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autoCompressPictures="0"/>
  <mc:AlternateContent xmlns:mc="http://schemas.openxmlformats.org/markup-compatibility/2006">
    <mc:Choice Requires="x15">
      <x15ac:absPath xmlns:x15ac="http://schemas.microsoft.com/office/spreadsheetml/2010/11/ac" url="\\regsj.intern\homedir$\r\rholl\Rikke von Benzon Hollesen SSP\Forbedringsrejsen\Platform_redskaber\Værktøjer Forbedringsrejsen\"/>
    </mc:Choice>
  </mc:AlternateContent>
  <xr:revisionPtr revIDLastSave="0" documentId="8_{2B02E2C4-33F6-421C-AD60-2BBCD0D77864}" xr6:coauthVersionLast="47" xr6:coauthVersionMax="47" xr10:uidLastSave="{00000000-0000-0000-0000-000000000000}"/>
  <bookViews>
    <workbookView xWindow="-120" yWindow="-120" windowWidth="25440" windowHeight="15390" tabRatio="716" activeTab="1" xr2:uid="{00000000-000D-0000-FFFF-FFFF00000000}"/>
  </bookViews>
  <sheets>
    <sheet name="Om" sheetId="15" r:id="rId1"/>
    <sheet name="Indikator_Antal" sheetId="14" r:id="rId2"/>
    <sheet name="Indikator_procent" sheetId="5" r:id="rId3"/>
    <sheet name="Dage i mellem" sheetId="12" r:id="rId4"/>
    <sheet name="Hændelser i mellem" sheetId="11" r:id="rId5"/>
    <sheet name="Indikator_Alt eller intet" sheetId="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J2" i="8" l="1"/>
  <c r="AI2" i="8"/>
  <c r="AH2" i="8"/>
  <c r="AC164" i="8"/>
  <c r="AC165" i="8"/>
  <c r="AC166" i="8"/>
  <c r="AC167" i="8"/>
  <c r="AC168" i="8"/>
  <c r="AC169" i="8"/>
  <c r="AC170" i="8"/>
  <c r="AC171" i="8"/>
  <c r="AC172" i="8"/>
  <c r="AC173" i="8"/>
  <c r="AC174" i="8"/>
  <c r="AC175" i="8"/>
  <c r="AC176" i="8"/>
  <c r="AC177" i="8"/>
  <c r="AC178" i="8"/>
  <c r="AC179" i="8"/>
  <c r="AC180" i="8"/>
  <c r="AC181" i="8"/>
  <c r="AC182" i="8"/>
  <c r="AC183" i="8"/>
  <c r="AC184" i="8"/>
  <c r="AC185" i="8"/>
  <c r="AC186" i="8"/>
  <c r="AC187" i="8"/>
  <c r="AC188" i="8"/>
  <c r="AC189" i="8"/>
  <c r="AC190" i="8"/>
  <c r="AC191" i="8"/>
  <c r="AC192" i="8"/>
  <c r="AC193" i="8"/>
  <c r="AC194" i="8"/>
  <c r="AC195" i="8"/>
  <c r="AC196" i="8"/>
  <c r="AC197" i="8"/>
  <c r="AC198" i="8"/>
  <c r="AC199" i="8"/>
  <c r="AC200" i="8"/>
  <c r="AC201" i="8"/>
  <c r="AC202" i="8"/>
  <c r="AC203" i="8"/>
  <c r="AC204" i="8"/>
  <c r="AC205" i="8"/>
  <c r="AC206" i="8"/>
  <c r="AC207" i="8"/>
  <c r="AC208" i="8"/>
  <c r="AC209" i="8"/>
  <c r="AC210" i="8"/>
  <c r="AC211" i="8"/>
  <c r="AC212" i="8"/>
  <c r="AC213" i="8"/>
  <c r="AC214" i="8"/>
  <c r="AC215" i="8"/>
  <c r="AC216" i="8"/>
  <c r="AC217" i="8"/>
  <c r="AC218" i="8"/>
  <c r="AC219" i="8"/>
  <c r="AC220" i="8"/>
  <c r="AC221" i="8"/>
  <c r="AC222" i="8"/>
  <c r="AC223" i="8"/>
  <c r="AC224" i="8"/>
  <c r="AC225" i="8"/>
  <c r="AC226" i="8"/>
  <c r="AC227" i="8"/>
  <c r="AC228" i="8"/>
  <c r="AC229" i="8"/>
  <c r="AC230" i="8"/>
  <c r="AC231" i="8"/>
  <c r="AC232" i="8"/>
  <c r="AC233" i="8"/>
  <c r="AC234" i="8"/>
  <c r="AC235" i="8"/>
  <c r="AC236" i="8"/>
  <c r="AC237" i="8"/>
  <c r="AC238" i="8"/>
  <c r="AC239" i="8"/>
  <c r="AC240" i="8"/>
  <c r="AC241" i="8"/>
  <c r="AC242" i="8"/>
  <c r="AC243" i="8"/>
  <c r="AC244" i="8"/>
  <c r="AC245" i="8"/>
  <c r="AC246" i="8"/>
  <c r="AC247" i="8"/>
  <c r="AC248" i="8"/>
  <c r="AC249" i="8"/>
  <c r="AC250" i="8"/>
  <c r="AC251" i="8"/>
  <c r="AC252" i="8"/>
  <c r="AC253" i="8"/>
  <c r="AC254" i="8"/>
  <c r="AC255" i="8"/>
  <c r="AC256" i="8"/>
  <c r="AC257" i="8"/>
  <c r="AC258" i="8"/>
  <c r="AC259" i="8"/>
  <c r="AC260" i="8"/>
  <c r="AC261" i="8"/>
  <c r="AC262" i="8"/>
  <c r="AC263" i="8"/>
  <c r="AC264" i="8"/>
  <c r="AC265" i="8"/>
  <c r="AC266" i="8"/>
  <c r="AC267" i="8"/>
  <c r="AC268" i="8"/>
  <c r="AC269" i="8"/>
  <c r="AC270" i="8"/>
  <c r="AC271" i="8"/>
  <c r="AC272" i="8"/>
  <c r="AC273" i="8"/>
  <c r="AC274" i="8"/>
  <c r="AC275" i="8"/>
  <c r="AC276" i="8"/>
  <c r="AC277" i="8"/>
  <c r="AC278" i="8"/>
  <c r="AC279" i="8"/>
  <c r="AC280" i="8"/>
  <c r="AC281" i="8"/>
  <c r="AC282" i="8"/>
  <c r="AC283" i="8"/>
  <c r="AC284" i="8"/>
  <c r="AC285" i="8"/>
  <c r="AC286" i="8"/>
  <c r="AC287" i="8"/>
  <c r="AC288" i="8"/>
  <c r="AC289" i="8"/>
  <c r="AC290" i="8"/>
  <c r="AC291" i="8"/>
  <c r="AC292" i="8"/>
  <c r="AC293" i="8"/>
  <c r="AC294" i="8"/>
  <c r="AC295" i="8"/>
  <c r="AC296" i="8"/>
  <c r="AC297" i="8"/>
  <c r="AC298" i="8"/>
  <c r="AC299" i="8"/>
  <c r="AC300" i="8"/>
  <c r="AC301" i="8"/>
  <c r="AC302" i="8"/>
  <c r="AC303" i="8"/>
  <c r="AC304" i="8"/>
  <c r="AC305" i="8"/>
  <c r="AC306" i="8"/>
  <c r="AC307" i="8"/>
  <c r="AC308" i="8"/>
  <c r="AC309" i="8"/>
  <c r="AC310" i="8"/>
  <c r="AC311" i="8"/>
  <c r="AC312" i="8"/>
  <c r="AC313" i="8"/>
  <c r="AC314" i="8"/>
  <c r="AC315" i="8"/>
  <c r="AC316" i="8"/>
  <c r="AC317" i="8"/>
  <c r="AC318" i="8"/>
  <c r="AC319" i="8"/>
  <c r="AC320" i="8"/>
  <c r="AC321" i="8"/>
  <c r="AC322" i="8"/>
  <c r="AC323" i="8"/>
  <c r="AC324" i="8"/>
  <c r="AC325" i="8"/>
  <c r="AC326" i="8"/>
  <c r="AC327" i="8"/>
  <c r="AC328" i="8"/>
  <c r="AC329" i="8"/>
  <c r="AC330" i="8"/>
  <c r="AC331" i="8"/>
  <c r="AC332" i="8"/>
  <c r="AC333" i="8"/>
  <c r="AC334" i="8"/>
  <c r="AC335" i="8"/>
  <c r="AC336" i="8"/>
  <c r="AC337" i="8"/>
  <c r="AC338" i="8"/>
  <c r="AC339" i="8"/>
  <c r="AC340" i="8"/>
  <c r="AC341" i="8"/>
  <c r="AC342" i="8"/>
  <c r="AC343" i="8"/>
  <c r="AC344" i="8"/>
  <c r="AC345" i="8"/>
  <c r="AC346" i="8"/>
  <c r="AC347" i="8"/>
  <c r="AC348" i="8"/>
  <c r="AC349" i="8"/>
  <c r="AC350" i="8"/>
  <c r="AC351" i="8"/>
  <c r="AC352" i="8"/>
  <c r="AC353" i="8"/>
  <c r="AC354" i="8"/>
  <c r="AC355" i="8"/>
  <c r="AC356" i="8"/>
  <c r="AC357" i="8"/>
  <c r="AC358" i="8"/>
  <c r="AC359" i="8"/>
  <c r="AC360" i="8"/>
  <c r="AC361" i="8"/>
  <c r="AC362" i="8"/>
  <c r="AC363" i="8"/>
  <c r="AC364" i="8"/>
  <c r="AC365" i="8"/>
  <c r="AC366" i="8"/>
  <c r="AC367" i="8"/>
  <c r="AC368" i="8"/>
  <c r="AC369" i="8"/>
  <c r="AC370" i="8"/>
  <c r="AC371" i="8"/>
  <c r="AC372" i="8"/>
  <c r="AC373" i="8"/>
  <c r="AC374" i="8"/>
  <c r="AC375" i="8"/>
  <c r="AC376" i="8"/>
  <c r="AC377" i="8"/>
  <c r="AC378" i="8"/>
  <c r="AC379" i="8"/>
  <c r="AC380" i="8"/>
  <c r="AC381" i="8"/>
  <c r="AC382" i="8"/>
  <c r="AC383" i="8"/>
  <c r="AC384" i="8"/>
  <c r="AC385" i="8"/>
  <c r="AC386" i="8"/>
  <c r="AC387" i="8"/>
  <c r="AC388" i="8"/>
  <c r="AC389" i="8"/>
  <c r="AC390" i="8"/>
  <c r="AC391" i="8"/>
  <c r="AC392" i="8"/>
  <c r="AC393" i="8"/>
  <c r="AC394" i="8"/>
  <c r="AC395" i="8"/>
  <c r="AC396" i="8"/>
  <c r="AC397" i="8"/>
  <c r="AC398" i="8"/>
  <c r="AC399" i="8"/>
  <c r="AC400" i="8"/>
  <c r="AC401" i="8"/>
  <c r="AC402" i="8"/>
  <c r="AC403" i="8"/>
  <c r="AC404" i="8"/>
  <c r="AC405" i="8"/>
  <c r="AC406" i="8"/>
  <c r="AC407" i="8"/>
  <c r="AC408" i="8"/>
  <c r="AC409" i="8"/>
  <c r="AC410" i="8"/>
  <c r="AC411" i="8"/>
  <c r="AC412" i="8"/>
  <c r="AC413" i="8"/>
  <c r="AC414" i="8"/>
  <c r="AC415" i="8"/>
  <c r="AC416" i="8"/>
  <c r="AC417" i="8"/>
  <c r="AC418" i="8"/>
  <c r="AC419" i="8"/>
  <c r="AC420" i="8"/>
  <c r="AC421" i="8"/>
  <c r="AC422" i="8"/>
  <c r="AC423" i="8"/>
  <c r="AC424" i="8"/>
  <c r="AC425" i="8"/>
  <c r="AC426" i="8"/>
  <c r="AC427" i="8"/>
  <c r="AC428" i="8"/>
  <c r="AC429" i="8"/>
  <c r="AC430" i="8"/>
  <c r="AC431" i="8"/>
  <c r="AC432" i="8"/>
  <c r="AC433" i="8"/>
  <c r="AC434" i="8"/>
  <c r="AC435" i="8"/>
  <c r="AC436" i="8"/>
  <c r="AC437" i="8"/>
  <c r="AC438" i="8"/>
  <c r="AC439" i="8"/>
  <c r="AC440" i="8"/>
  <c r="AC441" i="8"/>
  <c r="AC442" i="8"/>
  <c r="AC443" i="8"/>
  <c r="AC444" i="8"/>
  <c r="AC445" i="8"/>
  <c r="AC446" i="8"/>
  <c r="AC447" i="8"/>
  <c r="AC448" i="8"/>
  <c r="AC449" i="8"/>
  <c r="AC450" i="8"/>
  <c r="AC451" i="8"/>
  <c r="AC452" i="8"/>
  <c r="AC453" i="8"/>
  <c r="AC454" i="8"/>
  <c r="AC455" i="8"/>
  <c r="AC456" i="8"/>
  <c r="AC457" i="8"/>
  <c r="AC458" i="8"/>
  <c r="AC459" i="8"/>
  <c r="AC460" i="8"/>
  <c r="AC461" i="8"/>
  <c r="AC462" i="8"/>
  <c r="AC463" i="8"/>
  <c r="AC464" i="8"/>
  <c r="AC465" i="8"/>
  <c r="AC466" i="8"/>
  <c r="AC467" i="8"/>
  <c r="AC468" i="8"/>
  <c r="AC469" i="8"/>
  <c r="AC470" i="8"/>
  <c r="AC471" i="8"/>
  <c r="AC472" i="8"/>
  <c r="AC473" i="8"/>
  <c r="AC474" i="8"/>
  <c r="AC475" i="8"/>
  <c r="AC476" i="8"/>
  <c r="AC477" i="8"/>
  <c r="AC478" i="8"/>
  <c r="AC479" i="8"/>
  <c r="AC480" i="8"/>
  <c r="AC481" i="8"/>
  <c r="AC482" i="8"/>
  <c r="AC483" i="8"/>
  <c r="AC484" i="8"/>
  <c r="AC485" i="8"/>
  <c r="AC486" i="8"/>
  <c r="AC487" i="8"/>
  <c r="AC488" i="8"/>
  <c r="AC489" i="8"/>
  <c r="AC490" i="8"/>
  <c r="AC491" i="8"/>
  <c r="AC492" i="8"/>
  <c r="AC493" i="8"/>
  <c r="AC494" i="8"/>
  <c r="AC495" i="8"/>
  <c r="AC496" i="8"/>
  <c r="AC497" i="8"/>
  <c r="AC498" i="8"/>
  <c r="AC499" i="8"/>
  <c r="AC500" i="8"/>
  <c r="AC501" i="8"/>
  <c r="AC502" i="8"/>
  <c r="AC503" i="8"/>
  <c r="AC504" i="8"/>
  <c r="AC505" i="8"/>
  <c r="AC506" i="8"/>
  <c r="AC507" i="8"/>
  <c r="AC508" i="8"/>
  <c r="AC509" i="8"/>
  <c r="AC510" i="8"/>
  <c r="AC511" i="8"/>
  <c r="AC512" i="8"/>
  <c r="AC513" i="8"/>
  <c r="AC514" i="8"/>
  <c r="AC515" i="8"/>
  <c r="AC516" i="8"/>
  <c r="AC517" i="8"/>
  <c r="AC518" i="8"/>
  <c r="AC519" i="8"/>
  <c r="AC520" i="8"/>
  <c r="AC521" i="8"/>
  <c r="AC522" i="8"/>
  <c r="AC523" i="8"/>
  <c r="AC524" i="8"/>
  <c r="AC525" i="8"/>
  <c r="AC526" i="8"/>
  <c r="AC527" i="8"/>
  <c r="AC528" i="8"/>
  <c r="AC529" i="8"/>
  <c r="AC530" i="8"/>
  <c r="AC531" i="8"/>
  <c r="AC532" i="8"/>
  <c r="AC533" i="8"/>
  <c r="AC534" i="8"/>
  <c r="AC535" i="8"/>
  <c r="AC536" i="8"/>
  <c r="AC537" i="8"/>
  <c r="AC538" i="8"/>
  <c r="AC539" i="8"/>
  <c r="AC540" i="8"/>
  <c r="AC541" i="8"/>
  <c r="AC542" i="8"/>
  <c r="AC543" i="8"/>
  <c r="AC544" i="8"/>
  <c r="AC545" i="8"/>
  <c r="AC546" i="8"/>
  <c r="AC547" i="8"/>
  <c r="AC548" i="8"/>
  <c r="AC549" i="8"/>
  <c r="AC550" i="8"/>
  <c r="AC551" i="8"/>
  <c r="AC552" i="8"/>
  <c r="AC553" i="8"/>
  <c r="AC554" i="8"/>
  <c r="AC555" i="8"/>
  <c r="AC556" i="8"/>
  <c r="AC557" i="8"/>
  <c r="AC558" i="8"/>
  <c r="AC559" i="8"/>
  <c r="AC560" i="8"/>
  <c r="AC561" i="8"/>
  <c r="AC562" i="8"/>
  <c r="AC563" i="8"/>
  <c r="AC564" i="8"/>
  <c r="AC565" i="8"/>
  <c r="AC566" i="8"/>
  <c r="AC567" i="8"/>
  <c r="AC568" i="8"/>
  <c r="AC569" i="8"/>
  <c r="AC570" i="8"/>
  <c r="AC571" i="8"/>
  <c r="AC572" i="8"/>
  <c r="AC573" i="8"/>
  <c r="AC574" i="8"/>
  <c r="AC575" i="8"/>
  <c r="AC576" i="8"/>
  <c r="AC577" i="8"/>
  <c r="AC578" i="8"/>
  <c r="AC579" i="8"/>
  <c r="AC580" i="8"/>
  <c r="AC581" i="8"/>
  <c r="AC582" i="8"/>
  <c r="AC583" i="8"/>
  <c r="AC584" i="8"/>
  <c r="AC585" i="8"/>
  <c r="AC586" i="8"/>
  <c r="AC587" i="8"/>
  <c r="AC588" i="8"/>
  <c r="AC589" i="8"/>
  <c r="AC590" i="8"/>
  <c r="AC591" i="8"/>
  <c r="AC592" i="8"/>
  <c r="AC593" i="8"/>
  <c r="AC594" i="8"/>
  <c r="AC595" i="8"/>
  <c r="AC596" i="8"/>
  <c r="AC597" i="8"/>
  <c r="AC598" i="8"/>
  <c r="AC599" i="8"/>
  <c r="AC600" i="8"/>
  <c r="AC601" i="8"/>
  <c r="AC602" i="8"/>
  <c r="AC603" i="8"/>
  <c r="AC604" i="8"/>
  <c r="AC605" i="8"/>
  <c r="AC606" i="8"/>
  <c r="AC607" i="8"/>
  <c r="AC608" i="8"/>
  <c r="AC609" i="8"/>
  <c r="AC610" i="8"/>
  <c r="AC611" i="8"/>
  <c r="AC612" i="8"/>
  <c r="AC613" i="8"/>
  <c r="AC614" i="8"/>
  <c r="AC615" i="8"/>
  <c r="AC616" i="8"/>
  <c r="AC617" i="8"/>
  <c r="AC618" i="8"/>
  <c r="AC619" i="8"/>
  <c r="AC620" i="8"/>
  <c r="AC621" i="8"/>
  <c r="AC622" i="8"/>
  <c r="AC623" i="8"/>
  <c r="AC624" i="8"/>
  <c r="AC625" i="8"/>
  <c r="AC626" i="8"/>
  <c r="AC627" i="8"/>
  <c r="AC628" i="8"/>
  <c r="AC629" i="8"/>
  <c r="AC630" i="8"/>
  <c r="AC631" i="8"/>
  <c r="AC632" i="8"/>
  <c r="AC633" i="8"/>
  <c r="AC634" i="8"/>
  <c r="AC635" i="8"/>
  <c r="AC636" i="8"/>
  <c r="AC637" i="8"/>
  <c r="AC638" i="8"/>
  <c r="AC639" i="8"/>
  <c r="AC640" i="8"/>
  <c r="AC641" i="8"/>
  <c r="AC642" i="8"/>
  <c r="AC643" i="8"/>
  <c r="AC644" i="8"/>
  <c r="AC645" i="8"/>
  <c r="AC646" i="8"/>
  <c r="AC647" i="8"/>
  <c r="AC648" i="8"/>
  <c r="AC649" i="8"/>
  <c r="AC650" i="8"/>
  <c r="AC651" i="8"/>
  <c r="AC652" i="8"/>
  <c r="AC653" i="8"/>
  <c r="AC654" i="8"/>
  <c r="AC655" i="8"/>
  <c r="AC656" i="8"/>
  <c r="AC657" i="8"/>
  <c r="AC658" i="8"/>
  <c r="AC659" i="8"/>
  <c r="AC660" i="8"/>
  <c r="AC661" i="8"/>
  <c r="AC662" i="8"/>
  <c r="AC663" i="8"/>
  <c r="AC664" i="8"/>
  <c r="AC665" i="8"/>
  <c r="AC666" i="8"/>
  <c r="AC667" i="8"/>
  <c r="AC668" i="8"/>
  <c r="AC669" i="8"/>
  <c r="AC670" i="8"/>
  <c r="AC671" i="8"/>
  <c r="AC672" i="8"/>
  <c r="AC673" i="8"/>
  <c r="AC674" i="8"/>
  <c r="AC675" i="8"/>
  <c r="AC676" i="8"/>
  <c r="AC677" i="8"/>
  <c r="AC678" i="8"/>
  <c r="AC679" i="8"/>
  <c r="AC680" i="8"/>
  <c r="AC681" i="8"/>
  <c r="AC682" i="8"/>
  <c r="AC683" i="8"/>
  <c r="AC684" i="8"/>
  <c r="AC685" i="8"/>
  <c r="AC686" i="8"/>
  <c r="AC687" i="8"/>
  <c r="AC688" i="8"/>
  <c r="AC689" i="8"/>
  <c r="AC690" i="8"/>
  <c r="AC691" i="8"/>
  <c r="AC692" i="8"/>
  <c r="AC693" i="8"/>
  <c r="AC694" i="8"/>
  <c r="AC695" i="8"/>
  <c r="AC696" i="8"/>
  <c r="AC697" i="8"/>
  <c r="AC698" i="8"/>
  <c r="AC699" i="8"/>
  <c r="AC700" i="8"/>
  <c r="AC701" i="8"/>
  <c r="AC702" i="8"/>
  <c r="AC703" i="8"/>
  <c r="AC704" i="8"/>
  <c r="AC705" i="8"/>
  <c r="AC706" i="8"/>
  <c r="AC707" i="8"/>
  <c r="AC708" i="8"/>
  <c r="AC709" i="8"/>
  <c r="AC710" i="8"/>
  <c r="AC711" i="8"/>
  <c r="AC712" i="8"/>
  <c r="AC713" i="8"/>
  <c r="AC714" i="8"/>
  <c r="AC715" i="8"/>
  <c r="AC716" i="8"/>
  <c r="AC717" i="8"/>
  <c r="AC718" i="8"/>
  <c r="AC719" i="8"/>
  <c r="AC720" i="8"/>
  <c r="AC721" i="8"/>
  <c r="AC722" i="8"/>
  <c r="AC723" i="8"/>
  <c r="AC724" i="8"/>
  <c r="AC725" i="8"/>
  <c r="AC726" i="8"/>
  <c r="AC727" i="8"/>
  <c r="AC728" i="8"/>
  <c r="AC729" i="8"/>
  <c r="AC730" i="8"/>
  <c r="AC731" i="8"/>
  <c r="AC732" i="8"/>
  <c r="AC733" i="8"/>
  <c r="AC734" i="8"/>
  <c r="AC735" i="8"/>
  <c r="AC736" i="8"/>
  <c r="AC737" i="8"/>
  <c r="AC738" i="8"/>
  <c r="AC739" i="8"/>
  <c r="AC740" i="8"/>
  <c r="AC741" i="8"/>
  <c r="AC742" i="8"/>
  <c r="AC743" i="8"/>
  <c r="AC744" i="8"/>
  <c r="AC745" i="8"/>
  <c r="AC746" i="8"/>
  <c r="AC747" i="8"/>
  <c r="AC748" i="8"/>
  <c r="AC749" i="8"/>
  <c r="AC750" i="8"/>
  <c r="AC751" i="8"/>
  <c r="AC752" i="8"/>
  <c r="AC753" i="8"/>
  <c r="AC754" i="8"/>
  <c r="AC755" i="8"/>
  <c r="AC756" i="8"/>
  <c r="AC757" i="8"/>
  <c r="AC758" i="8"/>
  <c r="AC759" i="8"/>
  <c r="AC760" i="8"/>
  <c r="AC761" i="8"/>
  <c r="AC762" i="8"/>
  <c r="AC763" i="8"/>
  <c r="AC764" i="8"/>
  <c r="AC765" i="8"/>
  <c r="AC766" i="8"/>
  <c r="AC767" i="8"/>
  <c r="AC768" i="8"/>
  <c r="AC769" i="8"/>
  <c r="AC770" i="8"/>
  <c r="AC771" i="8"/>
  <c r="AC772" i="8"/>
  <c r="AC773" i="8"/>
  <c r="AC774" i="8"/>
  <c r="AC775" i="8"/>
  <c r="AC776" i="8"/>
  <c r="AC777" i="8"/>
  <c r="AC778" i="8"/>
  <c r="AC779" i="8"/>
  <c r="AC780" i="8"/>
  <c r="AC781" i="8"/>
  <c r="AC782" i="8"/>
  <c r="AC783" i="8"/>
  <c r="AC784" i="8"/>
  <c r="AC785" i="8"/>
  <c r="AC786" i="8"/>
  <c r="AC787" i="8"/>
  <c r="AC788" i="8"/>
  <c r="AC789" i="8"/>
  <c r="AC790" i="8"/>
  <c r="AC791" i="8"/>
  <c r="AC792" i="8"/>
  <c r="AC793" i="8"/>
  <c r="AC794" i="8"/>
  <c r="AC795" i="8"/>
  <c r="AC796" i="8"/>
  <c r="AC797" i="8"/>
  <c r="AC798" i="8"/>
  <c r="AC799" i="8"/>
  <c r="AC800" i="8"/>
  <c r="AC801" i="8"/>
  <c r="AC802" i="8"/>
  <c r="AC803" i="8"/>
  <c r="AC804" i="8"/>
  <c r="AC805" i="8"/>
  <c r="AC806" i="8"/>
  <c r="AC807" i="8"/>
  <c r="AC808" i="8"/>
  <c r="AC809" i="8"/>
  <c r="AC810" i="8"/>
  <c r="AC811" i="8"/>
  <c r="AC812" i="8"/>
  <c r="AC813" i="8"/>
  <c r="AC814" i="8"/>
  <c r="AC815" i="8"/>
  <c r="AC816" i="8"/>
  <c r="AC817" i="8"/>
  <c r="AC818" i="8"/>
  <c r="AC819" i="8"/>
  <c r="AC820" i="8"/>
  <c r="AC821" i="8"/>
  <c r="AC822" i="8"/>
  <c r="AC823" i="8"/>
  <c r="AC824" i="8"/>
  <c r="AC825" i="8"/>
  <c r="AC826" i="8"/>
  <c r="AC827" i="8"/>
  <c r="AC828" i="8"/>
  <c r="AC829" i="8"/>
  <c r="AC830" i="8"/>
  <c r="AC831" i="8"/>
  <c r="AC832" i="8"/>
  <c r="AC833" i="8"/>
  <c r="AC834" i="8"/>
  <c r="AC835" i="8"/>
  <c r="AC836" i="8"/>
  <c r="AC837" i="8"/>
  <c r="AC838" i="8"/>
  <c r="AC839" i="8"/>
  <c r="AC840" i="8"/>
  <c r="AC841" i="8"/>
  <c r="AC842" i="8"/>
  <c r="AC843" i="8"/>
  <c r="AC844" i="8"/>
  <c r="AC845" i="8"/>
  <c r="AC846" i="8"/>
  <c r="AC847" i="8"/>
  <c r="AC848" i="8"/>
  <c r="AC849" i="8"/>
  <c r="AC850" i="8"/>
  <c r="AC851" i="8"/>
  <c r="AC852" i="8"/>
  <c r="AC853" i="8"/>
  <c r="AC854" i="8"/>
  <c r="AC855" i="8"/>
  <c r="AC856" i="8"/>
  <c r="AC857" i="8"/>
  <c r="AC858" i="8"/>
  <c r="AC859" i="8"/>
  <c r="AC860" i="8"/>
  <c r="AC861" i="8"/>
  <c r="AC862" i="8"/>
  <c r="AC863" i="8"/>
  <c r="AC864" i="8"/>
  <c r="AC865" i="8"/>
  <c r="AC866" i="8"/>
  <c r="AC867" i="8"/>
  <c r="AC868" i="8"/>
  <c r="AC869" i="8"/>
  <c r="AC870" i="8"/>
  <c r="AC871" i="8"/>
  <c r="AC872" i="8"/>
  <c r="AC873" i="8"/>
  <c r="AC874" i="8"/>
  <c r="AC875" i="8"/>
  <c r="AC876" i="8"/>
  <c r="AC877" i="8"/>
  <c r="AC878" i="8"/>
  <c r="AC879" i="8"/>
  <c r="AC880" i="8"/>
  <c r="AC881" i="8"/>
  <c r="AC882" i="8"/>
  <c r="AC883" i="8"/>
  <c r="AC884" i="8"/>
  <c r="AC885" i="8"/>
  <c r="AC886" i="8"/>
  <c r="AC887" i="8"/>
  <c r="AC888" i="8"/>
  <c r="AC889" i="8"/>
  <c r="AC890" i="8"/>
  <c r="AC891" i="8"/>
  <c r="AC892" i="8"/>
  <c r="AC893" i="8"/>
  <c r="AC894" i="8"/>
  <c r="AC895" i="8"/>
  <c r="AC896" i="8"/>
  <c r="AC897" i="8"/>
  <c r="AC898" i="8"/>
  <c r="AC899" i="8"/>
  <c r="AC900" i="8"/>
  <c r="AC901" i="8"/>
  <c r="AC902" i="8"/>
  <c r="AC903" i="8"/>
  <c r="AC904" i="8"/>
  <c r="AC905" i="8"/>
  <c r="AC906" i="8"/>
  <c r="AC907" i="8"/>
  <c r="AC908" i="8"/>
  <c r="AC909" i="8"/>
  <c r="AC910" i="8"/>
  <c r="AC911" i="8"/>
  <c r="AC912" i="8"/>
  <c r="AC913" i="8"/>
  <c r="AC914" i="8"/>
  <c r="AC915" i="8"/>
  <c r="AC916" i="8"/>
  <c r="AC917" i="8"/>
  <c r="AC918" i="8"/>
  <c r="AC919" i="8"/>
  <c r="AC920" i="8"/>
  <c r="AC921" i="8"/>
  <c r="AC922" i="8"/>
  <c r="AC923" i="8"/>
  <c r="AC924" i="8"/>
  <c r="AC925" i="8"/>
  <c r="AC926" i="8"/>
  <c r="AC927" i="8"/>
  <c r="AC928" i="8"/>
  <c r="AC929" i="8"/>
  <c r="AC930" i="8"/>
  <c r="AC931" i="8"/>
  <c r="AC932" i="8"/>
  <c r="AC933" i="8"/>
  <c r="AC934" i="8"/>
  <c r="AC935" i="8"/>
  <c r="AC936" i="8"/>
  <c r="AC937" i="8"/>
  <c r="AC938" i="8"/>
  <c r="AC939" i="8"/>
  <c r="AC940" i="8"/>
  <c r="AC941" i="8"/>
  <c r="AC942" i="8"/>
  <c r="AC943" i="8"/>
  <c r="AC944" i="8"/>
  <c r="AC945" i="8"/>
  <c r="AC946" i="8"/>
  <c r="AC947" i="8"/>
  <c r="AC948" i="8"/>
  <c r="AC949" i="8"/>
  <c r="AC950" i="8"/>
  <c r="AC951" i="8"/>
  <c r="AC952" i="8"/>
  <c r="AC953" i="8"/>
  <c r="AC954" i="8"/>
  <c r="AC955" i="8"/>
  <c r="AC956" i="8"/>
  <c r="AC957" i="8"/>
  <c r="AC958" i="8"/>
  <c r="AC959" i="8"/>
  <c r="AC960" i="8"/>
  <c r="AC961" i="8"/>
  <c r="AC962" i="8"/>
  <c r="AC963" i="8"/>
  <c r="AC964" i="8"/>
  <c r="AC965" i="8"/>
  <c r="AC966" i="8"/>
  <c r="AC967" i="8"/>
  <c r="AC968" i="8"/>
  <c r="AC969" i="8"/>
  <c r="AC970" i="8"/>
  <c r="AC971" i="8"/>
  <c r="AC972" i="8"/>
  <c r="AC973" i="8"/>
  <c r="AC974" i="8"/>
  <c r="AC975" i="8"/>
  <c r="AC976" i="8"/>
  <c r="AC977" i="8"/>
  <c r="AC978" i="8"/>
  <c r="AC979" i="8"/>
  <c r="AC980" i="8"/>
  <c r="AC981" i="8"/>
  <c r="AC982" i="8"/>
  <c r="AC983" i="8"/>
  <c r="AC984" i="8"/>
  <c r="AC985" i="8"/>
  <c r="AC986" i="8"/>
  <c r="AC987" i="8"/>
  <c r="AC988" i="8"/>
  <c r="AC989" i="8"/>
  <c r="AC990" i="8"/>
  <c r="AC991" i="8"/>
  <c r="AC992" i="8"/>
  <c r="AC993" i="8"/>
  <c r="AC994" i="8"/>
  <c r="AC995" i="8"/>
  <c r="AC996" i="8"/>
  <c r="AC997" i="8"/>
  <c r="AC998" i="8"/>
  <c r="AC999" i="8"/>
  <c r="AC1000" i="8"/>
  <c r="AC1001" i="8"/>
  <c r="AC1002" i="8"/>
  <c r="AC1003" i="8"/>
  <c r="AC1004" i="8"/>
  <c r="AC1005" i="8"/>
  <c r="AC1006" i="8"/>
  <c r="AC1007" i="8"/>
  <c r="AC1008" i="8"/>
  <c r="AC1009" i="8"/>
  <c r="AC1010" i="8"/>
  <c r="AC1011" i="8"/>
  <c r="AC1012" i="8"/>
  <c r="AC1013" i="8"/>
  <c r="AC1014" i="8"/>
  <c r="AC1015" i="8"/>
  <c r="AC1016" i="8"/>
  <c r="AC1017" i="8"/>
  <c r="AC1018" i="8"/>
  <c r="AC1019" i="8"/>
  <c r="AC1020" i="8"/>
  <c r="AC1021" i="8"/>
  <c r="AC1022" i="8"/>
  <c r="AC1023" i="8"/>
  <c r="AC1024" i="8"/>
  <c r="AC1025" i="8"/>
  <c r="AC1026" i="8"/>
  <c r="AC1027" i="8"/>
  <c r="AC1028" i="8"/>
  <c r="AC1029" i="8"/>
  <c r="AC1030" i="8"/>
  <c r="AC1031" i="8"/>
  <c r="AC1032" i="8"/>
  <c r="AC1033" i="8"/>
  <c r="AC1034" i="8"/>
  <c r="AC1035" i="8"/>
  <c r="AC1036" i="8"/>
  <c r="AC1037" i="8"/>
  <c r="AC1038" i="8"/>
  <c r="AC1039" i="8"/>
  <c r="AC1040" i="8"/>
  <c r="AC1041" i="8"/>
  <c r="AC1042" i="8"/>
  <c r="AC1043" i="8"/>
  <c r="AC1044" i="8"/>
  <c r="AC1045" i="8"/>
  <c r="AC1046" i="8"/>
  <c r="AC1047" i="8"/>
  <c r="AC1048" i="8"/>
  <c r="AC1049" i="8"/>
  <c r="AC1050" i="8"/>
  <c r="AC1051" i="8"/>
  <c r="AC1052" i="8"/>
  <c r="AC1053" i="8"/>
  <c r="AC1054" i="8"/>
  <c r="AC1055" i="8"/>
  <c r="AC1056" i="8"/>
  <c r="AC1057" i="8"/>
  <c r="AC1058" i="8"/>
  <c r="AC1059" i="8"/>
  <c r="AC1060" i="8"/>
  <c r="AC1061" i="8"/>
  <c r="AC1062" i="8"/>
  <c r="AC1063" i="8"/>
  <c r="AC1064" i="8"/>
  <c r="AC1065" i="8"/>
  <c r="AC1066" i="8"/>
  <c r="AC1067" i="8"/>
  <c r="AC1068" i="8"/>
  <c r="AC1069" i="8"/>
  <c r="AC1070" i="8"/>
  <c r="AC1071" i="8"/>
  <c r="AC1072" i="8"/>
  <c r="AC1073" i="8"/>
  <c r="AC1074" i="8"/>
  <c r="AC1075" i="8"/>
  <c r="AC1076" i="8"/>
  <c r="AC1077" i="8"/>
  <c r="AC1078" i="8"/>
  <c r="AC1079" i="8"/>
  <c r="AC1080" i="8"/>
  <c r="AC1081" i="8"/>
  <c r="AC1082" i="8"/>
  <c r="AC1083" i="8"/>
  <c r="AC1084" i="8"/>
  <c r="AC1085" i="8"/>
  <c r="AC1086" i="8"/>
  <c r="AC1087" i="8"/>
  <c r="AC1088" i="8"/>
  <c r="AC1089" i="8"/>
  <c r="AC1090" i="8"/>
  <c r="AC1091" i="8"/>
  <c r="AC1092" i="8"/>
  <c r="AC1093" i="8"/>
  <c r="AC1094" i="8"/>
  <c r="AC1095" i="8"/>
  <c r="AC1096" i="8"/>
  <c r="AC1097" i="8"/>
  <c r="AC1098" i="8"/>
  <c r="AC1099" i="8"/>
  <c r="AC1100" i="8"/>
  <c r="AC1101" i="8"/>
  <c r="AC1102" i="8"/>
  <c r="AC1103" i="8"/>
  <c r="AC1104" i="8"/>
  <c r="AC1105" i="8"/>
  <c r="AC1106" i="8"/>
  <c r="AC1107" i="8"/>
  <c r="AC1108" i="8"/>
  <c r="AC1109" i="8"/>
  <c r="AC1110" i="8"/>
  <c r="AC1111" i="8"/>
  <c r="AC1112" i="8"/>
  <c r="AC1113" i="8"/>
  <c r="AC1114" i="8"/>
  <c r="AC1115" i="8"/>
  <c r="AC1116" i="8"/>
  <c r="AC1117" i="8"/>
  <c r="AC1118" i="8"/>
  <c r="AC1119" i="8"/>
  <c r="AC1120" i="8"/>
  <c r="AC1121" i="8"/>
  <c r="AC1122" i="8"/>
  <c r="AC1123" i="8"/>
  <c r="AC1124" i="8"/>
  <c r="AC1125" i="8"/>
  <c r="AC1126" i="8"/>
  <c r="AC1127" i="8"/>
  <c r="AC1128" i="8"/>
  <c r="AC1129" i="8"/>
  <c r="AC1130" i="8"/>
  <c r="AC1131" i="8"/>
  <c r="AC1132" i="8"/>
  <c r="AC1133" i="8"/>
  <c r="AC1134" i="8"/>
  <c r="AC1135" i="8"/>
  <c r="AC1136" i="8"/>
  <c r="AC1137" i="8"/>
  <c r="AC1138" i="8"/>
  <c r="AC1139" i="8"/>
  <c r="AC1140" i="8"/>
  <c r="AC1141" i="8"/>
  <c r="AC1142" i="8"/>
  <c r="AC1143" i="8"/>
  <c r="AC1144" i="8"/>
  <c r="AC1145" i="8"/>
  <c r="AC1146" i="8"/>
  <c r="AC1147" i="8"/>
  <c r="AC1148" i="8"/>
  <c r="AC1149" i="8"/>
  <c r="AC1150" i="8"/>
  <c r="AC1151" i="8"/>
  <c r="AC1152" i="8"/>
  <c r="AC1153" i="8"/>
  <c r="AC1154" i="8"/>
  <c r="AC1155" i="8"/>
  <c r="AC1156" i="8"/>
  <c r="AC1157" i="8"/>
  <c r="AC1158" i="8"/>
  <c r="AC1159" i="8"/>
  <c r="AC1160" i="8"/>
  <c r="AC1161" i="8"/>
  <c r="AC1162" i="8"/>
  <c r="AC1163" i="8"/>
  <c r="AC1164" i="8"/>
  <c r="AC1165" i="8"/>
  <c r="AC1166" i="8"/>
  <c r="AC1167" i="8"/>
  <c r="AC1168" i="8"/>
  <c r="AC1169" i="8"/>
  <c r="AC1170" i="8"/>
  <c r="AC1171" i="8"/>
  <c r="AC1172" i="8"/>
  <c r="AC1173" i="8"/>
  <c r="AC1174" i="8"/>
  <c r="AC1175" i="8"/>
  <c r="AC1176" i="8"/>
  <c r="AC1177" i="8"/>
  <c r="AC1178" i="8"/>
  <c r="AC1179" i="8"/>
  <c r="AC1180" i="8"/>
  <c r="AC1181" i="8"/>
  <c r="AC1182" i="8"/>
  <c r="AC1183" i="8"/>
  <c r="AC1184" i="8"/>
  <c r="AC1185" i="8"/>
  <c r="AC1186" i="8"/>
  <c r="AC1187" i="8"/>
  <c r="AC1188" i="8"/>
  <c r="AC1189" i="8"/>
  <c r="AC1190" i="8"/>
  <c r="AC1191" i="8"/>
  <c r="AC1192" i="8"/>
  <c r="AC1193" i="8"/>
  <c r="AC1194" i="8"/>
  <c r="AC1195" i="8"/>
  <c r="AC1196" i="8"/>
  <c r="AC1197" i="8"/>
  <c r="AC1198" i="8"/>
  <c r="AC1199" i="8"/>
  <c r="AC1200" i="8"/>
  <c r="AC1201" i="8"/>
  <c r="AC1202" i="8"/>
  <c r="AC1203" i="8"/>
  <c r="AC1204" i="8"/>
  <c r="AC1205" i="8"/>
  <c r="AC1206" i="8"/>
  <c r="AC1207" i="8"/>
  <c r="AC1208" i="8"/>
  <c r="AC1209" i="8"/>
  <c r="AC1210" i="8"/>
  <c r="AC1211" i="8"/>
  <c r="AC1212" i="8"/>
  <c r="AC1213" i="8"/>
  <c r="AC1214" i="8"/>
  <c r="AC1215" i="8"/>
  <c r="AC1216" i="8"/>
  <c r="AC1217" i="8"/>
  <c r="AC1218" i="8"/>
  <c r="AC1219" i="8"/>
  <c r="AC1220" i="8"/>
  <c r="AC1221" i="8"/>
  <c r="AC1222" i="8"/>
  <c r="AC1223" i="8"/>
  <c r="AC1224" i="8"/>
  <c r="AC1225" i="8"/>
  <c r="AC1226" i="8"/>
  <c r="AC1227" i="8"/>
  <c r="AC1228" i="8"/>
  <c r="AC1229" i="8"/>
  <c r="AC1230" i="8"/>
  <c r="AC1231" i="8"/>
  <c r="AC1232" i="8"/>
  <c r="AC1233" i="8"/>
  <c r="AC1234" i="8"/>
  <c r="AC1235" i="8"/>
  <c r="AC1236" i="8"/>
  <c r="AC1237" i="8"/>
  <c r="AC1238" i="8"/>
  <c r="AC1239" i="8"/>
  <c r="AC1240" i="8"/>
  <c r="AC1241" i="8"/>
  <c r="AC1242" i="8"/>
  <c r="AC1243" i="8"/>
  <c r="AC1244" i="8"/>
  <c r="AC1245" i="8"/>
  <c r="AC1246" i="8"/>
  <c r="AC1247" i="8"/>
  <c r="AC1248" i="8"/>
  <c r="AC1249" i="8"/>
  <c r="AC1250" i="8"/>
  <c r="AC1251" i="8"/>
  <c r="AC1252" i="8"/>
  <c r="AC1253" i="8"/>
  <c r="AC1254" i="8"/>
  <c r="AC1255" i="8"/>
  <c r="AC1256" i="8"/>
  <c r="AC1257" i="8"/>
  <c r="AC1258" i="8"/>
  <c r="AC1259" i="8"/>
  <c r="AC1260" i="8"/>
  <c r="AC1261" i="8"/>
  <c r="AC1262" i="8"/>
  <c r="AC1263" i="8"/>
  <c r="AC1264" i="8"/>
  <c r="AC1265" i="8"/>
  <c r="AC1266" i="8"/>
  <c r="AC1267" i="8"/>
  <c r="AC1268" i="8"/>
  <c r="AC1269" i="8"/>
  <c r="AC1270" i="8"/>
  <c r="AC1271" i="8"/>
  <c r="AC1272" i="8"/>
  <c r="AC1273" i="8"/>
  <c r="AC1274" i="8"/>
  <c r="AC1275" i="8"/>
  <c r="AC1276" i="8"/>
  <c r="AC1277" i="8"/>
  <c r="AC1278" i="8"/>
  <c r="AC1279" i="8"/>
  <c r="AC1280" i="8"/>
  <c r="AC1281" i="8"/>
  <c r="AC1282" i="8"/>
  <c r="AC1283" i="8"/>
  <c r="AC1284" i="8"/>
  <c r="AC1285" i="8"/>
  <c r="AC1286" i="8"/>
  <c r="AC1287" i="8"/>
  <c r="AC1288" i="8"/>
  <c r="AC1289" i="8"/>
  <c r="AC1290" i="8"/>
  <c r="AC1291" i="8"/>
  <c r="AC1292" i="8"/>
  <c r="AC1293" i="8"/>
  <c r="AC1294" i="8"/>
  <c r="AC1295" i="8"/>
  <c r="AC1296" i="8"/>
  <c r="AC1297" i="8"/>
  <c r="AC1298" i="8"/>
  <c r="AC1299" i="8"/>
  <c r="AC1300" i="8"/>
  <c r="AC1301" i="8"/>
  <c r="AC1302" i="8"/>
  <c r="AC1303" i="8"/>
  <c r="AC1304" i="8"/>
  <c r="AC1305" i="8"/>
  <c r="AC1306" i="8"/>
  <c r="AC1307" i="8"/>
  <c r="AC1308" i="8"/>
  <c r="AC1309" i="8"/>
  <c r="AC1310" i="8"/>
  <c r="AC1311" i="8"/>
  <c r="AC1312" i="8"/>
  <c r="AC1313" i="8"/>
  <c r="AC1314" i="8"/>
  <c r="AC1315" i="8"/>
  <c r="AC1316" i="8"/>
  <c r="AC1317" i="8"/>
  <c r="AC1318" i="8"/>
  <c r="AC1319" i="8"/>
  <c r="AC1320" i="8"/>
  <c r="AC1321" i="8"/>
  <c r="AC1322" i="8"/>
  <c r="AC1323" i="8"/>
  <c r="AC1324" i="8"/>
  <c r="AC1325" i="8"/>
  <c r="AC1326" i="8"/>
  <c r="AC1327" i="8"/>
  <c r="AC1328" i="8"/>
  <c r="AC1329" i="8"/>
  <c r="AC1330" i="8"/>
  <c r="AC1331" i="8"/>
  <c r="AC1332" i="8"/>
  <c r="AC1333" i="8"/>
  <c r="AC1334" i="8"/>
  <c r="AC1335" i="8"/>
  <c r="AC1336" i="8"/>
  <c r="AC1337" i="8"/>
  <c r="AC1338" i="8"/>
  <c r="AC1339" i="8"/>
  <c r="AC1340" i="8"/>
  <c r="AC1341" i="8"/>
  <c r="AC1342" i="8"/>
  <c r="AC1343" i="8"/>
  <c r="AC1344" i="8"/>
  <c r="AC1345" i="8"/>
  <c r="AC1346" i="8"/>
  <c r="AC1347" i="8"/>
  <c r="AC1348" i="8"/>
  <c r="AC1349" i="8"/>
  <c r="AC1350" i="8"/>
  <c r="AC1351" i="8"/>
  <c r="AC1352" i="8"/>
  <c r="AC1353" i="8"/>
  <c r="AC1354" i="8"/>
  <c r="AC1355" i="8"/>
  <c r="AC1356" i="8"/>
  <c r="AC1357" i="8"/>
  <c r="AC1358" i="8"/>
  <c r="AC1359" i="8"/>
  <c r="AC1360" i="8"/>
  <c r="AC1361" i="8"/>
  <c r="AC1362" i="8"/>
  <c r="AC1363" i="8"/>
  <c r="AC1364" i="8"/>
  <c r="AC1365" i="8"/>
  <c r="AC1366" i="8"/>
  <c r="AC1367" i="8"/>
  <c r="AC1368" i="8"/>
  <c r="AC1369" i="8"/>
  <c r="AC1370" i="8"/>
  <c r="AC1371" i="8"/>
  <c r="AC1372" i="8"/>
  <c r="AC1373" i="8"/>
  <c r="AC1374" i="8"/>
  <c r="AC1375" i="8"/>
  <c r="AC1376" i="8"/>
  <c r="AC1377" i="8"/>
  <c r="AC1378" i="8"/>
  <c r="AC1379" i="8"/>
  <c r="AC1380" i="8"/>
  <c r="AC1381" i="8"/>
  <c r="AC1382" i="8"/>
  <c r="AC1383" i="8"/>
  <c r="AC1384" i="8"/>
  <c r="AC1385" i="8"/>
  <c r="AC1386" i="8"/>
  <c r="AC1387" i="8"/>
  <c r="AC1388" i="8"/>
  <c r="AC1389" i="8"/>
  <c r="AC1390" i="8"/>
  <c r="AC1391" i="8"/>
  <c r="AC1392" i="8"/>
  <c r="AC1393" i="8"/>
  <c r="AC1394" i="8"/>
  <c r="AC1395" i="8"/>
  <c r="AC1396" i="8"/>
  <c r="AC1397" i="8"/>
  <c r="AC1398" i="8"/>
  <c r="AC1399" i="8"/>
  <c r="AC1400" i="8"/>
  <c r="AC1401" i="8"/>
  <c r="AC1402" i="8"/>
  <c r="AC1403" i="8"/>
  <c r="AC1404" i="8"/>
  <c r="AC1405" i="8"/>
  <c r="AC1406" i="8"/>
  <c r="AC1407" i="8"/>
  <c r="AC1408" i="8"/>
  <c r="AC1409" i="8"/>
  <c r="AC1410" i="8"/>
  <c r="AC1411" i="8"/>
  <c r="AC1412" i="8"/>
  <c r="AC1413" i="8"/>
  <c r="AC1414" i="8"/>
  <c r="AC1415" i="8"/>
  <c r="AC1416" i="8"/>
  <c r="AC1417" i="8"/>
  <c r="AC1418" i="8"/>
  <c r="AC1419" i="8"/>
  <c r="AC1420" i="8"/>
  <c r="AC1421" i="8"/>
  <c r="AC1422" i="8"/>
  <c r="AC1423" i="8"/>
  <c r="AC1424" i="8"/>
  <c r="AC1425" i="8"/>
  <c r="AC1426" i="8"/>
  <c r="AC1427" i="8"/>
  <c r="AC1428" i="8"/>
  <c r="AC1429" i="8"/>
  <c r="AC1430" i="8"/>
  <c r="AC1431" i="8"/>
  <c r="AC1432" i="8"/>
  <c r="AC1433" i="8"/>
  <c r="AC1434" i="8"/>
  <c r="AC1435" i="8"/>
  <c r="AC1436" i="8"/>
  <c r="AC1437" i="8"/>
  <c r="AC1438" i="8"/>
  <c r="AC1439" i="8"/>
  <c r="AC1440" i="8"/>
  <c r="AC1441" i="8"/>
  <c r="AC1442" i="8"/>
  <c r="AC1443" i="8"/>
  <c r="AC1444" i="8"/>
  <c r="AC1445" i="8"/>
  <c r="AC1446" i="8"/>
  <c r="AC1447" i="8"/>
  <c r="AC1448" i="8"/>
  <c r="AC1449" i="8"/>
  <c r="AC1450" i="8"/>
  <c r="AC1451" i="8"/>
  <c r="AC1452" i="8"/>
  <c r="AC1453" i="8"/>
  <c r="AC1454" i="8"/>
  <c r="AC1455" i="8"/>
  <c r="AC1456" i="8"/>
  <c r="AC1457" i="8"/>
  <c r="AC1458" i="8"/>
  <c r="AC1459" i="8"/>
  <c r="AC1460" i="8"/>
  <c r="AC1461" i="8"/>
  <c r="AC1462" i="8"/>
  <c r="AC1463" i="8"/>
  <c r="AC1464" i="8"/>
  <c r="AC1465" i="8"/>
  <c r="AC1466" i="8"/>
  <c r="AC1467" i="8"/>
  <c r="AC1468" i="8"/>
  <c r="AC1469" i="8"/>
  <c r="AC1470" i="8"/>
  <c r="AC1471" i="8"/>
  <c r="AC1472" i="8"/>
  <c r="AC1473" i="8"/>
  <c r="AC1474" i="8"/>
  <c r="AC1475" i="8"/>
  <c r="AC1476" i="8"/>
  <c r="AC1477" i="8"/>
  <c r="AC1478" i="8"/>
  <c r="AC1479" i="8"/>
  <c r="AC1480" i="8"/>
  <c r="AC1481" i="8"/>
  <c r="AC1482" i="8"/>
  <c r="AC1483" i="8"/>
  <c r="AC1484" i="8"/>
  <c r="AC1485" i="8"/>
  <c r="AC1486" i="8"/>
  <c r="AC1487" i="8"/>
  <c r="AC1488" i="8"/>
  <c r="AC1489" i="8"/>
  <c r="AC1490" i="8"/>
  <c r="AC1491" i="8"/>
  <c r="AC1492" i="8"/>
  <c r="AC1493" i="8"/>
  <c r="AC1494" i="8"/>
  <c r="AC1495" i="8"/>
  <c r="AC1496" i="8"/>
  <c r="AC1497" i="8"/>
  <c r="AC1498" i="8"/>
  <c r="AC1499" i="8"/>
  <c r="AC1500" i="8"/>
  <c r="AC1501" i="8"/>
  <c r="AC1502" i="8"/>
  <c r="AC1503" i="8"/>
  <c r="AC1504" i="8"/>
  <c r="AC1505" i="8"/>
  <c r="AC1506" i="8"/>
  <c r="AC1507" i="8"/>
  <c r="AC1508" i="8"/>
  <c r="AC1509" i="8"/>
  <c r="AC1510" i="8"/>
  <c r="AC1511" i="8"/>
  <c r="AC1512" i="8"/>
  <c r="AC1513" i="8"/>
  <c r="AC1514" i="8"/>
  <c r="AC1515" i="8"/>
  <c r="AC1516" i="8"/>
  <c r="AC1517" i="8"/>
  <c r="AC1518" i="8"/>
  <c r="AC1519" i="8"/>
  <c r="AC1520" i="8"/>
  <c r="AC1521" i="8"/>
  <c r="AC1522" i="8"/>
  <c r="AC1523" i="8"/>
  <c r="AC1524" i="8"/>
  <c r="AC1525" i="8"/>
  <c r="AC1526" i="8"/>
  <c r="AC1527" i="8"/>
  <c r="AC1528" i="8"/>
  <c r="AC1529" i="8"/>
  <c r="AC1530" i="8"/>
  <c r="AC1531" i="8"/>
  <c r="AC1532" i="8"/>
  <c r="AC1533" i="8"/>
  <c r="AC1534" i="8"/>
  <c r="AC1535" i="8"/>
  <c r="AC1536" i="8"/>
  <c r="AC1537" i="8"/>
  <c r="AC1538" i="8"/>
  <c r="AC1539" i="8"/>
  <c r="AC1540" i="8"/>
  <c r="AC1541" i="8"/>
  <c r="AC1542" i="8"/>
  <c r="AC1543" i="8"/>
  <c r="AC1544" i="8"/>
  <c r="AC1545" i="8"/>
  <c r="AC1546" i="8"/>
  <c r="AC1547" i="8"/>
  <c r="AC1548" i="8"/>
  <c r="AC1549" i="8"/>
  <c r="AC1550" i="8"/>
  <c r="AC1551" i="8"/>
  <c r="AC1552" i="8"/>
  <c r="AC1553" i="8"/>
  <c r="AC1554" i="8"/>
  <c r="AC1555" i="8"/>
  <c r="AC1556" i="8"/>
  <c r="AC1557" i="8"/>
  <c r="AC1558" i="8"/>
  <c r="AC1559" i="8"/>
  <c r="AC1560" i="8"/>
  <c r="AC1561" i="8"/>
  <c r="AC1562" i="8"/>
  <c r="AC1563" i="8"/>
  <c r="AC1564" i="8"/>
  <c r="AC1565" i="8"/>
  <c r="AC1566" i="8"/>
  <c r="AC1567" i="8"/>
  <c r="AC1568" i="8"/>
  <c r="AC1569" i="8"/>
  <c r="AC1570" i="8"/>
  <c r="AC1571" i="8"/>
  <c r="AC1572" i="8"/>
  <c r="AC1573" i="8"/>
  <c r="AC1574" i="8"/>
  <c r="AC1575" i="8"/>
  <c r="AC1576" i="8"/>
  <c r="AC1577" i="8"/>
  <c r="AC1578" i="8"/>
  <c r="AC1579" i="8"/>
  <c r="AC1580" i="8"/>
  <c r="AC1581" i="8"/>
  <c r="AC1582" i="8"/>
  <c r="AC1583" i="8"/>
  <c r="AC1584" i="8"/>
  <c r="AC1585" i="8"/>
  <c r="AC1586" i="8"/>
  <c r="AC1587" i="8"/>
  <c r="AC1588" i="8"/>
  <c r="AC1589" i="8"/>
  <c r="AC1590" i="8"/>
  <c r="AC1591" i="8"/>
  <c r="AC1592" i="8"/>
  <c r="AC1593" i="8"/>
  <c r="AC1594" i="8"/>
  <c r="AC1595" i="8"/>
  <c r="AC1596" i="8"/>
  <c r="AC1597" i="8"/>
  <c r="AC1598" i="8"/>
  <c r="AC1599" i="8"/>
  <c r="AC1600" i="8"/>
  <c r="AC1601" i="8"/>
  <c r="AC1602" i="8"/>
  <c r="AC1603" i="8"/>
  <c r="AC1604" i="8"/>
  <c r="AC1605" i="8"/>
  <c r="AC1606" i="8"/>
  <c r="AC1607" i="8"/>
  <c r="AC1608" i="8"/>
  <c r="AC1609" i="8"/>
  <c r="AC1610" i="8"/>
  <c r="AC1611" i="8"/>
  <c r="AC1612" i="8"/>
  <c r="AC1613" i="8"/>
  <c r="AC1614" i="8"/>
  <c r="AC1615" i="8"/>
  <c r="AC1616" i="8"/>
  <c r="AC1617" i="8"/>
  <c r="AC1618" i="8"/>
  <c r="AC1619" i="8"/>
  <c r="AC1620" i="8"/>
  <c r="AC1621" i="8"/>
  <c r="AC1622" i="8"/>
  <c r="AC1623" i="8"/>
  <c r="AC1624" i="8"/>
  <c r="AC1625" i="8"/>
  <c r="AC1626" i="8"/>
  <c r="AC1627" i="8"/>
  <c r="AC1628" i="8"/>
  <c r="AC1629" i="8"/>
  <c r="AC1630" i="8"/>
  <c r="AC1631" i="8"/>
  <c r="AC1632" i="8"/>
  <c r="AC1633" i="8"/>
  <c r="AC1634" i="8"/>
  <c r="AC1635" i="8"/>
  <c r="AC1636" i="8"/>
  <c r="AC1637" i="8"/>
  <c r="AC1638" i="8"/>
  <c r="AC1639" i="8"/>
  <c r="AC1640" i="8"/>
  <c r="AC1641" i="8"/>
  <c r="AC1642" i="8"/>
  <c r="AC1643" i="8"/>
  <c r="AC1644" i="8"/>
  <c r="AC1645" i="8"/>
  <c r="AC1646" i="8"/>
  <c r="AC1647" i="8"/>
  <c r="AC1648" i="8"/>
  <c r="AC1649" i="8"/>
  <c r="AC1650" i="8"/>
  <c r="AC1651" i="8"/>
  <c r="AC1652" i="8"/>
  <c r="AC1653" i="8"/>
  <c r="AC1654" i="8"/>
  <c r="AC1655" i="8"/>
  <c r="AC1656" i="8"/>
  <c r="AC1657" i="8"/>
  <c r="AC1658" i="8"/>
  <c r="AC1659" i="8"/>
  <c r="AC1660" i="8"/>
  <c r="AC1661" i="8"/>
  <c r="AC1662" i="8"/>
  <c r="AC1663" i="8"/>
  <c r="AC1664" i="8"/>
  <c r="AC1665" i="8"/>
  <c r="AC1666" i="8"/>
  <c r="AC1667" i="8"/>
  <c r="AC1668" i="8"/>
  <c r="AC1669" i="8"/>
  <c r="AC1670" i="8"/>
  <c r="AC1671" i="8"/>
  <c r="AC1672" i="8"/>
  <c r="AC1673" i="8"/>
  <c r="AC1674" i="8"/>
  <c r="AC1675" i="8"/>
  <c r="AC1676" i="8"/>
  <c r="AC1677" i="8"/>
  <c r="AC1678" i="8"/>
  <c r="AC1679" i="8"/>
  <c r="AC1680" i="8"/>
  <c r="AC1681" i="8"/>
  <c r="AC1682" i="8"/>
  <c r="AC1683" i="8"/>
  <c r="AC1684" i="8"/>
  <c r="AC1685" i="8"/>
  <c r="AC1686" i="8"/>
  <c r="AC1687" i="8"/>
  <c r="AC1688" i="8"/>
  <c r="AC1689" i="8"/>
  <c r="AC1690" i="8"/>
  <c r="AC1691" i="8"/>
  <c r="AC1692" i="8"/>
  <c r="AC1693" i="8"/>
  <c r="AC1694" i="8"/>
  <c r="AC1695" i="8"/>
  <c r="AC1696" i="8"/>
  <c r="AC1697" i="8"/>
  <c r="AC1698" i="8"/>
  <c r="AC1699" i="8"/>
  <c r="AC1700" i="8"/>
  <c r="AC1701" i="8"/>
  <c r="AC1702" i="8"/>
  <c r="AC1703" i="8"/>
  <c r="AC1704" i="8"/>
  <c r="AC1705" i="8"/>
  <c r="AC1706" i="8"/>
  <c r="AC1707" i="8"/>
  <c r="AC1708" i="8"/>
  <c r="AC1709" i="8"/>
  <c r="AC1710" i="8"/>
  <c r="AC1711" i="8"/>
  <c r="AC1712" i="8"/>
  <c r="AC1713" i="8"/>
  <c r="AC1714" i="8"/>
  <c r="AC1715" i="8"/>
  <c r="AC1716" i="8"/>
  <c r="AC1717" i="8"/>
  <c r="AC1718" i="8"/>
  <c r="AC1719" i="8"/>
  <c r="AC1720" i="8"/>
  <c r="AC1721" i="8"/>
  <c r="AC1722" i="8"/>
  <c r="AC1723" i="8"/>
  <c r="AC1724" i="8"/>
  <c r="AC1725" i="8"/>
  <c r="AC1726" i="8"/>
  <c r="AC1727" i="8"/>
  <c r="AC1728" i="8"/>
  <c r="AC1729" i="8"/>
  <c r="AC1730" i="8"/>
  <c r="AC1731" i="8"/>
  <c r="AC1732" i="8"/>
  <c r="AC1733" i="8"/>
  <c r="AC1734" i="8"/>
  <c r="AC1735" i="8"/>
  <c r="AC1736" i="8"/>
  <c r="AC1737" i="8"/>
  <c r="AC1738" i="8"/>
  <c r="AC1739" i="8"/>
  <c r="AC1740" i="8"/>
  <c r="AC1741" i="8"/>
  <c r="AC1742" i="8"/>
  <c r="AC1743" i="8"/>
  <c r="AC1744" i="8"/>
  <c r="AC1745" i="8"/>
  <c r="AC1746" i="8"/>
  <c r="AC1747" i="8"/>
  <c r="AC1748" i="8"/>
  <c r="AC1749" i="8"/>
  <c r="AC1750" i="8"/>
  <c r="AC1751" i="8"/>
  <c r="AC1752" i="8"/>
  <c r="AC1753" i="8"/>
  <c r="AC1754" i="8"/>
  <c r="AC1755" i="8"/>
  <c r="AC1756" i="8"/>
  <c r="AC1757" i="8"/>
  <c r="AC1758" i="8"/>
  <c r="AC1759" i="8"/>
  <c r="AC1760" i="8"/>
  <c r="AC1761" i="8"/>
  <c r="AC1762" i="8"/>
  <c r="AC1763" i="8"/>
  <c r="AC1764" i="8"/>
  <c r="AC1765" i="8"/>
  <c r="AC1766" i="8"/>
  <c r="AC1767" i="8"/>
  <c r="AC1768" i="8"/>
  <c r="AC1769" i="8"/>
  <c r="AC1770" i="8"/>
  <c r="AC1771" i="8"/>
  <c r="AC1772" i="8"/>
  <c r="AC1773" i="8"/>
  <c r="AC1774" i="8"/>
  <c r="AC1775" i="8"/>
  <c r="AC1776" i="8"/>
  <c r="AC1777" i="8"/>
  <c r="AC1778" i="8"/>
  <c r="AC1779" i="8"/>
  <c r="AC1780" i="8"/>
  <c r="AC1781" i="8"/>
  <c r="AC1782" i="8"/>
  <c r="AC1783" i="8"/>
  <c r="AC1784" i="8"/>
  <c r="AC1785" i="8"/>
  <c r="AC1786" i="8"/>
  <c r="AC1787" i="8"/>
  <c r="AC1788" i="8"/>
  <c r="AC1789" i="8"/>
  <c r="AC1790" i="8"/>
  <c r="AC1791" i="8"/>
  <c r="AC1792" i="8"/>
  <c r="AC1793" i="8"/>
  <c r="AC1794" i="8"/>
  <c r="AC1795" i="8"/>
  <c r="AC1796" i="8"/>
  <c r="AC1797" i="8"/>
  <c r="AC1798" i="8"/>
  <c r="AC1799" i="8"/>
  <c r="AC1800" i="8"/>
  <c r="AC1801" i="8"/>
  <c r="AC1802" i="8"/>
  <c r="AC1803" i="8"/>
  <c r="AC1804" i="8"/>
  <c r="AC1805" i="8"/>
  <c r="AC1806" i="8"/>
  <c r="AC1807" i="8"/>
  <c r="AC1808" i="8"/>
  <c r="AC1809" i="8"/>
  <c r="AC1810" i="8"/>
  <c r="AC1811" i="8"/>
  <c r="AC1812" i="8"/>
  <c r="AC1813" i="8"/>
  <c r="AC1814" i="8"/>
  <c r="AC1815" i="8"/>
  <c r="AC1816" i="8"/>
  <c r="AC1817" i="8"/>
  <c r="AC1818" i="8"/>
  <c r="AC1819" i="8"/>
  <c r="AC1820" i="8"/>
  <c r="AC1821" i="8"/>
  <c r="AC1822" i="8"/>
  <c r="AC1823" i="8"/>
  <c r="AC1824" i="8"/>
  <c r="AC1825" i="8"/>
  <c r="AC1826" i="8"/>
  <c r="AC1827" i="8"/>
  <c r="AC1828" i="8"/>
  <c r="AC1829" i="8"/>
  <c r="AC1830" i="8"/>
  <c r="AC1831" i="8"/>
  <c r="AC1832" i="8"/>
  <c r="AC1833" i="8"/>
  <c r="AC1834" i="8"/>
  <c r="AC1835" i="8"/>
  <c r="AC1836" i="8"/>
  <c r="AC1837" i="8"/>
  <c r="AC1838" i="8"/>
  <c r="AC1839" i="8"/>
  <c r="AC1840" i="8"/>
  <c r="AC1841" i="8"/>
  <c r="AC1842" i="8"/>
  <c r="AC1843" i="8"/>
  <c r="AC1844" i="8"/>
  <c r="AC1845" i="8"/>
  <c r="AC1846" i="8"/>
  <c r="AC1847" i="8"/>
  <c r="AC1848" i="8"/>
  <c r="AC1849" i="8"/>
  <c r="AC1850" i="8"/>
  <c r="AC1851" i="8"/>
  <c r="AC1852" i="8"/>
  <c r="AC1853" i="8"/>
  <c r="AC1854" i="8"/>
  <c r="AC1855" i="8"/>
  <c r="AC1856" i="8"/>
  <c r="AC1857" i="8"/>
  <c r="AC1858" i="8"/>
  <c r="AC1859" i="8"/>
  <c r="AC1860" i="8"/>
  <c r="AC1861" i="8"/>
  <c r="AC1862" i="8"/>
  <c r="AC1863" i="8"/>
  <c r="AC1864" i="8"/>
  <c r="AC1865" i="8"/>
  <c r="AC1866" i="8"/>
  <c r="AC1867" i="8"/>
  <c r="AC1868" i="8"/>
  <c r="AC1869" i="8"/>
  <c r="AC1870" i="8"/>
  <c r="AC1871" i="8"/>
  <c r="AC1872" i="8"/>
  <c r="AC1873" i="8"/>
  <c r="AC1874" i="8"/>
  <c r="AC1875" i="8"/>
  <c r="AC1876" i="8"/>
  <c r="AC1877" i="8"/>
  <c r="AC1878" i="8"/>
  <c r="AC1879" i="8"/>
  <c r="AC1880" i="8"/>
  <c r="AC1881" i="8"/>
  <c r="AC1882" i="8"/>
  <c r="AC1883" i="8"/>
  <c r="AC1884" i="8"/>
  <c r="AC1885" i="8"/>
  <c r="AC1886" i="8"/>
  <c r="AC1887" i="8"/>
  <c r="AC1888" i="8"/>
  <c r="AC1889" i="8"/>
  <c r="AC1890" i="8"/>
  <c r="AC1891" i="8"/>
  <c r="AC1892" i="8"/>
  <c r="AC1893" i="8"/>
  <c r="AC1894" i="8"/>
  <c r="AC1895" i="8"/>
  <c r="AC1896" i="8"/>
  <c r="AC1897" i="8"/>
  <c r="AC1898" i="8"/>
  <c r="AC1899" i="8"/>
  <c r="AC1900" i="8"/>
  <c r="AC1901" i="8"/>
  <c r="AC1902" i="8"/>
  <c r="AC1903" i="8"/>
  <c r="AC1904" i="8"/>
  <c r="AC1905" i="8"/>
  <c r="AC1906" i="8"/>
  <c r="AC1907" i="8"/>
  <c r="AC1908" i="8"/>
  <c r="AC1909" i="8"/>
  <c r="AC1910" i="8"/>
  <c r="AC1911" i="8"/>
  <c r="AC1912" i="8"/>
  <c r="AC1913" i="8"/>
  <c r="AC1914" i="8"/>
  <c r="AC1915" i="8"/>
  <c r="AC1916" i="8"/>
  <c r="AC1917" i="8"/>
  <c r="AC1918" i="8"/>
  <c r="AC1919" i="8"/>
  <c r="AC1920" i="8"/>
  <c r="AC1921" i="8"/>
  <c r="AC1922" i="8"/>
  <c r="AC1923" i="8"/>
  <c r="AC1924" i="8"/>
  <c r="AC1925" i="8"/>
  <c r="AC1926" i="8"/>
  <c r="AC1927" i="8"/>
  <c r="AC1928" i="8"/>
  <c r="AC1929" i="8"/>
  <c r="AC1930" i="8"/>
  <c r="AC1931" i="8"/>
  <c r="AC1932" i="8"/>
  <c r="AC1933" i="8"/>
  <c r="AC1934" i="8"/>
  <c r="AC1935" i="8"/>
  <c r="AC1936" i="8"/>
  <c r="AC1937" i="8"/>
  <c r="AC1938" i="8"/>
  <c r="AC1939" i="8"/>
  <c r="AC1940" i="8"/>
  <c r="AC1941" i="8"/>
  <c r="AC1942" i="8"/>
  <c r="AC1943" i="8"/>
  <c r="AC1944" i="8"/>
  <c r="AC1945" i="8"/>
  <c r="AC1946" i="8"/>
  <c r="AC1947" i="8"/>
  <c r="AC1948" i="8"/>
  <c r="AC1949" i="8"/>
  <c r="AC1950" i="8"/>
  <c r="AC1951" i="8"/>
  <c r="AC1952" i="8"/>
  <c r="AC1953" i="8"/>
  <c r="AC1954" i="8"/>
  <c r="AC1955" i="8"/>
  <c r="AC1956" i="8"/>
  <c r="AC1957" i="8"/>
  <c r="AC1958" i="8"/>
  <c r="AC1959" i="8"/>
  <c r="AC1960" i="8"/>
  <c r="AC1961" i="8"/>
  <c r="AC1962" i="8"/>
  <c r="AC1963" i="8"/>
  <c r="AC1964" i="8"/>
  <c r="AC1965" i="8"/>
  <c r="AC1966" i="8"/>
  <c r="AC1967" i="8"/>
  <c r="AC1968" i="8"/>
  <c r="AC1969" i="8"/>
  <c r="AC1970" i="8"/>
  <c r="AC1971" i="8"/>
  <c r="AC1972" i="8"/>
  <c r="AC1973" i="8"/>
  <c r="AC1974" i="8"/>
  <c r="AC1975" i="8"/>
  <c r="AC1976" i="8"/>
  <c r="AC1977" i="8"/>
  <c r="AC1978" i="8"/>
  <c r="AC1979" i="8"/>
  <c r="AC1980" i="8"/>
  <c r="AC1981" i="8"/>
  <c r="AC1982" i="8"/>
  <c r="AC1983" i="8"/>
  <c r="AC1984" i="8"/>
  <c r="AC1985" i="8"/>
  <c r="AC1986" i="8"/>
  <c r="AC1987" i="8"/>
  <c r="AC1988" i="8"/>
  <c r="AC1989" i="8"/>
  <c r="AC1990" i="8"/>
  <c r="AC1991" i="8"/>
  <c r="AC1992" i="8"/>
  <c r="AC1993" i="8"/>
  <c r="AC1994" i="8"/>
  <c r="AC1995" i="8"/>
  <c r="AC1996" i="8"/>
  <c r="AC1997" i="8"/>
  <c r="AC1998" i="8"/>
  <c r="AC1999" i="8"/>
  <c r="AC2000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310" i="8"/>
  <c r="AB311" i="8"/>
  <c r="AB312" i="8"/>
  <c r="AB313" i="8"/>
  <c r="AB314" i="8"/>
  <c r="AB315" i="8"/>
  <c r="AB316" i="8"/>
  <c r="AB317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1" i="8"/>
  <c r="AB332" i="8"/>
  <c r="AB333" i="8"/>
  <c r="AB334" i="8"/>
  <c r="AB335" i="8"/>
  <c r="AB336" i="8"/>
  <c r="AB337" i="8"/>
  <c r="AB338" i="8"/>
  <c r="AB339" i="8"/>
  <c r="AB340" i="8"/>
  <c r="AB341" i="8"/>
  <c r="AB342" i="8"/>
  <c r="AB343" i="8"/>
  <c r="AB344" i="8"/>
  <c r="AB345" i="8"/>
  <c r="AB346" i="8"/>
  <c r="AB347" i="8"/>
  <c r="AB348" i="8"/>
  <c r="AB349" i="8"/>
  <c r="AB350" i="8"/>
  <c r="AB351" i="8"/>
  <c r="AB352" i="8"/>
  <c r="AB353" i="8"/>
  <c r="AB354" i="8"/>
  <c r="AB355" i="8"/>
  <c r="AB356" i="8"/>
  <c r="AB357" i="8"/>
  <c r="AB358" i="8"/>
  <c r="AB359" i="8"/>
  <c r="AB360" i="8"/>
  <c r="AB361" i="8"/>
  <c r="AB362" i="8"/>
  <c r="AB363" i="8"/>
  <c r="AB364" i="8"/>
  <c r="AB365" i="8"/>
  <c r="AB366" i="8"/>
  <c r="AB367" i="8"/>
  <c r="AB368" i="8"/>
  <c r="AB369" i="8"/>
  <c r="AB370" i="8"/>
  <c r="AB371" i="8"/>
  <c r="AB372" i="8"/>
  <c r="AB373" i="8"/>
  <c r="AB374" i="8"/>
  <c r="AB375" i="8"/>
  <c r="AB376" i="8"/>
  <c r="AB377" i="8"/>
  <c r="AB378" i="8"/>
  <c r="AB379" i="8"/>
  <c r="AB380" i="8"/>
  <c r="AB381" i="8"/>
  <c r="AB382" i="8"/>
  <c r="AB383" i="8"/>
  <c r="AB384" i="8"/>
  <c r="AB385" i="8"/>
  <c r="AB386" i="8"/>
  <c r="AB387" i="8"/>
  <c r="AB388" i="8"/>
  <c r="AB389" i="8"/>
  <c r="AB390" i="8"/>
  <c r="AB391" i="8"/>
  <c r="AB392" i="8"/>
  <c r="AB393" i="8"/>
  <c r="AB394" i="8"/>
  <c r="AB395" i="8"/>
  <c r="AB396" i="8"/>
  <c r="AB397" i="8"/>
  <c r="AB398" i="8"/>
  <c r="AB399" i="8"/>
  <c r="AB400" i="8"/>
  <c r="AB401" i="8"/>
  <c r="AB402" i="8"/>
  <c r="AB403" i="8"/>
  <c r="AB404" i="8"/>
  <c r="AB405" i="8"/>
  <c r="AB406" i="8"/>
  <c r="AB407" i="8"/>
  <c r="AB408" i="8"/>
  <c r="AB409" i="8"/>
  <c r="AB410" i="8"/>
  <c r="AB411" i="8"/>
  <c r="AB412" i="8"/>
  <c r="AB413" i="8"/>
  <c r="AB414" i="8"/>
  <c r="AB415" i="8"/>
  <c r="AB416" i="8"/>
  <c r="AB417" i="8"/>
  <c r="AB418" i="8"/>
  <c r="AB419" i="8"/>
  <c r="AB420" i="8"/>
  <c r="AB421" i="8"/>
  <c r="AB422" i="8"/>
  <c r="AB423" i="8"/>
  <c r="AB424" i="8"/>
  <c r="AB425" i="8"/>
  <c r="AB426" i="8"/>
  <c r="AB427" i="8"/>
  <c r="AB428" i="8"/>
  <c r="AB429" i="8"/>
  <c r="AB430" i="8"/>
  <c r="AB431" i="8"/>
  <c r="AB432" i="8"/>
  <c r="AB433" i="8"/>
  <c r="AB434" i="8"/>
  <c r="AB435" i="8"/>
  <c r="AB436" i="8"/>
  <c r="AB437" i="8"/>
  <c r="AB438" i="8"/>
  <c r="AB439" i="8"/>
  <c r="AB440" i="8"/>
  <c r="AB441" i="8"/>
  <c r="AB442" i="8"/>
  <c r="AB443" i="8"/>
  <c r="AB444" i="8"/>
  <c r="AB445" i="8"/>
  <c r="AB446" i="8"/>
  <c r="AB447" i="8"/>
  <c r="AB448" i="8"/>
  <c r="AB449" i="8"/>
  <c r="AB450" i="8"/>
  <c r="AB451" i="8"/>
  <c r="AB452" i="8"/>
  <c r="AB453" i="8"/>
  <c r="AB454" i="8"/>
  <c r="AB455" i="8"/>
  <c r="AB456" i="8"/>
  <c r="AB457" i="8"/>
  <c r="AB458" i="8"/>
  <c r="AB459" i="8"/>
  <c r="AB460" i="8"/>
  <c r="AB461" i="8"/>
  <c r="AB462" i="8"/>
  <c r="AB463" i="8"/>
  <c r="AB464" i="8"/>
  <c r="AB465" i="8"/>
  <c r="AB466" i="8"/>
  <c r="AB467" i="8"/>
  <c r="AB468" i="8"/>
  <c r="AB469" i="8"/>
  <c r="AB470" i="8"/>
  <c r="AB471" i="8"/>
  <c r="AB472" i="8"/>
  <c r="AB473" i="8"/>
  <c r="AB474" i="8"/>
  <c r="AB475" i="8"/>
  <c r="AB476" i="8"/>
  <c r="AB477" i="8"/>
  <c r="AB478" i="8"/>
  <c r="AB479" i="8"/>
  <c r="AB480" i="8"/>
  <c r="AB481" i="8"/>
  <c r="AB482" i="8"/>
  <c r="AB483" i="8"/>
  <c r="AB484" i="8"/>
  <c r="AB485" i="8"/>
  <c r="AB486" i="8"/>
  <c r="AB487" i="8"/>
  <c r="AB488" i="8"/>
  <c r="AB489" i="8"/>
  <c r="AB490" i="8"/>
  <c r="AB491" i="8"/>
  <c r="AB492" i="8"/>
  <c r="AB493" i="8"/>
  <c r="AB494" i="8"/>
  <c r="AB495" i="8"/>
  <c r="AB496" i="8"/>
  <c r="AB497" i="8"/>
  <c r="AB498" i="8"/>
  <c r="AB499" i="8"/>
  <c r="AB500" i="8"/>
  <c r="AB501" i="8"/>
  <c r="AB502" i="8"/>
  <c r="AB503" i="8"/>
  <c r="AB504" i="8"/>
  <c r="AB505" i="8"/>
  <c r="AB506" i="8"/>
  <c r="AB507" i="8"/>
  <c r="AB508" i="8"/>
  <c r="AB509" i="8"/>
  <c r="AB510" i="8"/>
  <c r="AB511" i="8"/>
  <c r="AB512" i="8"/>
  <c r="AB513" i="8"/>
  <c r="AB514" i="8"/>
  <c r="AB515" i="8"/>
  <c r="AB516" i="8"/>
  <c r="AB517" i="8"/>
  <c r="AB518" i="8"/>
  <c r="AB519" i="8"/>
  <c r="AB520" i="8"/>
  <c r="AB521" i="8"/>
  <c r="AB522" i="8"/>
  <c r="AB523" i="8"/>
  <c r="AB524" i="8"/>
  <c r="AB525" i="8"/>
  <c r="AB526" i="8"/>
  <c r="AB527" i="8"/>
  <c r="AB528" i="8"/>
  <c r="AB529" i="8"/>
  <c r="AB530" i="8"/>
  <c r="AB531" i="8"/>
  <c r="AB532" i="8"/>
  <c r="AB533" i="8"/>
  <c r="AB534" i="8"/>
  <c r="AB535" i="8"/>
  <c r="AB536" i="8"/>
  <c r="AB537" i="8"/>
  <c r="AB538" i="8"/>
  <c r="AB539" i="8"/>
  <c r="AB540" i="8"/>
  <c r="AB541" i="8"/>
  <c r="AB542" i="8"/>
  <c r="AB543" i="8"/>
  <c r="AB544" i="8"/>
  <c r="AB545" i="8"/>
  <c r="AB546" i="8"/>
  <c r="AB547" i="8"/>
  <c r="AB548" i="8"/>
  <c r="AB549" i="8"/>
  <c r="AB550" i="8"/>
  <c r="AB551" i="8"/>
  <c r="AB552" i="8"/>
  <c r="AB553" i="8"/>
  <c r="AB554" i="8"/>
  <c r="AB555" i="8"/>
  <c r="AB556" i="8"/>
  <c r="AB557" i="8"/>
  <c r="AB558" i="8"/>
  <c r="AB559" i="8"/>
  <c r="AB560" i="8"/>
  <c r="AB561" i="8"/>
  <c r="AB562" i="8"/>
  <c r="AB563" i="8"/>
  <c r="AB564" i="8"/>
  <c r="AB565" i="8"/>
  <c r="AB566" i="8"/>
  <c r="AB567" i="8"/>
  <c r="AB568" i="8"/>
  <c r="AB569" i="8"/>
  <c r="AB570" i="8"/>
  <c r="AB571" i="8"/>
  <c r="AB572" i="8"/>
  <c r="AB573" i="8"/>
  <c r="AB574" i="8"/>
  <c r="AB575" i="8"/>
  <c r="AB576" i="8"/>
  <c r="AB577" i="8"/>
  <c r="AB578" i="8"/>
  <c r="AB579" i="8"/>
  <c r="AB580" i="8"/>
  <c r="AB581" i="8"/>
  <c r="AB582" i="8"/>
  <c r="AB583" i="8"/>
  <c r="AB584" i="8"/>
  <c r="AB585" i="8"/>
  <c r="AB586" i="8"/>
  <c r="AB587" i="8"/>
  <c r="AB588" i="8"/>
  <c r="AB589" i="8"/>
  <c r="AB590" i="8"/>
  <c r="AB591" i="8"/>
  <c r="AB592" i="8"/>
  <c r="AB593" i="8"/>
  <c r="AB594" i="8"/>
  <c r="AB595" i="8"/>
  <c r="AB596" i="8"/>
  <c r="AB597" i="8"/>
  <c r="AB598" i="8"/>
  <c r="AB599" i="8"/>
  <c r="AB600" i="8"/>
  <c r="AB601" i="8"/>
  <c r="AB602" i="8"/>
  <c r="AB603" i="8"/>
  <c r="AB604" i="8"/>
  <c r="AB605" i="8"/>
  <c r="AB606" i="8"/>
  <c r="AB607" i="8"/>
  <c r="AB608" i="8"/>
  <c r="AB609" i="8"/>
  <c r="AB610" i="8"/>
  <c r="AB611" i="8"/>
  <c r="AB612" i="8"/>
  <c r="AB613" i="8"/>
  <c r="AB614" i="8"/>
  <c r="AB615" i="8"/>
  <c r="AB616" i="8"/>
  <c r="AB617" i="8"/>
  <c r="AB618" i="8"/>
  <c r="AB619" i="8"/>
  <c r="AB620" i="8"/>
  <c r="AB621" i="8"/>
  <c r="AB622" i="8"/>
  <c r="AB623" i="8"/>
  <c r="AB624" i="8"/>
  <c r="AB625" i="8"/>
  <c r="AB626" i="8"/>
  <c r="AB627" i="8"/>
  <c r="AB628" i="8"/>
  <c r="AB629" i="8"/>
  <c r="AB630" i="8"/>
  <c r="AB631" i="8"/>
  <c r="AB632" i="8"/>
  <c r="AB633" i="8"/>
  <c r="AB634" i="8"/>
  <c r="AB635" i="8"/>
  <c r="AB636" i="8"/>
  <c r="AB637" i="8"/>
  <c r="AB638" i="8"/>
  <c r="AB639" i="8"/>
  <c r="AB640" i="8"/>
  <c r="AB641" i="8"/>
  <c r="AB642" i="8"/>
  <c r="AB643" i="8"/>
  <c r="AB644" i="8"/>
  <c r="AB645" i="8"/>
  <c r="AB646" i="8"/>
  <c r="AB647" i="8"/>
  <c r="AB648" i="8"/>
  <c r="AB649" i="8"/>
  <c r="AB650" i="8"/>
  <c r="AB651" i="8"/>
  <c r="AB652" i="8"/>
  <c r="AB653" i="8"/>
  <c r="AB654" i="8"/>
  <c r="AB655" i="8"/>
  <c r="AB656" i="8"/>
  <c r="AB657" i="8"/>
  <c r="AB658" i="8"/>
  <c r="AB659" i="8"/>
  <c r="AB660" i="8"/>
  <c r="AB661" i="8"/>
  <c r="AB662" i="8"/>
  <c r="AB663" i="8"/>
  <c r="AB664" i="8"/>
  <c r="AB665" i="8"/>
  <c r="AB666" i="8"/>
  <c r="AB667" i="8"/>
  <c r="AB668" i="8"/>
  <c r="AB669" i="8"/>
  <c r="AB670" i="8"/>
  <c r="AB671" i="8"/>
  <c r="AB672" i="8"/>
  <c r="AB673" i="8"/>
  <c r="AB674" i="8"/>
  <c r="AB675" i="8"/>
  <c r="AB676" i="8"/>
  <c r="AB677" i="8"/>
  <c r="AB678" i="8"/>
  <c r="AB679" i="8"/>
  <c r="AB680" i="8"/>
  <c r="AB681" i="8"/>
  <c r="AB682" i="8"/>
  <c r="AB683" i="8"/>
  <c r="AB684" i="8"/>
  <c r="AB685" i="8"/>
  <c r="AB686" i="8"/>
  <c r="AB687" i="8"/>
  <c r="AB688" i="8"/>
  <c r="AB689" i="8"/>
  <c r="AB690" i="8"/>
  <c r="AB691" i="8"/>
  <c r="AB692" i="8"/>
  <c r="AB693" i="8"/>
  <c r="AB694" i="8"/>
  <c r="AB695" i="8"/>
  <c r="AB696" i="8"/>
  <c r="AB697" i="8"/>
  <c r="AB698" i="8"/>
  <c r="AB699" i="8"/>
  <c r="AB700" i="8"/>
  <c r="AB701" i="8"/>
  <c r="AB702" i="8"/>
  <c r="AB703" i="8"/>
  <c r="AB704" i="8"/>
  <c r="AB705" i="8"/>
  <c r="AB706" i="8"/>
  <c r="AB707" i="8"/>
  <c r="AB708" i="8"/>
  <c r="AB709" i="8"/>
  <c r="AB710" i="8"/>
  <c r="AB711" i="8"/>
  <c r="AB712" i="8"/>
  <c r="AB713" i="8"/>
  <c r="AB714" i="8"/>
  <c r="AB715" i="8"/>
  <c r="AB716" i="8"/>
  <c r="AB717" i="8"/>
  <c r="AB718" i="8"/>
  <c r="AB719" i="8"/>
  <c r="AB720" i="8"/>
  <c r="AB721" i="8"/>
  <c r="AB722" i="8"/>
  <c r="AB723" i="8"/>
  <c r="AB724" i="8"/>
  <c r="AB725" i="8"/>
  <c r="AB726" i="8"/>
  <c r="AB727" i="8"/>
  <c r="AB728" i="8"/>
  <c r="AB729" i="8"/>
  <c r="AB730" i="8"/>
  <c r="AB731" i="8"/>
  <c r="AB732" i="8"/>
  <c r="AB733" i="8"/>
  <c r="AB734" i="8"/>
  <c r="AB735" i="8"/>
  <c r="AB736" i="8"/>
  <c r="AB737" i="8"/>
  <c r="AB738" i="8"/>
  <c r="AB739" i="8"/>
  <c r="AB740" i="8"/>
  <c r="AB741" i="8"/>
  <c r="AB742" i="8"/>
  <c r="AB743" i="8"/>
  <c r="AB744" i="8"/>
  <c r="AB745" i="8"/>
  <c r="AB746" i="8"/>
  <c r="AB747" i="8"/>
  <c r="AB748" i="8"/>
  <c r="AB749" i="8"/>
  <c r="AB750" i="8"/>
  <c r="AB751" i="8"/>
  <c r="AB752" i="8"/>
  <c r="AB753" i="8"/>
  <c r="AB754" i="8"/>
  <c r="AB755" i="8"/>
  <c r="AB756" i="8"/>
  <c r="AB757" i="8"/>
  <c r="AB758" i="8"/>
  <c r="AB759" i="8"/>
  <c r="AB760" i="8"/>
  <c r="AB761" i="8"/>
  <c r="AB762" i="8"/>
  <c r="AB763" i="8"/>
  <c r="AB764" i="8"/>
  <c r="AB765" i="8"/>
  <c r="AB766" i="8"/>
  <c r="AB767" i="8"/>
  <c r="AB768" i="8"/>
  <c r="AB769" i="8"/>
  <c r="AB770" i="8"/>
  <c r="AB771" i="8"/>
  <c r="AB772" i="8"/>
  <c r="AB773" i="8"/>
  <c r="AB774" i="8"/>
  <c r="AB775" i="8"/>
  <c r="AB776" i="8"/>
  <c r="AB777" i="8"/>
  <c r="AB778" i="8"/>
  <c r="AB779" i="8"/>
  <c r="AB780" i="8"/>
  <c r="AB781" i="8"/>
  <c r="AB782" i="8"/>
  <c r="AB783" i="8"/>
  <c r="AB784" i="8"/>
  <c r="AB785" i="8"/>
  <c r="AB786" i="8"/>
  <c r="AB787" i="8"/>
  <c r="AB788" i="8"/>
  <c r="AB789" i="8"/>
  <c r="AB790" i="8"/>
  <c r="AB791" i="8"/>
  <c r="AB792" i="8"/>
  <c r="AB793" i="8"/>
  <c r="AB794" i="8"/>
  <c r="AB795" i="8"/>
  <c r="AB796" i="8"/>
  <c r="AB797" i="8"/>
  <c r="AB798" i="8"/>
  <c r="AB799" i="8"/>
  <c r="AB800" i="8"/>
  <c r="AB801" i="8"/>
  <c r="AB802" i="8"/>
  <c r="AB803" i="8"/>
  <c r="AB804" i="8"/>
  <c r="AB805" i="8"/>
  <c r="AB806" i="8"/>
  <c r="AB807" i="8"/>
  <c r="AB808" i="8"/>
  <c r="AB809" i="8"/>
  <c r="AB810" i="8"/>
  <c r="AB811" i="8"/>
  <c r="AB812" i="8"/>
  <c r="AB813" i="8"/>
  <c r="AB814" i="8"/>
  <c r="AB815" i="8"/>
  <c r="AB816" i="8"/>
  <c r="AB817" i="8"/>
  <c r="AB818" i="8"/>
  <c r="AB819" i="8"/>
  <c r="AB820" i="8"/>
  <c r="AB821" i="8"/>
  <c r="AB822" i="8"/>
  <c r="AB823" i="8"/>
  <c r="AB824" i="8"/>
  <c r="AB825" i="8"/>
  <c r="AB826" i="8"/>
  <c r="AB827" i="8"/>
  <c r="AB828" i="8"/>
  <c r="AB829" i="8"/>
  <c r="AB830" i="8"/>
  <c r="AB831" i="8"/>
  <c r="AB832" i="8"/>
  <c r="AB833" i="8"/>
  <c r="AB834" i="8"/>
  <c r="AB835" i="8"/>
  <c r="AB836" i="8"/>
  <c r="AB837" i="8"/>
  <c r="AB838" i="8"/>
  <c r="AB839" i="8"/>
  <c r="AB840" i="8"/>
  <c r="AB841" i="8"/>
  <c r="AB842" i="8"/>
  <c r="AB843" i="8"/>
  <c r="AB844" i="8"/>
  <c r="AB845" i="8"/>
  <c r="AB846" i="8"/>
  <c r="AB847" i="8"/>
  <c r="AB848" i="8"/>
  <c r="AB849" i="8"/>
  <c r="AB850" i="8"/>
  <c r="AB851" i="8"/>
  <c r="AB852" i="8"/>
  <c r="AB853" i="8"/>
  <c r="AB854" i="8"/>
  <c r="AB855" i="8"/>
  <c r="AB856" i="8"/>
  <c r="AB857" i="8"/>
  <c r="AB858" i="8"/>
  <c r="AB859" i="8"/>
  <c r="AB860" i="8"/>
  <c r="AB861" i="8"/>
  <c r="AB862" i="8"/>
  <c r="AB863" i="8"/>
  <c r="AB864" i="8"/>
  <c r="AB865" i="8"/>
  <c r="AB866" i="8"/>
  <c r="AB867" i="8"/>
  <c r="AB868" i="8"/>
  <c r="AB869" i="8"/>
  <c r="AB870" i="8"/>
  <c r="AB871" i="8"/>
  <c r="AB872" i="8"/>
  <c r="AB873" i="8"/>
  <c r="AB874" i="8"/>
  <c r="AB875" i="8"/>
  <c r="AB876" i="8"/>
  <c r="AB877" i="8"/>
  <c r="AB878" i="8"/>
  <c r="AB879" i="8"/>
  <c r="AB880" i="8"/>
  <c r="AB881" i="8"/>
  <c r="AB882" i="8"/>
  <c r="AB883" i="8"/>
  <c r="AB884" i="8"/>
  <c r="AB885" i="8"/>
  <c r="AB886" i="8"/>
  <c r="AB887" i="8"/>
  <c r="AB888" i="8"/>
  <c r="AB889" i="8"/>
  <c r="AB890" i="8"/>
  <c r="AB891" i="8"/>
  <c r="AB892" i="8"/>
  <c r="AB893" i="8"/>
  <c r="AB894" i="8"/>
  <c r="AB895" i="8"/>
  <c r="AB896" i="8"/>
  <c r="AB897" i="8"/>
  <c r="AB898" i="8"/>
  <c r="AB899" i="8"/>
  <c r="AB900" i="8"/>
  <c r="AB901" i="8"/>
  <c r="AB902" i="8"/>
  <c r="AB903" i="8"/>
  <c r="AB904" i="8"/>
  <c r="AB905" i="8"/>
  <c r="AB906" i="8"/>
  <c r="AB907" i="8"/>
  <c r="AB908" i="8"/>
  <c r="AB909" i="8"/>
  <c r="AB910" i="8"/>
  <c r="AB911" i="8"/>
  <c r="AB912" i="8"/>
  <c r="AB913" i="8"/>
  <c r="AB914" i="8"/>
  <c r="AB915" i="8"/>
  <c r="AB916" i="8"/>
  <c r="AB917" i="8"/>
  <c r="AB918" i="8"/>
  <c r="AB919" i="8"/>
  <c r="AB920" i="8"/>
  <c r="AB921" i="8"/>
  <c r="AB922" i="8"/>
  <c r="AB923" i="8"/>
  <c r="AB924" i="8"/>
  <c r="AB925" i="8"/>
  <c r="AB926" i="8"/>
  <c r="AB927" i="8"/>
  <c r="AB928" i="8"/>
  <c r="AB929" i="8"/>
  <c r="AB930" i="8"/>
  <c r="AB931" i="8"/>
  <c r="AB932" i="8"/>
  <c r="AB933" i="8"/>
  <c r="AB934" i="8"/>
  <c r="AB935" i="8"/>
  <c r="AB936" i="8"/>
  <c r="AB937" i="8"/>
  <c r="AB938" i="8"/>
  <c r="AB939" i="8"/>
  <c r="AB940" i="8"/>
  <c r="AB941" i="8"/>
  <c r="AB942" i="8"/>
  <c r="AB943" i="8"/>
  <c r="AB944" i="8"/>
  <c r="AB945" i="8"/>
  <c r="AB946" i="8"/>
  <c r="AB947" i="8"/>
  <c r="AB948" i="8"/>
  <c r="AB949" i="8"/>
  <c r="AB950" i="8"/>
  <c r="AB951" i="8"/>
  <c r="AB952" i="8"/>
  <c r="AB953" i="8"/>
  <c r="AB954" i="8"/>
  <c r="AB955" i="8"/>
  <c r="AB956" i="8"/>
  <c r="AB957" i="8"/>
  <c r="AB958" i="8"/>
  <c r="AB959" i="8"/>
  <c r="AB960" i="8"/>
  <c r="AB961" i="8"/>
  <c r="AB962" i="8"/>
  <c r="AB963" i="8"/>
  <c r="AB964" i="8"/>
  <c r="AB965" i="8"/>
  <c r="AB966" i="8"/>
  <c r="AB967" i="8"/>
  <c r="AB968" i="8"/>
  <c r="AB969" i="8"/>
  <c r="AB970" i="8"/>
  <c r="AB971" i="8"/>
  <c r="AB972" i="8"/>
  <c r="AB973" i="8"/>
  <c r="AB974" i="8"/>
  <c r="AB975" i="8"/>
  <c r="AB976" i="8"/>
  <c r="AB977" i="8"/>
  <c r="AB978" i="8"/>
  <c r="AB979" i="8"/>
  <c r="AB980" i="8"/>
  <c r="AB981" i="8"/>
  <c r="AB982" i="8"/>
  <c r="AB983" i="8"/>
  <c r="AB984" i="8"/>
  <c r="AB985" i="8"/>
  <c r="AB986" i="8"/>
  <c r="AB987" i="8"/>
  <c r="AB988" i="8"/>
  <c r="AB989" i="8"/>
  <c r="AB990" i="8"/>
  <c r="AB991" i="8"/>
  <c r="AB992" i="8"/>
  <c r="AB993" i="8"/>
  <c r="AB994" i="8"/>
  <c r="AB995" i="8"/>
  <c r="AB996" i="8"/>
  <c r="AB997" i="8"/>
  <c r="AB998" i="8"/>
  <c r="AB999" i="8"/>
  <c r="AB1000" i="8"/>
  <c r="AB1001" i="8"/>
  <c r="AB1002" i="8"/>
  <c r="AB1003" i="8"/>
  <c r="AB1004" i="8"/>
  <c r="AB1005" i="8"/>
  <c r="AB1006" i="8"/>
  <c r="AB1007" i="8"/>
  <c r="AB1008" i="8"/>
  <c r="AB1009" i="8"/>
  <c r="AB1010" i="8"/>
  <c r="AB1011" i="8"/>
  <c r="AB1012" i="8"/>
  <c r="AB1013" i="8"/>
  <c r="AB1014" i="8"/>
  <c r="AB1015" i="8"/>
  <c r="AB1016" i="8"/>
  <c r="AB1017" i="8"/>
  <c r="AB1018" i="8"/>
  <c r="AB1019" i="8"/>
  <c r="AB1020" i="8"/>
  <c r="AB1021" i="8"/>
  <c r="AB1022" i="8"/>
  <c r="AB1023" i="8"/>
  <c r="AB1024" i="8"/>
  <c r="AB1025" i="8"/>
  <c r="AB1026" i="8"/>
  <c r="AB1027" i="8"/>
  <c r="AB1028" i="8"/>
  <c r="AB1029" i="8"/>
  <c r="AB1030" i="8"/>
  <c r="AB1031" i="8"/>
  <c r="AB1032" i="8"/>
  <c r="AB1033" i="8"/>
  <c r="AB1034" i="8"/>
  <c r="AB1035" i="8"/>
  <c r="AB1036" i="8"/>
  <c r="AB1037" i="8"/>
  <c r="AB1038" i="8"/>
  <c r="AB1039" i="8"/>
  <c r="AB1040" i="8"/>
  <c r="AB1041" i="8"/>
  <c r="AB1042" i="8"/>
  <c r="AB1043" i="8"/>
  <c r="AB1044" i="8"/>
  <c r="AB1045" i="8"/>
  <c r="AB1046" i="8"/>
  <c r="AB1047" i="8"/>
  <c r="AB1048" i="8"/>
  <c r="AB1049" i="8"/>
  <c r="AB1050" i="8"/>
  <c r="AB1051" i="8"/>
  <c r="AB1052" i="8"/>
  <c r="AB1053" i="8"/>
  <c r="AB1054" i="8"/>
  <c r="AB1055" i="8"/>
  <c r="AB1056" i="8"/>
  <c r="AB1057" i="8"/>
  <c r="AB1058" i="8"/>
  <c r="AB1059" i="8"/>
  <c r="AB1060" i="8"/>
  <c r="AB1061" i="8"/>
  <c r="AB1062" i="8"/>
  <c r="AB1063" i="8"/>
  <c r="AB1064" i="8"/>
  <c r="AB1065" i="8"/>
  <c r="AB1066" i="8"/>
  <c r="AB1067" i="8"/>
  <c r="AB1068" i="8"/>
  <c r="AB1069" i="8"/>
  <c r="AB1070" i="8"/>
  <c r="AB1071" i="8"/>
  <c r="AB1072" i="8"/>
  <c r="AB1073" i="8"/>
  <c r="AB1074" i="8"/>
  <c r="AB1075" i="8"/>
  <c r="AB1076" i="8"/>
  <c r="AB1077" i="8"/>
  <c r="AB1078" i="8"/>
  <c r="AB1079" i="8"/>
  <c r="AB1080" i="8"/>
  <c r="AB1081" i="8"/>
  <c r="AB1082" i="8"/>
  <c r="AB1083" i="8"/>
  <c r="AB1084" i="8"/>
  <c r="AB1085" i="8"/>
  <c r="AB1086" i="8"/>
  <c r="AB1087" i="8"/>
  <c r="AB1088" i="8"/>
  <c r="AB1089" i="8"/>
  <c r="AB1090" i="8"/>
  <c r="AB1091" i="8"/>
  <c r="AB1092" i="8"/>
  <c r="AB1093" i="8"/>
  <c r="AB1094" i="8"/>
  <c r="AB1095" i="8"/>
  <c r="AB1096" i="8"/>
  <c r="AB1097" i="8"/>
  <c r="AB1098" i="8"/>
  <c r="AB1099" i="8"/>
  <c r="AB1100" i="8"/>
  <c r="AB1101" i="8"/>
  <c r="AB1102" i="8"/>
  <c r="AB1103" i="8"/>
  <c r="AB1104" i="8"/>
  <c r="AB1105" i="8"/>
  <c r="AB1106" i="8"/>
  <c r="AB1107" i="8"/>
  <c r="AB1108" i="8"/>
  <c r="AB1109" i="8"/>
  <c r="AB1110" i="8"/>
  <c r="AB1111" i="8"/>
  <c r="AB1112" i="8"/>
  <c r="AB1113" i="8"/>
  <c r="AB1114" i="8"/>
  <c r="AB1115" i="8"/>
  <c r="AB1116" i="8"/>
  <c r="AB1117" i="8"/>
  <c r="AB1118" i="8"/>
  <c r="AB1119" i="8"/>
  <c r="AB1120" i="8"/>
  <c r="AB1121" i="8"/>
  <c r="AB1122" i="8"/>
  <c r="AB1123" i="8"/>
  <c r="AB1124" i="8"/>
  <c r="AB1125" i="8"/>
  <c r="AB1126" i="8"/>
  <c r="AB1127" i="8"/>
  <c r="AB1128" i="8"/>
  <c r="AB1129" i="8"/>
  <c r="AB1130" i="8"/>
  <c r="AB1131" i="8"/>
  <c r="AB1132" i="8"/>
  <c r="AB1133" i="8"/>
  <c r="AB1134" i="8"/>
  <c r="AB1135" i="8"/>
  <c r="AB1136" i="8"/>
  <c r="AB1137" i="8"/>
  <c r="AB1138" i="8"/>
  <c r="AB1139" i="8"/>
  <c r="AB1140" i="8"/>
  <c r="AB1141" i="8"/>
  <c r="AB1142" i="8"/>
  <c r="AB1143" i="8"/>
  <c r="AB1144" i="8"/>
  <c r="AB1145" i="8"/>
  <c r="AB1146" i="8"/>
  <c r="AB1147" i="8"/>
  <c r="AB1148" i="8"/>
  <c r="AB1149" i="8"/>
  <c r="AB1150" i="8"/>
  <c r="AB1151" i="8"/>
  <c r="AB1152" i="8"/>
  <c r="AB1153" i="8"/>
  <c r="AB1154" i="8"/>
  <c r="AB1155" i="8"/>
  <c r="AB1156" i="8"/>
  <c r="AB1157" i="8"/>
  <c r="AB1158" i="8"/>
  <c r="AB1159" i="8"/>
  <c r="AB1160" i="8"/>
  <c r="AB1161" i="8"/>
  <c r="AB1162" i="8"/>
  <c r="AB1163" i="8"/>
  <c r="AB1164" i="8"/>
  <c r="AB1165" i="8"/>
  <c r="AB1166" i="8"/>
  <c r="AB1167" i="8"/>
  <c r="AB1168" i="8"/>
  <c r="AB1169" i="8"/>
  <c r="AB1170" i="8"/>
  <c r="AB1171" i="8"/>
  <c r="AB1172" i="8"/>
  <c r="AB1173" i="8"/>
  <c r="AB1174" i="8"/>
  <c r="AB1175" i="8"/>
  <c r="AB1176" i="8"/>
  <c r="AB1177" i="8"/>
  <c r="AB1178" i="8"/>
  <c r="AB1179" i="8"/>
  <c r="AB1180" i="8"/>
  <c r="AB1181" i="8"/>
  <c r="AB1182" i="8"/>
  <c r="AB1183" i="8"/>
  <c r="AB1184" i="8"/>
  <c r="AB1185" i="8"/>
  <c r="AB1186" i="8"/>
  <c r="AB1187" i="8"/>
  <c r="AB1188" i="8"/>
  <c r="AB1189" i="8"/>
  <c r="AB1190" i="8"/>
  <c r="AB1191" i="8"/>
  <c r="AB1192" i="8"/>
  <c r="AB1193" i="8"/>
  <c r="AB1194" i="8"/>
  <c r="AB1195" i="8"/>
  <c r="AB1196" i="8"/>
  <c r="AB1197" i="8"/>
  <c r="AB1198" i="8"/>
  <c r="AB1199" i="8"/>
  <c r="AB1200" i="8"/>
  <c r="AB1201" i="8"/>
  <c r="AB1202" i="8"/>
  <c r="AB1203" i="8"/>
  <c r="AB1204" i="8"/>
  <c r="AB1205" i="8"/>
  <c r="AB1206" i="8"/>
  <c r="AB1207" i="8"/>
  <c r="AB1208" i="8"/>
  <c r="AB1209" i="8"/>
  <c r="AB1210" i="8"/>
  <c r="AB1211" i="8"/>
  <c r="AB1212" i="8"/>
  <c r="AB1213" i="8"/>
  <c r="AB1214" i="8"/>
  <c r="AB1215" i="8"/>
  <c r="AB1216" i="8"/>
  <c r="AB1217" i="8"/>
  <c r="AB1218" i="8"/>
  <c r="AB1219" i="8"/>
  <c r="AB1220" i="8"/>
  <c r="AB1221" i="8"/>
  <c r="AB1222" i="8"/>
  <c r="AB1223" i="8"/>
  <c r="AB1224" i="8"/>
  <c r="AB1225" i="8"/>
  <c r="AB1226" i="8"/>
  <c r="AB1227" i="8"/>
  <c r="AB1228" i="8"/>
  <c r="AB1229" i="8"/>
  <c r="AB1230" i="8"/>
  <c r="AB1231" i="8"/>
  <c r="AB1232" i="8"/>
  <c r="AB1233" i="8"/>
  <c r="AB1234" i="8"/>
  <c r="AB1235" i="8"/>
  <c r="AB1236" i="8"/>
  <c r="AB1237" i="8"/>
  <c r="AB1238" i="8"/>
  <c r="AB1239" i="8"/>
  <c r="AB1240" i="8"/>
  <c r="AB1241" i="8"/>
  <c r="AB1242" i="8"/>
  <c r="AB1243" i="8"/>
  <c r="AB1244" i="8"/>
  <c r="AB1245" i="8"/>
  <c r="AB1246" i="8"/>
  <c r="AB1247" i="8"/>
  <c r="AB1248" i="8"/>
  <c r="AB1249" i="8"/>
  <c r="AB1250" i="8"/>
  <c r="AB1251" i="8"/>
  <c r="AB1252" i="8"/>
  <c r="AB1253" i="8"/>
  <c r="AB1254" i="8"/>
  <c r="AB1255" i="8"/>
  <c r="AB1256" i="8"/>
  <c r="AB1257" i="8"/>
  <c r="AB1258" i="8"/>
  <c r="AB1259" i="8"/>
  <c r="AB1260" i="8"/>
  <c r="AB1261" i="8"/>
  <c r="AB1262" i="8"/>
  <c r="AB1263" i="8"/>
  <c r="AB1264" i="8"/>
  <c r="AB1265" i="8"/>
  <c r="AB1266" i="8"/>
  <c r="AB1267" i="8"/>
  <c r="AB1268" i="8"/>
  <c r="AB1269" i="8"/>
  <c r="AB1270" i="8"/>
  <c r="AB1271" i="8"/>
  <c r="AB1272" i="8"/>
  <c r="AB1273" i="8"/>
  <c r="AB1274" i="8"/>
  <c r="AB1275" i="8"/>
  <c r="AB1276" i="8"/>
  <c r="AB1277" i="8"/>
  <c r="AB1278" i="8"/>
  <c r="AB1279" i="8"/>
  <c r="AB1280" i="8"/>
  <c r="AB1281" i="8"/>
  <c r="AB1282" i="8"/>
  <c r="AB1283" i="8"/>
  <c r="AB1284" i="8"/>
  <c r="AB1285" i="8"/>
  <c r="AB1286" i="8"/>
  <c r="AB1287" i="8"/>
  <c r="AB1288" i="8"/>
  <c r="AB1289" i="8"/>
  <c r="AB1290" i="8"/>
  <c r="AB1291" i="8"/>
  <c r="AB1292" i="8"/>
  <c r="AB1293" i="8"/>
  <c r="AB1294" i="8"/>
  <c r="AB1295" i="8"/>
  <c r="AB1296" i="8"/>
  <c r="AB1297" i="8"/>
  <c r="AB1298" i="8"/>
  <c r="AB1299" i="8"/>
  <c r="AB1300" i="8"/>
  <c r="AB1301" i="8"/>
  <c r="AB1302" i="8"/>
  <c r="AB1303" i="8"/>
  <c r="AB1304" i="8"/>
  <c r="AB1305" i="8"/>
  <c r="AB1306" i="8"/>
  <c r="AB1307" i="8"/>
  <c r="AB1308" i="8"/>
  <c r="AB1309" i="8"/>
  <c r="AB1310" i="8"/>
  <c r="AB1311" i="8"/>
  <c r="AB1312" i="8"/>
  <c r="AB1313" i="8"/>
  <c r="AB1314" i="8"/>
  <c r="AB1315" i="8"/>
  <c r="AB1316" i="8"/>
  <c r="AB1317" i="8"/>
  <c r="AB1318" i="8"/>
  <c r="AB1319" i="8"/>
  <c r="AB1320" i="8"/>
  <c r="AB1321" i="8"/>
  <c r="AB1322" i="8"/>
  <c r="AB1323" i="8"/>
  <c r="AB1324" i="8"/>
  <c r="AB1325" i="8"/>
  <c r="AB1326" i="8"/>
  <c r="AB1327" i="8"/>
  <c r="AB1328" i="8"/>
  <c r="AB1329" i="8"/>
  <c r="AB1330" i="8"/>
  <c r="AB1331" i="8"/>
  <c r="AB1332" i="8"/>
  <c r="AB1333" i="8"/>
  <c r="AB1334" i="8"/>
  <c r="AB1335" i="8"/>
  <c r="AB1336" i="8"/>
  <c r="AB1337" i="8"/>
  <c r="AB1338" i="8"/>
  <c r="AB1339" i="8"/>
  <c r="AB1340" i="8"/>
  <c r="AB1341" i="8"/>
  <c r="AB1342" i="8"/>
  <c r="AB1343" i="8"/>
  <c r="AB1344" i="8"/>
  <c r="AB1345" i="8"/>
  <c r="AB1346" i="8"/>
  <c r="AB1347" i="8"/>
  <c r="AB1348" i="8"/>
  <c r="AB1349" i="8"/>
  <c r="AB1350" i="8"/>
  <c r="AB1351" i="8"/>
  <c r="AB1352" i="8"/>
  <c r="AB1353" i="8"/>
  <c r="AB1354" i="8"/>
  <c r="AB1355" i="8"/>
  <c r="AB1356" i="8"/>
  <c r="AB1357" i="8"/>
  <c r="AB1358" i="8"/>
  <c r="AB1359" i="8"/>
  <c r="AB1360" i="8"/>
  <c r="AB1361" i="8"/>
  <c r="AB1362" i="8"/>
  <c r="AB1363" i="8"/>
  <c r="AB1364" i="8"/>
  <c r="AB1365" i="8"/>
  <c r="AB1366" i="8"/>
  <c r="AB1367" i="8"/>
  <c r="AB1368" i="8"/>
  <c r="AB1369" i="8"/>
  <c r="AB1370" i="8"/>
  <c r="AB1371" i="8"/>
  <c r="AB1372" i="8"/>
  <c r="AB1373" i="8"/>
  <c r="AB1374" i="8"/>
  <c r="AB1375" i="8"/>
  <c r="AB1376" i="8"/>
  <c r="AB1377" i="8"/>
  <c r="AB1378" i="8"/>
  <c r="AB1379" i="8"/>
  <c r="AB1380" i="8"/>
  <c r="AB1381" i="8"/>
  <c r="AB1382" i="8"/>
  <c r="AB1383" i="8"/>
  <c r="AB1384" i="8"/>
  <c r="AB1385" i="8"/>
  <c r="AB1386" i="8"/>
  <c r="AB1387" i="8"/>
  <c r="AB1388" i="8"/>
  <c r="AB1389" i="8"/>
  <c r="AB1390" i="8"/>
  <c r="AB1391" i="8"/>
  <c r="AB1392" i="8"/>
  <c r="AB1393" i="8"/>
  <c r="AB1394" i="8"/>
  <c r="AB1395" i="8"/>
  <c r="AB1396" i="8"/>
  <c r="AB1397" i="8"/>
  <c r="AB1398" i="8"/>
  <c r="AB1399" i="8"/>
  <c r="AB1400" i="8"/>
  <c r="AB1401" i="8"/>
  <c r="AB1402" i="8"/>
  <c r="AB1403" i="8"/>
  <c r="AB1404" i="8"/>
  <c r="AB1405" i="8"/>
  <c r="AB1406" i="8"/>
  <c r="AB1407" i="8"/>
  <c r="AB1408" i="8"/>
  <c r="AB1409" i="8"/>
  <c r="AB1410" i="8"/>
  <c r="AB1411" i="8"/>
  <c r="AB1412" i="8"/>
  <c r="AB1413" i="8"/>
  <c r="AB1414" i="8"/>
  <c r="AB1415" i="8"/>
  <c r="AB1416" i="8"/>
  <c r="AB1417" i="8"/>
  <c r="AB1418" i="8"/>
  <c r="AB1419" i="8"/>
  <c r="AB1420" i="8"/>
  <c r="AB1421" i="8"/>
  <c r="AB1422" i="8"/>
  <c r="AB1423" i="8"/>
  <c r="AB1424" i="8"/>
  <c r="AB1425" i="8"/>
  <c r="AB1426" i="8"/>
  <c r="AB1427" i="8"/>
  <c r="AB1428" i="8"/>
  <c r="AB1429" i="8"/>
  <c r="AB1430" i="8"/>
  <c r="AB1431" i="8"/>
  <c r="AB1432" i="8"/>
  <c r="AB1433" i="8"/>
  <c r="AB1434" i="8"/>
  <c r="AB1435" i="8"/>
  <c r="AB1436" i="8"/>
  <c r="AB1437" i="8"/>
  <c r="AB1438" i="8"/>
  <c r="AB1439" i="8"/>
  <c r="AB1440" i="8"/>
  <c r="AB1441" i="8"/>
  <c r="AB1442" i="8"/>
  <c r="AB1443" i="8"/>
  <c r="AB1444" i="8"/>
  <c r="AB1445" i="8"/>
  <c r="AB1446" i="8"/>
  <c r="AB1447" i="8"/>
  <c r="AB1448" i="8"/>
  <c r="AB1449" i="8"/>
  <c r="AB1450" i="8"/>
  <c r="AB1451" i="8"/>
  <c r="AB1452" i="8"/>
  <c r="AB1453" i="8"/>
  <c r="AB1454" i="8"/>
  <c r="AB1455" i="8"/>
  <c r="AB1456" i="8"/>
  <c r="AB1457" i="8"/>
  <c r="AB1458" i="8"/>
  <c r="AB1459" i="8"/>
  <c r="AB1460" i="8"/>
  <c r="AB1461" i="8"/>
  <c r="AB1462" i="8"/>
  <c r="AB1463" i="8"/>
  <c r="AB1464" i="8"/>
  <c r="AB1465" i="8"/>
  <c r="AB1466" i="8"/>
  <c r="AB1467" i="8"/>
  <c r="AB1468" i="8"/>
  <c r="AB1469" i="8"/>
  <c r="AB1470" i="8"/>
  <c r="AB1471" i="8"/>
  <c r="AB1472" i="8"/>
  <c r="AB1473" i="8"/>
  <c r="AB1474" i="8"/>
  <c r="AB1475" i="8"/>
  <c r="AB1476" i="8"/>
  <c r="AB1477" i="8"/>
  <c r="AB1478" i="8"/>
  <c r="AB1479" i="8"/>
  <c r="AB1480" i="8"/>
  <c r="AB1481" i="8"/>
  <c r="AB1482" i="8"/>
  <c r="AB1483" i="8"/>
  <c r="AB1484" i="8"/>
  <c r="AB1485" i="8"/>
  <c r="AB1486" i="8"/>
  <c r="AB1487" i="8"/>
  <c r="AB1488" i="8"/>
  <c r="AB1489" i="8"/>
  <c r="AB1490" i="8"/>
  <c r="AB1491" i="8"/>
  <c r="AB1492" i="8"/>
  <c r="AB1493" i="8"/>
  <c r="AB1494" i="8"/>
  <c r="AB1495" i="8"/>
  <c r="AB1496" i="8"/>
  <c r="AB1497" i="8"/>
  <c r="AB1498" i="8"/>
  <c r="AB1499" i="8"/>
  <c r="AB1500" i="8"/>
  <c r="AB1501" i="8"/>
  <c r="AB1502" i="8"/>
  <c r="AB1503" i="8"/>
  <c r="AB1504" i="8"/>
  <c r="AB1505" i="8"/>
  <c r="AB1506" i="8"/>
  <c r="AB1507" i="8"/>
  <c r="AB1508" i="8"/>
  <c r="AB1509" i="8"/>
  <c r="AB1510" i="8"/>
  <c r="AB1511" i="8"/>
  <c r="AB1512" i="8"/>
  <c r="AB1513" i="8"/>
  <c r="AB1514" i="8"/>
  <c r="AB1515" i="8"/>
  <c r="AB1516" i="8"/>
  <c r="AB1517" i="8"/>
  <c r="AB1518" i="8"/>
  <c r="AB1519" i="8"/>
  <c r="AB1520" i="8"/>
  <c r="AB1521" i="8"/>
  <c r="AB1522" i="8"/>
  <c r="AB1523" i="8"/>
  <c r="AB1524" i="8"/>
  <c r="AB1525" i="8"/>
  <c r="AB1526" i="8"/>
  <c r="AB1527" i="8"/>
  <c r="AB1528" i="8"/>
  <c r="AB1529" i="8"/>
  <c r="AB1530" i="8"/>
  <c r="AB1531" i="8"/>
  <c r="AB1532" i="8"/>
  <c r="AB1533" i="8"/>
  <c r="AB1534" i="8"/>
  <c r="AB1535" i="8"/>
  <c r="AB1536" i="8"/>
  <c r="AB1537" i="8"/>
  <c r="AB1538" i="8"/>
  <c r="AB1539" i="8"/>
  <c r="AB1540" i="8"/>
  <c r="AB1541" i="8"/>
  <c r="AB1542" i="8"/>
  <c r="AB1543" i="8"/>
  <c r="AB1544" i="8"/>
  <c r="AB1545" i="8"/>
  <c r="AB1546" i="8"/>
  <c r="AB1547" i="8"/>
  <c r="AB1548" i="8"/>
  <c r="AB1549" i="8"/>
  <c r="AB1550" i="8"/>
  <c r="AB1551" i="8"/>
  <c r="AB1552" i="8"/>
  <c r="AB1553" i="8"/>
  <c r="AB1554" i="8"/>
  <c r="AB1555" i="8"/>
  <c r="AB1556" i="8"/>
  <c r="AB1557" i="8"/>
  <c r="AB1558" i="8"/>
  <c r="AB1559" i="8"/>
  <c r="AB1560" i="8"/>
  <c r="AB1561" i="8"/>
  <c r="AB1562" i="8"/>
  <c r="AB1563" i="8"/>
  <c r="AB1564" i="8"/>
  <c r="AB1565" i="8"/>
  <c r="AB1566" i="8"/>
  <c r="AB1567" i="8"/>
  <c r="AB1568" i="8"/>
  <c r="AB1569" i="8"/>
  <c r="AB1570" i="8"/>
  <c r="AB1571" i="8"/>
  <c r="AB1572" i="8"/>
  <c r="AB1573" i="8"/>
  <c r="AB1574" i="8"/>
  <c r="AB1575" i="8"/>
  <c r="AB1576" i="8"/>
  <c r="AB1577" i="8"/>
  <c r="AB1578" i="8"/>
  <c r="AB1579" i="8"/>
  <c r="AB1580" i="8"/>
  <c r="AB1581" i="8"/>
  <c r="AB1582" i="8"/>
  <c r="AB1583" i="8"/>
  <c r="AB1584" i="8"/>
  <c r="AB1585" i="8"/>
  <c r="AB1586" i="8"/>
  <c r="AB1587" i="8"/>
  <c r="AB1588" i="8"/>
  <c r="AB1589" i="8"/>
  <c r="AB1590" i="8"/>
  <c r="AB1591" i="8"/>
  <c r="AB1592" i="8"/>
  <c r="AB1593" i="8"/>
  <c r="AB1594" i="8"/>
  <c r="AB1595" i="8"/>
  <c r="AB1596" i="8"/>
  <c r="AB1597" i="8"/>
  <c r="AB1598" i="8"/>
  <c r="AB1599" i="8"/>
  <c r="AB1600" i="8"/>
  <c r="AB1601" i="8"/>
  <c r="AB1602" i="8"/>
  <c r="AB1603" i="8"/>
  <c r="AB1604" i="8"/>
  <c r="AB1605" i="8"/>
  <c r="AB1606" i="8"/>
  <c r="AB1607" i="8"/>
  <c r="AB1608" i="8"/>
  <c r="AB1609" i="8"/>
  <c r="AB1610" i="8"/>
  <c r="AB1611" i="8"/>
  <c r="AB1612" i="8"/>
  <c r="AB1613" i="8"/>
  <c r="AB1614" i="8"/>
  <c r="AB1615" i="8"/>
  <c r="AB1616" i="8"/>
  <c r="AB1617" i="8"/>
  <c r="AB1618" i="8"/>
  <c r="AB1619" i="8"/>
  <c r="AB1620" i="8"/>
  <c r="AB1621" i="8"/>
  <c r="AB1622" i="8"/>
  <c r="AB1623" i="8"/>
  <c r="AB1624" i="8"/>
  <c r="AB1625" i="8"/>
  <c r="AB1626" i="8"/>
  <c r="AB1627" i="8"/>
  <c r="AB1628" i="8"/>
  <c r="AB1629" i="8"/>
  <c r="AB1630" i="8"/>
  <c r="AB1631" i="8"/>
  <c r="AB1632" i="8"/>
  <c r="AB1633" i="8"/>
  <c r="AB1634" i="8"/>
  <c r="AB1635" i="8"/>
  <c r="AB1636" i="8"/>
  <c r="AB1637" i="8"/>
  <c r="AB1638" i="8"/>
  <c r="AB1639" i="8"/>
  <c r="AB1640" i="8"/>
  <c r="AB1641" i="8"/>
  <c r="AB1642" i="8"/>
  <c r="AB1643" i="8"/>
  <c r="AB1644" i="8"/>
  <c r="AB1645" i="8"/>
  <c r="AB1646" i="8"/>
  <c r="AB1647" i="8"/>
  <c r="AB1648" i="8"/>
  <c r="AB1649" i="8"/>
  <c r="AB1650" i="8"/>
  <c r="AB1651" i="8"/>
  <c r="AB1652" i="8"/>
  <c r="AB1653" i="8"/>
  <c r="AB1654" i="8"/>
  <c r="AB1655" i="8"/>
  <c r="AB1656" i="8"/>
  <c r="AB1657" i="8"/>
  <c r="AB1658" i="8"/>
  <c r="AB1659" i="8"/>
  <c r="AB1660" i="8"/>
  <c r="AB1661" i="8"/>
  <c r="AB1662" i="8"/>
  <c r="AB1663" i="8"/>
  <c r="AB1664" i="8"/>
  <c r="AB1665" i="8"/>
  <c r="AB1666" i="8"/>
  <c r="AB1667" i="8"/>
  <c r="AB1668" i="8"/>
  <c r="AB1669" i="8"/>
  <c r="AB1670" i="8"/>
  <c r="AB1671" i="8"/>
  <c r="AB1672" i="8"/>
  <c r="AB1673" i="8"/>
  <c r="AB1674" i="8"/>
  <c r="AB1675" i="8"/>
  <c r="AB1676" i="8"/>
  <c r="AB1677" i="8"/>
  <c r="AB1678" i="8"/>
  <c r="AB1679" i="8"/>
  <c r="AB1680" i="8"/>
  <c r="AB1681" i="8"/>
  <c r="AB1682" i="8"/>
  <c r="AB1683" i="8"/>
  <c r="AB1684" i="8"/>
  <c r="AB1685" i="8"/>
  <c r="AB1686" i="8"/>
  <c r="AB1687" i="8"/>
  <c r="AB1688" i="8"/>
  <c r="AB1689" i="8"/>
  <c r="AB1690" i="8"/>
  <c r="AB1691" i="8"/>
  <c r="AB1692" i="8"/>
  <c r="AB1693" i="8"/>
  <c r="AB1694" i="8"/>
  <c r="AB1695" i="8"/>
  <c r="AB1696" i="8"/>
  <c r="AB1697" i="8"/>
  <c r="AB1698" i="8"/>
  <c r="AB1699" i="8"/>
  <c r="AB1700" i="8"/>
  <c r="AB1701" i="8"/>
  <c r="AB1702" i="8"/>
  <c r="AB1703" i="8"/>
  <c r="AB1704" i="8"/>
  <c r="AB1705" i="8"/>
  <c r="AB1706" i="8"/>
  <c r="AB1707" i="8"/>
  <c r="AB1708" i="8"/>
  <c r="AB1709" i="8"/>
  <c r="AB1710" i="8"/>
  <c r="AB1711" i="8"/>
  <c r="AB1712" i="8"/>
  <c r="AB1713" i="8"/>
  <c r="AB1714" i="8"/>
  <c r="AB1715" i="8"/>
  <c r="AB1716" i="8"/>
  <c r="AB1717" i="8"/>
  <c r="AB1718" i="8"/>
  <c r="AB1719" i="8"/>
  <c r="AB1720" i="8"/>
  <c r="AB1721" i="8"/>
  <c r="AB1722" i="8"/>
  <c r="AB1723" i="8"/>
  <c r="AB1724" i="8"/>
  <c r="AB1725" i="8"/>
  <c r="AB1726" i="8"/>
  <c r="AB1727" i="8"/>
  <c r="AB1728" i="8"/>
  <c r="AB1729" i="8"/>
  <c r="AB1730" i="8"/>
  <c r="AB1731" i="8"/>
  <c r="AB1732" i="8"/>
  <c r="AB1733" i="8"/>
  <c r="AB1734" i="8"/>
  <c r="AB1735" i="8"/>
  <c r="AB1736" i="8"/>
  <c r="AB1737" i="8"/>
  <c r="AB1738" i="8"/>
  <c r="AB1739" i="8"/>
  <c r="AB1740" i="8"/>
  <c r="AB1741" i="8"/>
  <c r="AB1742" i="8"/>
  <c r="AB1743" i="8"/>
  <c r="AB1744" i="8"/>
  <c r="AB1745" i="8"/>
  <c r="AB1746" i="8"/>
  <c r="AB1747" i="8"/>
  <c r="AB1748" i="8"/>
  <c r="AB1749" i="8"/>
  <c r="AB1750" i="8"/>
  <c r="AB1751" i="8"/>
  <c r="AB1752" i="8"/>
  <c r="AB1753" i="8"/>
  <c r="AB1754" i="8"/>
  <c r="AB1755" i="8"/>
  <c r="AB1756" i="8"/>
  <c r="AB1757" i="8"/>
  <c r="AB1758" i="8"/>
  <c r="AB1759" i="8"/>
  <c r="AB1760" i="8"/>
  <c r="AB1761" i="8"/>
  <c r="AB1762" i="8"/>
  <c r="AB1763" i="8"/>
  <c r="AB1764" i="8"/>
  <c r="AB1765" i="8"/>
  <c r="AB1766" i="8"/>
  <c r="AB1767" i="8"/>
  <c r="AB1768" i="8"/>
  <c r="AB1769" i="8"/>
  <c r="AB1770" i="8"/>
  <c r="AB1771" i="8"/>
  <c r="AB1772" i="8"/>
  <c r="AB1773" i="8"/>
  <c r="AB1774" i="8"/>
  <c r="AB1775" i="8"/>
  <c r="AB1776" i="8"/>
  <c r="AB1777" i="8"/>
  <c r="AB1778" i="8"/>
  <c r="AB1779" i="8"/>
  <c r="AB1780" i="8"/>
  <c r="AB1781" i="8"/>
  <c r="AB1782" i="8"/>
  <c r="AB1783" i="8"/>
  <c r="AB1784" i="8"/>
  <c r="AB1785" i="8"/>
  <c r="AB1786" i="8"/>
  <c r="AB1787" i="8"/>
  <c r="AB1788" i="8"/>
  <c r="AB1789" i="8"/>
  <c r="AB1790" i="8"/>
  <c r="AB1791" i="8"/>
  <c r="AB1792" i="8"/>
  <c r="AB1793" i="8"/>
  <c r="AB1794" i="8"/>
  <c r="AB1795" i="8"/>
  <c r="AB1796" i="8"/>
  <c r="AB1797" i="8"/>
  <c r="AB1798" i="8"/>
  <c r="AB1799" i="8"/>
  <c r="AB1800" i="8"/>
  <c r="AB1801" i="8"/>
  <c r="AB1802" i="8"/>
  <c r="AB1803" i="8"/>
  <c r="AB1804" i="8"/>
  <c r="AB1805" i="8"/>
  <c r="AB1806" i="8"/>
  <c r="AB1807" i="8"/>
  <c r="AB1808" i="8"/>
  <c r="AB1809" i="8"/>
  <c r="AB1810" i="8"/>
  <c r="AB1811" i="8"/>
  <c r="AB1812" i="8"/>
  <c r="AB1813" i="8"/>
  <c r="AB1814" i="8"/>
  <c r="AB1815" i="8"/>
  <c r="AB1816" i="8"/>
  <c r="AB1817" i="8"/>
  <c r="AB1818" i="8"/>
  <c r="AB1819" i="8"/>
  <c r="AB1820" i="8"/>
  <c r="AB1821" i="8"/>
  <c r="AB1822" i="8"/>
  <c r="AB1823" i="8"/>
  <c r="AB1824" i="8"/>
  <c r="AB1825" i="8"/>
  <c r="AB1826" i="8"/>
  <c r="AB1827" i="8"/>
  <c r="AB1828" i="8"/>
  <c r="AB1829" i="8"/>
  <c r="AB1830" i="8"/>
  <c r="AB1831" i="8"/>
  <c r="AB1832" i="8"/>
  <c r="AB1833" i="8"/>
  <c r="AB1834" i="8"/>
  <c r="AB1835" i="8"/>
  <c r="AB1836" i="8"/>
  <c r="AB1837" i="8"/>
  <c r="AB1838" i="8"/>
  <c r="AB1839" i="8"/>
  <c r="AB1840" i="8"/>
  <c r="AB1841" i="8"/>
  <c r="AB1842" i="8"/>
  <c r="AB1843" i="8"/>
  <c r="AB1844" i="8"/>
  <c r="AB1845" i="8"/>
  <c r="AB1846" i="8"/>
  <c r="AB1847" i="8"/>
  <c r="AB1848" i="8"/>
  <c r="AB1849" i="8"/>
  <c r="AB1850" i="8"/>
  <c r="AB1851" i="8"/>
  <c r="AB1852" i="8"/>
  <c r="AB1853" i="8"/>
  <c r="AB1854" i="8"/>
  <c r="AB1855" i="8"/>
  <c r="AB1856" i="8"/>
  <c r="AB1857" i="8"/>
  <c r="AB1858" i="8"/>
  <c r="AB1859" i="8"/>
  <c r="AB1860" i="8"/>
  <c r="AB1861" i="8"/>
  <c r="AB1862" i="8"/>
  <c r="AB1863" i="8"/>
  <c r="AB1864" i="8"/>
  <c r="AB1865" i="8"/>
  <c r="AB1866" i="8"/>
  <c r="AB1867" i="8"/>
  <c r="AB1868" i="8"/>
  <c r="AB1869" i="8"/>
  <c r="AB1870" i="8"/>
  <c r="AB1871" i="8"/>
  <c r="AB1872" i="8"/>
  <c r="AB1873" i="8"/>
  <c r="AB1874" i="8"/>
  <c r="AB1875" i="8"/>
  <c r="AB1876" i="8"/>
  <c r="AB1877" i="8"/>
  <c r="AB1878" i="8"/>
  <c r="AB1879" i="8"/>
  <c r="AB1880" i="8"/>
  <c r="AB1881" i="8"/>
  <c r="AB1882" i="8"/>
  <c r="AB1883" i="8"/>
  <c r="AB1884" i="8"/>
  <c r="AB1885" i="8"/>
  <c r="AB1886" i="8"/>
  <c r="AB1887" i="8"/>
  <c r="AB1888" i="8"/>
  <c r="AB1889" i="8"/>
  <c r="AB1890" i="8"/>
  <c r="AB1891" i="8"/>
  <c r="AB1892" i="8"/>
  <c r="AB1893" i="8"/>
  <c r="AB1894" i="8"/>
  <c r="AB1895" i="8"/>
  <c r="AB1896" i="8"/>
  <c r="AB1897" i="8"/>
  <c r="AB1898" i="8"/>
  <c r="AB1899" i="8"/>
  <c r="AB1900" i="8"/>
  <c r="AB1901" i="8"/>
  <c r="AB1902" i="8"/>
  <c r="AB1903" i="8"/>
  <c r="AB1904" i="8"/>
  <c r="AB1905" i="8"/>
  <c r="AB1906" i="8"/>
  <c r="AB1907" i="8"/>
  <c r="AB1908" i="8"/>
  <c r="AB1909" i="8"/>
  <c r="AB1910" i="8"/>
  <c r="AB1911" i="8"/>
  <c r="AB1912" i="8"/>
  <c r="AB1913" i="8"/>
  <c r="AB1914" i="8"/>
  <c r="AB1915" i="8"/>
  <c r="AB1916" i="8"/>
  <c r="AB1917" i="8"/>
  <c r="AB1918" i="8"/>
  <c r="AB1919" i="8"/>
  <c r="AB1920" i="8"/>
  <c r="AB1921" i="8"/>
  <c r="AB1922" i="8"/>
  <c r="AB1923" i="8"/>
  <c r="AB1924" i="8"/>
  <c r="AB1925" i="8"/>
  <c r="AB1926" i="8"/>
  <c r="AB1927" i="8"/>
  <c r="AB1928" i="8"/>
  <c r="AB1929" i="8"/>
  <c r="AB1930" i="8"/>
  <c r="AB1931" i="8"/>
  <c r="AB1932" i="8"/>
  <c r="AB1933" i="8"/>
  <c r="AB1934" i="8"/>
  <c r="AB1935" i="8"/>
  <c r="AB1936" i="8"/>
  <c r="AB1937" i="8"/>
  <c r="AB1938" i="8"/>
  <c r="AB1939" i="8"/>
  <c r="AB1940" i="8"/>
  <c r="AB1941" i="8"/>
  <c r="AB1942" i="8"/>
  <c r="AB1943" i="8"/>
  <c r="AB1944" i="8"/>
  <c r="AB1945" i="8"/>
  <c r="AB1946" i="8"/>
  <c r="AB1947" i="8"/>
  <c r="AB1948" i="8"/>
  <c r="AB1949" i="8"/>
  <c r="AB1950" i="8"/>
  <c r="AB1951" i="8"/>
  <c r="AB1952" i="8"/>
  <c r="AB1953" i="8"/>
  <c r="AB1954" i="8"/>
  <c r="AB1955" i="8"/>
  <c r="AB1956" i="8"/>
  <c r="AB1957" i="8"/>
  <c r="AB1958" i="8"/>
  <c r="AB1959" i="8"/>
  <c r="AB1960" i="8"/>
  <c r="AB1961" i="8"/>
  <c r="AB1962" i="8"/>
  <c r="AB1963" i="8"/>
  <c r="AB1964" i="8"/>
  <c r="AB1965" i="8"/>
  <c r="AB1966" i="8"/>
  <c r="AB1967" i="8"/>
  <c r="AB1968" i="8"/>
  <c r="AB1969" i="8"/>
  <c r="AB1970" i="8"/>
  <c r="AB1971" i="8"/>
  <c r="AB1972" i="8"/>
  <c r="AB1973" i="8"/>
  <c r="AB1974" i="8"/>
  <c r="AB1975" i="8"/>
  <c r="AB1976" i="8"/>
  <c r="AB1977" i="8"/>
  <c r="AB1978" i="8"/>
  <c r="AB1979" i="8"/>
  <c r="AB1980" i="8"/>
  <c r="AB1981" i="8"/>
  <c r="AB1982" i="8"/>
  <c r="AB1983" i="8"/>
  <c r="AB1984" i="8"/>
  <c r="AB1985" i="8"/>
  <c r="AB1986" i="8"/>
  <c r="AB1987" i="8"/>
  <c r="AB1988" i="8"/>
  <c r="AB1989" i="8"/>
  <c r="AB1990" i="8"/>
  <c r="AB1991" i="8"/>
  <c r="AB1992" i="8"/>
  <c r="AB1993" i="8"/>
  <c r="AB1994" i="8"/>
  <c r="AB1995" i="8"/>
  <c r="AB1996" i="8"/>
  <c r="AB1997" i="8"/>
  <c r="AB1998" i="8"/>
  <c r="AB1999" i="8"/>
  <c r="AB2000" i="8"/>
  <c r="AA164" i="8"/>
  <c r="AA165" i="8"/>
  <c r="AA166" i="8"/>
  <c r="AA167" i="8"/>
  <c r="AA168" i="8"/>
  <c r="AA169" i="8"/>
  <c r="AA170" i="8"/>
  <c r="AA171" i="8"/>
  <c r="AA172" i="8"/>
  <c r="AA173" i="8"/>
  <c r="AA174" i="8"/>
  <c r="AA175" i="8"/>
  <c r="AA176" i="8"/>
  <c r="AA177" i="8"/>
  <c r="AA178" i="8"/>
  <c r="AA179" i="8"/>
  <c r="AA180" i="8"/>
  <c r="AA181" i="8"/>
  <c r="AA182" i="8"/>
  <c r="AA183" i="8"/>
  <c r="AA184" i="8"/>
  <c r="AA185" i="8"/>
  <c r="AA186" i="8"/>
  <c r="AA187" i="8"/>
  <c r="AA188" i="8"/>
  <c r="AA189" i="8"/>
  <c r="AA190" i="8"/>
  <c r="AA191" i="8"/>
  <c r="AA192" i="8"/>
  <c r="AA193" i="8"/>
  <c r="AA194" i="8"/>
  <c r="AA195" i="8"/>
  <c r="AA196" i="8"/>
  <c r="AA197" i="8"/>
  <c r="AA198" i="8"/>
  <c r="AA199" i="8"/>
  <c r="AA200" i="8"/>
  <c r="AA201" i="8"/>
  <c r="AA202" i="8"/>
  <c r="AA203" i="8"/>
  <c r="AA204" i="8"/>
  <c r="AA205" i="8"/>
  <c r="AA206" i="8"/>
  <c r="AA207" i="8"/>
  <c r="AA208" i="8"/>
  <c r="AA209" i="8"/>
  <c r="AA210" i="8"/>
  <c r="AA211" i="8"/>
  <c r="AA212" i="8"/>
  <c r="AA213" i="8"/>
  <c r="AA214" i="8"/>
  <c r="AA215" i="8"/>
  <c r="AA216" i="8"/>
  <c r="AA217" i="8"/>
  <c r="AA218" i="8"/>
  <c r="AA219" i="8"/>
  <c r="AA220" i="8"/>
  <c r="AA221" i="8"/>
  <c r="AA222" i="8"/>
  <c r="AA223" i="8"/>
  <c r="AA224" i="8"/>
  <c r="AA225" i="8"/>
  <c r="AA226" i="8"/>
  <c r="AA227" i="8"/>
  <c r="AA228" i="8"/>
  <c r="AA229" i="8"/>
  <c r="AA230" i="8"/>
  <c r="AA231" i="8"/>
  <c r="AA232" i="8"/>
  <c r="AA233" i="8"/>
  <c r="AA234" i="8"/>
  <c r="AA235" i="8"/>
  <c r="AA236" i="8"/>
  <c r="AA237" i="8"/>
  <c r="AA238" i="8"/>
  <c r="AA239" i="8"/>
  <c r="AA240" i="8"/>
  <c r="AA241" i="8"/>
  <c r="AA242" i="8"/>
  <c r="AA243" i="8"/>
  <c r="AA244" i="8"/>
  <c r="AA245" i="8"/>
  <c r="AA246" i="8"/>
  <c r="AA247" i="8"/>
  <c r="AA248" i="8"/>
  <c r="AA249" i="8"/>
  <c r="AA250" i="8"/>
  <c r="AA251" i="8"/>
  <c r="AA252" i="8"/>
  <c r="AA253" i="8"/>
  <c r="AA254" i="8"/>
  <c r="AA255" i="8"/>
  <c r="AA256" i="8"/>
  <c r="AA257" i="8"/>
  <c r="AA258" i="8"/>
  <c r="AA259" i="8"/>
  <c r="AA260" i="8"/>
  <c r="AA261" i="8"/>
  <c r="AA262" i="8"/>
  <c r="AA263" i="8"/>
  <c r="AA264" i="8"/>
  <c r="AA265" i="8"/>
  <c r="AA266" i="8"/>
  <c r="AA267" i="8"/>
  <c r="AA268" i="8"/>
  <c r="AA269" i="8"/>
  <c r="AA270" i="8"/>
  <c r="AA271" i="8"/>
  <c r="AA272" i="8"/>
  <c r="AA273" i="8"/>
  <c r="AA274" i="8"/>
  <c r="AA275" i="8"/>
  <c r="AA276" i="8"/>
  <c r="AA277" i="8"/>
  <c r="AA278" i="8"/>
  <c r="AA279" i="8"/>
  <c r="AA280" i="8"/>
  <c r="AA281" i="8"/>
  <c r="AA282" i="8"/>
  <c r="AA283" i="8"/>
  <c r="AA284" i="8"/>
  <c r="AA285" i="8"/>
  <c r="AA286" i="8"/>
  <c r="AA287" i="8"/>
  <c r="AA288" i="8"/>
  <c r="AA289" i="8"/>
  <c r="AA290" i="8"/>
  <c r="AA291" i="8"/>
  <c r="AA292" i="8"/>
  <c r="AA293" i="8"/>
  <c r="AA294" i="8"/>
  <c r="AA295" i="8"/>
  <c r="AA296" i="8"/>
  <c r="AA297" i="8"/>
  <c r="AA298" i="8"/>
  <c r="AA299" i="8"/>
  <c r="AA300" i="8"/>
  <c r="AA301" i="8"/>
  <c r="AA302" i="8"/>
  <c r="AA303" i="8"/>
  <c r="AA304" i="8"/>
  <c r="AA305" i="8"/>
  <c r="AA306" i="8"/>
  <c r="AA307" i="8"/>
  <c r="AA308" i="8"/>
  <c r="AA309" i="8"/>
  <c r="AA310" i="8"/>
  <c r="AA311" i="8"/>
  <c r="AA312" i="8"/>
  <c r="AA313" i="8"/>
  <c r="AA314" i="8"/>
  <c r="AA315" i="8"/>
  <c r="AA316" i="8"/>
  <c r="AA317" i="8"/>
  <c r="AA318" i="8"/>
  <c r="AA319" i="8"/>
  <c r="AA320" i="8"/>
  <c r="AA321" i="8"/>
  <c r="AA322" i="8"/>
  <c r="AA323" i="8"/>
  <c r="AA324" i="8"/>
  <c r="AA325" i="8"/>
  <c r="AA326" i="8"/>
  <c r="AA327" i="8"/>
  <c r="AA328" i="8"/>
  <c r="AA329" i="8"/>
  <c r="AA330" i="8"/>
  <c r="AA331" i="8"/>
  <c r="AA332" i="8"/>
  <c r="AA333" i="8"/>
  <c r="AA334" i="8"/>
  <c r="AA335" i="8"/>
  <c r="AA336" i="8"/>
  <c r="AA337" i="8"/>
  <c r="AA338" i="8"/>
  <c r="AA339" i="8"/>
  <c r="AA340" i="8"/>
  <c r="AA341" i="8"/>
  <c r="AA342" i="8"/>
  <c r="AA343" i="8"/>
  <c r="AA344" i="8"/>
  <c r="AA345" i="8"/>
  <c r="AA346" i="8"/>
  <c r="AA347" i="8"/>
  <c r="AA348" i="8"/>
  <c r="AA349" i="8"/>
  <c r="AA350" i="8"/>
  <c r="AA351" i="8"/>
  <c r="AA352" i="8"/>
  <c r="AA353" i="8"/>
  <c r="AA354" i="8"/>
  <c r="AA355" i="8"/>
  <c r="AA356" i="8"/>
  <c r="AA357" i="8"/>
  <c r="AA358" i="8"/>
  <c r="AA359" i="8"/>
  <c r="AA360" i="8"/>
  <c r="AA361" i="8"/>
  <c r="AA362" i="8"/>
  <c r="AA363" i="8"/>
  <c r="AA364" i="8"/>
  <c r="AA365" i="8"/>
  <c r="AA366" i="8"/>
  <c r="AA367" i="8"/>
  <c r="AA368" i="8"/>
  <c r="AA369" i="8"/>
  <c r="AA370" i="8"/>
  <c r="AA371" i="8"/>
  <c r="AA372" i="8"/>
  <c r="AA373" i="8"/>
  <c r="AA374" i="8"/>
  <c r="AA375" i="8"/>
  <c r="AA376" i="8"/>
  <c r="AA377" i="8"/>
  <c r="AA378" i="8"/>
  <c r="AA379" i="8"/>
  <c r="AA380" i="8"/>
  <c r="AA381" i="8"/>
  <c r="AA382" i="8"/>
  <c r="AA383" i="8"/>
  <c r="AA384" i="8"/>
  <c r="AA385" i="8"/>
  <c r="AA386" i="8"/>
  <c r="AA387" i="8"/>
  <c r="AA388" i="8"/>
  <c r="AA389" i="8"/>
  <c r="AA390" i="8"/>
  <c r="AA391" i="8"/>
  <c r="AA392" i="8"/>
  <c r="AA393" i="8"/>
  <c r="AA394" i="8"/>
  <c r="AA395" i="8"/>
  <c r="AA396" i="8"/>
  <c r="AA397" i="8"/>
  <c r="AA398" i="8"/>
  <c r="AA399" i="8"/>
  <c r="AA400" i="8"/>
  <c r="AA401" i="8"/>
  <c r="AA402" i="8"/>
  <c r="AA403" i="8"/>
  <c r="AA404" i="8"/>
  <c r="AA405" i="8"/>
  <c r="AA406" i="8"/>
  <c r="AA407" i="8"/>
  <c r="AA408" i="8"/>
  <c r="AA409" i="8"/>
  <c r="AA410" i="8"/>
  <c r="AA411" i="8"/>
  <c r="AA412" i="8"/>
  <c r="AA413" i="8"/>
  <c r="AA414" i="8"/>
  <c r="AA415" i="8"/>
  <c r="AA416" i="8"/>
  <c r="AA417" i="8"/>
  <c r="AA418" i="8"/>
  <c r="AA419" i="8"/>
  <c r="AA420" i="8"/>
  <c r="AA421" i="8"/>
  <c r="AA422" i="8"/>
  <c r="AA423" i="8"/>
  <c r="AA424" i="8"/>
  <c r="AA425" i="8"/>
  <c r="AA426" i="8"/>
  <c r="AA427" i="8"/>
  <c r="AA428" i="8"/>
  <c r="AA429" i="8"/>
  <c r="AA430" i="8"/>
  <c r="AA431" i="8"/>
  <c r="AA432" i="8"/>
  <c r="AA433" i="8"/>
  <c r="AA434" i="8"/>
  <c r="AA435" i="8"/>
  <c r="AA436" i="8"/>
  <c r="AA437" i="8"/>
  <c r="AA438" i="8"/>
  <c r="AA439" i="8"/>
  <c r="AA440" i="8"/>
  <c r="AA441" i="8"/>
  <c r="AA442" i="8"/>
  <c r="AA443" i="8"/>
  <c r="AA444" i="8"/>
  <c r="AA445" i="8"/>
  <c r="AA446" i="8"/>
  <c r="AA447" i="8"/>
  <c r="AA448" i="8"/>
  <c r="AA449" i="8"/>
  <c r="AA450" i="8"/>
  <c r="AA451" i="8"/>
  <c r="AA452" i="8"/>
  <c r="AA453" i="8"/>
  <c r="AA454" i="8"/>
  <c r="AA455" i="8"/>
  <c r="AA456" i="8"/>
  <c r="AA457" i="8"/>
  <c r="AA458" i="8"/>
  <c r="AA459" i="8"/>
  <c r="AA460" i="8"/>
  <c r="AA461" i="8"/>
  <c r="AA462" i="8"/>
  <c r="AA463" i="8"/>
  <c r="AA464" i="8"/>
  <c r="AA465" i="8"/>
  <c r="AA466" i="8"/>
  <c r="AA467" i="8"/>
  <c r="AA468" i="8"/>
  <c r="AA469" i="8"/>
  <c r="AA470" i="8"/>
  <c r="AA471" i="8"/>
  <c r="AA472" i="8"/>
  <c r="AA473" i="8"/>
  <c r="AA474" i="8"/>
  <c r="AA475" i="8"/>
  <c r="AA476" i="8"/>
  <c r="AA477" i="8"/>
  <c r="AA478" i="8"/>
  <c r="AA479" i="8"/>
  <c r="AA480" i="8"/>
  <c r="AA481" i="8"/>
  <c r="AA482" i="8"/>
  <c r="AA483" i="8"/>
  <c r="AA484" i="8"/>
  <c r="AA485" i="8"/>
  <c r="AA486" i="8"/>
  <c r="AA487" i="8"/>
  <c r="AA488" i="8"/>
  <c r="AA489" i="8"/>
  <c r="AA490" i="8"/>
  <c r="AA491" i="8"/>
  <c r="AA492" i="8"/>
  <c r="AA493" i="8"/>
  <c r="AA494" i="8"/>
  <c r="AA495" i="8"/>
  <c r="AA496" i="8"/>
  <c r="AA497" i="8"/>
  <c r="AA498" i="8"/>
  <c r="AA499" i="8"/>
  <c r="AA500" i="8"/>
  <c r="AA501" i="8"/>
  <c r="AA502" i="8"/>
  <c r="AA503" i="8"/>
  <c r="AA504" i="8"/>
  <c r="AA505" i="8"/>
  <c r="AA506" i="8"/>
  <c r="AA507" i="8"/>
  <c r="AA508" i="8"/>
  <c r="AA509" i="8"/>
  <c r="AA510" i="8"/>
  <c r="AA511" i="8"/>
  <c r="AA512" i="8"/>
  <c r="AA513" i="8"/>
  <c r="AA514" i="8"/>
  <c r="AA515" i="8"/>
  <c r="AA516" i="8"/>
  <c r="AA517" i="8"/>
  <c r="AA518" i="8"/>
  <c r="AA519" i="8"/>
  <c r="AA520" i="8"/>
  <c r="AA521" i="8"/>
  <c r="AA522" i="8"/>
  <c r="AA523" i="8"/>
  <c r="AA524" i="8"/>
  <c r="AA525" i="8"/>
  <c r="AA526" i="8"/>
  <c r="AA527" i="8"/>
  <c r="AA528" i="8"/>
  <c r="AA529" i="8"/>
  <c r="AA530" i="8"/>
  <c r="AA531" i="8"/>
  <c r="AA532" i="8"/>
  <c r="AA533" i="8"/>
  <c r="AA534" i="8"/>
  <c r="AA535" i="8"/>
  <c r="AA536" i="8"/>
  <c r="AA537" i="8"/>
  <c r="AA538" i="8"/>
  <c r="AA539" i="8"/>
  <c r="AA540" i="8"/>
  <c r="AA541" i="8"/>
  <c r="AA542" i="8"/>
  <c r="AA543" i="8"/>
  <c r="AA544" i="8"/>
  <c r="AA545" i="8"/>
  <c r="AA546" i="8"/>
  <c r="AA547" i="8"/>
  <c r="AA548" i="8"/>
  <c r="AA549" i="8"/>
  <c r="AA550" i="8"/>
  <c r="AA551" i="8"/>
  <c r="AA552" i="8"/>
  <c r="AA553" i="8"/>
  <c r="AA554" i="8"/>
  <c r="AA555" i="8"/>
  <c r="AA556" i="8"/>
  <c r="AA557" i="8"/>
  <c r="AA558" i="8"/>
  <c r="AA559" i="8"/>
  <c r="AA560" i="8"/>
  <c r="AA561" i="8"/>
  <c r="AA562" i="8"/>
  <c r="AA563" i="8"/>
  <c r="AA564" i="8"/>
  <c r="AA565" i="8"/>
  <c r="AA566" i="8"/>
  <c r="AA567" i="8"/>
  <c r="AA568" i="8"/>
  <c r="AA569" i="8"/>
  <c r="AA570" i="8"/>
  <c r="AA571" i="8"/>
  <c r="AA572" i="8"/>
  <c r="AA573" i="8"/>
  <c r="AA574" i="8"/>
  <c r="AA575" i="8"/>
  <c r="AA576" i="8"/>
  <c r="AA577" i="8"/>
  <c r="AA578" i="8"/>
  <c r="AA579" i="8"/>
  <c r="AA580" i="8"/>
  <c r="AA581" i="8"/>
  <c r="AA582" i="8"/>
  <c r="AA583" i="8"/>
  <c r="AA584" i="8"/>
  <c r="AA585" i="8"/>
  <c r="AA586" i="8"/>
  <c r="AA587" i="8"/>
  <c r="AA588" i="8"/>
  <c r="AA589" i="8"/>
  <c r="AA590" i="8"/>
  <c r="AA591" i="8"/>
  <c r="AA592" i="8"/>
  <c r="AA593" i="8"/>
  <c r="AA594" i="8"/>
  <c r="AA595" i="8"/>
  <c r="AA596" i="8"/>
  <c r="AA597" i="8"/>
  <c r="AA598" i="8"/>
  <c r="AA599" i="8"/>
  <c r="AA600" i="8"/>
  <c r="AA601" i="8"/>
  <c r="AA602" i="8"/>
  <c r="AA603" i="8"/>
  <c r="AA604" i="8"/>
  <c r="AA605" i="8"/>
  <c r="AA606" i="8"/>
  <c r="AA607" i="8"/>
  <c r="AA608" i="8"/>
  <c r="AA609" i="8"/>
  <c r="AA610" i="8"/>
  <c r="AA611" i="8"/>
  <c r="AA612" i="8"/>
  <c r="AA613" i="8"/>
  <c r="AA614" i="8"/>
  <c r="AA615" i="8"/>
  <c r="AA616" i="8"/>
  <c r="AA617" i="8"/>
  <c r="AA618" i="8"/>
  <c r="AA619" i="8"/>
  <c r="AA620" i="8"/>
  <c r="AA621" i="8"/>
  <c r="AA622" i="8"/>
  <c r="AA623" i="8"/>
  <c r="AA624" i="8"/>
  <c r="AA625" i="8"/>
  <c r="AA626" i="8"/>
  <c r="AA627" i="8"/>
  <c r="AA628" i="8"/>
  <c r="AA629" i="8"/>
  <c r="AA630" i="8"/>
  <c r="AA631" i="8"/>
  <c r="AA632" i="8"/>
  <c r="AA633" i="8"/>
  <c r="AA634" i="8"/>
  <c r="AA635" i="8"/>
  <c r="AA636" i="8"/>
  <c r="AA637" i="8"/>
  <c r="AA638" i="8"/>
  <c r="AA639" i="8"/>
  <c r="AA640" i="8"/>
  <c r="AA641" i="8"/>
  <c r="AA642" i="8"/>
  <c r="AA643" i="8"/>
  <c r="AA644" i="8"/>
  <c r="AA645" i="8"/>
  <c r="AA646" i="8"/>
  <c r="AA647" i="8"/>
  <c r="AA648" i="8"/>
  <c r="AA649" i="8"/>
  <c r="AA650" i="8"/>
  <c r="AA651" i="8"/>
  <c r="AA652" i="8"/>
  <c r="AA653" i="8"/>
  <c r="AA654" i="8"/>
  <c r="AA655" i="8"/>
  <c r="AA656" i="8"/>
  <c r="AA657" i="8"/>
  <c r="AA658" i="8"/>
  <c r="AA659" i="8"/>
  <c r="AA660" i="8"/>
  <c r="AA661" i="8"/>
  <c r="AA662" i="8"/>
  <c r="AA663" i="8"/>
  <c r="AA664" i="8"/>
  <c r="AA665" i="8"/>
  <c r="AA666" i="8"/>
  <c r="AA667" i="8"/>
  <c r="AA668" i="8"/>
  <c r="AA669" i="8"/>
  <c r="AA670" i="8"/>
  <c r="AA671" i="8"/>
  <c r="AA672" i="8"/>
  <c r="AA673" i="8"/>
  <c r="AA674" i="8"/>
  <c r="AA675" i="8"/>
  <c r="AA676" i="8"/>
  <c r="AA677" i="8"/>
  <c r="AA678" i="8"/>
  <c r="AA679" i="8"/>
  <c r="AA680" i="8"/>
  <c r="AA681" i="8"/>
  <c r="AA682" i="8"/>
  <c r="AA683" i="8"/>
  <c r="AA684" i="8"/>
  <c r="AA685" i="8"/>
  <c r="AA686" i="8"/>
  <c r="AA687" i="8"/>
  <c r="AA688" i="8"/>
  <c r="AA689" i="8"/>
  <c r="AA690" i="8"/>
  <c r="AA691" i="8"/>
  <c r="AA692" i="8"/>
  <c r="AA693" i="8"/>
  <c r="AA694" i="8"/>
  <c r="AA695" i="8"/>
  <c r="AA696" i="8"/>
  <c r="AA697" i="8"/>
  <c r="AA698" i="8"/>
  <c r="AA699" i="8"/>
  <c r="AA700" i="8"/>
  <c r="AA701" i="8"/>
  <c r="AA702" i="8"/>
  <c r="AA703" i="8"/>
  <c r="AA704" i="8"/>
  <c r="AA705" i="8"/>
  <c r="AA706" i="8"/>
  <c r="AA707" i="8"/>
  <c r="AA708" i="8"/>
  <c r="AA709" i="8"/>
  <c r="AA710" i="8"/>
  <c r="AA711" i="8"/>
  <c r="AA712" i="8"/>
  <c r="AA713" i="8"/>
  <c r="AA714" i="8"/>
  <c r="AA715" i="8"/>
  <c r="AA716" i="8"/>
  <c r="AA717" i="8"/>
  <c r="AA718" i="8"/>
  <c r="AA719" i="8"/>
  <c r="AA720" i="8"/>
  <c r="AA721" i="8"/>
  <c r="AA722" i="8"/>
  <c r="AA723" i="8"/>
  <c r="AA724" i="8"/>
  <c r="AA725" i="8"/>
  <c r="AA726" i="8"/>
  <c r="AA727" i="8"/>
  <c r="AA728" i="8"/>
  <c r="AA729" i="8"/>
  <c r="AA730" i="8"/>
  <c r="AA731" i="8"/>
  <c r="AA732" i="8"/>
  <c r="AA733" i="8"/>
  <c r="AA734" i="8"/>
  <c r="AA735" i="8"/>
  <c r="AA736" i="8"/>
  <c r="AA737" i="8"/>
  <c r="AA738" i="8"/>
  <c r="AA739" i="8"/>
  <c r="AA740" i="8"/>
  <c r="AA741" i="8"/>
  <c r="AA742" i="8"/>
  <c r="AA743" i="8"/>
  <c r="AA744" i="8"/>
  <c r="AA745" i="8"/>
  <c r="AA746" i="8"/>
  <c r="AA747" i="8"/>
  <c r="AA748" i="8"/>
  <c r="AA749" i="8"/>
  <c r="AA750" i="8"/>
  <c r="AA751" i="8"/>
  <c r="AA752" i="8"/>
  <c r="AA753" i="8"/>
  <c r="AA754" i="8"/>
  <c r="AA755" i="8"/>
  <c r="AA756" i="8"/>
  <c r="AA757" i="8"/>
  <c r="AA758" i="8"/>
  <c r="AA759" i="8"/>
  <c r="AA760" i="8"/>
  <c r="AA761" i="8"/>
  <c r="AA762" i="8"/>
  <c r="AA763" i="8"/>
  <c r="AA764" i="8"/>
  <c r="AA765" i="8"/>
  <c r="AA766" i="8"/>
  <c r="AA767" i="8"/>
  <c r="AA768" i="8"/>
  <c r="AA769" i="8"/>
  <c r="AA770" i="8"/>
  <c r="AA771" i="8"/>
  <c r="AA772" i="8"/>
  <c r="AA773" i="8"/>
  <c r="AA774" i="8"/>
  <c r="AA775" i="8"/>
  <c r="AA776" i="8"/>
  <c r="AA777" i="8"/>
  <c r="AA778" i="8"/>
  <c r="AA779" i="8"/>
  <c r="AA780" i="8"/>
  <c r="AA781" i="8"/>
  <c r="AA782" i="8"/>
  <c r="AA783" i="8"/>
  <c r="AA784" i="8"/>
  <c r="AA785" i="8"/>
  <c r="AA786" i="8"/>
  <c r="AA787" i="8"/>
  <c r="AA788" i="8"/>
  <c r="AA789" i="8"/>
  <c r="AA790" i="8"/>
  <c r="AA791" i="8"/>
  <c r="AA792" i="8"/>
  <c r="AA793" i="8"/>
  <c r="AA794" i="8"/>
  <c r="AA795" i="8"/>
  <c r="AA796" i="8"/>
  <c r="AA797" i="8"/>
  <c r="AA798" i="8"/>
  <c r="AA799" i="8"/>
  <c r="AA800" i="8"/>
  <c r="AA801" i="8"/>
  <c r="AA802" i="8"/>
  <c r="AA803" i="8"/>
  <c r="AA804" i="8"/>
  <c r="AA805" i="8"/>
  <c r="AA806" i="8"/>
  <c r="AA807" i="8"/>
  <c r="AA808" i="8"/>
  <c r="AA809" i="8"/>
  <c r="AA810" i="8"/>
  <c r="AA811" i="8"/>
  <c r="AA812" i="8"/>
  <c r="AA813" i="8"/>
  <c r="AA814" i="8"/>
  <c r="AA815" i="8"/>
  <c r="AA816" i="8"/>
  <c r="AA817" i="8"/>
  <c r="AA818" i="8"/>
  <c r="AA819" i="8"/>
  <c r="AA820" i="8"/>
  <c r="AA821" i="8"/>
  <c r="AA822" i="8"/>
  <c r="AA823" i="8"/>
  <c r="AA824" i="8"/>
  <c r="AA825" i="8"/>
  <c r="AA826" i="8"/>
  <c r="AA827" i="8"/>
  <c r="AA828" i="8"/>
  <c r="AA829" i="8"/>
  <c r="AA830" i="8"/>
  <c r="AA831" i="8"/>
  <c r="AA832" i="8"/>
  <c r="AA833" i="8"/>
  <c r="AA834" i="8"/>
  <c r="AA835" i="8"/>
  <c r="AA836" i="8"/>
  <c r="AA837" i="8"/>
  <c r="AA838" i="8"/>
  <c r="AA839" i="8"/>
  <c r="AA840" i="8"/>
  <c r="AA841" i="8"/>
  <c r="AA842" i="8"/>
  <c r="AA843" i="8"/>
  <c r="AA844" i="8"/>
  <c r="AA845" i="8"/>
  <c r="AA846" i="8"/>
  <c r="AA847" i="8"/>
  <c r="AA848" i="8"/>
  <c r="AA849" i="8"/>
  <c r="AA850" i="8"/>
  <c r="AA851" i="8"/>
  <c r="AA852" i="8"/>
  <c r="AA853" i="8"/>
  <c r="AA854" i="8"/>
  <c r="AA855" i="8"/>
  <c r="AA856" i="8"/>
  <c r="AA857" i="8"/>
  <c r="AA858" i="8"/>
  <c r="AA859" i="8"/>
  <c r="AA860" i="8"/>
  <c r="AA861" i="8"/>
  <c r="AA862" i="8"/>
  <c r="AA863" i="8"/>
  <c r="AA864" i="8"/>
  <c r="AA865" i="8"/>
  <c r="AA866" i="8"/>
  <c r="AA867" i="8"/>
  <c r="AA868" i="8"/>
  <c r="AA869" i="8"/>
  <c r="AA870" i="8"/>
  <c r="AA871" i="8"/>
  <c r="AA872" i="8"/>
  <c r="AA873" i="8"/>
  <c r="AA874" i="8"/>
  <c r="AA875" i="8"/>
  <c r="AA876" i="8"/>
  <c r="AA877" i="8"/>
  <c r="AA878" i="8"/>
  <c r="AA879" i="8"/>
  <c r="AA880" i="8"/>
  <c r="AA881" i="8"/>
  <c r="AA882" i="8"/>
  <c r="AA883" i="8"/>
  <c r="AA884" i="8"/>
  <c r="AA885" i="8"/>
  <c r="AA886" i="8"/>
  <c r="AA887" i="8"/>
  <c r="AA888" i="8"/>
  <c r="AA889" i="8"/>
  <c r="AA890" i="8"/>
  <c r="AA891" i="8"/>
  <c r="AA892" i="8"/>
  <c r="AA893" i="8"/>
  <c r="AA894" i="8"/>
  <c r="AA895" i="8"/>
  <c r="AA896" i="8"/>
  <c r="AA897" i="8"/>
  <c r="AA898" i="8"/>
  <c r="AA899" i="8"/>
  <c r="AA900" i="8"/>
  <c r="AA901" i="8"/>
  <c r="AA902" i="8"/>
  <c r="AA903" i="8"/>
  <c r="AA904" i="8"/>
  <c r="AA905" i="8"/>
  <c r="AA906" i="8"/>
  <c r="AA907" i="8"/>
  <c r="AA908" i="8"/>
  <c r="AA909" i="8"/>
  <c r="AA910" i="8"/>
  <c r="AA911" i="8"/>
  <c r="AA912" i="8"/>
  <c r="AA913" i="8"/>
  <c r="AA914" i="8"/>
  <c r="AA915" i="8"/>
  <c r="AA916" i="8"/>
  <c r="AA917" i="8"/>
  <c r="AA918" i="8"/>
  <c r="AA919" i="8"/>
  <c r="AA920" i="8"/>
  <c r="AA921" i="8"/>
  <c r="AA922" i="8"/>
  <c r="AA923" i="8"/>
  <c r="AA924" i="8"/>
  <c r="AA925" i="8"/>
  <c r="AA926" i="8"/>
  <c r="AA927" i="8"/>
  <c r="AA928" i="8"/>
  <c r="AA929" i="8"/>
  <c r="AA930" i="8"/>
  <c r="AA931" i="8"/>
  <c r="AA932" i="8"/>
  <c r="AA933" i="8"/>
  <c r="AA934" i="8"/>
  <c r="AA935" i="8"/>
  <c r="AA936" i="8"/>
  <c r="AA937" i="8"/>
  <c r="AA938" i="8"/>
  <c r="AA939" i="8"/>
  <c r="AA940" i="8"/>
  <c r="AA941" i="8"/>
  <c r="AA942" i="8"/>
  <c r="AA943" i="8"/>
  <c r="AA944" i="8"/>
  <c r="AA945" i="8"/>
  <c r="AA946" i="8"/>
  <c r="AA947" i="8"/>
  <c r="AA948" i="8"/>
  <c r="AA949" i="8"/>
  <c r="AA950" i="8"/>
  <c r="AA951" i="8"/>
  <c r="AA952" i="8"/>
  <c r="AA953" i="8"/>
  <c r="AA954" i="8"/>
  <c r="AA955" i="8"/>
  <c r="AA956" i="8"/>
  <c r="AA957" i="8"/>
  <c r="AA958" i="8"/>
  <c r="AA959" i="8"/>
  <c r="AA960" i="8"/>
  <c r="AA961" i="8"/>
  <c r="AA962" i="8"/>
  <c r="AA963" i="8"/>
  <c r="AA964" i="8"/>
  <c r="AA965" i="8"/>
  <c r="AA966" i="8"/>
  <c r="AA967" i="8"/>
  <c r="AA968" i="8"/>
  <c r="AA969" i="8"/>
  <c r="AA970" i="8"/>
  <c r="AA971" i="8"/>
  <c r="AA972" i="8"/>
  <c r="AA973" i="8"/>
  <c r="AA974" i="8"/>
  <c r="AA975" i="8"/>
  <c r="AA976" i="8"/>
  <c r="AA977" i="8"/>
  <c r="AA978" i="8"/>
  <c r="AA979" i="8"/>
  <c r="AA980" i="8"/>
  <c r="AA981" i="8"/>
  <c r="AA982" i="8"/>
  <c r="AA983" i="8"/>
  <c r="AA984" i="8"/>
  <c r="AA985" i="8"/>
  <c r="AA986" i="8"/>
  <c r="AA987" i="8"/>
  <c r="AA988" i="8"/>
  <c r="AA989" i="8"/>
  <c r="AA990" i="8"/>
  <c r="AA991" i="8"/>
  <c r="AA992" i="8"/>
  <c r="AA993" i="8"/>
  <c r="AA994" i="8"/>
  <c r="AA995" i="8"/>
  <c r="AA996" i="8"/>
  <c r="AA997" i="8"/>
  <c r="AA998" i="8"/>
  <c r="AA999" i="8"/>
  <c r="AA1000" i="8"/>
  <c r="AA1001" i="8"/>
  <c r="AA1002" i="8"/>
  <c r="AA1003" i="8"/>
  <c r="AA1004" i="8"/>
  <c r="AA1005" i="8"/>
  <c r="AA1006" i="8"/>
  <c r="AA1007" i="8"/>
  <c r="AA1008" i="8"/>
  <c r="AA1009" i="8"/>
  <c r="AA1010" i="8"/>
  <c r="AA1011" i="8"/>
  <c r="AA1012" i="8"/>
  <c r="AA1013" i="8"/>
  <c r="AA1014" i="8"/>
  <c r="AA1015" i="8"/>
  <c r="AA1016" i="8"/>
  <c r="AA1017" i="8"/>
  <c r="AA1018" i="8"/>
  <c r="AA1019" i="8"/>
  <c r="AA1020" i="8"/>
  <c r="AA1021" i="8"/>
  <c r="AA1022" i="8"/>
  <c r="AA1023" i="8"/>
  <c r="AA1024" i="8"/>
  <c r="AA1025" i="8"/>
  <c r="AA1026" i="8"/>
  <c r="AA1027" i="8"/>
  <c r="AA1028" i="8"/>
  <c r="AA1029" i="8"/>
  <c r="AA1030" i="8"/>
  <c r="AA1031" i="8"/>
  <c r="AA1032" i="8"/>
  <c r="AA1033" i="8"/>
  <c r="AA1034" i="8"/>
  <c r="AA1035" i="8"/>
  <c r="AA1036" i="8"/>
  <c r="AA1037" i="8"/>
  <c r="AA1038" i="8"/>
  <c r="AA1039" i="8"/>
  <c r="AA1040" i="8"/>
  <c r="AA1041" i="8"/>
  <c r="AA1042" i="8"/>
  <c r="AA1043" i="8"/>
  <c r="AA1044" i="8"/>
  <c r="AA1045" i="8"/>
  <c r="AA1046" i="8"/>
  <c r="AA1047" i="8"/>
  <c r="AA1048" i="8"/>
  <c r="AA1049" i="8"/>
  <c r="AA1050" i="8"/>
  <c r="AA1051" i="8"/>
  <c r="AA1052" i="8"/>
  <c r="AA1053" i="8"/>
  <c r="AA1054" i="8"/>
  <c r="AA1055" i="8"/>
  <c r="AA1056" i="8"/>
  <c r="AA1057" i="8"/>
  <c r="AA1058" i="8"/>
  <c r="AA1059" i="8"/>
  <c r="AA1060" i="8"/>
  <c r="AA1061" i="8"/>
  <c r="AA1062" i="8"/>
  <c r="AA1063" i="8"/>
  <c r="AA1064" i="8"/>
  <c r="AA1065" i="8"/>
  <c r="AA1066" i="8"/>
  <c r="AA1067" i="8"/>
  <c r="AA1068" i="8"/>
  <c r="AA1069" i="8"/>
  <c r="AA1070" i="8"/>
  <c r="AA1071" i="8"/>
  <c r="AA1072" i="8"/>
  <c r="AA1073" i="8"/>
  <c r="AA1074" i="8"/>
  <c r="AA1075" i="8"/>
  <c r="AA1076" i="8"/>
  <c r="AA1077" i="8"/>
  <c r="AA1078" i="8"/>
  <c r="AA1079" i="8"/>
  <c r="AA1080" i="8"/>
  <c r="AA1081" i="8"/>
  <c r="AA1082" i="8"/>
  <c r="AA1083" i="8"/>
  <c r="AA1084" i="8"/>
  <c r="AA1085" i="8"/>
  <c r="AA1086" i="8"/>
  <c r="AA1087" i="8"/>
  <c r="AA1088" i="8"/>
  <c r="AA1089" i="8"/>
  <c r="AA1090" i="8"/>
  <c r="AA1091" i="8"/>
  <c r="AA1092" i="8"/>
  <c r="AA1093" i="8"/>
  <c r="AA1094" i="8"/>
  <c r="AA1095" i="8"/>
  <c r="AA1096" i="8"/>
  <c r="AA1097" i="8"/>
  <c r="AA1098" i="8"/>
  <c r="AA1099" i="8"/>
  <c r="AA1100" i="8"/>
  <c r="AA1101" i="8"/>
  <c r="AA1102" i="8"/>
  <c r="AA1103" i="8"/>
  <c r="AA1104" i="8"/>
  <c r="AA1105" i="8"/>
  <c r="AA1106" i="8"/>
  <c r="AA1107" i="8"/>
  <c r="AA1108" i="8"/>
  <c r="AA1109" i="8"/>
  <c r="AA1110" i="8"/>
  <c r="AA1111" i="8"/>
  <c r="AA1112" i="8"/>
  <c r="AA1113" i="8"/>
  <c r="AA1114" i="8"/>
  <c r="AA1115" i="8"/>
  <c r="AA1116" i="8"/>
  <c r="AA1117" i="8"/>
  <c r="AA1118" i="8"/>
  <c r="AA1119" i="8"/>
  <c r="AA1120" i="8"/>
  <c r="AA1121" i="8"/>
  <c r="AA1122" i="8"/>
  <c r="AA1123" i="8"/>
  <c r="AA1124" i="8"/>
  <c r="AA1125" i="8"/>
  <c r="AA1126" i="8"/>
  <c r="AA1127" i="8"/>
  <c r="AA1128" i="8"/>
  <c r="AA1129" i="8"/>
  <c r="AA1130" i="8"/>
  <c r="AA1131" i="8"/>
  <c r="AA1132" i="8"/>
  <c r="AA1133" i="8"/>
  <c r="AA1134" i="8"/>
  <c r="AA1135" i="8"/>
  <c r="AA1136" i="8"/>
  <c r="AA1137" i="8"/>
  <c r="AA1138" i="8"/>
  <c r="AA1139" i="8"/>
  <c r="AA1140" i="8"/>
  <c r="AA1141" i="8"/>
  <c r="AA1142" i="8"/>
  <c r="AA1143" i="8"/>
  <c r="AA1144" i="8"/>
  <c r="AA1145" i="8"/>
  <c r="AA1146" i="8"/>
  <c r="AA1147" i="8"/>
  <c r="AA1148" i="8"/>
  <c r="AA1149" i="8"/>
  <c r="AA1150" i="8"/>
  <c r="AA1151" i="8"/>
  <c r="AA1152" i="8"/>
  <c r="AA1153" i="8"/>
  <c r="AA1154" i="8"/>
  <c r="AA1155" i="8"/>
  <c r="AA1156" i="8"/>
  <c r="AA1157" i="8"/>
  <c r="AA1158" i="8"/>
  <c r="AA1159" i="8"/>
  <c r="AA1160" i="8"/>
  <c r="AA1161" i="8"/>
  <c r="AA1162" i="8"/>
  <c r="AA1163" i="8"/>
  <c r="AA1164" i="8"/>
  <c r="AA1165" i="8"/>
  <c r="AA1166" i="8"/>
  <c r="AA1167" i="8"/>
  <c r="AA1168" i="8"/>
  <c r="AA1169" i="8"/>
  <c r="AA1170" i="8"/>
  <c r="AA1171" i="8"/>
  <c r="AA1172" i="8"/>
  <c r="AA1173" i="8"/>
  <c r="AA1174" i="8"/>
  <c r="AA1175" i="8"/>
  <c r="AA1176" i="8"/>
  <c r="AA1177" i="8"/>
  <c r="AA1178" i="8"/>
  <c r="AA1179" i="8"/>
  <c r="AA1180" i="8"/>
  <c r="AA1181" i="8"/>
  <c r="AA1182" i="8"/>
  <c r="AA1183" i="8"/>
  <c r="AA1184" i="8"/>
  <c r="AA1185" i="8"/>
  <c r="AA1186" i="8"/>
  <c r="AA1187" i="8"/>
  <c r="AA1188" i="8"/>
  <c r="AA1189" i="8"/>
  <c r="AA1190" i="8"/>
  <c r="AA1191" i="8"/>
  <c r="AA1192" i="8"/>
  <c r="AA1193" i="8"/>
  <c r="AA1194" i="8"/>
  <c r="AA1195" i="8"/>
  <c r="AA1196" i="8"/>
  <c r="AA1197" i="8"/>
  <c r="AA1198" i="8"/>
  <c r="AA1199" i="8"/>
  <c r="AA1200" i="8"/>
  <c r="AA1201" i="8"/>
  <c r="AA1202" i="8"/>
  <c r="AA1203" i="8"/>
  <c r="AA1204" i="8"/>
  <c r="AA1205" i="8"/>
  <c r="AA1206" i="8"/>
  <c r="AA1207" i="8"/>
  <c r="AA1208" i="8"/>
  <c r="AA1209" i="8"/>
  <c r="AA1210" i="8"/>
  <c r="AA1211" i="8"/>
  <c r="AA1212" i="8"/>
  <c r="AA1213" i="8"/>
  <c r="AA1214" i="8"/>
  <c r="AA1215" i="8"/>
  <c r="AA1216" i="8"/>
  <c r="AA1217" i="8"/>
  <c r="AA1218" i="8"/>
  <c r="AA1219" i="8"/>
  <c r="AA1220" i="8"/>
  <c r="AA1221" i="8"/>
  <c r="AA1222" i="8"/>
  <c r="AA1223" i="8"/>
  <c r="AA1224" i="8"/>
  <c r="AA1225" i="8"/>
  <c r="AA1226" i="8"/>
  <c r="AA1227" i="8"/>
  <c r="AA1228" i="8"/>
  <c r="AA1229" i="8"/>
  <c r="AA1230" i="8"/>
  <c r="AA1231" i="8"/>
  <c r="AA1232" i="8"/>
  <c r="AA1233" i="8"/>
  <c r="AA1234" i="8"/>
  <c r="AA1235" i="8"/>
  <c r="AA1236" i="8"/>
  <c r="AA1237" i="8"/>
  <c r="AA1238" i="8"/>
  <c r="AA1239" i="8"/>
  <c r="AA1240" i="8"/>
  <c r="AA1241" i="8"/>
  <c r="AA1242" i="8"/>
  <c r="AA1243" i="8"/>
  <c r="AA1244" i="8"/>
  <c r="AA1245" i="8"/>
  <c r="AA1246" i="8"/>
  <c r="AA1247" i="8"/>
  <c r="AA1248" i="8"/>
  <c r="AA1249" i="8"/>
  <c r="AA1250" i="8"/>
  <c r="AA1251" i="8"/>
  <c r="AA1252" i="8"/>
  <c r="AA1253" i="8"/>
  <c r="AA1254" i="8"/>
  <c r="AA1255" i="8"/>
  <c r="AA1256" i="8"/>
  <c r="AA1257" i="8"/>
  <c r="AA1258" i="8"/>
  <c r="AA1259" i="8"/>
  <c r="AA1260" i="8"/>
  <c r="AA1261" i="8"/>
  <c r="AA1262" i="8"/>
  <c r="AA1263" i="8"/>
  <c r="AA1264" i="8"/>
  <c r="AA1265" i="8"/>
  <c r="AA1266" i="8"/>
  <c r="AA1267" i="8"/>
  <c r="AA1268" i="8"/>
  <c r="AA1269" i="8"/>
  <c r="AA1270" i="8"/>
  <c r="AA1271" i="8"/>
  <c r="AA1272" i="8"/>
  <c r="AA1273" i="8"/>
  <c r="AA1274" i="8"/>
  <c r="AA1275" i="8"/>
  <c r="AA1276" i="8"/>
  <c r="AA1277" i="8"/>
  <c r="AA1278" i="8"/>
  <c r="AA1279" i="8"/>
  <c r="AA1280" i="8"/>
  <c r="AA1281" i="8"/>
  <c r="AA1282" i="8"/>
  <c r="AA1283" i="8"/>
  <c r="AA1284" i="8"/>
  <c r="AA1285" i="8"/>
  <c r="AA1286" i="8"/>
  <c r="AA1287" i="8"/>
  <c r="AA1288" i="8"/>
  <c r="AA1289" i="8"/>
  <c r="AA1290" i="8"/>
  <c r="AA1291" i="8"/>
  <c r="AA1292" i="8"/>
  <c r="AA1293" i="8"/>
  <c r="AA1294" i="8"/>
  <c r="AA1295" i="8"/>
  <c r="AA1296" i="8"/>
  <c r="AA1297" i="8"/>
  <c r="AA1298" i="8"/>
  <c r="AA1299" i="8"/>
  <c r="AA1300" i="8"/>
  <c r="AA1301" i="8"/>
  <c r="AA1302" i="8"/>
  <c r="AA1303" i="8"/>
  <c r="AA1304" i="8"/>
  <c r="AA1305" i="8"/>
  <c r="AA1306" i="8"/>
  <c r="AA1307" i="8"/>
  <c r="AA1308" i="8"/>
  <c r="AA1309" i="8"/>
  <c r="AA1310" i="8"/>
  <c r="AA1311" i="8"/>
  <c r="AA1312" i="8"/>
  <c r="AA1313" i="8"/>
  <c r="AA1314" i="8"/>
  <c r="AA1315" i="8"/>
  <c r="AA1316" i="8"/>
  <c r="AA1317" i="8"/>
  <c r="AA1318" i="8"/>
  <c r="AA1319" i="8"/>
  <c r="AA1320" i="8"/>
  <c r="AA1321" i="8"/>
  <c r="AA1322" i="8"/>
  <c r="AA1323" i="8"/>
  <c r="AA1324" i="8"/>
  <c r="AA1325" i="8"/>
  <c r="AA1326" i="8"/>
  <c r="AA1327" i="8"/>
  <c r="AA1328" i="8"/>
  <c r="AA1329" i="8"/>
  <c r="AA1330" i="8"/>
  <c r="AA1331" i="8"/>
  <c r="AA1332" i="8"/>
  <c r="AA1333" i="8"/>
  <c r="AA1334" i="8"/>
  <c r="AA1335" i="8"/>
  <c r="AA1336" i="8"/>
  <c r="AA1337" i="8"/>
  <c r="AA1338" i="8"/>
  <c r="AA1339" i="8"/>
  <c r="AA1340" i="8"/>
  <c r="AA1341" i="8"/>
  <c r="AA1342" i="8"/>
  <c r="AA1343" i="8"/>
  <c r="AA1344" i="8"/>
  <c r="AA1345" i="8"/>
  <c r="AA1346" i="8"/>
  <c r="AA1347" i="8"/>
  <c r="AA1348" i="8"/>
  <c r="AA1349" i="8"/>
  <c r="AA1350" i="8"/>
  <c r="AA1351" i="8"/>
  <c r="AA1352" i="8"/>
  <c r="AA1353" i="8"/>
  <c r="AA1354" i="8"/>
  <c r="AA1355" i="8"/>
  <c r="AA1356" i="8"/>
  <c r="AA1357" i="8"/>
  <c r="AA1358" i="8"/>
  <c r="AA1359" i="8"/>
  <c r="AA1360" i="8"/>
  <c r="AA1361" i="8"/>
  <c r="AA1362" i="8"/>
  <c r="AA1363" i="8"/>
  <c r="AA1364" i="8"/>
  <c r="AA1365" i="8"/>
  <c r="AA1366" i="8"/>
  <c r="AA1367" i="8"/>
  <c r="AA1368" i="8"/>
  <c r="AA1369" i="8"/>
  <c r="AA1370" i="8"/>
  <c r="AA1371" i="8"/>
  <c r="AA1372" i="8"/>
  <c r="AA1373" i="8"/>
  <c r="AA1374" i="8"/>
  <c r="AA1375" i="8"/>
  <c r="AA1376" i="8"/>
  <c r="AA1377" i="8"/>
  <c r="AA1378" i="8"/>
  <c r="AA1379" i="8"/>
  <c r="AA1380" i="8"/>
  <c r="AA1381" i="8"/>
  <c r="AA1382" i="8"/>
  <c r="AA1383" i="8"/>
  <c r="AA1384" i="8"/>
  <c r="AA1385" i="8"/>
  <c r="AA1386" i="8"/>
  <c r="AA1387" i="8"/>
  <c r="AA1388" i="8"/>
  <c r="AA1389" i="8"/>
  <c r="AA1390" i="8"/>
  <c r="AA1391" i="8"/>
  <c r="AA1392" i="8"/>
  <c r="AA1393" i="8"/>
  <c r="AA1394" i="8"/>
  <c r="AA1395" i="8"/>
  <c r="AA1396" i="8"/>
  <c r="AA1397" i="8"/>
  <c r="AA1398" i="8"/>
  <c r="AA1399" i="8"/>
  <c r="AA1400" i="8"/>
  <c r="AA1401" i="8"/>
  <c r="AA1402" i="8"/>
  <c r="AA1403" i="8"/>
  <c r="AA1404" i="8"/>
  <c r="AA1405" i="8"/>
  <c r="AA1406" i="8"/>
  <c r="AA1407" i="8"/>
  <c r="AA1408" i="8"/>
  <c r="AA1409" i="8"/>
  <c r="AA1410" i="8"/>
  <c r="AA1411" i="8"/>
  <c r="AA1412" i="8"/>
  <c r="AA1413" i="8"/>
  <c r="AA1414" i="8"/>
  <c r="AA1415" i="8"/>
  <c r="AA1416" i="8"/>
  <c r="AA1417" i="8"/>
  <c r="AA1418" i="8"/>
  <c r="AA1419" i="8"/>
  <c r="AA1420" i="8"/>
  <c r="AA1421" i="8"/>
  <c r="AA1422" i="8"/>
  <c r="AA1423" i="8"/>
  <c r="AA1424" i="8"/>
  <c r="AA1425" i="8"/>
  <c r="AA1426" i="8"/>
  <c r="AA1427" i="8"/>
  <c r="AA1428" i="8"/>
  <c r="AA1429" i="8"/>
  <c r="AA1430" i="8"/>
  <c r="AA1431" i="8"/>
  <c r="AA1432" i="8"/>
  <c r="AA1433" i="8"/>
  <c r="AA1434" i="8"/>
  <c r="AA1435" i="8"/>
  <c r="AA1436" i="8"/>
  <c r="AA1437" i="8"/>
  <c r="AA1438" i="8"/>
  <c r="AA1439" i="8"/>
  <c r="AA1440" i="8"/>
  <c r="AA1441" i="8"/>
  <c r="AA1442" i="8"/>
  <c r="AA1443" i="8"/>
  <c r="AA1444" i="8"/>
  <c r="AA1445" i="8"/>
  <c r="AA1446" i="8"/>
  <c r="AA1447" i="8"/>
  <c r="AA1448" i="8"/>
  <c r="AA1449" i="8"/>
  <c r="AA1450" i="8"/>
  <c r="AA1451" i="8"/>
  <c r="AA1452" i="8"/>
  <c r="AA1453" i="8"/>
  <c r="AA1454" i="8"/>
  <c r="AA1455" i="8"/>
  <c r="AA1456" i="8"/>
  <c r="AA1457" i="8"/>
  <c r="AA1458" i="8"/>
  <c r="AA1459" i="8"/>
  <c r="AA1460" i="8"/>
  <c r="AA1461" i="8"/>
  <c r="AA1462" i="8"/>
  <c r="AA1463" i="8"/>
  <c r="AA1464" i="8"/>
  <c r="AA1465" i="8"/>
  <c r="AA1466" i="8"/>
  <c r="AA1467" i="8"/>
  <c r="AA1468" i="8"/>
  <c r="AA1469" i="8"/>
  <c r="AA1470" i="8"/>
  <c r="AA1471" i="8"/>
  <c r="AA1472" i="8"/>
  <c r="AA1473" i="8"/>
  <c r="AA1474" i="8"/>
  <c r="AA1475" i="8"/>
  <c r="AA1476" i="8"/>
  <c r="AA1477" i="8"/>
  <c r="AA1478" i="8"/>
  <c r="AA1479" i="8"/>
  <c r="AA1480" i="8"/>
  <c r="AA1481" i="8"/>
  <c r="AA1482" i="8"/>
  <c r="AA1483" i="8"/>
  <c r="AA1484" i="8"/>
  <c r="AA1485" i="8"/>
  <c r="AA1486" i="8"/>
  <c r="AA1487" i="8"/>
  <c r="AA1488" i="8"/>
  <c r="AA1489" i="8"/>
  <c r="AA1490" i="8"/>
  <c r="AA1491" i="8"/>
  <c r="AA1492" i="8"/>
  <c r="AA1493" i="8"/>
  <c r="AA1494" i="8"/>
  <c r="AA1495" i="8"/>
  <c r="AA1496" i="8"/>
  <c r="AA1497" i="8"/>
  <c r="AA1498" i="8"/>
  <c r="AA1499" i="8"/>
  <c r="AA1500" i="8"/>
  <c r="AA1501" i="8"/>
  <c r="AA1502" i="8"/>
  <c r="AA1503" i="8"/>
  <c r="AA1504" i="8"/>
  <c r="AA1505" i="8"/>
  <c r="AA1506" i="8"/>
  <c r="AA1507" i="8"/>
  <c r="AA1508" i="8"/>
  <c r="AA1509" i="8"/>
  <c r="AA1510" i="8"/>
  <c r="AA1511" i="8"/>
  <c r="AA1512" i="8"/>
  <c r="AA1513" i="8"/>
  <c r="AA1514" i="8"/>
  <c r="AA1515" i="8"/>
  <c r="AA1516" i="8"/>
  <c r="AA1517" i="8"/>
  <c r="AA1518" i="8"/>
  <c r="AA1519" i="8"/>
  <c r="AA1520" i="8"/>
  <c r="AA1521" i="8"/>
  <c r="AA1522" i="8"/>
  <c r="AA1523" i="8"/>
  <c r="AA1524" i="8"/>
  <c r="AA1525" i="8"/>
  <c r="AA1526" i="8"/>
  <c r="AA1527" i="8"/>
  <c r="AA1528" i="8"/>
  <c r="AA1529" i="8"/>
  <c r="AA1530" i="8"/>
  <c r="AA1531" i="8"/>
  <c r="AA1532" i="8"/>
  <c r="AA1533" i="8"/>
  <c r="AA1534" i="8"/>
  <c r="AA1535" i="8"/>
  <c r="AA1536" i="8"/>
  <c r="AA1537" i="8"/>
  <c r="AA1538" i="8"/>
  <c r="AA1539" i="8"/>
  <c r="AA1540" i="8"/>
  <c r="AA1541" i="8"/>
  <c r="AA1542" i="8"/>
  <c r="AA1543" i="8"/>
  <c r="AA1544" i="8"/>
  <c r="AA1545" i="8"/>
  <c r="AA1546" i="8"/>
  <c r="AA1547" i="8"/>
  <c r="AA1548" i="8"/>
  <c r="AA1549" i="8"/>
  <c r="AA1550" i="8"/>
  <c r="AA1551" i="8"/>
  <c r="AA1552" i="8"/>
  <c r="AA1553" i="8"/>
  <c r="AA1554" i="8"/>
  <c r="AA1555" i="8"/>
  <c r="AA1556" i="8"/>
  <c r="AA1557" i="8"/>
  <c r="AA1558" i="8"/>
  <c r="AA1559" i="8"/>
  <c r="AA1560" i="8"/>
  <c r="AA1561" i="8"/>
  <c r="AA1562" i="8"/>
  <c r="AA1563" i="8"/>
  <c r="AA1564" i="8"/>
  <c r="AA1565" i="8"/>
  <c r="AA1566" i="8"/>
  <c r="AA1567" i="8"/>
  <c r="AA1568" i="8"/>
  <c r="AA1569" i="8"/>
  <c r="AA1570" i="8"/>
  <c r="AA1571" i="8"/>
  <c r="AA1572" i="8"/>
  <c r="AA1573" i="8"/>
  <c r="AA1574" i="8"/>
  <c r="AA1575" i="8"/>
  <c r="AA1576" i="8"/>
  <c r="AA1577" i="8"/>
  <c r="AA1578" i="8"/>
  <c r="AA1579" i="8"/>
  <c r="AA1580" i="8"/>
  <c r="AA1581" i="8"/>
  <c r="AA1582" i="8"/>
  <c r="AA1583" i="8"/>
  <c r="AA1584" i="8"/>
  <c r="AA1585" i="8"/>
  <c r="AA1586" i="8"/>
  <c r="AA1587" i="8"/>
  <c r="AA1588" i="8"/>
  <c r="AA1589" i="8"/>
  <c r="AA1590" i="8"/>
  <c r="AA1591" i="8"/>
  <c r="AA1592" i="8"/>
  <c r="AA1593" i="8"/>
  <c r="AA1594" i="8"/>
  <c r="AA1595" i="8"/>
  <c r="AA1596" i="8"/>
  <c r="AA1597" i="8"/>
  <c r="AA1598" i="8"/>
  <c r="AA1599" i="8"/>
  <c r="AA1600" i="8"/>
  <c r="AA1601" i="8"/>
  <c r="AA1602" i="8"/>
  <c r="AA1603" i="8"/>
  <c r="AA1604" i="8"/>
  <c r="AA1605" i="8"/>
  <c r="AA1606" i="8"/>
  <c r="AA1607" i="8"/>
  <c r="AA1608" i="8"/>
  <c r="AA1609" i="8"/>
  <c r="AA1610" i="8"/>
  <c r="AA1611" i="8"/>
  <c r="AA1612" i="8"/>
  <c r="AA1613" i="8"/>
  <c r="AA1614" i="8"/>
  <c r="AA1615" i="8"/>
  <c r="AA1616" i="8"/>
  <c r="AA1617" i="8"/>
  <c r="AA1618" i="8"/>
  <c r="AA1619" i="8"/>
  <c r="AA1620" i="8"/>
  <c r="AA1621" i="8"/>
  <c r="AA1622" i="8"/>
  <c r="AA1623" i="8"/>
  <c r="AA1624" i="8"/>
  <c r="AA1625" i="8"/>
  <c r="AA1626" i="8"/>
  <c r="AA1627" i="8"/>
  <c r="AA1628" i="8"/>
  <c r="AA1629" i="8"/>
  <c r="AA1630" i="8"/>
  <c r="AA1631" i="8"/>
  <c r="AA1632" i="8"/>
  <c r="AA1633" i="8"/>
  <c r="AA1634" i="8"/>
  <c r="AA1635" i="8"/>
  <c r="AA1636" i="8"/>
  <c r="AA1637" i="8"/>
  <c r="AA1638" i="8"/>
  <c r="AA1639" i="8"/>
  <c r="AA1640" i="8"/>
  <c r="AA1641" i="8"/>
  <c r="AA1642" i="8"/>
  <c r="AA1643" i="8"/>
  <c r="AA1644" i="8"/>
  <c r="AA1645" i="8"/>
  <c r="AA1646" i="8"/>
  <c r="AA1647" i="8"/>
  <c r="AA1648" i="8"/>
  <c r="AA1649" i="8"/>
  <c r="AA1650" i="8"/>
  <c r="AA1651" i="8"/>
  <c r="AA1652" i="8"/>
  <c r="AA1653" i="8"/>
  <c r="AA1654" i="8"/>
  <c r="AA1655" i="8"/>
  <c r="AA1656" i="8"/>
  <c r="AA1657" i="8"/>
  <c r="AA1658" i="8"/>
  <c r="AA1659" i="8"/>
  <c r="AA1660" i="8"/>
  <c r="AA1661" i="8"/>
  <c r="AA1662" i="8"/>
  <c r="AA1663" i="8"/>
  <c r="AA1664" i="8"/>
  <c r="AA1665" i="8"/>
  <c r="AA1666" i="8"/>
  <c r="AA1667" i="8"/>
  <c r="AA1668" i="8"/>
  <c r="AA1669" i="8"/>
  <c r="AA1670" i="8"/>
  <c r="AA1671" i="8"/>
  <c r="AA1672" i="8"/>
  <c r="AA1673" i="8"/>
  <c r="AA1674" i="8"/>
  <c r="AA1675" i="8"/>
  <c r="AA1676" i="8"/>
  <c r="AA1677" i="8"/>
  <c r="AA1678" i="8"/>
  <c r="AA1679" i="8"/>
  <c r="AA1680" i="8"/>
  <c r="AA1681" i="8"/>
  <c r="AA1682" i="8"/>
  <c r="AA1683" i="8"/>
  <c r="AA1684" i="8"/>
  <c r="AA1685" i="8"/>
  <c r="AA1686" i="8"/>
  <c r="AA1687" i="8"/>
  <c r="AA1688" i="8"/>
  <c r="AA1689" i="8"/>
  <c r="AA1690" i="8"/>
  <c r="AA1691" i="8"/>
  <c r="AA1692" i="8"/>
  <c r="AA1693" i="8"/>
  <c r="AA1694" i="8"/>
  <c r="AA1695" i="8"/>
  <c r="AA1696" i="8"/>
  <c r="AA1697" i="8"/>
  <c r="AA1698" i="8"/>
  <c r="AA1699" i="8"/>
  <c r="AA1700" i="8"/>
  <c r="AA1701" i="8"/>
  <c r="AA1702" i="8"/>
  <c r="AA1703" i="8"/>
  <c r="AA1704" i="8"/>
  <c r="AA1705" i="8"/>
  <c r="AA1706" i="8"/>
  <c r="AA1707" i="8"/>
  <c r="AA1708" i="8"/>
  <c r="AA1709" i="8"/>
  <c r="AA1710" i="8"/>
  <c r="AA1711" i="8"/>
  <c r="AA1712" i="8"/>
  <c r="AA1713" i="8"/>
  <c r="AA1714" i="8"/>
  <c r="AA1715" i="8"/>
  <c r="AA1716" i="8"/>
  <c r="AA1717" i="8"/>
  <c r="AA1718" i="8"/>
  <c r="AA1719" i="8"/>
  <c r="AA1720" i="8"/>
  <c r="AA1721" i="8"/>
  <c r="AA1722" i="8"/>
  <c r="AA1723" i="8"/>
  <c r="AA1724" i="8"/>
  <c r="AA1725" i="8"/>
  <c r="AA1726" i="8"/>
  <c r="AA1727" i="8"/>
  <c r="AA1728" i="8"/>
  <c r="AA1729" i="8"/>
  <c r="AA1730" i="8"/>
  <c r="AA1731" i="8"/>
  <c r="AA1732" i="8"/>
  <c r="AA1733" i="8"/>
  <c r="AA1734" i="8"/>
  <c r="AA1735" i="8"/>
  <c r="AA1736" i="8"/>
  <c r="AA1737" i="8"/>
  <c r="AA1738" i="8"/>
  <c r="AA1739" i="8"/>
  <c r="AA1740" i="8"/>
  <c r="AA1741" i="8"/>
  <c r="AA1742" i="8"/>
  <c r="AA1743" i="8"/>
  <c r="AA1744" i="8"/>
  <c r="AA1745" i="8"/>
  <c r="AA1746" i="8"/>
  <c r="AA1747" i="8"/>
  <c r="AA1748" i="8"/>
  <c r="AA1749" i="8"/>
  <c r="AA1750" i="8"/>
  <c r="AA1751" i="8"/>
  <c r="AA1752" i="8"/>
  <c r="AA1753" i="8"/>
  <c r="AA1754" i="8"/>
  <c r="AA1755" i="8"/>
  <c r="AA1756" i="8"/>
  <c r="AA1757" i="8"/>
  <c r="AA1758" i="8"/>
  <c r="AA1759" i="8"/>
  <c r="AA1760" i="8"/>
  <c r="AA1761" i="8"/>
  <c r="AA1762" i="8"/>
  <c r="AA1763" i="8"/>
  <c r="AA1764" i="8"/>
  <c r="AA1765" i="8"/>
  <c r="AA1766" i="8"/>
  <c r="AA1767" i="8"/>
  <c r="AA1768" i="8"/>
  <c r="AA1769" i="8"/>
  <c r="AA1770" i="8"/>
  <c r="AA1771" i="8"/>
  <c r="AA1772" i="8"/>
  <c r="AA1773" i="8"/>
  <c r="AA1774" i="8"/>
  <c r="AA1775" i="8"/>
  <c r="AA1776" i="8"/>
  <c r="AA1777" i="8"/>
  <c r="AA1778" i="8"/>
  <c r="AA1779" i="8"/>
  <c r="AA1780" i="8"/>
  <c r="AA1781" i="8"/>
  <c r="AA1782" i="8"/>
  <c r="AA1783" i="8"/>
  <c r="AA1784" i="8"/>
  <c r="AA1785" i="8"/>
  <c r="AA1786" i="8"/>
  <c r="AA1787" i="8"/>
  <c r="AA1788" i="8"/>
  <c r="AA1789" i="8"/>
  <c r="AA1790" i="8"/>
  <c r="AA1791" i="8"/>
  <c r="AA1792" i="8"/>
  <c r="AA1793" i="8"/>
  <c r="AA1794" i="8"/>
  <c r="AA1795" i="8"/>
  <c r="AA1796" i="8"/>
  <c r="AA1797" i="8"/>
  <c r="AA1798" i="8"/>
  <c r="AA1799" i="8"/>
  <c r="AA1800" i="8"/>
  <c r="AA1801" i="8"/>
  <c r="AA1802" i="8"/>
  <c r="AA1803" i="8"/>
  <c r="AA1804" i="8"/>
  <c r="AA1805" i="8"/>
  <c r="AA1806" i="8"/>
  <c r="AA1807" i="8"/>
  <c r="AA1808" i="8"/>
  <c r="AA1809" i="8"/>
  <c r="AA1810" i="8"/>
  <c r="AA1811" i="8"/>
  <c r="AA1812" i="8"/>
  <c r="AA1813" i="8"/>
  <c r="AA1814" i="8"/>
  <c r="AA1815" i="8"/>
  <c r="AA1816" i="8"/>
  <c r="AA1817" i="8"/>
  <c r="AA1818" i="8"/>
  <c r="AA1819" i="8"/>
  <c r="AA1820" i="8"/>
  <c r="AA1821" i="8"/>
  <c r="AA1822" i="8"/>
  <c r="AA1823" i="8"/>
  <c r="AA1824" i="8"/>
  <c r="AA1825" i="8"/>
  <c r="AA1826" i="8"/>
  <c r="AA1827" i="8"/>
  <c r="AA1828" i="8"/>
  <c r="AA1829" i="8"/>
  <c r="AA1830" i="8"/>
  <c r="AA1831" i="8"/>
  <c r="AA1832" i="8"/>
  <c r="AA1833" i="8"/>
  <c r="AA1834" i="8"/>
  <c r="AA1835" i="8"/>
  <c r="AA1836" i="8"/>
  <c r="AA1837" i="8"/>
  <c r="AA1838" i="8"/>
  <c r="AA1839" i="8"/>
  <c r="AA1840" i="8"/>
  <c r="AA1841" i="8"/>
  <c r="AA1842" i="8"/>
  <c r="AA1843" i="8"/>
  <c r="AA1844" i="8"/>
  <c r="AA1845" i="8"/>
  <c r="AA1846" i="8"/>
  <c r="AA1847" i="8"/>
  <c r="AA1848" i="8"/>
  <c r="AA1849" i="8"/>
  <c r="AA1850" i="8"/>
  <c r="AA1851" i="8"/>
  <c r="AA1852" i="8"/>
  <c r="AA1853" i="8"/>
  <c r="AA1854" i="8"/>
  <c r="AA1855" i="8"/>
  <c r="AA1856" i="8"/>
  <c r="AA1857" i="8"/>
  <c r="AA1858" i="8"/>
  <c r="AA1859" i="8"/>
  <c r="AA1860" i="8"/>
  <c r="AA1861" i="8"/>
  <c r="AA1862" i="8"/>
  <c r="AA1863" i="8"/>
  <c r="AA1864" i="8"/>
  <c r="AA1865" i="8"/>
  <c r="AA1866" i="8"/>
  <c r="AA1867" i="8"/>
  <c r="AA1868" i="8"/>
  <c r="AA1869" i="8"/>
  <c r="AA1870" i="8"/>
  <c r="AA1871" i="8"/>
  <c r="AA1872" i="8"/>
  <c r="AA1873" i="8"/>
  <c r="AA1874" i="8"/>
  <c r="AA1875" i="8"/>
  <c r="AA1876" i="8"/>
  <c r="AA1877" i="8"/>
  <c r="AA1878" i="8"/>
  <c r="AA1879" i="8"/>
  <c r="AA1880" i="8"/>
  <c r="AA1881" i="8"/>
  <c r="AA1882" i="8"/>
  <c r="AA1883" i="8"/>
  <c r="AA1884" i="8"/>
  <c r="AA1885" i="8"/>
  <c r="AA1886" i="8"/>
  <c r="AA1887" i="8"/>
  <c r="AA1888" i="8"/>
  <c r="AA1889" i="8"/>
  <c r="AA1890" i="8"/>
  <c r="AA1891" i="8"/>
  <c r="AA1892" i="8"/>
  <c r="AA1893" i="8"/>
  <c r="AA1894" i="8"/>
  <c r="AA1895" i="8"/>
  <c r="AA1896" i="8"/>
  <c r="AA1897" i="8"/>
  <c r="AA1898" i="8"/>
  <c r="AA1899" i="8"/>
  <c r="AA1900" i="8"/>
  <c r="AA1901" i="8"/>
  <c r="AA1902" i="8"/>
  <c r="AA1903" i="8"/>
  <c r="AA1904" i="8"/>
  <c r="AA1905" i="8"/>
  <c r="AA1906" i="8"/>
  <c r="AA1907" i="8"/>
  <c r="AA1908" i="8"/>
  <c r="AA1909" i="8"/>
  <c r="AA1910" i="8"/>
  <c r="AA1911" i="8"/>
  <c r="AA1912" i="8"/>
  <c r="AA1913" i="8"/>
  <c r="AA1914" i="8"/>
  <c r="AA1915" i="8"/>
  <c r="AA1916" i="8"/>
  <c r="AA1917" i="8"/>
  <c r="AA1918" i="8"/>
  <c r="AA1919" i="8"/>
  <c r="AA1920" i="8"/>
  <c r="AA1921" i="8"/>
  <c r="AA1922" i="8"/>
  <c r="AA1923" i="8"/>
  <c r="AA1924" i="8"/>
  <c r="AA1925" i="8"/>
  <c r="AA1926" i="8"/>
  <c r="AA1927" i="8"/>
  <c r="AA1928" i="8"/>
  <c r="AA1929" i="8"/>
  <c r="AA1930" i="8"/>
  <c r="AA1931" i="8"/>
  <c r="AA1932" i="8"/>
  <c r="AA1933" i="8"/>
  <c r="AA1934" i="8"/>
  <c r="AA1935" i="8"/>
  <c r="AA1936" i="8"/>
  <c r="AA1937" i="8"/>
  <c r="AA1938" i="8"/>
  <c r="AA1939" i="8"/>
  <c r="AA1940" i="8"/>
  <c r="AA1941" i="8"/>
  <c r="AA1942" i="8"/>
  <c r="AA1943" i="8"/>
  <c r="AA1944" i="8"/>
  <c r="AA1945" i="8"/>
  <c r="AA1946" i="8"/>
  <c r="AA1947" i="8"/>
  <c r="AA1948" i="8"/>
  <c r="AA1949" i="8"/>
  <c r="AA1950" i="8"/>
  <c r="AA1951" i="8"/>
  <c r="AA1952" i="8"/>
  <c r="AA1953" i="8"/>
  <c r="AA1954" i="8"/>
  <c r="AA1955" i="8"/>
  <c r="AA1956" i="8"/>
  <c r="AA1957" i="8"/>
  <c r="AA1958" i="8"/>
  <c r="AA1959" i="8"/>
  <c r="AA1960" i="8"/>
  <c r="AA1961" i="8"/>
  <c r="AA1962" i="8"/>
  <c r="AA1963" i="8"/>
  <c r="AA1964" i="8"/>
  <c r="AA1965" i="8"/>
  <c r="AA1966" i="8"/>
  <c r="AA1967" i="8"/>
  <c r="AA1968" i="8"/>
  <c r="AA1969" i="8"/>
  <c r="AA1970" i="8"/>
  <c r="AA1971" i="8"/>
  <c r="AA1972" i="8"/>
  <c r="AA1973" i="8"/>
  <c r="AA1974" i="8"/>
  <c r="AA1975" i="8"/>
  <c r="AA1976" i="8"/>
  <c r="AA1977" i="8"/>
  <c r="AA1978" i="8"/>
  <c r="AA1979" i="8"/>
  <c r="AA1980" i="8"/>
  <c r="AA1981" i="8"/>
  <c r="AA1982" i="8"/>
  <c r="AA1983" i="8"/>
  <c r="AA1984" i="8"/>
  <c r="AA1985" i="8"/>
  <c r="AA1986" i="8"/>
  <c r="AA1987" i="8"/>
  <c r="AA1988" i="8"/>
  <c r="AA1989" i="8"/>
  <c r="AA1990" i="8"/>
  <c r="AA1991" i="8"/>
  <c r="AA1992" i="8"/>
  <c r="AA1993" i="8"/>
  <c r="AA1994" i="8"/>
  <c r="AA1995" i="8"/>
  <c r="AA1996" i="8"/>
  <c r="AA1997" i="8"/>
  <c r="AA1998" i="8"/>
  <c r="AA1999" i="8"/>
  <c r="AA2000" i="8"/>
  <c r="AC2" i="8"/>
  <c r="AB2" i="8"/>
  <c r="AA2" i="8"/>
  <c r="AD2" i="8"/>
  <c r="J4" i="8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8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3" i="8"/>
  <c r="F7" i="5" l="1"/>
  <c r="F3" i="5"/>
  <c r="I6" i="5" s="1"/>
  <c r="X3" i="5" s="1"/>
  <c r="F4" i="5"/>
  <c r="F5" i="5"/>
  <c r="F6" i="5"/>
  <c r="E3" i="5"/>
  <c r="I4" i="5" s="1"/>
  <c r="K4" i="8"/>
  <c r="K5" i="8"/>
  <c r="K3" i="8"/>
  <c r="N4" i="8" s="1"/>
  <c r="O3" i="8" s="1"/>
  <c r="C735" i="14" a="1"/>
  <c r="C736" i="14" s="1"/>
  <c r="C738" i="14" a="1"/>
  <c r="C739" i="14" s="1"/>
  <c r="C740" i="14" a="1"/>
  <c r="C741" i="14" s="1"/>
  <c r="C743" i="14" a="1"/>
  <c r="C743" i="14" s="1"/>
  <c r="C745" i="14" a="1"/>
  <c r="C745" i="14" s="1"/>
  <c r="C748" i="14" a="1"/>
  <c r="C748" i="14" s="1"/>
  <c r="C750" i="14" a="1"/>
  <c r="C751" i="14" s="1"/>
  <c r="C753" i="14" a="1"/>
  <c r="C754" i="14" s="1"/>
  <c r="C755" i="14" a="1"/>
  <c r="C756" i="14" s="1"/>
  <c r="C758" i="14" a="1"/>
  <c r="C759" i="14" s="1"/>
  <c r="C760" i="14" a="1"/>
  <c r="C761" i="14" s="1"/>
  <c r="C763" i="14" a="1"/>
  <c r="C763" i="14" s="1"/>
  <c r="C765" i="14" a="1"/>
  <c r="C766" i="14" s="1"/>
  <c r="C768" i="14" a="1"/>
  <c r="C769" i="14" s="1"/>
  <c r="C770" i="14" a="1"/>
  <c r="C770" i="14" s="1"/>
  <c r="C773" i="14" a="1"/>
  <c r="C773" i="14" s="1"/>
  <c r="C775" i="14" a="1"/>
  <c r="C777" i="14" s="1"/>
  <c r="C778" i="14" a="1"/>
  <c r="C779" i="14" s="1"/>
  <c r="C780" i="14" a="1"/>
  <c r="C780" i="14" s="1"/>
  <c r="C783" i="14" a="1"/>
  <c r="C784" i="14" s="1"/>
  <c r="C785" i="14" a="1"/>
  <c r="C785" i="14" s="1"/>
  <c r="C788" i="14" a="1"/>
  <c r="C788" i="14" s="1"/>
  <c r="C790" i="14" a="1"/>
  <c r="C790" i="14" s="1"/>
  <c r="C793" i="14" a="1"/>
  <c r="C794" i="14" s="1"/>
  <c r="C795" i="14" a="1"/>
  <c r="C796" i="14" s="1"/>
  <c r="C798" i="14" a="1"/>
  <c r="C799" i="14" s="1"/>
  <c r="C800" i="14" a="1"/>
  <c r="C801" i="14" s="1"/>
  <c r="C803" i="14" a="1"/>
  <c r="C804" i="14" s="1"/>
  <c r="C805" i="14" a="1"/>
  <c r="C805" i="14" s="1"/>
  <c r="C808" i="14" a="1"/>
  <c r="C808" i="14" s="1"/>
  <c r="C810" i="14" a="1"/>
  <c r="C812" i="14" s="1"/>
  <c r="C813" i="14" a="1"/>
  <c r="C813" i="14" s="1"/>
  <c r="C815" i="14" a="1"/>
  <c r="C816" i="14" s="1"/>
  <c r="C818" i="14" a="1"/>
  <c r="C819" i="14" s="1"/>
  <c r="C820" i="14" a="1"/>
  <c r="C820" i="14" s="1"/>
  <c r="C823" i="14" a="1"/>
  <c r="C823" i="14" s="1"/>
  <c r="C825" i="14" a="1"/>
  <c r="C827" i="14" s="1"/>
  <c r="C828" i="14" a="1"/>
  <c r="C828" i="14" s="1"/>
  <c r="C830" i="14" a="1"/>
  <c r="C832" i="14" s="1"/>
  <c r="C833" i="14" a="1"/>
  <c r="C833" i="14" s="1"/>
  <c r="C835" i="14" a="1"/>
  <c r="C836" i="14" s="1"/>
  <c r="C838" i="14" a="1"/>
  <c r="C839" i="14" s="1"/>
  <c r="C840" i="14" a="1"/>
  <c r="C842" i="14" s="1"/>
  <c r="C843" i="14" a="1"/>
  <c r="C843" i="14" s="1"/>
  <c r="C845" i="14" a="1"/>
  <c r="C847" i="14" s="1"/>
  <c r="C848" i="14" a="1"/>
  <c r="C848" i="14" s="1"/>
  <c r="C850" i="14" a="1"/>
  <c r="C851" i="14" s="1"/>
  <c r="C853" i="14" a="1"/>
  <c r="C853" i="14" s="1"/>
  <c r="C855" i="14" a="1"/>
  <c r="C856" i="14" s="1"/>
  <c r="C858" i="14" a="1"/>
  <c r="C858" i="14" s="1"/>
  <c r="C860" i="14" a="1"/>
  <c r="C862" i="14" s="1"/>
  <c r="C863" i="14" a="1"/>
  <c r="C863" i="14" s="1"/>
  <c r="C865" i="14" a="1"/>
  <c r="C866" i="14" s="1"/>
  <c r="C868" i="14" a="1"/>
  <c r="C869" i="14" s="1"/>
  <c r="C870" i="14" a="1"/>
  <c r="C870" i="14" s="1"/>
  <c r="C873" i="14" a="1"/>
  <c r="C874" i="14" s="1"/>
  <c r="C875" i="14" a="1"/>
  <c r="C878" i="14" a="1"/>
  <c r="C880" i="14" a="1"/>
  <c r="C883" i="14" a="1"/>
  <c r="C883" i="14" s="1"/>
  <c r="C885" i="14" a="1"/>
  <c r="C885" i="14" s="1"/>
  <c r="C888" i="14" a="1"/>
  <c r="C888" i="14" s="1"/>
  <c r="C890" i="14" a="1"/>
  <c r="C891" i="14" s="1"/>
  <c r="C893" i="14" a="1"/>
  <c r="C893" i="14" s="1"/>
  <c r="C895" i="14" a="1"/>
  <c r="C898" i="14" a="1"/>
  <c r="C900" i="14" a="1"/>
  <c r="C900" i="14" s="1"/>
  <c r="C903" i="14" a="1"/>
  <c r="C905" i="14" a="1"/>
  <c r="C906" i="14" s="1"/>
  <c r="C908" i="14" a="1"/>
  <c r="C909" i="14" s="1"/>
  <c r="C910" i="14" a="1"/>
  <c r="C910" i="14" s="1"/>
  <c r="C913" i="14" a="1"/>
  <c r="C913" i="14" s="1"/>
  <c r="C915" i="14" a="1"/>
  <c r="C918" i="14" a="1"/>
  <c r="C920" i="14" a="1"/>
  <c r="C920" i="14" s="1"/>
  <c r="C923" i="14" a="1"/>
  <c r="C925" i="14" a="1"/>
  <c r="C925" i="14" s="1"/>
  <c r="C928" i="14" a="1"/>
  <c r="C930" i="14" a="1"/>
  <c r="C930" i="14" s="1"/>
  <c r="C933" i="14" a="1"/>
  <c r="C935" i="14" a="1"/>
  <c r="C936" i="14" s="1"/>
  <c r="C938" i="14" a="1"/>
  <c r="C940" i="14" a="1"/>
  <c r="C940" i="14" s="1"/>
  <c r="C943" i="14" a="1"/>
  <c r="C944" i="14" s="1"/>
  <c r="C945" i="14" a="1"/>
  <c r="C945" i="14" s="1"/>
  <c r="C948" i="14" a="1"/>
  <c r="C948" i="14" s="1"/>
  <c r="C950" i="14" a="1"/>
  <c r="C953" i="14" a="1"/>
  <c r="C955" i="14" a="1"/>
  <c r="C955" i="14" s="1"/>
  <c r="C958" i="14" a="1"/>
  <c r="C960" i="14" a="1"/>
  <c r="C961" i="14" s="1"/>
  <c r="C963" i="14" a="1"/>
  <c r="C965" i="14" a="1"/>
  <c r="C966" i="14" s="1"/>
  <c r="C968" i="14" a="1"/>
  <c r="C969" i="14" s="1"/>
  <c r="C970" i="14" a="1"/>
  <c r="C970" i="14" s="1"/>
  <c r="C973" i="14" a="1"/>
  <c r="C973" i="14" s="1"/>
  <c r="C975" i="14" a="1"/>
  <c r="C977" i="14" s="1"/>
  <c r="C978" i="14" a="1"/>
  <c r="C978" i="14" s="1"/>
  <c r="C980" i="14" a="1"/>
  <c r="C983" i="14" a="1"/>
  <c r="C985" i="14" a="1"/>
  <c r="C988" i="14" a="1"/>
  <c r="C990" i="14" a="1"/>
  <c r="C992" i="14" s="1"/>
  <c r="C993" i="14" a="1"/>
  <c r="C995" i="14" a="1"/>
  <c r="C997" i="14" s="1"/>
  <c r="C998" i="14" a="1"/>
  <c r="C999" i="14" s="1"/>
  <c r="C1000" i="14" a="1"/>
  <c r="C1001" i="14" s="1"/>
  <c r="C1003" i="14" a="1"/>
  <c r="C1005" i="14" a="1"/>
  <c r="C1006" i="14" s="1"/>
  <c r="C1008" i="14" a="1"/>
  <c r="C1009" i="14" s="1"/>
  <c r="C1010" i="14" a="1"/>
  <c r="C1010" i="14" s="1"/>
  <c r="C1013" i="14" a="1"/>
  <c r="C1015" i="14" a="1"/>
  <c r="C1016" i="14" s="1"/>
  <c r="C1018" i="14" a="1"/>
  <c r="C1020" i="14" a="1"/>
  <c r="C1023" i="14" a="1"/>
  <c r="C1025" i="14" a="1"/>
  <c r="C1026" i="14" s="1"/>
  <c r="C1028" i="14" a="1"/>
  <c r="C1030" i="14" a="1"/>
  <c r="C1032" i="14" s="1"/>
  <c r="C1033" i="14" a="1"/>
  <c r="C1034" i="14" s="1"/>
  <c r="C1035" i="14" a="1"/>
  <c r="C1036" i="14" s="1"/>
  <c r="C1038" i="14" a="1"/>
  <c r="C1040" i="14" a="1"/>
  <c r="C1043" i="14" a="1"/>
  <c r="C1044" i="14" s="1"/>
  <c r="C1045" i="14" a="1"/>
  <c r="C1048" i="14" a="1"/>
  <c r="C1050" i="14" a="1"/>
  <c r="C1051" i="14" s="1"/>
  <c r="C1053" i="14" a="1"/>
  <c r="C1053" i="14" s="1"/>
  <c r="C1055" i="14" a="1"/>
  <c r="C1058" i="14" a="1"/>
  <c r="C1059" i="14" s="1"/>
  <c r="C1060" i="14" a="1"/>
  <c r="C1060" i="14" s="1"/>
  <c r="C1063" i="14" a="1"/>
  <c r="C1063" i="14" s="1"/>
  <c r="C1065" i="14" a="1"/>
  <c r="C1067" i="14" s="1"/>
  <c r="C1068" i="14" a="1"/>
  <c r="C1069" i="14" s="1"/>
  <c r="C1070" i="14" a="1"/>
  <c r="C1073" i="14" a="1"/>
  <c r="C1074" i="14" s="1"/>
  <c r="C1075" i="14" a="1"/>
  <c r="C1075" i="14" s="1"/>
  <c r="C1078" i="14" a="1"/>
  <c r="C1078" i="14" s="1"/>
  <c r="C1080" i="14" a="1"/>
  <c r="C1082" i="14" s="1"/>
  <c r="C1083" i="14" a="1"/>
  <c r="C1085" i="14" a="1"/>
  <c r="C1085" i="14" s="1"/>
  <c r="C1088" i="14" a="1"/>
  <c r="C1090" i="14" a="1"/>
  <c r="C1093" i="14" a="1"/>
  <c r="C1095" i="14" a="1"/>
  <c r="C1098" i="14" a="1"/>
  <c r="C1100" i="14" a="1"/>
  <c r="C1101" i="14" s="1"/>
  <c r="C1103" i="14" a="1"/>
  <c r="C1105" i="14" a="1"/>
  <c r="C1107" i="14" s="1"/>
  <c r="C1108" i="14" a="1"/>
  <c r="C1109" i="14" s="1"/>
  <c r="C1108" i="14"/>
  <c r="C1110" i="14" a="1"/>
  <c r="C1111" i="14" s="1"/>
  <c r="C1113" i="14" a="1"/>
  <c r="C1115" i="14" a="1"/>
  <c r="C1115" i="14" s="1"/>
  <c r="C1118" i="14" a="1"/>
  <c r="C1118" i="14" s="1"/>
  <c r="C1120" i="14" a="1"/>
  <c r="C1121" i="14" s="1"/>
  <c r="C1123" i="14" a="1"/>
  <c r="C1125" i="14" a="1"/>
  <c r="C1128" i="14" a="1"/>
  <c r="C1128" i="14" s="1"/>
  <c r="C1130" i="14" a="1"/>
  <c r="C1132" i="14" s="1"/>
  <c r="C1133" i="14" a="1"/>
  <c r="C1133" i="14" s="1"/>
  <c r="C1135" i="14" a="1"/>
  <c r="C1138" i="14" a="1"/>
  <c r="C1140" i="14" a="1"/>
  <c r="C1143" i="14" a="1"/>
  <c r="C1143" i="14" s="1"/>
  <c r="C1145" i="14" a="1"/>
  <c r="C1147" i="14" s="1"/>
  <c r="C1148" i="14" a="1"/>
  <c r="C1150" i="14" a="1"/>
  <c r="C1150" i="14" s="1"/>
  <c r="C1153" i="14" a="1"/>
  <c r="C1155" i="14" a="1"/>
  <c r="C1155" i="14" s="1"/>
  <c r="C1158" i="14" a="1"/>
  <c r="C1158" i="14" s="1"/>
  <c r="C1160" i="14" a="1"/>
  <c r="C1162" i="14" s="1"/>
  <c r="C1163" i="14" a="1"/>
  <c r="C1165" i="14" a="1"/>
  <c r="C1165" i="14" s="1"/>
  <c r="C1168" i="14" a="1"/>
  <c r="C1170" i="14" a="1"/>
  <c r="C1171" i="14" s="1"/>
  <c r="C1173" i="14" a="1"/>
  <c r="C1175" i="14" a="1"/>
  <c r="C1178" i="14" a="1"/>
  <c r="C1180" i="14" a="1"/>
  <c r="C1181" i="14" s="1"/>
  <c r="C1183" i="14" a="1"/>
  <c r="C1185" i="14" a="1"/>
  <c r="C1187" i="14" s="1"/>
  <c r="C1188" i="14" a="1"/>
  <c r="C1188" i="14" s="1"/>
  <c r="C1190" i="14" a="1"/>
  <c r="C1190" i="14" s="1"/>
  <c r="C1193" i="14" a="1"/>
  <c r="C1195" i="14" a="1"/>
  <c r="C1197" i="14" s="1"/>
  <c r="C1198" i="14" a="1"/>
  <c r="C1199" i="14" s="1"/>
  <c r="C1200" i="14" a="1"/>
  <c r="C1203" i="14" a="1"/>
  <c r="C1205" i="14" a="1"/>
  <c r="C1207" i="14" s="1"/>
  <c r="C1208" i="14" a="1"/>
  <c r="C1208" i="14" s="1"/>
  <c r="C1210" i="14" a="1"/>
  <c r="C1211" i="14" s="1"/>
  <c r="C1213" i="14" a="1"/>
  <c r="C1215" i="14" a="1"/>
  <c r="C1218" i="14" a="1"/>
  <c r="C1218" i="14" s="1"/>
  <c r="C1220" i="14" a="1"/>
  <c r="C1222" i="14" s="1"/>
  <c r="C1223" i="14" a="1"/>
  <c r="C1225" i="14" a="1"/>
  <c r="C1227" i="14" s="1"/>
  <c r="C1228" i="14" a="1"/>
  <c r="C1230" i="14" a="1"/>
  <c r="C1230" i="14" s="1"/>
  <c r="C1233" i="14" a="1"/>
  <c r="C1234" i="14" s="1"/>
  <c r="C1235" i="14" a="1"/>
  <c r="C1236" i="14" s="1"/>
  <c r="C1238" i="14" a="1"/>
  <c r="C1240" i="14" a="1"/>
  <c r="C1241" i="14" s="1"/>
  <c r="C1243" i="14" a="1"/>
  <c r="C1245" i="14" a="1"/>
  <c r="C1247" i="14" s="1"/>
  <c r="C1248" i="14" a="1"/>
  <c r="C1250" i="14" a="1"/>
  <c r="C1253" i="14" a="1"/>
  <c r="C1254" i="14" s="1"/>
  <c r="C1255" i="14" a="1"/>
  <c r="C1258" i="14" a="1"/>
  <c r="C1258" i="14" s="1"/>
  <c r="C1260" i="14" a="1"/>
  <c r="C1263" i="14" a="1"/>
  <c r="C1264" i="14" s="1"/>
  <c r="C1265" i="14" a="1"/>
  <c r="C1265" i="14" s="1"/>
  <c r="C1268" i="14" a="1"/>
  <c r="C1269" i="14" s="1"/>
  <c r="C1270" i="14" a="1"/>
  <c r="C1273" i="14" a="1"/>
  <c r="C1274" i="14" s="1"/>
  <c r="C1275" i="14" a="1"/>
  <c r="C1275" i="14" s="1"/>
  <c r="C1278" i="14" a="1"/>
  <c r="C1278" i="14" s="1"/>
  <c r="C1280" i="14" a="1"/>
  <c r="C1281" i="14" s="1"/>
  <c r="C1283" i="14" a="1"/>
  <c r="C1283" i="14" s="1"/>
  <c r="C1285" i="14" a="1"/>
  <c r="C1287" i="14" s="1"/>
  <c r="C1288" i="14" a="1"/>
  <c r="C1290" i="14" a="1"/>
  <c r="C1290" i="14" s="1"/>
  <c r="C1293" i="14" a="1"/>
  <c r="C1294" i="14" s="1"/>
  <c r="C1295" i="14" a="1"/>
  <c r="C1296" i="14" s="1"/>
  <c r="C1298" i="14" a="1"/>
  <c r="C1298" i="14" s="1"/>
  <c r="C1300" i="14" a="1"/>
  <c r="C1300" i="14" s="1"/>
  <c r="C1303" i="14" a="1"/>
  <c r="C1303" i="14" s="1"/>
  <c r="C1305" i="14" a="1"/>
  <c r="C1308" i="14" a="1"/>
  <c r="C1309" i="14" s="1"/>
  <c r="C1310" i="14" a="1"/>
  <c r="C1311" i="14" s="1"/>
  <c r="C1313" i="14" a="1"/>
  <c r="C1314" i="14" s="1"/>
  <c r="C1315" i="14" a="1"/>
  <c r="C1316" i="14" s="1"/>
  <c r="C1318" i="14" a="1"/>
  <c r="C1320" i="14" a="1"/>
  <c r="C1323" i="14" a="1"/>
  <c r="C1323" i="14" s="1"/>
  <c r="C1325" i="14" a="1"/>
  <c r="C1327" i="14" s="1"/>
  <c r="C1328" i="14" a="1"/>
  <c r="C1328" i="14" s="1"/>
  <c r="C1330" i="14" a="1"/>
  <c r="C1332" i="14" s="1"/>
  <c r="C1333" i="14" a="1"/>
  <c r="C1334" i="14" s="1"/>
  <c r="C1335" i="14" a="1"/>
  <c r="C1336" i="14" s="1"/>
  <c r="C1338" i="14" a="1"/>
  <c r="C1338" i="14" s="1"/>
  <c r="C1340" i="14" a="1"/>
  <c r="C1343" i="14" a="1"/>
  <c r="C1344" i="14" s="1"/>
  <c r="C1345" i="14" a="1"/>
  <c r="C1347" i="14" s="1"/>
  <c r="C1348" i="14" a="1"/>
  <c r="C1350" i="14" a="1"/>
  <c r="C1351" i="14" s="1"/>
  <c r="C1353" i="14" a="1"/>
  <c r="C1355" i="14" a="1"/>
  <c r="C1357" i="14" s="1"/>
  <c r="C1358" i="14" a="1"/>
  <c r="C1359" i="14" s="1"/>
  <c r="C1360" i="14" a="1"/>
  <c r="C1363" i="14" a="1"/>
  <c r="C1363" i="14" s="1"/>
  <c r="C1365" i="14" a="1"/>
  <c r="C1367" i="14" s="1"/>
  <c r="C1368" i="14" a="1"/>
  <c r="C1368" i="14" s="1"/>
  <c r="C1370" i="14" a="1"/>
  <c r="C1370" i="14" s="1"/>
  <c r="C1373" i="14" a="1"/>
  <c r="C1374" i="14" s="1"/>
  <c r="C1375" i="14" a="1"/>
  <c r="C1377" i="14" s="1"/>
  <c r="C1378" i="14" a="1"/>
  <c r="C1378" i="14" s="1"/>
  <c r="C1380" i="14" a="1"/>
  <c r="C1381" i="14" s="1"/>
  <c r="C1383" i="14" a="1"/>
  <c r="C1383" i="14" s="1"/>
  <c r="C1385" i="14" a="1"/>
  <c r="C1387" i="14" s="1"/>
  <c r="C1388" i="14" a="1"/>
  <c r="C1390" i="14" a="1"/>
  <c r="C1393" i="14" a="1"/>
  <c r="C1394" i="14" s="1"/>
  <c r="C1395" i="14" a="1"/>
  <c r="C1396" i="14" s="1"/>
  <c r="C1398" i="14" a="1"/>
  <c r="C1398" i="14" s="1"/>
  <c r="C1400" i="14" a="1"/>
  <c r="C1401" i="14" s="1"/>
  <c r="C1403" i="14" a="1"/>
  <c r="C1404" i="14" s="1"/>
  <c r="C1405" i="14" a="1"/>
  <c r="C1407" i="14" s="1"/>
  <c r="C1408" i="14" a="1"/>
  <c r="C1408" i="14" s="1"/>
  <c r="C1410" i="14" a="1"/>
  <c r="C1412" i="14" s="1"/>
  <c r="C1413" i="14" a="1"/>
  <c r="C1414" i="14" s="1"/>
  <c r="C1415" i="14" a="1"/>
  <c r="C1417" i="14" s="1"/>
  <c r="C1418" i="14" a="1"/>
  <c r="C1419" i="14" s="1"/>
  <c r="C1420" i="14" a="1"/>
  <c r="C1421" i="14" s="1"/>
  <c r="C1423" i="14" a="1"/>
  <c r="C1423" i="14" s="1"/>
  <c r="C1425" i="14" a="1"/>
  <c r="C1426" i="14" s="1"/>
  <c r="C1428" i="14" a="1"/>
  <c r="C1428" i="14" s="1"/>
  <c r="C1430" i="14" a="1"/>
  <c r="C1431" i="14" s="1"/>
  <c r="C1433" i="14" a="1"/>
  <c r="C1434" i="14" s="1"/>
  <c r="C1435" i="14" a="1"/>
  <c r="C1436" i="14" s="1"/>
  <c r="C1438" i="14" a="1"/>
  <c r="C1438" i="14" s="1"/>
  <c r="C1440" i="14" a="1"/>
  <c r="C1443" i="14" a="1"/>
  <c r="C1444" i="14" s="1"/>
  <c r="C1445" i="14" a="1"/>
  <c r="C1447" i="14" s="1"/>
  <c r="C1448" i="14" a="1"/>
  <c r="C1450" i="14" a="1"/>
  <c r="C1450" i="14" s="1"/>
  <c r="C1453" i="14" a="1"/>
  <c r="C1455" i="14" a="1"/>
  <c r="C1456" i="14" s="1"/>
  <c r="C1458" i="14" a="1"/>
  <c r="C1458" i="14" s="1"/>
  <c r="C1460" i="14" a="1"/>
  <c r="C1462" i="14" s="1"/>
  <c r="C1463" i="14" a="1"/>
  <c r="C1464" i="14" s="1"/>
  <c r="C1465" i="14" a="1"/>
  <c r="C1468" i="14" a="1"/>
  <c r="C1469" i="14" s="1"/>
  <c r="C1470" i="14" a="1"/>
  <c r="C1470" i="14" s="1"/>
  <c r="C1473" i="14" a="1"/>
  <c r="C1474" i="14" s="1"/>
  <c r="C1475" i="14" a="1"/>
  <c r="C1476" i="14" s="1"/>
  <c r="C1478" i="14" a="1"/>
  <c r="C1479" i="14" s="1"/>
  <c r="C1480" i="14" a="1"/>
  <c r="C1480" i="14" s="1"/>
  <c r="C1483" i="14" a="1"/>
  <c r="C1485" i="14" a="1"/>
  <c r="C1485" i="14" s="1"/>
  <c r="C1488" i="14" a="1"/>
  <c r="C1490" i="14" a="1"/>
  <c r="C1490" i="14" s="1"/>
  <c r="C1493" i="14" a="1"/>
  <c r="C1493" i="14" s="1"/>
  <c r="C1495" i="14" a="1"/>
  <c r="C1497" i="14" s="1"/>
  <c r="C1498" i="14" a="1"/>
  <c r="C1498" i="14" s="1"/>
  <c r="C1500" i="14" a="1"/>
  <c r="C1500" i="14" s="1"/>
  <c r="C1503" i="14" a="1"/>
  <c r="C1503" i="14" s="1"/>
  <c r="C1505" i="14" a="1"/>
  <c r="C1506" i="14" s="1"/>
  <c r="C1508" i="14" a="1"/>
  <c r="C1509" i="14" s="1"/>
  <c r="C1510" i="14" a="1"/>
  <c r="C1512" i="14" s="1"/>
  <c r="C1513" i="14" a="1"/>
  <c r="C1513" i="14" s="1"/>
  <c r="C1515" i="14" a="1"/>
  <c r="C1516" i="14" s="1"/>
  <c r="C1518" i="14" a="1"/>
  <c r="C1519" i="14" s="1"/>
  <c r="C1520" i="14" a="1"/>
  <c r="C1522" i="14" s="1"/>
  <c r="C1523" i="14" a="1"/>
  <c r="C1523" i="14" s="1"/>
  <c r="C1525" i="14" a="1"/>
  <c r="C1526" i="14" s="1"/>
  <c r="C1528" i="14" a="1"/>
  <c r="C1528" i="14" s="1"/>
  <c r="C1530" i="14" a="1"/>
  <c r="C1532" i="14" s="1"/>
  <c r="C1533" i="14" a="1"/>
  <c r="C1535" i="14" a="1"/>
  <c r="C1537" i="14" s="1"/>
  <c r="C1538" i="14" a="1"/>
  <c r="C1540" i="14" a="1"/>
  <c r="C1542" i="14" s="1"/>
  <c r="C1543" i="14" a="1"/>
  <c r="C1543" i="14" s="1"/>
  <c r="C1545" i="14" a="1"/>
  <c r="C1545" i="14" s="1"/>
  <c r="C1548" i="14" a="1"/>
  <c r="C1548" i="14" s="1"/>
  <c r="C1550" i="14" a="1"/>
  <c r="C1552" i="14" s="1"/>
  <c r="C1553" i="14" a="1"/>
  <c r="C1553" i="14" s="1"/>
  <c r="C1555" i="14" a="1"/>
  <c r="C1555" i="14" s="1"/>
  <c r="C503" i="14" a="1"/>
  <c r="C503" i="14" s="1"/>
  <c r="C506" i="14" a="1"/>
  <c r="C506" i="14" s="1"/>
  <c r="C508" i="14" a="1"/>
  <c r="C508" i="14" s="1"/>
  <c r="C511" i="14" a="1"/>
  <c r="C512" i="14" s="1"/>
  <c r="C513" i="14" a="1"/>
  <c r="C514" i="14" s="1"/>
  <c r="C516" i="14" a="1"/>
  <c r="C516" i="14" s="1"/>
  <c r="C518" i="14" a="1"/>
  <c r="C520" i="14" s="1"/>
  <c r="C521" i="14" a="1"/>
  <c r="C521" i="14" s="1"/>
  <c r="C523" i="14" a="1"/>
  <c r="C524" i="14" s="1"/>
  <c r="C526" i="14" a="1"/>
  <c r="C527" i="14" s="1"/>
  <c r="C528" i="14" a="1"/>
  <c r="C528" i="14" s="1"/>
  <c r="C531" i="14" a="1"/>
  <c r="C531" i="14" s="1"/>
  <c r="C533" i="14" a="1"/>
  <c r="C533" i="14" s="1"/>
  <c r="C536" i="14" a="1"/>
  <c r="C536" i="14" s="1"/>
  <c r="C538" i="14" a="1"/>
  <c r="C539" i="14" s="1"/>
  <c r="C541" i="14" a="1"/>
  <c r="C541" i="14" s="1"/>
  <c r="C543" i="14" a="1"/>
  <c r="C545" i="14" s="1"/>
  <c r="C546" i="14" a="1"/>
  <c r="C546" i="14" s="1"/>
  <c r="C548" i="14" a="1"/>
  <c r="C549" i="14" s="1"/>
  <c r="C551" i="14" a="1"/>
  <c r="C551" i="14" s="1"/>
  <c r="C553" i="14" a="1"/>
  <c r="C554" i="14" s="1"/>
  <c r="C556" i="14" a="1"/>
  <c r="C556" i="14" s="1"/>
  <c r="C558" i="14" a="1"/>
  <c r="C560" i="14" s="1"/>
  <c r="C561" i="14" a="1"/>
  <c r="C561" i="14" s="1"/>
  <c r="C563" i="14" a="1"/>
  <c r="C564" i="14" s="1"/>
  <c r="C566" i="14" a="1"/>
  <c r="C567" i="14" s="1"/>
  <c r="C568" i="14" a="1"/>
  <c r="C571" i="14" a="1"/>
  <c r="C571" i="14" s="1"/>
  <c r="C573" i="14" a="1"/>
  <c r="C574" i="14" s="1"/>
  <c r="C576" i="14" a="1"/>
  <c r="C576" i="14" s="1"/>
  <c r="C578" i="14" a="1"/>
  <c r="C579" i="14" s="1"/>
  <c r="C581" i="14" a="1"/>
  <c r="C581" i="14" s="1"/>
  <c r="C583" i="14" a="1"/>
  <c r="C585" i="14" s="1"/>
  <c r="C586" i="14" a="1"/>
  <c r="C586" i="14" s="1"/>
  <c r="C588" i="14" a="1"/>
  <c r="C588" i="14" s="1"/>
  <c r="C591" i="14" a="1"/>
  <c r="C592" i="14" s="1"/>
  <c r="C593" i="14" a="1"/>
  <c r="C594" i="14" s="1"/>
  <c r="C596" i="14" a="1"/>
  <c r="C596" i="14" s="1"/>
  <c r="C598" i="14" a="1"/>
  <c r="C601" i="14" a="1"/>
  <c r="C601" i="14" s="1"/>
  <c r="C603" i="14" a="1"/>
  <c r="C604" i="14" s="1"/>
  <c r="C606" i="14" a="1"/>
  <c r="C607" i="14" s="1"/>
  <c r="C608" i="14" a="1"/>
  <c r="C608" i="14" s="1"/>
  <c r="C611" i="14" a="1"/>
  <c r="C611" i="14" s="1"/>
  <c r="C613" i="14" a="1"/>
  <c r="C613" i="14" s="1"/>
  <c r="C616" i="14" a="1"/>
  <c r="C616" i="14" s="1"/>
  <c r="C618" i="14" a="1"/>
  <c r="C619" i="14" s="1"/>
  <c r="C621" i="14" a="1"/>
  <c r="C621" i="14" s="1"/>
  <c r="C623" i="14" a="1"/>
  <c r="C623" i="14" s="1"/>
  <c r="C626" i="14" a="1"/>
  <c r="C626" i="14" s="1"/>
  <c r="C628" i="14" a="1"/>
  <c r="C631" i="14" a="1"/>
  <c r="C631" i="14" s="1"/>
  <c r="C633" i="14" a="1"/>
  <c r="C634" i="14" s="1"/>
  <c r="C636" i="14" a="1"/>
  <c r="C636" i="14" s="1"/>
  <c r="C638" i="14" a="1"/>
  <c r="C640" i="14" s="1"/>
  <c r="C641" i="14" a="1"/>
  <c r="C641" i="14" s="1"/>
  <c r="C643" i="14" a="1"/>
  <c r="C644" i="14" s="1"/>
  <c r="C646" i="14" a="1"/>
  <c r="C647" i="14" s="1"/>
  <c r="C648" i="14" a="1"/>
  <c r="C651" i="14" a="1"/>
  <c r="C651" i="14" s="1"/>
  <c r="C653" i="14" a="1"/>
  <c r="C654" i="14" s="1"/>
  <c r="C656" i="14" a="1"/>
  <c r="C656" i="14" s="1"/>
  <c r="C658" i="14" a="1"/>
  <c r="C659" i="14" s="1"/>
  <c r="C661" i="14" a="1"/>
  <c r="C661" i="14" s="1"/>
  <c r="C663" i="14" a="1"/>
  <c r="C663" i="14" s="1"/>
  <c r="C666" i="14" a="1"/>
  <c r="C666" i="14" s="1"/>
  <c r="C668" i="14" a="1"/>
  <c r="C668" i="14" s="1"/>
  <c r="C671" i="14" a="1"/>
  <c r="C672" i="14" s="1"/>
  <c r="C673" i="14" a="1"/>
  <c r="C674" i="14" s="1"/>
  <c r="C676" i="14" a="1"/>
  <c r="C676" i="14" s="1"/>
  <c r="C678" i="14" a="1"/>
  <c r="C679" i="14" s="1"/>
  <c r="C681" i="14" a="1"/>
  <c r="C681" i="14" s="1"/>
  <c r="C683" i="14" a="1"/>
  <c r="C684" i="14" s="1"/>
  <c r="C686" i="14" a="1"/>
  <c r="C687" i="14" s="1"/>
  <c r="C688" i="14" a="1"/>
  <c r="C688" i="14" s="1"/>
  <c r="C691" i="14" a="1"/>
  <c r="C691" i="14" s="1"/>
  <c r="C693" i="14" a="1"/>
  <c r="C694" i="14" s="1"/>
  <c r="C695" i="14" a="1"/>
  <c r="C695" i="14" s="1"/>
  <c r="C698" i="14" a="1"/>
  <c r="C699" i="14" s="1"/>
  <c r="C700" i="14" a="1"/>
  <c r="C702" i="14" s="1"/>
  <c r="C703" i="14" a="1"/>
  <c r="C704" i="14" s="1"/>
  <c r="C705" i="14" a="1"/>
  <c r="C705" i="14" s="1"/>
  <c r="C708" i="14" a="1"/>
  <c r="C708" i="14" s="1"/>
  <c r="C710" i="14" a="1"/>
  <c r="C711" i="14" s="1"/>
  <c r="C713" i="14" a="1"/>
  <c r="C714" i="14" s="1"/>
  <c r="C715" i="14" a="1"/>
  <c r="C715" i="14" s="1"/>
  <c r="C718" i="14" a="1"/>
  <c r="C719" i="14" s="1"/>
  <c r="C720" i="14" a="1"/>
  <c r="C722" i="14" s="1"/>
  <c r="C723" i="14" a="1"/>
  <c r="C724" i="14" s="1"/>
  <c r="C725" i="14" a="1"/>
  <c r="C725" i="14" s="1"/>
  <c r="C728" i="14" a="1"/>
  <c r="C729" i="14" s="1"/>
  <c r="C730" i="14" a="1"/>
  <c r="C731" i="14" s="1"/>
  <c r="C733" i="14" a="1"/>
  <c r="C734" i="14" s="1"/>
  <c r="C333" i="14" a="1"/>
  <c r="C334" i="14" s="1"/>
  <c r="C336" i="14" a="1"/>
  <c r="C337" i="14" s="1"/>
  <c r="C338" i="14" a="1"/>
  <c r="C338" i="14" s="1"/>
  <c r="C341" i="14" a="1"/>
  <c r="C341" i="14" s="1"/>
  <c r="C343" i="14" a="1"/>
  <c r="C343" i="14" s="1"/>
  <c r="C346" i="14" a="1"/>
  <c r="C347" i="14" s="1"/>
  <c r="C348" i="14" a="1"/>
  <c r="C350" i="14" s="1"/>
  <c r="C351" i="14" a="1"/>
  <c r="C351" i="14" s="1"/>
  <c r="C353" i="14" a="1"/>
  <c r="C354" i="14" s="1"/>
  <c r="C356" i="14" a="1"/>
  <c r="C357" i="14" s="1"/>
  <c r="C358" i="14" a="1"/>
  <c r="C358" i="14" s="1"/>
  <c r="C361" i="14" a="1"/>
  <c r="C361" i="14" s="1"/>
  <c r="C363" i="14" a="1"/>
  <c r="C364" i="14" s="1"/>
  <c r="C366" i="14" a="1"/>
  <c r="C366" i="14" s="1"/>
  <c r="C368" i="14" a="1"/>
  <c r="C370" i="14" s="1"/>
  <c r="C371" i="14" a="1"/>
  <c r="C371" i="14" s="1"/>
  <c r="C373" i="14" a="1"/>
  <c r="C374" i="14" s="1"/>
  <c r="C376" i="14" a="1"/>
  <c r="C377" i="14" s="1"/>
  <c r="C378" i="14" a="1"/>
  <c r="C378" i="14" s="1"/>
  <c r="C381" i="14" a="1"/>
  <c r="C383" i="14" a="1"/>
  <c r="C384" i="14" s="1"/>
  <c r="C386" i="14" a="1"/>
  <c r="C386" i="14" s="1"/>
  <c r="C388" i="14" a="1"/>
  <c r="C390" i="14" s="1"/>
  <c r="C391" i="14" a="1"/>
  <c r="C391" i="14" s="1"/>
  <c r="C393" i="14" a="1"/>
  <c r="C394" i="14" s="1"/>
  <c r="C396" i="14" a="1"/>
  <c r="C397" i="14" s="1"/>
  <c r="C398" i="14" a="1"/>
  <c r="C398" i="14" s="1"/>
  <c r="C401" i="14" a="1"/>
  <c r="C401" i="14" s="1"/>
  <c r="C403" i="14" a="1"/>
  <c r="C405" i="14" s="1"/>
  <c r="C406" i="14" a="1"/>
  <c r="C407" i="14" s="1"/>
  <c r="C408" i="14" a="1"/>
  <c r="C410" i="14" s="1"/>
  <c r="C411" i="14" a="1"/>
  <c r="C411" i="14" s="1"/>
  <c r="C413" i="14" a="1"/>
  <c r="C414" i="14" s="1"/>
  <c r="C416" i="14" a="1"/>
  <c r="C417" i="14" s="1"/>
  <c r="C418" i="14" a="1"/>
  <c r="C418" i="14" s="1"/>
  <c r="C421" i="14" a="1"/>
  <c r="C421" i="14" s="1"/>
  <c r="C423" i="14" a="1"/>
  <c r="C423" i="14" s="1"/>
  <c r="C426" i="14" a="1"/>
  <c r="C426" i="14" s="1"/>
  <c r="C428" i="14" a="1"/>
  <c r="C430" i="14" s="1"/>
  <c r="C431" i="14" a="1"/>
  <c r="C431" i="14" s="1"/>
  <c r="C433" i="14" a="1"/>
  <c r="C434" i="14" s="1"/>
  <c r="C436" i="14" a="1"/>
  <c r="C437" i="14" s="1"/>
  <c r="C438" i="14" a="1"/>
  <c r="C438" i="14" s="1"/>
  <c r="C441" i="14" a="1"/>
  <c r="C441" i="14" s="1"/>
  <c r="C443" i="14" a="1"/>
  <c r="C444" i="14" s="1"/>
  <c r="C446" i="14" a="1"/>
  <c r="C446" i="14" s="1"/>
  <c r="C448" i="14" a="1"/>
  <c r="C450" i="14" s="1"/>
  <c r="C451" i="14" a="1"/>
  <c r="C451" i="14" s="1"/>
  <c r="C453" i="14" a="1"/>
  <c r="C454" i="14" s="1"/>
  <c r="C456" i="14" a="1"/>
  <c r="C457" i="14" s="1"/>
  <c r="C458" i="14" a="1"/>
  <c r="C458" i="14" s="1"/>
  <c r="C461" i="14" a="1"/>
  <c r="C463" i="14" a="1"/>
  <c r="C464" i="14" s="1"/>
  <c r="C466" i="14" a="1"/>
  <c r="C466" i="14" s="1"/>
  <c r="C468" i="14" a="1"/>
  <c r="C470" i="14" s="1"/>
  <c r="C471" i="14" a="1"/>
  <c r="C471" i="14" s="1"/>
  <c r="C473" i="14" a="1"/>
  <c r="C474" i="14" s="1"/>
  <c r="C476" i="14" a="1"/>
  <c r="C477" i="14" s="1"/>
  <c r="C478" i="14" a="1"/>
  <c r="C478" i="14" s="1"/>
  <c r="C481" i="14" a="1"/>
  <c r="C481" i="14" s="1"/>
  <c r="C483" i="14" a="1"/>
  <c r="C485" i="14" s="1"/>
  <c r="C486" i="14" a="1"/>
  <c r="C487" i="14" s="1"/>
  <c r="C488" i="14" a="1"/>
  <c r="C490" i="14" s="1"/>
  <c r="C491" i="14" a="1"/>
  <c r="C491" i="14" s="1"/>
  <c r="C493" i="14" a="1"/>
  <c r="C494" i="14" s="1"/>
  <c r="C496" i="14" a="1"/>
  <c r="C497" i="14" s="1"/>
  <c r="C498" i="14" a="1"/>
  <c r="C498" i="14" s="1"/>
  <c r="C501" i="14" a="1"/>
  <c r="C501" i="14" s="1"/>
  <c r="C261" i="14" a="1"/>
  <c r="C263" i="14" s="1"/>
  <c r="C264" i="14" a="1"/>
  <c r="C264" i="14" s="1"/>
  <c r="C266" i="14" a="1"/>
  <c r="C266" i="14" s="1"/>
  <c r="C269" i="14" a="1"/>
  <c r="C269" i="14" s="1"/>
  <c r="C271" i="14" a="1"/>
  <c r="C271" i="14" s="1"/>
  <c r="C274" i="14" a="1"/>
  <c r="C275" i="14" s="1"/>
  <c r="C276" i="14" a="1"/>
  <c r="C278" i="14" s="1"/>
  <c r="C279" i="14" a="1"/>
  <c r="C279" i="14" s="1"/>
  <c r="C281" i="14" a="1"/>
  <c r="C281" i="14" s="1"/>
  <c r="C284" i="14" a="1"/>
  <c r="C284" i="14" s="1"/>
  <c r="C286" i="14" a="1"/>
  <c r="C286" i="14" s="1"/>
  <c r="C289" i="14" a="1"/>
  <c r="C291" i="14" a="1"/>
  <c r="C292" i="14" s="1"/>
  <c r="C294" i="14" a="1"/>
  <c r="C295" i="14" s="1"/>
  <c r="C296" i="14" a="1"/>
  <c r="C298" i="14" s="1"/>
  <c r="C299" i="14" a="1"/>
  <c r="C301" i="14" a="1"/>
  <c r="C301" i="14" s="1"/>
  <c r="C304" i="14" a="1"/>
  <c r="C305" i="14" s="1"/>
  <c r="C306" i="14" a="1"/>
  <c r="C306" i="14" s="1"/>
  <c r="C309" i="14" a="1"/>
  <c r="C309" i="14" s="1"/>
  <c r="C311" i="14" a="1"/>
  <c r="C311" i="14" s="1"/>
  <c r="C314" i="14" a="1"/>
  <c r="C315" i="14" s="1"/>
  <c r="C316" i="14" a="1"/>
  <c r="C319" i="14" a="1"/>
  <c r="C319" i="14" s="1"/>
  <c r="C321" i="14" a="1"/>
  <c r="C323" i="14" s="1"/>
  <c r="C324" i="14" a="1"/>
  <c r="C324" i="14" s="1"/>
  <c r="C326" i="14" a="1"/>
  <c r="C327" i="14" s="1"/>
  <c r="C329" i="14" a="1"/>
  <c r="C330" i="14" s="1"/>
  <c r="C331" i="14" a="1"/>
  <c r="C331" i="14" s="1"/>
  <c r="C146" i="14" a="1"/>
  <c r="C147" i="14" s="1"/>
  <c r="C149" i="14" a="1"/>
  <c r="C150" i="14" s="1"/>
  <c r="C151" i="14" a="1"/>
  <c r="C152" i="14" s="1"/>
  <c r="C154" i="14" a="1"/>
  <c r="C156" i="14" a="1"/>
  <c r="C157" i="14" s="1"/>
  <c r="C159" i="14" a="1"/>
  <c r="C161" i="14" a="1"/>
  <c r="C164" i="14" a="1"/>
  <c r="C164" i="14" s="1"/>
  <c r="C166" i="14" a="1"/>
  <c r="C169" i="14" a="1"/>
  <c r="C170" i="14" s="1"/>
  <c r="C171" i="14" a="1"/>
  <c r="C171" i="14" s="1"/>
  <c r="C174" i="14" a="1"/>
  <c r="C174" i="14" s="1"/>
  <c r="C176" i="14" a="1"/>
  <c r="C178" i="14" s="1"/>
  <c r="C179" i="14" a="1"/>
  <c r="C181" i="14" a="1"/>
  <c r="C184" i="14" a="1"/>
  <c r="C184" i="14" s="1"/>
  <c r="C186" i="14" a="1"/>
  <c r="C187" i="14" s="1"/>
  <c r="C189" i="14" a="1"/>
  <c r="C190" i="14" s="1"/>
  <c r="C191" i="14" a="1"/>
  <c r="C191" i="14" s="1"/>
  <c r="C194" i="14" a="1"/>
  <c r="C194" i="14" s="1"/>
  <c r="C196" i="14" a="1"/>
  <c r="C196" i="14" s="1"/>
  <c r="C199" i="14" a="1"/>
  <c r="C199" i="14" s="1"/>
  <c r="C201" i="14" a="1"/>
  <c r="C201" i="14" s="1"/>
  <c r="C204" i="14" a="1"/>
  <c r="C204" i="14" s="1"/>
  <c r="C206" i="14" a="1"/>
  <c r="C209" i="14" a="1"/>
  <c r="C210" i="14" s="1"/>
  <c r="C211" i="14" a="1"/>
  <c r="C214" i="14" a="1"/>
  <c r="C214" i="14" s="1"/>
  <c r="C216" i="14" a="1"/>
  <c r="C216" i="14" s="1"/>
  <c r="C219" i="14" a="1"/>
  <c r="C219" i="14" s="1"/>
  <c r="C221" i="14" a="1"/>
  <c r="C221" i="14" s="1"/>
  <c r="C224" i="14" a="1"/>
  <c r="C226" i="14" a="1"/>
  <c r="C227" i="14" s="1"/>
  <c r="C229" i="14" a="1"/>
  <c r="C230" i="14" s="1"/>
  <c r="C231" i="14" a="1"/>
  <c r="C234" i="14" a="1"/>
  <c r="C236" i="14" a="1"/>
  <c r="C237" i="14" s="1"/>
  <c r="C239" i="14" a="1"/>
  <c r="C241" i="14" a="1"/>
  <c r="C241" i="14" s="1"/>
  <c r="C244" i="14" a="1"/>
  <c r="C244" i="14" s="1"/>
  <c r="C246" i="14" a="1"/>
  <c r="C249" i="14" a="1"/>
  <c r="C250" i="14" s="1"/>
  <c r="C251" i="14" a="1"/>
  <c r="C253" i="14" s="1"/>
  <c r="C254" i="14" a="1"/>
  <c r="C254" i="14" s="1"/>
  <c r="C256" i="14" a="1"/>
  <c r="C258" i="14" s="1"/>
  <c r="C259" i="14" a="1"/>
  <c r="C144" i="14" a="1"/>
  <c r="C144" i="14" s="1"/>
  <c r="C1446" i="14"/>
  <c r="C1409" i="14"/>
  <c r="C1365" i="14"/>
  <c r="C1366" i="14"/>
  <c r="C1329" i="14"/>
  <c r="C1248" i="14"/>
  <c r="C1249" i="14"/>
  <c r="C1191" i="14"/>
  <c r="C1192" i="14"/>
  <c r="C1550" i="14"/>
  <c r="C1525" i="14"/>
  <c r="C1501" i="14"/>
  <c r="C1473" i="14"/>
  <c r="C1468" i="14"/>
  <c r="C1425" i="14"/>
  <c r="C1411" i="14"/>
  <c r="C1388" i="14"/>
  <c r="C1389" i="14"/>
  <c r="C1345" i="14"/>
  <c r="C1346" i="14"/>
  <c r="C1331" i="14"/>
  <c r="C1313" i="14"/>
  <c r="C1308" i="14"/>
  <c r="C1266" i="14"/>
  <c r="C1251" i="14"/>
  <c r="C1252" i="14"/>
  <c r="C1233" i="14"/>
  <c r="C1228" i="14"/>
  <c r="C1229" i="14"/>
  <c r="C1210" i="14"/>
  <c r="C1212" i="14"/>
  <c r="C1193" i="14"/>
  <c r="C1194" i="14"/>
  <c r="C1151" i="14"/>
  <c r="C1152" i="14"/>
  <c r="C1110" i="14"/>
  <c r="C1112" i="14"/>
  <c r="C1030" i="14"/>
  <c r="C1031" i="14"/>
  <c r="C950" i="14"/>
  <c r="C951" i="14"/>
  <c r="C952" i="14"/>
  <c r="C871" i="14"/>
  <c r="C872" i="14"/>
  <c r="C1291" i="14"/>
  <c r="C1292" i="14"/>
  <c r="C1268" i="14"/>
  <c r="C1226" i="14"/>
  <c r="C1170" i="14"/>
  <c r="C1172" i="14"/>
  <c r="C1130" i="14"/>
  <c r="C1131" i="14"/>
  <c r="C1090" i="14"/>
  <c r="C1091" i="14"/>
  <c r="C1092" i="14"/>
  <c r="C1064" i="14"/>
  <c r="C1002" i="14"/>
  <c r="C1000" i="14"/>
  <c r="C983" i="14"/>
  <c r="C984" i="14"/>
  <c r="C922" i="14"/>
  <c r="C921" i="14"/>
  <c r="C903" i="14"/>
  <c r="C904" i="14"/>
  <c r="C1432" i="14"/>
  <c r="C1285" i="14"/>
  <c r="C1286" i="14"/>
  <c r="C1272" i="14"/>
  <c r="C1173" i="14"/>
  <c r="C1174" i="14"/>
  <c r="C1134" i="14"/>
  <c r="C1093" i="14"/>
  <c r="C1094" i="14"/>
  <c r="C1013" i="14"/>
  <c r="C1014" i="14"/>
  <c r="C933" i="14"/>
  <c r="C934" i="14"/>
  <c r="C1507" i="14"/>
  <c r="C1482" i="14"/>
  <c r="C1466" i="14"/>
  <c r="C1451" i="14"/>
  <c r="C1452" i="14"/>
  <c r="C1429" i="14"/>
  <c r="C1385" i="14"/>
  <c r="C1386" i="14"/>
  <c r="C1371" i="14"/>
  <c r="C1372" i="14"/>
  <c r="C1348" i="14"/>
  <c r="C1349" i="14"/>
  <c r="C1306" i="14"/>
  <c r="C1551" i="14"/>
  <c r="C1527" i="14"/>
  <c r="C1505" i="14"/>
  <c r="C1502" i="14"/>
  <c r="C1471" i="14"/>
  <c r="C1472" i="14"/>
  <c r="C1448" i="14"/>
  <c r="C1449" i="14"/>
  <c r="C1427" i="14"/>
  <c r="C1406" i="14"/>
  <c r="C1391" i="14"/>
  <c r="C1373" i="14"/>
  <c r="C1369" i="14"/>
  <c r="C1330" i="14"/>
  <c r="C1325" i="14"/>
  <c r="C1326" i="14"/>
  <c r="C1312" i="14"/>
  <c r="C1293" i="14"/>
  <c r="C1288" i="14"/>
  <c r="C1289" i="14"/>
  <c r="C1267" i="14"/>
  <c r="C1250" i="14"/>
  <c r="C1245" i="14"/>
  <c r="C1246" i="14"/>
  <c r="C1231" i="14"/>
  <c r="C1232" i="14"/>
  <c r="C1213" i="14"/>
  <c r="C1214" i="14"/>
  <c r="C1153" i="14"/>
  <c r="C1154" i="14"/>
  <c r="C1113" i="14"/>
  <c r="C1114" i="14"/>
  <c r="C1056" i="14"/>
  <c r="C1055" i="14"/>
  <c r="C1057" i="14"/>
  <c r="C1039" i="14"/>
  <c r="C1038" i="14"/>
  <c r="C976" i="14"/>
  <c r="C975" i="14"/>
  <c r="C959" i="14"/>
  <c r="C958" i="14"/>
  <c r="C896" i="14"/>
  <c r="C895" i="14"/>
  <c r="C897" i="14"/>
  <c r="C879" i="14"/>
  <c r="C878" i="14"/>
  <c r="C1206" i="14"/>
  <c r="C1189" i="14"/>
  <c r="C1180" i="14"/>
  <c r="C1160" i="14"/>
  <c r="C1140" i="14"/>
  <c r="C1120" i="14"/>
  <c r="C1100" i="14"/>
  <c r="C1080" i="14"/>
  <c r="C1071" i="14"/>
  <c r="C1061" i="14"/>
  <c r="C1054" i="14"/>
  <c r="C1037" i="14"/>
  <c r="C1015" i="14"/>
  <c r="C1012" i="14"/>
  <c r="C998" i="14"/>
  <c r="C991" i="14"/>
  <c r="C981" i="14"/>
  <c r="C974" i="14"/>
  <c r="C960" i="14"/>
  <c r="C957" i="14"/>
  <c r="C935" i="14"/>
  <c r="C932" i="14"/>
  <c r="C911" i="14"/>
  <c r="C901" i="14"/>
  <c r="C894" i="14"/>
  <c r="C877" i="14"/>
  <c r="C855" i="14"/>
  <c r="C852" i="14"/>
  <c r="C838" i="14"/>
  <c r="C831" i="14"/>
  <c r="C821" i="14"/>
  <c r="C814" i="14"/>
  <c r="C800" i="14"/>
  <c r="C797" i="14"/>
  <c r="C775" i="14"/>
  <c r="C772" i="14"/>
  <c r="C841" i="14"/>
  <c r="C824" i="14"/>
  <c r="C817" i="14"/>
  <c r="C792" i="14"/>
  <c r="C760" i="14"/>
  <c r="C762" i="14"/>
  <c r="C740" i="14"/>
  <c r="C742" i="14"/>
  <c r="C854" i="14"/>
  <c r="C840" i="14"/>
  <c r="C815" i="14"/>
  <c r="C798" i="14"/>
  <c r="C791" i="14"/>
  <c r="C774" i="14"/>
  <c r="C764" i="14"/>
  <c r="C752" i="14"/>
  <c r="C750" i="14"/>
  <c r="C744" i="14"/>
  <c r="C727" i="14"/>
  <c r="C690" i="14"/>
  <c r="C590" i="14"/>
  <c r="C570" i="14"/>
  <c r="C530" i="14"/>
  <c r="C510" i="14"/>
  <c r="C732" i="14"/>
  <c r="C726" i="14"/>
  <c r="C712" i="14"/>
  <c r="C709" i="14"/>
  <c r="C706" i="14"/>
  <c r="C692" i="14"/>
  <c r="C689" i="14"/>
  <c r="C675" i="14"/>
  <c r="C655" i="14"/>
  <c r="C652" i="14"/>
  <c r="C635" i="14"/>
  <c r="C632" i="14"/>
  <c r="C629" i="14"/>
  <c r="C612" i="14"/>
  <c r="C589" i="14"/>
  <c r="C575" i="14"/>
  <c r="C572" i="14"/>
  <c r="C552" i="14"/>
  <c r="C532" i="14"/>
  <c r="C529" i="14"/>
  <c r="C515" i="14"/>
  <c r="C509" i="14"/>
  <c r="C707" i="14"/>
  <c r="C670" i="14"/>
  <c r="C500" i="14"/>
  <c r="C480" i="14"/>
  <c r="C460" i="14"/>
  <c r="C400" i="14"/>
  <c r="C380" i="14"/>
  <c r="C340" i="14"/>
  <c r="C499" i="14"/>
  <c r="C479" i="14"/>
  <c r="C465" i="14"/>
  <c r="C459" i="14"/>
  <c r="C442" i="14"/>
  <c r="C425" i="14"/>
  <c r="C422" i="14"/>
  <c r="C399" i="14"/>
  <c r="C385" i="14"/>
  <c r="C379" i="14"/>
  <c r="C365" i="14"/>
  <c r="C345" i="14"/>
  <c r="C342" i="14"/>
  <c r="C339" i="14"/>
  <c r="C322" i="14"/>
  <c r="C302" i="14"/>
  <c r="C285" i="14"/>
  <c r="C268" i="14"/>
  <c r="C262" i="14"/>
  <c r="C310" i="14"/>
  <c r="C287" i="14"/>
  <c r="C267" i="14"/>
  <c r="C193" i="14"/>
  <c r="C173" i="14"/>
  <c r="C255" i="14"/>
  <c r="C238" i="14"/>
  <c r="C232" i="14"/>
  <c r="C218" i="14"/>
  <c r="C195" i="14"/>
  <c r="C192" i="14"/>
  <c r="C172" i="14"/>
  <c r="C158" i="14"/>
  <c r="C213" i="14"/>
  <c r="C4" i="14" a="1"/>
  <c r="C51" i="14" s="1"/>
  <c r="D202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502" i="11" a="1"/>
  <c r="D502" i="11" s="1"/>
  <c r="C3" i="11" a="1"/>
  <c r="C3" i="11" s="1"/>
  <c r="C4" i="11" s="1" a="1"/>
  <c r="C4" i="11" s="1"/>
  <c r="C5" i="11" s="1" a="1"/>
  <c r="C5" i="11" s="1"/>
  <c r="C6" i="11" s="1" a="1"/>
  <c r="C6" i="11" s="1"/>
  <c r="C7" i="11" s="1" a="1"/>
  <c r="C7" i="11" s="1"/>
  <c r="C8" i="11" s="1" a="1"/>
  <c r="C8" i="11" s="1"/>
  <c r="C9" i="11" s="1" a="1"/>
  <c r="C9" i="11" s="1"/>
  <c r="C10" i="11" s="1" a="1"/>
  <c r="C10" i="11" s="1"/>
  <c r="C11" i="11" s="1" a="1"/>
  <c r="C11" i="11" s="1"/>
  <c r="C12" i="11" s="1" a="1"/>
  <c r="C12" i="11" s="1"/>
  <c r="C13" i="11" s="1" a="1"/>
  <c r="C13" i="11" s="1"/>
  <c r="C14" i="11" s="1" a="1"/>
  <c r="C14" i="11" s="1"/>
  <c r="C15" i="11" s="1" a="1"/>
  <c r="C15" i="11" s="1"/>
  <c r="C16" i="11" s="1" a="1"/>
  <c r="C16" i="11" s="1"/>
  <c r="C17" i="11" s="1" a="1"/>
  <c r="C17" i="11" s="1"/>
  <c r="C18" i="11" s="1" a="1"/>
  <c r="C18" i="11" s="1"/>
  <c r="C19" i="11" s="1" a="1"/>
  <c r="C19" i="11" s="1"/>
  <c r="C20" i="11" s="1" a="1"/>
  <c r="C20" i="11" s="1"/>
  <c r="C21" i="11" s="1" a="1"/>
  <c r="C21" i="11" s="1"/>
  <c r="C22" i="11" s="1" a="1"/>
  <c r="C22" i="11" s="1"/>
  <c r="C23" i="11" s="1" a="1"/>
  <c r="C23" i="11" s="1"/>
  <c r="C24" i="11" s="1" a="1"/>
  <c r="C24" i="11" s="1"/>
  <c r="C25" i="11" s="1" a="1"/>
  <c r="C25" i="11" s="1"/>
  <c r="C26" i="11" s="1" a="1"/>
  <c r="C26" i="11" s="1"/>
  <c r="C27" i="11" s="1" a="1"/>
  <c r="C27" i="11" s="1"/>
  <c r="C28" i="11" s="1" a="1"/>
  <c r="C28" i="11" s="1"/>
  <c r="C29" i="11" s="1" a="1"/>
  <c r="C29" i="11" s="1"/>
  <c r="C30" i="11" s="1" a="1"/>
  <c r="C30" i="11" s="1"/>
  <c r="C31" i="11" s="1" a="1"/>
  <c r="C31" i="11" s="1"/>
  <c r="C32" i="11" s="1" a="1"/>
  <c r="C32" i="11" s="1"/>
  <c r="C33" i="11" s="1" a="1"/>
  <c r="C33" i="11" s="1"/>
  <c r="C34" i="11" s="1" a="1"/>
  <c r="C34" i="11" s="1"/>
  <c r="C35" i="11" s="1" a="1"/>
  <c r="C35" i="11" s="1"/>
  <c r="C36" i="11" s="1" a="1"/>
  <c r="C36" i="11" s="1"/>
  <c r="C37" i="11" s="1" a="1"/>
  <c r="C37" i="11" s="1"/>
  <c r="C38" i="11" s="1" a="1"/>
  <c r="C38" i="11" s="1"/>
  <c r="C39" i="11" s="1" a="1"/>
  <c r="C39" i="11" s="1"/>
  <c r="C40" i="11" s="1" a="1"/>
  <c r="C40" i="11" s="1"/>
  <c r="C41" i="11" s="1" a="1"/>
  <c r="C41" i="11" s="1"/>
  <c r="C42" i="11" s="1" a="1"/>
  <c r="C42" i="11" s="1"/>
  <c r="C43" i="11" s="1" a="1"/>
  <c r="C43" i="11" s="1"/>
  <c r="C44" i="11" s="1" a="1"/>
  <c r="C44" i="11" s="1"/>
  <c r="C45" i="11" s="1" a="1"/>
  <c r="C45" i="11" s="1"/>
  <c r="C46" i="11" s="1" a="1"/>
  <c r="C46" i="11" s="1"/>
  <c r="C47" i="11" s="1" a="1"/>
  <c r="C47" i="11" s="1"/>
  <c r="C48" i="11" s="1" a="1"/>
  <c r="C48" i="11" s="1"/>
  <c r="C49" i="11" s="1" a="1"/>
  <c r="C49" i="11" s="1"/>
  <c r="C50" i="11" s="1" a="1"/>
  <c r="C50" i="11" s="1"/>
  <c r="C51" i="11" s="1" a="1"/>
  <c r="C51" i="11" s="1"/>
  <c r="C52" i="11" s="1" a="1"/>
  <c r="C52" i="11" s="1"/>
  <c r="C53" i="11" s="1" a="1"/>
  <c r="C53" i="11" s="1"/>
  <c r="C54" i="11" s="1" a="1"/>
  <c r="C54" i="11" s="1"/>
  <c r="C55" i="11" s="1" a="1"/>
  <c r="C55" i="11" s="1"/>
  <c r="C56" i="11" s="1" a="1"/>
  <c r="C56" i="11" s="1"/>
  <c r="C57" i="11" s="1" a="1"/>
  <c r="C57" i="11" s="1"/>
  <c r="C58" i="11" s="1" a="1"/>
  <c r="C58" i="11" s="1"/>
  <c r="C59" i="11" s="1" a="1"/>
  <c r="C59" i="11" s="1"/>
  <c r="C60" i="11" s="1" a="1"/>
  <c r="C60" i="11" s="1"/>
  <c r="C61" i="11" s="1" a="1"/>
  <c r="C61" i="11" s="1"/>
  <c r="C62" i="11" s="1" a="1"/>
  <c r="C62" i="11" s="1"/>
  <c r="C63" i="11" s="1" a="1"/>
  <c r="C63" i="11" s="1"/>
  <c r="C64" i="11" s="1" a="1"/>
  <c r="C64" i="11" s="1"/>
  <c r="C65" i="11" s="1" a="1"/>
  <c r="C65" i="11" s="1"/>
  <c r="C66" i="11" s="1" a="1"/>
  <c r="C66" i="11" s="1"/>
  <c r="C67" i="11" s="1" a="1"/>
  <c r="C67" i="11" s="1"/>
  <c r="C68" i="11" s="1" a="1"/>
  <c r="C68" i="11" s="1"/>
  <c r="C69" i="11" s="1" a="1"/>
  <c r="C69" i="11" s="1"/>
  <c r="C70" i="11" s="1" a="1"/>
  <c r="C70" i="11" s="1"/>
  <c r="C71" i="11" s="1" a="1"/>
  <c r="C71" i="11" s="1"/>
  <c r="C72" i="11" s="1" a="1"/>
  <c r="C72" i="11" s="1"/>
  <c r="C73" i="11" s="1" a="1"/>
  <c r="C73" i="11" s="1"/>
  <c r="C74" i="11" s="1" a="1"/>
  <c r="C74" i="11" s="1"/>
  <c r="C75" i="11" s="1" a="1"/>
  <c r="C75" i="11" s="1"/>
  <c r="C76" i="11" s="1" a="1"/>
  <c r="C76" i="11" s="1"/>
  <c r="C77" i="11" s="1" a="1"/>
  <c r="C77" i="11" s="1"/>
  <c r="C78" i="11" s="1" a="1"/>
  <c r="C78" i="11" s="1"/>
  <c r="C79" i="11" s="1" a="1"/>
  <c r="C79" i="11" s="1"/>
  <c r="C80" i="11" s="1" a="1"/>
  <c r="C80" i="11" s="1"/>
  <c r="C81" i="11" s="1" a="1"/>
  <c r="C81" i="11" s="1"/>
  <c r="C82" i="11" s="1" a="1"/>
  <c r="C82" i="11" s="1"/>
  <c r="C83" i="11" s="1" a="1"/>
  <c r="C83" i="11" s="1"/>
  <c r="C84" i="11" s="1" a="1"/>
  <c r="C84" i="11" s="1"/>
  <c r="C85" i="11" s="1" a="1"/>
  <c r="C85" i="11" s="1"/>
  <c r="C86" i="11" s="1" a="1"/>
  <c r="C86" i="11" s="1"/>
  <c r="C87" i="11" s="1" a="1"/>
  <c r="C87" i="11" s="1"/>
  <c r="C88" i="11" s="1" a="1"/>
  <c r="C88" i="11" s="1"/>
  <c r="C89" i="11" s="1" a="1"/>
  <c r="C89" i="11" s="1"/>
  <c r="C90" i="11" s="1" a="1"/>
  <c r="C90" i="11" s="1"/>
  <c r="C91" i="11" s="1" a="1"/>
  <c r="C91" i="11" s="1"/>
  <c r="C92" i="11" s="1" a="1"/>
  <c r="C92" i="11" s="1"/>
  <c r="C93" i="11" s="1" a="1"/>
  <c r="C93" i="11" s="1"/>
  <c r="C94" i="11" s="1" a="1"/>
  <c r="C94" i="11" s="1"/>
  <c r="C95" i="11" s="1" a="1"/>
  <c r="C95" i="11" s="1"/>
  <c r="C96" i="11" s="1" a="1"/>
  <c r="C96" i="11" s="1"/>
  <c r="C97" i="11" s="1" a="1"/>
  <c r="C97" i="11" s="1"/>
  <c r="C98" i="11" s="1" a="1"/>
  <c r="C98" i="11" s="1"/>
  <c r="C99" i="11" s="1" a="1"/>
  <c r="C99" i="11" s="1"/>
  <c r="C100" i="11" s="1" a="1"/>
  <c r="C100" i="11" s="1"/>
  <c r="C101" i="11" s="1" a="1"/>
  <c r="C101" i="11" s="1"/>
  <c r="C102" i="11" s="1" a="1"/>
  <c r="C102" i="11" s="1"/>
  <c r="C103" i="11" s="1" a="1"/>
  <c r="C103" i="11" s="1"/>
  <c r="C104" i="11" s="1" a="1"/>
  <c r="C104" i="11" s="1"/>
  <c r="C105" i="11" s="1" a="1"/>
  <c r="C105" i="11" s="1"/>
  <c r="C106" i="11" s="1" a="1"/>
  <c r="C106" i="11" s="1"/>
  <c r="C107" i="11" s="1" a="1"/>
  <c r="C107" i="11" s="1"/>
  <c r="C108" i="11" s="1" a="1"/>
  <c r="C108" i="11" s="1"/>
  <c r="C109" i="11" s="1" a="1"/>
  <c r="C109" i="11" s="1"/>
  <c r="C110" i="11" s="1" a="1"/>
  <c r="C110" i="11" s="1"/>
  <c r="C111" i="11" s="1" a="1"/>
  <c r="C111" i="11" s="1"/>
  <c r="C112" i="11" s="1" a="1"/>
  <c r="C112" i="11" s="1"/>
  <c r="C113" i="11" s="1" a="1"/>
  <c r="C113" i="11" s="1"/>
  <c r="C114" i="11" s="1" a="1"/>
  <c r="C114" i="11" s="1"/>
  <c r="C115" i="11" s="1" a="1"/>
  <c r="C115" i="11" s="1"/>
  <c r="C116" i="11" s="1" a="1"/>
  <c r="C116" i="11" s="1"/>
  <c r="C117" i="11" s="1" a="1"/>
  <c r="C117" i="11" s="1"/>
  <c r="C118" i="11" s="1" a="1"/>
  <c r="C118" i="11" s="1"/>
  <c r="C119" i="11" s="1" a="1"/>
  <c r="C119" i="11" s="1"/>
  <c r="C120" i="11" s="1" a="1"/>
  <c r="C120" i="11" s="1"/>
  <c r="C121" i="11" s="1" a="1"/>
  <c r="C121" i="11" s="1"/>
  <c r="C122" i="11" s="1" a="1"/>
  <c r="C122" i="11" s="1"/>
  <c r="C123" i="11" s="1" a="1"/>
  <c r="C123" i="11" s="1"/>
  <c r="C124" i="11" s="1" a="1"/>
  <c r="C124" i="11" s="1"/>
  <c r="C125" i="11" s="1" a="1"/>
  <c r="C125" i="11" s="1"/>
  <c r="C126" i="11" s="1" a="1"/>
  <c r="C126" i="11" s="1"/>
  <c r="C127" i="11" s="1" a="1"/>
  <c r="C127" i="11" s="1"/>
  <c r="C128" i="11" s="1" a="1"/>
  <c r="C128" i="11" s="1"/>
  <c r="C129" i="11" s="1" a="1"/>
  <c r="C129" i="11" s="1"/>
  <c r="C130" i="11" s="1" a="1"/>
  <c r="C130" i="11" s="1"/>
  <c r="C131" i="11" s="1" a="1"/>
  <c r="C131" i="11" s="1"/>
  <c r="C132" i="11" s="1" a="1"/>
  <c r="C132" i="11" s="1"/>
  <c r="C133" i="11" s="1" a="1"/>
  <c r="C133" i="11" s="1"/>
  <c r="C134" i="11" s="1" a="1"/>
  <c r="C134" i="11" s="1"/>
  <c r="C135" i="11" s="1" a="1"/>
  <c r="C135" i="11" s="1"/>
  <c r="C136" i="11" s="1" a="1"/>
  <c r="C136" i="11" s="1"/>
  <c r="C137" i="11" s="1" a="1"/>
  <c r="C137" i="11" s="1"/>
  <c r="C138" i="11" s="1" a="1"/>
  <c r="C138" i="11" s="1"/>
  <c r="C139" i="11" s="1" a="1"/>
  <c r="C139" i="11" s="1"/>
  <c r="C140" i="11" s="1" a="1"/>
  <c r="C140" i="11" s="1"/>
  <c r="C141" i="11" s="1" a="1"/>
  <c r="C141" i="11" s="1"/>
  <c r="C142" i="11" s="1" a="1"/>
  <c r="C142" i="11" s="1"/>
  <c r="C143" i="11" s="1" a="1"/>
  <c r="C143" i="11" s="1"/>
  <c r="C144" i="11" s="1" a="1"/>
  <c r="C144" i="11" s="1"/>
  <c r="C145" i="11" s="1" a="1"/>
  <c r="C145" i="11" s="1"/>
  <c r="C146" i="11" s="1" a="1"/>
  <c r="C146" i="11" s="1"/>
  <c r="C147" i="11" s="1" a="1"/>
  <c r="C147" i="11" s="1"/>
  <c r="C148" i="11" s="1" a="1"/>
  <c r="C148" i="11" s="1"/>
  <c r="C149" i="11" s="1" a="1"/>
  <c r="C149" i="11" s="1"/>
  <c r="C150" i="11" s="1" a="1"/>
  <c r="C150" i="11" s="1"/>
  <c r="C151" i="11" s="1" a="1"/>
  <c r="C151" i="11" s="1"/>
  <c r="C152" i="11" s="1" a="1"/>
  <c r="C152" i="11" s="1"/>
  <c r="C153" i="11" s="1" a="1"/>
  <c r="C153" i="11" s="1"/>
  <c r="C154" i="11" s="1" a="1"/>
  <c r="C154" i="11" s="1"/>
  <c r="C155" i="11" s="1" a="1"/>
  <c r="C155" i="11" s="1"/>
  <c r="C156" i="11" s="1" a="1"/>
  <c r="C156" i="11" s="1"/>
  <c r="C157" i="11" s="1" a="1"/>
  <c r="C157" i="11" s="1"/>
  <c r="C158" i="11" s="1" a="1"/>
  <c r="C158" i="11" s="1"/>
  <c r="C159" i="11" s="1" a="1"/>
  <c r="C159" i="11" s="1"/>
  <c r="C160" i="11" s="1" a="1"/>
  <c r="C160" i="11" s="1"/>
  <c r="C161" i="11" s="1" a="1"/>
  <c r="C161" i="11" s="1"/>
  <c r="C162" i="11" s="1" a="1"/>
  <c r="C162" i="11" s="1"/>
  <c r="C163" i="11" s="1" a="1"/>
  <c r="C163" i="11" s="1"/>
  <c r="C164" i="11" s="1" a="1"/>
  <c r="C164" i="11" s="1"/>
  <c r="C165" i="11" s="1" a="1"/>
  <c r="C165" i="11" s="1"/>
  <c r="C166" i="11" s="1" a="1"/>
  <c r="C166" i="11" s="1"/>
  <c r="C167" i="11" s="1" a="1"/>
  <c r="C167" i="11" s="1"/>
  <c r="C168" i="11" s="1" a="1"/>
  <c r="C168" i="11" s="1"/>
  <c r="C169" i="11" s="1" a="1"/>
  <c r="C169" i="11" s="1"/>
  <c r="C170" i="11" s="1" a="1"/>
  <c r="C170" i="11" s="1"/>
  <c r="C171" i="11" s="1" a="1"/>
  <c r="C171" i="11" s="1"/>
  <c r="C172" i="11" s="1" a="1"/>
  <c r="C172" i="11" s="1"/>
  <c r="C173" i="11" s="1" a="1"/>
  <c r="C173" i="11" s="1"/>
  <c r="C174" i="11" s="1" a="1"/>
  <c r="C174" i="11" s="1"/>
  <c r="C175" i="11" s="1" a="1"/>
  <c r="C175" i="11" s="1"/>
  <c r="C176" i="11" s="1" a="1"/>
  <c r="C176" i="11" s="1"/>
  <c r="C177" i="11" s="1" a="1"/>
  <c r="C177" i="11" s="1"/>
  <c r="C178" i="11" s="1" a="1"/>
  <c r="C178" i="11" s="1"/>
  <c r="C179" i="11" s="1" a="1"/>
  <c r="C179" i="11" s="1"/>
  <c r="C180" i="11" s="1" a="1"/>
  <c r="C180" i="11" s="1"/>
  <c r="C181" i="11" s="1" a="1"/>
  <c r="C181" i="11" s="1"/>
  <c r="C182" i="11" s="1" a="1"/>
  <c r="C182" i="11" s="1"/>
  <c r="C183" i="11" s="1" a="1"/>
  <c r="C183" i="11" s="1"/>
  <c r="C184" i="11" s="1" a="1"/>
  <c r="C184" i="11" s="1"/>
  <c r="C185" i="11" s="1" a="1"/>
  <c r="C185" i="11" s="1"/>
  <c r="C186" i="11" s="1" a="1"/>
  <c r="C186" i="11" s="1"/>
  <c r="C187" i="11" s="1" a="1"/>
  <c r="C187" i="11" s="1"/>
  <c r="C188" i="11" s="1" a="1"/>
  <c r="C188" i="11" s="1"/>
  <c r="C189" i="11" s="1" a="1"/>
  <c r="C189" i="11" s="1"/>
  <c r="C190" i="11" s="1" a="1"/>
  <c r="C190" i="11" s="1"/>
  <c r="C191" i="11" s="1" a="1"/>
  <c r="C191" i="11" s="1"/>
  <c r="C192" i="11" s="1" a="1"/>
  <c r="C192" i="11" s="1"/>
  <c r="C193" i="11" s="1" a="1"/>
  <c r="C193" i="11" s="1"/>
  <c r="C194" i="11" s="1" a="1"/>
  <c r="C194" i="11" s="1"/>
  <c r="C195" i="11" s="1" a="1"/>
  <c r="C195" i="11" s="1"/>
  <c r="C196" i="11" s="1" a="1"/>
  <c r="C196" i="11" s="1"/>
  <c r="C197" i="11" s="1" a="1"/>
  <c r="C197" i="11" s="1"/>
  <c r="C198" i="11" s="1" a="1"/>
  <c r="C198" i="11" s="1"/>
  <c r="C199" i="11" s="1" a="1"/>
  <c r="C199" i="11" s="1"/>
  <c r="C200" i="11" s="1" a="1"/>
  <c r="C200" i="11" s="1"/>
  <c r="C201" i="11" s="1" a="1"/>
  <c r="C201" i="11" s="1"/>
  <c r="C202" i="11" s="1" a="1"/>
  <c r="C202" i="11" s="1"/>
  <c r="C203" i="11" s="1" a="1"/>
  <c r="C203" i="11" s="1"/>
  <c r="C204" i="11" s="1" a="1"/>
  <c r="C204" i="11" s="1"/>
  <c r="C205" i="11" s="1" a="1"/>
  <c r="C205" i="11" s="1"/>
  <c r="C206" i="11" s="1" a="1"/>
  <c r="C206" i="11" s="1"/>
  <c r="C207" i="11" s="1" a="1"/>
  <c r="C207" i="11" s="1"/>
  <c r="C208" i="11" s="1" a="1"/>
  <c r="C208" i="11" s="1"/>
  <c r="C209" i="11" s="1" a="1"/>
  <c r="C209" i="11" s="1"/>
  <c r="C210" i="11" s="1" a="1"/>
  <c r="C210" i="11" s="1"/>
  <c r="C211" i="11" s="1" a="1"/>
  <c r="C211" i="11" s="1"/>
  <c r="C212" i="11" s="1" a="1"/>
  <c r="C212" i="11" s="1"/>
  <c r="C213" i="11" s="1" a="1"/>
  <c r="C213" i="11" s="1"/>
  <c r="C214" i="11" s="1" a="1"/>
  <c r="C214" i="11" s="1"/>
  <c r="C215" i="11" s="1" a="1"/>
  <c r="C215" i="11" s="1"/>
  <c r="C216" i="11" s="1" a="1"/>
  <c r="C216" i="11" s="1"/>
  <c r="C217" i="11" s="1" a="1"/>
  <c r="C217" i="11" s="1"/>
  <c r="C218" i="11" s="1" a="1"/>
  <c r="C218" i="11" s="1"/>
  <c r="C219" i="11" s="1" a="1"/>
  <c r="C219" i="11" s="1"/>
  <c r="C220" i="11" s="1" a="1"/>
  <c r="C220" i="11" s="1"/>
  <c r="C221" i="11" s="1" a="1"/>
  <c r="C221" i="11" s="1"/>
  <c r="C222" i="11" s="1" a="1"/>
  <c r="C222" i="11" s="1"/>
  <c r="C223" i="11" s="1" a="1"/>
  <c r="C223" i="11" s="1"/>
  <c r="C224" i="11" s="1" a="1"/>
  <c r="C224" i="11" s="1"/>
  <c r="C225" i="11" s="1" a="1"/>
  <c r="C225" i="11" s="1"/>
  <c r="C226" i="11" s="1" a="1"/>
  <c r="C226" i="11" s="1"/>
  <c r="C227" i="11" s="1" a="1"/>
  <c r="C227" i="11" s="1"/>
  <c r="C228" i="11" s="1" a="1"/>
  <c r="C228" i="11" s="1"/>
  <c r="C229" i="11" s="1" a="1"/>
  <c r="C229" i="11" s="1"/>
  <c r="C230" i="11" s="1" a="1"/>
  <c r="C230" i="11" s="1"/>
  <c r="C231" i="11" s="1" a="1"/>
  <c r="C231" i="11" s="1"/>
  <c r="C232" i="11" s="1" a="1"/>
  <c r="C232" i="11" s="1"/>
  <c r="C233" i="11" s="1" a="1"/>
  <c r="C233" i="11" s="1"/>
  <c r="C234" i="11" s="1" a="1"/>
  <c r="C234" i="11" s="1"/>
  <c r="C235" i="11" s="1" a="1"/>
  <c r="C235" i="11" s="1"/>
  <c r="C236" i="11" s="1" a="1"/>
  <c r="C236" i="11" s="1"/>
  <c r="C237" i="11" s="1" a="1"/>
  <c r="C237" i="11" s="1"/>
  <c r="C238" i="11" s="1" a="1"/>
  <c r="C238" i="11" s="1"/>
  <c r="C239" i="11" s="1" a="1"/>
  <c r="C239" i="11" s="1"/>
  <c r="C240" i="11" s="1" a="1"/>
  <c r="C240" i="11" s="1"/>
  <c r="C241" i="11" s="1" a="1"/>
  <c r="C241" i="11" s="1"/>
  <c r="C242" i="11" s="1" a="1"/>
  <c r="C242" i="11" s="1"/>
  <c r="C243" i="11" s="1" a="1"/>
  <c r="C243" i="11" s="1"/>
  <c r="C244" i="11" s="1" a="1"/>
  <c r="C244" i="11" s="1"/>
  <c r="C245" i="11" s="1" a="1"/>
  <c r="C245" i="11" s="1"/>
  <c r="C246" i="11" s="1" a="1"/>
  <c r="C246" i="11" s="1"/>
  <c r="C247" i="11" s="1" a="1"/>
  <c r="C247" i="11" s="1"/>
  <c r="C248" i="11" s="1" a="1"/>
  <c r="C248" i="11" s="1"/>
  <c r="C249" i="11" s="1" a="1"/>
  <c r="C249" i="11" s="1"/>
  <c r="C250" i="11" s="1" a="1"/>
  <c r="C250" i="11" s="1"/>
  <c r="C251" i="11" s="1" a="1"/>
  <c r="C251" i="11" s="1"/>
  <c r="C252" i="11" s="1" a="1"/>
  <c r="C252" i="11" s="1"/>
  <c r="C253" i="11" s="1" a="1"/>
  <c r="C253" i="11" s="1"/>
  <c r="C254" i="11" s="1" a="1"/>
  <c r="C254" i="11" s="1"/>
  <c r="C255" i="11" s="1" a="1"/>
  <c r="C255" i="11" s="1"/>
  <c r="C256" i="11" s="1" a="1"/>
  <c r="C256" i="11" s="1"/>
  <c r="C257" i="11" s="1" a="1"/>
  <c r="C257" i="11" s="1"/>
  <c r="C258" i="11" s="1" a="1"/>
  <c r="C258" i="11" s="1"/>
  <c r="C259" i="11" s="1" a="1"/>
  <c r="C259" i="11" s="1"/>
  <c r="C260" i="11" s="1" a="1"/>
  <c r="C260" i="11" s="1"/>
  <c r="C261" i="11" s="1" a="1"/>
  <c r="C261" i="11" s="1"/>
  <c r="C262" i="11" s="1" a="1"/>
  <c r="C262" i="11" s="1"/>
  <c r="C263" i="11" s="1" a="1"/>
  <c r="C263" i="11" s="1"/>
  <c r="C264" i="11" s="1" a="1"/>
  <c r="C264" i="11" s="1"/>
  <c r="C265" i="11" s="1" a="1"/>
  <c r="C265" i="11" s="1"/>
  <c r="C266" i="11" s="1" a="1"/>
  <c r="C266" i="11" s="1"/>
  <c r="C267" i="11" s="1" a="1"/>
  <c r="C267" i="11" s="1"/>
  <c r="C268" i="11" s="1" a="1"/>
  <c r="C268" i="11" s="1"/>
  <c r="C269" i="11" s="1" a="1"/>
  <c r="C269" i="11" s="1"/>
  <c r="C270" i="11" s="1" a="1"/>
  <c r="C270" i="11" s="1"/>
  <c r="C271" i="11" s="1" a="1"/>
  <c r="C271" i="11" s="1"/>
  <c r="C272" i="11" s="1" a="1"/>
  <c r="C272" i="11" s="1"/>
  <c r="C273" i="11" s="1" a="1"/>
  <c r="C273" i="11" s="1"/>
  <c r="C274" i="11" s="1" a="1"/>
  <c r="C274" i="11" s="1"/>
  <c r="C275" i="11" s="1" a="1"/>
  <c r="C275" i="11" s="1"/>
  <c r="C276" i="11" s="1" a="1"/>
  <c r="C276" i="11" s="1"/>
  <c r="C277" i="11" s="1" a="1"/>
  <c r="C277" i="11" s="1"/>
  <c r="C278" i="11" s="1" a="1"/>
  <c r="C278" i="11" s="1"/>
  <c r="C279" i="11" s="1" a="1"/>
  <c r="C279" i="11" s="1"/>
  <c r="C280" i="11" s="1" a="1"/>
  <c r="C280" i="11" s="1"/>
  <c r="C281" i="11" s="1" a="1"/>
  <c r="C281" i="11" s="1"/>
  <c r="C282" i="11" s="1" a="1"/>
  <c r="C282" i="11" s="1"/>
  <c r="C283" i="11" s="1" a="1"/>
  <c r="C283" i="11" s="1"/>
  <c r="C284" i="11" s="1" a="1"/>
  <c r="C284" i="11" s="1"/>
  <c r="C285" i="11" s="1" a="1"/>
  <c r="C285" i="11" s="1"/>
  <c r="C286" i="11" s="1" a="1"/>
  <c r="C286" i="11" s="1"/>
  <c r="C287" i="11" s="1" a="1"/>
  <c r="C287" i="11" s="1"/>
  <c r="C288" i="11" s="1" a="1"/>
  <c r="C288" i="11" s="1"/>
  <c r="C289" i="11" s="1" a="1"/>
  <c r="C289" i="11" s="1"/>
  <c r="C290" i="11" s="1" a="1"/>
  <c r="C290" i="11" s="1"/>
  <c r="C291" i="11" s="1" a="1"/>
  <c r="C291" i="11" s="1"/>
  <c r="C292" i="11" s="1" a="1"/>
  <c r="C292" i="11" s="1"/>
  <c r="C293" i="11" s="1" a="1"/>
  <c r="C293" i="11" s="1"/>
  <c r="C294" i="11" s="1" a="1"/>
  <c r="C294" i="11" s="1"/>
  <c r="C295" i="11" s="1" a="1"/>
  <c r="C295" i="11" s="1"/>
  <c r="C296" i="11" s="1" a="1"/>
  <c r="C296" i="11" s="1"/>
  <c r="C297" i="11" s="1" a="1"/>
  <c r="C297" i="11" s="1"/>
  <c r="C298" i="11" s="1" a="1"/>
  <c r="C298" i="11" s="1"/>
  <c r="C299" i="11" s="1" a="1"/>
  <c r="C299" i="11" s="1"/>
  <c r="C300" i="11" s="1" a="1"/>
  <c r="C300" i="11" s="1"/>
  <c r="C301" i="11" s="1" a="1"/>
  <c r="C301" i="11" s="1"/>
  <c r="C302" i="11" s="1" a="1"/>
  <c r="C302" i="11" s="1"/>
  <c r="C303" i="11" s="1" a="1"/>
  <c r="C303" i="11" s="1"/>
  <c r="C304" i="11" s="1" a="1"/>
  <c r="C304" i="11" s="1"/>
  <c r="C305" i="11" s="1" a="1"/>
  <c r="C305" i="11" s="1"/>
  <c r="C306" i="11" s="1" a="1"/>
  <c r="C306" i="11" s="1"/>
  <c r="C307" i="11" s="1" a="1"/>
  <c r="C307" i="11" s="1"/>
  <c r="C308" i="11" s="1" a="1"/>
  <c r="C308" i="11" s="1"/>
  <c r="C309" i="11" s="1" a="1"/>
  <c r="C309" i="11" s="1"/>
  <c r="C310" i="11" s="1" a="1"/>
  <c r="C310" i="11" s="1"/>
  <c r="C311" i="11" s="1" a="1"/>
  <c r="C311" i="11" s="1"/>
  <c r="C312" i="11" s="1" a="1"/>
  <c r="C312" i="11" s="1"/>
  <c r="C313" i="11" s="1" a="1"/>
  <c r="C313" i="11" s="1"/>
  <c r="C314" i="11" s="1" a="1"/>
  <c r="C314" i="11" s="1"/>
  <c r="C315" i="11" s="1" a="1"/>
  <c r="C315" i="11" s="1"/>
  <c r="C316" i="11" s="1" a="1"/>
  <c r="C316" i="11" s="1"/>
  <c r="C317" i="11" s="1" a="1"/>
  <c r="C317" i="11" s="1"/>
  <c r="C318" i="11" s="1" a="1"/>
  <c r="C318" i="11" s="1"/>
  <c r="C319" i="11" s="1" a="1"/>
  <c r="C319" i="11" s="1"/>
  <c r="C320" i="11" s="1" a="1"/>
  <c r="C320" i="11" s="1"/>
  <c r="C321" i="11" s="1" a="1"/>
  <c r="C321" i="11" s="1"/>
  <c r="C322" i="11" s="1" a="1"/>
  <c r="C322" i="11" s="1"/>
  <c r="C323" i="11" s="1" a="1"/>
  <c r="C323" i="11" s="1"/>
  <c r="C324" i="11" s="1" a="1"/>
  <c r="C324" i="11" s="1"/>
  <c r="C325" i="11" s="1" a="1"/>
  <c r="C325" i="11" s="1"/>
  <c r="C326" i="11" s="1" a="1"/>
  <c r="C326" i="11" s="1"/>
  <c r="C327" i="11" s="1" a="1"/>
  <c r="C327" i="11" s="1"/>
  <c r="C328" i="11" s="1" a="1"/>
  <c r="C328" i="11" s="1"/>
  <c r="C329" i="11" s="1" a="1"/>
  <c r="C329" i="11" s="1"/>
  <c r="C330" i="11" s="1" a="1"/>
  <c r="C330" i="11" s="1"/>
  <c r="C331" i="11" s="1" a="1"/>
  <c r="C331" i="11" s="1"/>
  <c r="C332" i="11" s="1" a="1"/>
  <c r="C332" i="11" s="1"/>
  <c r="C333" i="11" s="1" a="1"/>
  <c r="C333" i="11" s="1"/>
  <c r="C334" i="11" s="1" a="1"/>
  <c r="C334" i="11" s="1"/>
  <c r="C335" i="11" s="1" a="1"/>
  <c r="C335" i="11" s="1"/>
  <c r="C336" i="11" s="1" a="1"/>
  <c r="C336" i="11" s="1"/>
  <c r="C337" i="11" s="1" a="1"/>
  <c r="C337" i="11" s="1"/>
  <c r="C338" i="11" s="1" a="1"/>
  <c r="C338" i="11" s="1"/>
  <c r="C339" i="11" s="1" a="1"/>
  <c r="C339" i="11" s="1"/>
  <c r="C340" i="11" s="1" a="1"/>
  <c r="C340" i="11" s="1"/>
  <c r="C341" i="11" s="1" a="1"/>
  <c r="C341" i="11" s="1"/>
  <c r="C342" i="11" s="1" a="1"/>
  <c r="C342" i="11" s="1"/>
  <c r="C343" i="11" s="1" a="1"/>
  <c r="C343" i="11" s="1"/>
  <c r="C344" i="11" s="1" a="1"/>
  <c r="C344" i="11" s="1"/>
  <c r="C345" i="11" s="1" a="1"/>
  <c r="C345" i="11" s="1"/>
  <c r="C346" i="11" s="1" a="1"/>
  <c r="C346" i="11" s="1"/>
  <c r="C347" i="11" s="1" a="1"/>
  <c r="C347" i="11" s="1"/>
  <c r="C348" i="11" s="1" a="1"/>
  <c r="C348" i="11" s="1"/>
  <c r="C349" i="11" s="1" a="1"/>
  <c r="C349" i="11" s="1"/>
  <c r="C350" i="11" s="1" a="1"/>
  <c r="C350" i="11" s="1"/>
  <c r="C351" i="11" s="1" a="1"/>
  <c r="C351" i="11" s="1"/>
  <c r="C352" i="11" s="1" a="1"/>
  <c r="C352" i="11" s="1"/>
  <c r="C353" i="11" s="1" a="1"/>
  <c r="C353" i="11" s="1"/>
  <c r="C354" i="11" s="1" a="1"/>
  <c r="C354" i="11" s="1"/>
  <c r="C355" i="11" s="1" a="1"/>
  <c r="C355" i="11" s="1"/>
  <c r="C356" i="11" s="1" a="1"/>
  <c r="C356" i="11" s="1"/>
  <c r="C357" i="11" s="1" a="1"/>
  <c r="C357" i="11" s="1"/>
  <c r="C358" i="11" s="1" a="1"/>
  <c r="C358" i="11" s="1"/>
  <c r="C359" i="11" s="1" a="1"/>
  <c r="C359" i="11" s="1"/>
  <c r="C360" i="11" s="1" a="1"/>
  <c r="C360" i="11" s="1"/>
  <c r="C361" i="11" s="1" a="1"/>
  <c r="C361" i="11" s="1"/>
  <c r="C362" i="11" s="1" a="1"/>
  <c r="C362" i="11" s="1"/>
  <c r="C363" i="11" s="1" a="1"/>
  <c r="C363" i="11" s="1"/>
  <c r="C364" i="11" s="1" a="1"/>
  <c r="C364" i="11" s="1"/>
  <c r="C365" i="11" s="1" a="1"/>
  <c r="C365" i="11" s="1"/>
  <c r="C366" i="11" s="1" a="1"/>
  <c r="C366" i="11" s="1"/>
  <c r="C367" i="11" s="1" a="1"/>
  <c r="C367" i="11" s="1"/>
  <c r="C368" i="11" s="1" a="1"/>
  <c r="C368" i="11" s="1"/>
  <c r="C369" i="11" s="1" a="1"/>
  <c r="C369" i="11" s="1"/>
  <c r="C370" i="11" s="1" a="1"/>
  <c r="C370" i="11" s="1"/>
  <c r="C371" i="11" s="1" a="1"/>
  <c r="C371" i="11" s="1"/>
  <c r="C372" i="11" s="1" a="1"/>
  <c r="C372" i="11" s="1"/>
  <c r="C373" i="11" s="1" a="1"/>
  <c r="C373" i="11" s="1"/>
  <c r="C374" i="11" s="1" a="1"/>
  <c r="C374" i="11" s="1"/>
  <c r="C375" i="11" s="1" a="1"/>
  <c r="C375" i="11" s="1"/>
  <c r="C376" i="11" s="1" a="1"/>
  <c r="C376" i="11" s="1"/>
  <c r="C377" i="11" s="1" a="1"/>
  <c r="C377" i="11" s="1"/>
  <c r="C378" i="11" s="1" a="1"/>
  <c r="C378" i="11" s="1"/>
  <c r="C379" i="11" s="1" a="1"/>
  <c r="C379" i="11" s="1"/>
  <c r="C380" i="11" s="1" a="1"/>
  <c r="C380" i="11" s="1"/>
  <c r="C381" i="11" s="1" a="1"/>
  <c r="C381" i="11" s="1"/>
  <c r="C382" i="11" s="1" a="1"/>
  <c r="C382" i="11" s="1"/>
  <c r="C383" i="11" s="1" a="1"/>
  <c r="C383" i="11" s="1"/>
  <c r="C384" i="11" s="1" a="1"/>
  <c r="C384" i="11" s="1"/>
  <c r="C385" i="11" s="1" a="1"/>
  <c r="C385" i="11" s="1"/>
  <c r="C386" i="11" s="1" a="1"/>
  <c r="C386" i="11" s="1"/>
  <c r="C387" i="11" s="1" a="1"/>
  <c r="C387" i="11" s="1"/>
  <c r="C388" i="11" s="1" a="1"/>
  <c r="C388" i="11" s="1"/>
  <c r="C389" i="11" s="1" a="1"/>
  <c r="C389" i="11" s="1"/>
  <c r="C390" i="11" s="1" a="1"/>
  <c r="C390" i="11" s="1"/>
  <c r="C391" i="11" s="1" a="1"/>
  <c r="C391" i="11" s="1"/>
  <c r="C392" i="11" s="1" a="1"/>
  <c r="C392" i="11" s="1"/>
  <c r="C393" i="11" s="1" a="1"/>
  <c r="C393" i="11" s="1"/>
  <c r="C394" i="11" s="1" a="1"/>
  <c r="C394" i="11" s="1"/>
  <c r="C395" i="11" s="1" a="1"/>
  <c r="C395" i="11" s="1"/>
  <c r="C396" i="11" s="1" a="1"/>
  <c r="C396" i="11" s="1"/>
  <c r="C397" i="11" s="1" a="1"/>
  <c r="C397" i="11" s="1"/>
  <c r="C398" i="11" s="1" a="1"/>
  <c r="C398" i="11" s="1"/>
  <c r="C399" i="11" s="1" a="1"/>
  <c r="C399" i="11" s="1"/>
  <c r="C400" i="11" s="1" a="1"/>
  <c r="C400" i="11" s="1"/>
  <c r="C401" i="11" s="1" a="1"/>
  <c r="C401" i="11" s="1"/>
  <c r="C402" i="11" s="1" a="1"/>
  <c r="C402" i="11" s="1"/>
  <c r="C403" i="11" s="1" a="1"/>
  <c r="C403" i="11" s="1"/>
  <c r="C404" i="11" s="1" a="1"/>
  <c r="C404" i="11" s="1"/>
  <c r="C405" i="11" s="1" a="1"/>
  <c r="C405" i="11" s="1"/>
  <c r="C406" i="11" s="1" a="1"/>
  <c r="C406" i="11" s="1"/>
  <c r="C407" i="11" s="1" a="1"/>
  <c r="C407" i="11" s="1"/>
  <c r="C408" i="11" s="1" a="1"/>
  <c r="C408" i="11" s="1"/>
  <c r="C409" i="11" s="1" a="1"/>
  <c r="C409" i="11" s="1"/>
  <c r="C410" i="11" s="1" a="1"/>
  <c r="C410" i="11" s="1"/>
  <c r="C411" i="11" s="1" a="1"/>
  <c r="C411" i="11" s="1"/>
  <c r="C412" i="11" s="1" a="1"/>
  <c r="C412" i="11" s="1"/>
  <c r="C413" i="11" s="1" a="1"/>
  <c r="C413" i="11" s="1"/>
  <c r="C414" i="11" s="1" a="1"/>
  <c r="C414" i="11" s="1"/>
  <c r="C415" i="11" s="1" a="1"/>
  <c r="C415" i="11" s="1"/>
  <c r="C416" i="11" s="1" a="1"/>
  <c r="C416" i="11" s="1"/>
  <c r="C417" i="11" s="1" a="1"/>
  <c r="C417" i="11" s="1"/>
  <c r="C418" i="11" s="1" a="1"/>
  <c r="C418" i="11" s="1"/>
  <c r="C419" i="11" s="1" a="1"/>
  <c r="C419" i="11" s="1"/>
  <c r="C420" i="11" s="1" a="1"/>
  <c r="C420" i="11" s="1"/>
  <c r="C421" i="11" s="1" a="1"/>
  <c r="C421" i="11" s="1"/>
  <c r="C422" i="11" s="1" a="1"/>
  <c r="C422" i="11" s="1"/>
  <c r="C423" i="11" s="1" a="1"/>
  <c r="C423" i="11" s="1"/>
  <c r="C424" i="11" s="1" a="1"/>
  <c r="C424" i="11" s="1"/>
  <c r="C425" i="11" s="1" a="1"/>
  <c r="C425" i="11" s="1"/>
  <c r="C426" i="11" s="1" a="1"/>
  <c r="C426" i="11" s="1"/>
  <c r="C427" i="11" s="1" a="1"/>
  <c r="C427" i="11" s="1"/>
  <c r="C428" i="11" s="1" a="1"/>
  <c r="C428" i="11" s="1"/>
  <c r="C429" i="11" s="1" a="1"/>
  <c r="C429" i="11" s="1"/>
  <c r="C430" i="11" s="1" a="1"/>
  <c r="C430" i="11" s="1"/>
  <c r="C431" i="11" s="1" a="1"/>
  <c r="C431" i="11" s="1"/>
  <c r="C432" i="11" s="1" a="1"/>
  <c r="C432" i="11" s="1"/>
  <c r="C433" i="11" s="1" a="1"/>
  <c r="C433" i="11" s="1"/>
  <c r="C434" i="11" s="1" a="1"/>
  <c r="C434" i="11" s="1"/>
  <c r="C435" i="11" s="1" a="1"/>
  <c r="C435" i="11" s="1"/>
  <c r="C436" i="11" s="1" a="1"/>
  <c r="C436" i="11" s="1"/>
  <c r="C437" i="11" s="1" a="1"/>
  <c r="C437" i="11" s="1"/>
  <c r="C438" i="11" s="1" a="1"/>
  <c r="C438" i="11" s="1"/>
  <c r="C439" i="11" s="1" a="1"/>
  <c r="C439" i="11" s="1"/>
  <c r="C440" i="11" s="1" a="1"/>
  <c r="C440" i="11" s="1"/>
  <c r="C441" i="11" s="1" a="1"/>
  <c r="C441" i="11" s="1"/>
  <c r="C442" i="11" s="1" a="1"/>
  <c r="C442" i="11" s="1"/>
  <c r="C443" i="11" s="1" a="1"/>
  <c r="C443" i="11" s="1"/>
  <c r="C444" i="11" s="1" a="1"/>
  <c r="C444" i="11" s="1"/>
  <c r="C445" i="11" s="1" a="1"/>
  <c r="C445" i="11" s="1"/>
  <c r="C446" i="11" s="1" a="1"/>
  <c r="C446" i="11" s="1"/>
  <c r="C447" i="11" s="1" a="1"/>
  <c r="C447" i="11" s="1"/>
  <c r="C448" i="11" s="1" a="1"/>
  <c r="C448" i="11" s="1"/>
  <c r="C449" i="11" s="1" a="1"/>
  <c r="C449" i="11" s="1"/>
  <c r="C450" i="11" s="1" a="1"/>
  <c r="C450" i="11" s="1"/>
  <c r="C451" i="11" s="1" a="1"/>
  <c r="C451" i="11" s="1"/>
  <c r="C452" i="11" s="1" a="1"/>
  <c r="C452" i="11" s="1"/>
  <c r="C453" i="11" s="1" a="1"/>
  <c r="C453" i="11" s="1"/>
  <c r="C454" i="11" s="1" a="1"/>
  <c r="C454" i="11" s="1"/>
  <c r="C455" i="11" s="1" a="1"/>
  <c r="C455" i="11" s="1"/>
  <c r="C456" i="11" s="1" a="1"/>
  <c r="C456" i="11" s="1"/>
  <c r="C457" i="11" s="1" a="1"/>
  <c r="C457" i="11" s="1"/>
  <c r="C458" i="11" s="1" a="1"/>
  <c r="C458" i="11" s="1"/>
  <c r="C459" i="11" s="1" a="1"/>
  <c r="C459" i="11" s="1"/>
  <c r="C460" i="11" s="1" a="1"/>
  <c r="C460" i="11" s="1"/>
  <c r="C461" i="11" s="1" a="1"/>
  <c r="C461" i="11" s="1"/>
  <c r="C462" i="11" s="1" a="1"/>
  <c r="C462" i="11" s="1"/>
  <c r="C463" i="11" s="1" a="1"/>
  <c r="C463" i="11" s="1"/>
  <c r="C464" i="11" s="1" a="1"/>
  <c r="C464" i="11" s="1"/>
  <c r="C465" i="11" s="1" a="1"/>
  <c r="C465" i="11" s="1"/>
  <c r="C466" i="11" s="1" a="1"/>
  <c r="C466" i="11" s="1"/>
  <c r="C467" i="11" s="1" a="1"/>
  <c r="C467" i="11" s="1"/>
  <c r="C468" i="11" s="1" a="1"/>
  <c r="C468" i="11" s="1"/>
  <c r="C469" i="11" s="1" a="1"/>
  <c r="C469" i="11" s="1"/>
  <c r="C470" i="11" s="1" a="1"/>
  <c r="C470" i="11" s="1"/>
  <c r="C471" i="11" s="1" a="1"/>
  <c r="C471" i="11" s="1"/>
  <c r="C472" i="11" s="1" a="1"/>
  <c r="C472" i="11" s="1"/>
  <c r="C473" i="11" s="1" a="1"/>
  <c r="C473" i="11" s="1"/>
  <c r="C474" i="11" s="1" a="1"/>
  <c r="C474" i="11" s="1"/>
  <c r="C475" i="11" s="1" a="1"/>
  <c r="C475" i="11" s="1"/>
  <c r="C476" i="11" s="1" a="1"/>
  <c r="C476" i="11" s="1"/>
  <c r="C477" i="11" s="1" a="1"/>
  <c r="C477" i="11" s="1"/>
  <c r="C478" i="11" s="1" a="1"/>
  <c r="C478" i="11" s="1"/>
  <c r="C479" i="11" s="1" a="1"/>
  <c r="C479" i="11" s="1"/>
  <c r="C480" i="11" s="1" a="1"/>
  <c r="C480" i="11" s="1"/>
  <c r="C481" i="11" s="1" a="1"/>
  <c r="C481" i="11" s="1"/>
  <c r="C482" i="11" s="1" a="1"/>
  <c r="C482" i="11" s="1"/>
  <c r="C483" i="11" s="1" a="1"/>
  <c r="C483" i="11" s="1"/>
  <c r="C484" i="11" s="1" a="1"/>
  <c r="C484" i="11" s="1"/>
  <c r="C485" i="11" s="1" a="1"/>
  <c r="C485" i="11" s="1"/>
  <c r="C486" i="11" s="1" a="1"/>
  <c r="C486" i="11" s="1"/>
  <c r="C487" i="11" s="1" a="1"/>
  <c r="C487" i="11" s="1"/>
  <c r="C488" i="11" s="1" a="1"/>
  <c r="C488" i="11" s="1"/>
  <c r="C489" i="11" s="1" a="1"/>
  <c r="C489" i="11" s="1"/>
  <c r="C490" i="11" s="1" a="1"/>
  <c r="C490" i="11" s="1"/>
  <c r="C491" i="11" s="1" a="1"/>
  <c r="C491" i="11" s="1"/>
  <c r="C492" i="11" s="1" a="1"/>
  <c r="C492" i="11" s="1"/>
  <c r="C493" i="11" s="1" a="1"/>
  <c r="C493" i="11" s="1"/>
  <c r="C494" i="11" s="1" a="1"/>
  <c r="C494" i="11" s="1"/>
  <c r="C495" i="11" s="1" a="1"/>
  <c r="C495" i="11" s="1"/>
  <c r="C496" i="11" s="1" a="1"/>
  <c r="C496" i="11" s="1"/>
  <c r="C497" i="11" s="1" a="1"/>
  <c r="C497" i="11" s="1"/>
  <c r="C498" i="11" s="1" a="1"/>
  <c r="C498" i="11" s="1"/>
  <c r="C499" i="11" s="1" a="1"/>
  <c r="C499" i="11" s="1"/>
  <c r="C500" i="11" s="1" a="1"/>
  <c r="C500" i="11" s="1"/>
  <c r="C501" i="11" s="1" a="1"/>
  <c r="C501" i="11" s="1"/>
  <c r="C502" i="11" s="1" a="1"/>
  <c r="C502" i="11" s="1"/>
  <c r="D501" i="11" a="1"/>
  <c r="D501" i="11" s="1"/>
  <c r="D500" i="11" a="1"/>
  <c r="D500" i="11" s="1"/>
  <c r="D3" i="11" a="1"/>
  <c r="D3" i="11" s="1"/>
  <c r="D4" i="11" a="1"/>
  <c r="D4" i="11" s="1"/>
  <c r="D5" i="11" a="1"/>
  <c r="D5" i="11" s="1"/>
  <c r="D6" i="11" a="1"/>
  <c r="D6" i="11" s="1"/>
  <c r="D7" i="11" a="1"/>
  <c r="D7" i="11" s="1"/>
  <c r="D9" i="11" a="1"/>
  <c r="D9" i="11" s="1"/>
  <c r="D10" i="11" a="1"/>
  <c r="D10" i="11" s="1"/>
  <c r="D11" i="11" a="1"/>
  <c r="D11" i="11" s="1"/>
  <c r="D12" i="11" a="1"/>
  <c r="D12" i="11" s="1"/>
  <c r="D13" i="11" a="1"/>
  <c r="D13" i="11" s="1"/>
  <c r="D14" i="11" a="1"/>
  <c r="D14" i="11" s="1"/>
  <c r="D15" i="11" a="1"/>
  <c r="D15" i="11" s="1"/>
  <c r="D16" i="11" a="1"/>
  <c r="D16" i="11" s="1"/>
  <c r="D17" i="11" a="1"/>
  <c r="D17" i="11" s="1"/>
  <c r="D18" i="11" a="1"/>
  <c r="D18" i="11" s="1"/>
  <c r="D19" i="11" a="1"/>
  <c r="D19" i="11" s="1"/>
  <c r="D20" i="11" a="1"/>
  <c r="D20" i="11" s="1"/>
  <c r="D21" i="11" a="1"/>
  <c r="D21" i="11" s="1"/>
  <c r="D22" i="11" a="1"/>
  <c r="D22" i="11" s="1"/>
  <c r="D23" i="11" a="1"/>
  <c r="D23" i="11" s="1"/>
  <c r="D24" i="11" a="1"/>
  <c r="D24" i="11" s="1"/>
  <c r="D25" i="11" a="1"/>
  <c r="D25" i="11" s="1"/>
  <c r="D26" i="11" a="1"/>
  <c r="D26" i="11" s="1"/>
  <c r="D27" i="11" a="1"/>
  <c r="D27" i="11" s="1"/>
  <c r="D28" i="11" a="1"/>
  <c r="D28" i="11" s="1"/>
  <c r="D29" i="11" a="1"/>
  <c r="D29" i="11" s="1"/>
  <c r="D30" i="11" a="1"/>
  <c r="D30" i="11" s="1"/>
  <c r="D31" i="11" a="1"/>
  <c r="D31" i="11" s="1"/>
  <c r="D32" i="11" a="1"/>
  <c r="D32" i="11" s="1"/>
  <c r="D33" i="11" a="1"/>
  <c r="D33" i="11" s="1"/>
  <c r="D34" i="11" a="1"/>
  <c r="D34" i="11" s="1"/>
  <c r="D35" i="11" a="1"/>
  <c r="D35" i="11" s="1"/>
  <c r="D36" i="11" a="1"/>
  <c r="D36" i="11" s="1"/>
  <c r="D37" i="11" a="1"/>
  <c r="D37" i="11" s="1"/>
  <c r="D38" i="11" a="1"/>
  <c r="D38" i="11" s="1"/>
  <c r="D39" i="11" a="1"/>
  <c r="D39" i="11" s="1"/>
  <c r="D40" i="11" a="1"/>
  <c r="D40" i="11" s="1"/>
  <c r="D41" i="11" a="1"/>
  <c r="D41" i="11" s="1"/>
  <c r="D42" i="11" a="1"/>
  <c r="D42" i="11" s="1"/>
  <c r="D43" i="11" a="1"/>
  <c r="D43" i="11" s="1"/>
  <c r="D44" i="11" a="1"/>
  <c r="D44" i="11" s="1"/>
  <c r="D45" i="11" a="1"/>
  <c r="D45" i="11" s="1"/>
  <c r="D46" i="11" a="1"/>
  <c r="D46" i="11" s="1"/>
  <c r="D47" i="11" a="1"/>
  <c r="D47" i="11" s="1"/>
  <c r="D48" i="11" a="1"/>
  <c r="D48" i="11" s="1"/>
  <c r="D49" i="11" a="1"/>
  <c r="D49" i="11" s="1"/>
  <c r="D50" i="11" a="1"/>
  <c r="D50" i="11" s="1"/>
  <c r="D51" i="11" a="1"/>
  <c r="D51" i="11" s="1"/>
  <c r="D52" i="11" a="1"/>
  <c r="D52" i="11" s="1"/>
  <c r="D53" i="11" a="1"/>
  <c r="D53" i="11" s="1"/>
  <c r="D54" i="11" a="1"/>
  <c r="D54" i="11" s="1"/>
  <c r="D55" i="11" a="1"/>
  <c r="D55" i="11" s="1"/>
  <c r="D56" i="11" a="1"/>
  <c r="D56" i="11" s="1"/>
  <c r="D57" i="11" a="1"/>
  <c r="D57" i="11" s="1"/>
  <c r="D58" i="11" a="1"/>
  <c r="D58" i="11" s="1"/>
  <c r="D59" i="11" a="1"/>
  <c r="D59" i="11" s="1"/>
  <c r="D60" i="11" a="1"/>
  <c r="D60" i="11" s="1"/>
  <c r="D61" i="11" a="1"/>
  <c r="D61" i="11" s="1"/>
  <c r="D62" i="11" a="1"/>
  <c r="D62" i="11" s="1"/>
  <c r="D63" i="11" a="1"/>
  <c r="D63" i="11" s="1"/>
  <c r="D64" i="11" a="1"/>
  <c r="D64" i="11" s="1"/>
  <c r="D65" i="11" a="1"/>
  <c r="D65" i="11" s="1"/>
  <c r="D66" i="11" a="1"/>
  <c r="D66" i="11" s="1"/>
  <c r="D67" i="11" a="1"/>
  <c r="D67" i="11" s="1"/>
  <c r="D68" i="11" a="1"/>
  <c r="D68" i="11" s="1"/>
  <c r="D69" i="11" a="1"/>
  <c r="D69" i="11" s="1"/>
  <c r="D70" i="11" a="1"/>
  <c r="D70" i="11" s="1"/>
  <c r="D71" i="11" a="1"/>
  <c r="D71" i="11" s="1"/>
  <c r="D72" i="11" a="1"/>
  <c r="D72" i="11" s="1"/>
  <c r="D73" i="11" a="1"/>
  <c r="D73" i="11" s="1"/>
  <c r="D74" i="11" a="1"/>
  <c r="D74" i="11" s="1"/>
  <c r="D75" i="11" a="1"/>
  <c r="D75" i="11" s="1"/>
  <c r="D76" i="11" a="1"/>
  <c r="D76" i="11" s="1"/>
  <c r="D77" i="11" a="1"/>
  <c r="D77" i="11" s="1"/>
  <c r="D78" i="11" a="1"/>
  <c r="D78" i="11" s="1"/>
  <c r="D79" i="11" a="1"/>
  <c r="D79" i="11" s="1"/>
  <c r="D80" i="11" a="1"/>
  <c r="D80" i="11" s="1"/>
  <c r="D81" i="11" a="1"/>
  <c r="D81" i="11" s="1"/>
  <c r="D82" i="11" a="1"/>
  <c r="D82" i="11" s="1"/>
  <c r="D83" i="11" a="1"/>
  <c r="D83" i="11" s="1"/>
  <c r="D84" i="11" a="1"/>
  <c r="D84" i="11" s="1"/>
  <c r="D85" i="11" a="1"/>
  <c r="D85" i="11" s="1"/>
  <c r="D86" i="11" a="1"/>
  <c r="D86" i="11" s="1"/>
  <c r="D87" i="11" a="1"/>
  <c r="D87" i="11" s="1"/>
  <c r="D88" i="11" a="1"/>
  <c r="D88" i="11" s="1"/>
  <c r="D89" i="11" a="1"/>
  <c r="D89" i="11" s="1"/>
  <c r="D90" i="11" a="1"/>
  <c r="D90" i="11" s="1"/>
  <c r="D91" i="11" a="1"/>
  <c r="D91" i="11" s="1"/>
  <c r="D92" i="11" a="1"/>
  <c r="D92" i="11" s="1"/>
  <c r="D93" i="11" a="1"/>
  <c r="D93" i="11" s="1"/>
  <c r="D94" i="11" a="1"/>
  <c r="D94" i="11" s="1"/>
  <c r="D95" i="11" a="1"/>
  <c r="D95" i="11" s="1"/>
  <c r="D96" i="11" a="1"/>
  <c r="D96" i="11" s="1"/>
  <c r="D97" i="11" a="1"/>
  <c r="D97" i="11" s="1"/>
  <c r="D98" i="11" a="1"/>
  <c r="D98" i="11" s="1"/>
  <c r="D99" i="11" a="1"/>
  <c r="D99" i="11" s="1"/>
  <c r="D100" i="11" a="1"/>
  <c r="D100" i="11" s="1"/>
  <c r="D101" i="11" a="1"/>
  <c r="D101" i="11" s="1"/>
  <c r="D102" i="11" a="1"/>
  <c r="D102" i="11" s="1"/>
  <c r="D103" i="11" a="1"/>
  <c r="D103" i="11" s="1"/>
  <c r="D104" i="11" a="1"/>
  <c r="D104" i="11" s="1"/>
  <c r="D105" i="11" a="1"/>
  <c r="D105" i="11" s="1"/>
  <c r="D106" i="11" a="1"/>
  <c r="D106" i="11" s="1"/>
  <c r="D107" i="11" a="1"/>
  <c r="D107" i="11" s="1"/>
  <c r="D108" i="11" a="1"/>
  <c r="D108" i="11" s="1"/>
  <c r="D109" i="11" a="1"/>
  <c r="D109" i="11" s="1"/>
  <c r="D110" i="11" a="1"/>
  <c r="D110" i="11" s="1"/>
  <c r="D111" i="11" a="1"/>
  <c r="D111" i="11" s="1"/>
  <c r="D112" i="11" a="1"/>
  <c r="D112" i="11" s="1"/>
  <c r="D113" i="11" a="1"/>
  <c r="D113" i="11" s="1"/>
  <c r="D114" i="11" a="1"/>
  <c r="D114" i="11" s="1"/>
  <c r="D115" i="11" a="1"/>
  <c r="D115" i="11" s="1"/>
  <c r="D116" i="11" a="1"/>
  <c r="D116" i="11" s="1"/>
  <c r="D117" i="11" a="1"/>
  <c r="D117" i="11" s="1"/>
  <c r="D118" i="11" a="1"/>
  <c r="D118" i="11" s="1"/>
  <c r="D119" i="11" a="1"/>
  <c r="D119" i="11" s="1"/>
  <c r="D120" i="11" a="1"/>
  <c r="D120" i="11" s="1"/>
  <c r="D121" i="11" a="1"/>
  <c r="D121" i="11" s="1"/>
  <c r="D122" i="11" a="1"/>
  <c r="D122" i="11" s="1"/>
  <c r="D123" i="11" a="1"/>
  <c r="D123" i="11" s="1"/>
  <c r="D124" i="11" a="1"/>
  <c r="D124" i="11" s="1"/>
  <c r="D125" i="11" a="1"/>
  <c r="D125" i="11" s="1"/>
  <c r="D126" i="11" a="1"/>
  <c r="D126" i="11" s="1"/>
  <c r="D127" i="11" a="1"/>
  <c r="D127" i="11" s="1"/>
  <c r="D128" i="11" a="1"/>
  <c r="D128" i="11" s="1"/>
  <c r="D129" i="11" a="1"/>
  <c r="D129" i="11" s="1"/>
  <c r="D130" i="11" a="1"/>
  <c r="D130" i="11" s="1"/>
  <c r="D131" i="11" a="1"/>
  <c r="D131" i="11"/>
  <c r="D132" i="11" a="1"/>
  <c r="D132" i="11" s="1"/>
  <c r="D133" i="11" a="1"/>
  <c r="D133" i="11" s="1"/>
  <c r="D134" i="11" a="1"/>
  <c r="D134" i="11" s="1"/>
  <c r="D135" i="11" a="1"/>
  <c r="D135" i="11" s="1"/>
  <c r="D136" i="11" a="1"/>
  <c r="D136" i="11" s="1"/>
  <c r="D137" i="11" a="1"/>
  <c r="D137" i="11" s="1"/>
  <c r="D138" i="11" a="1"/>
  <c r="D138" i="11" s="1"/>
  <c r="D139" i="11" a="1"/>
  <c r="D139" i="11" s="1"/>
  <c r="D140" i="11" a="1"/>
  <c r="D140" i="11" s="1"/>
  <c r="D141" i="11" a="1"/>
  <c r="D141" i="11" s="1"/>
  <c r="D142" i="11" a="1"/>
  <c r="D142" i="11" s="1"/>
  <c r="D143" i="11" a="1"/>
  <c r="D143" i="11" s="1"/>
  <c r="D144" i="11" a="1"/>
  <c r="D144" i="11" s="1"/>
  <c r="D145" i="11" a="1"/>
  <c r="D145" i="11" s="1"/>
  <c r="D146" i="11" a="1"/>
  <c r="D146" i="11" s="1"/>
  <c r="D147" i="11" a="1"/>
  <c r="D147" i="11" s="1"/>
  <c r="D148" i="11" a="1"/>
  <c r="D148" i="11" s="1"/>
  <c r="D149" i="11" a="1"/>
  <c r="D149" i="11" s="1"/>
  <c r="D150" i="11" a="1"/>
  <c r="D150" i="11" s="1"/>
  <c r="D151" i="11" a="1"/>
  <c r="D151" i="11" s="1"/>
  <c r="D152" i="11" a="1"/>
  <c r="D152" i="11" s="1"/>
  <c r="D153" i="11" a="1"/>
  <c r="D153" i="11" s="1"/>
  <c r="D154" i="11" a="1"/>
  <c r="D154" i="11" s="1"/>
  <c r="D155" i="11" a="1"/>
  <c r="D155" i="11" s="1"/>
  <c r="D156" i="11" a="1"/>
  <c r="D156" i="11" s="1"/>
  <c r="D157" i="11" a="1"/>
  <c r="D157" i="11" s="1"/>
  <c r="D158" i="11" a="1"/>
  <c r="D158" i="11" s="1"/>
  <c r="D159" i="11" a="1"/>
  <c r="D159" i="11" s="1"/>
  <c r="D160" i="11" a="1"/>
  <c r="D160" i="11" s="1"/>
  <c r="D161" i="11" a="1"/>
  <c r="D161" i="11" s="1"/>
  <c r="D162" i="11" a="1"/>
  <c r="D162" i="11" s="1"/>
  <c r="D163" i="11" a="1"/>
  <c r="D163" i="11" s="1"/>
  <c r="D164" i="11" a="1"/>
  <c r="D164" i="11" s="1"/>
  <c r="D165" i="11" a="1"/>
  <c r="D165" i="11" s="1"/>
  <c r="D166" i="11" a="1"/>
  <c r="D166" i="11" s="1"/>
  <c r="D167" i="11" a="1"/>
  <c r="D167" i="11" s="1"/>
  <c r="D168" i="11" a="1"/>
  <c r="D168" i="11" s="1"/>
  <c r="D169" i="11" a="1"/>
  <c r="D169" i="11" s="1"/>
  <c r="D170" i="11" a="1"/>
  <c r="D170" i="11" s="1"/>
  <c r="D171" i="11" a="1"/>
  <c r="D171" i="11" s="1"/>
  <c r="D172" i="11" a="1"/>
  <c r="D172" i="11" s="1"/>
  <c r="D173" i="11" a="1"/>
  <c r="D173" i="11" s="1"/>
  <c r="D174" i="11" a="1"/>
  <c r="D174" i="11" s="1"/>
  <c r="D175" i="11" a="1"/>
  <c r="D175" i="11" s="1"/>
  <c r="D176" i="11" a="1"/>
  <c r="D176" i="11" s="1"/>
  <c r="D177" i="11" a="1"/>
  <c r="D177" i="11" s="1"/>
  <c r="D178" i="11" a="1"/>
  <c r="D178" i="11" s="1"/>
  <c r="D179" i="11" a="1"/>
  <c r="D179" i="11" s="1"/>
  <c r="D180" i="11" a="1"/>
  <c r="D180" i="11" s="1"/>
  <c r="D181" i="11" a="1"/>
  <c r="D181" i="11" s="1"/>
  <c r="D182" i="11" a="1"/>
  <c r="D182" i="11" s="1"/>
  <c r="D183" i="11" a="1"/>
  <c r="D183" i="11" s="1"/>
  <c r="D184" i="11" a="1"/>
  <c r="D184" i="11" s="1"/>
  <c r="D185" i="11" a="1"/>
  <c r="D185" i="11" s="1"/>
  <c r="D186" i="11" a="1"/>
  <c r="D186" i="11" s="1"/>
  <c r="D187" i="11" a="1"/>
  <c r="D187" i="11" s="1"/>
  <c r="D188" i="11" a="1"/>
  <c r="D188" i="11" s="1"/>
  <c r="D189" i="11" a="1"/>
  <c r="D189" i="11" s="1"/>
  <c r="D190" i="11" a="1"/>
  <c r="D190" i="11" s="1"/>
  <c r="D191" i="11" a="1"/>
  <c r="D191" i="11" s="1"/>
  <c r="D192" i="11" a="1"/>
  <c r="D192" i="11" s="1"/>
  <c r="D193" i="11" a="1"/>
  <c r="D193" i="11" s="1"/>
  <c r="D194" i="11" a="1"/>
  <c r="D194" i="11" s="1"/>
  <c r="D195" i="11" a="1"/>
  <c r="D195" i="11" s="1"/>
  <c r="D196" i="11" a="1"/>
  <c r="D196" i="11" s="1"/>
  <c r="D197" i="11" a="1"/>
  <c r="D197" i="11" s="1"/>
  <c r="D198" i="11" a="1"/>
  <c r="D198" i="11" s="1"/>
  <c r="D199" i="11" a="1"/>
  <c r="D199" i="11" s="1"/>
  <c r="D200" i="11" a="1"/>
  <c r="D200" i="11" s="1"/>
  <c r="D201" i="11" a="1"/>
  <c r="D201" i="11" s="1"/>
  <c r="D202" i="11" a="1"/>
  <c r="D202" i="11" s="1"/>
  <c r="D203" i="11" a="1"/>
  <c r="D203" i="11" s="1"/>
  <c r="D204" i="11" a="1"/>
  <c r="D204" i="11" s="1"/>
  <c r="D205" i="11" a="1"/>
  <c r="D205" i="11" s="1"/>
  <c r="D206" i="11" a="1"/>
  <c r="D206" i="11" s="1"/>
  <c r="D207" i="11" a="1"/>
  <c r="D207" i="11" s="1"/>
  <c r="D208" i="11" a="1"/>
  <c r="D208" i="11" s="1"/>
  <c r="D209" i="11" a="1"/>
  <c r="D209" i="11" s="1"/>
  <c r="D210" i="11" a="1"/>
  <c r="D210" i="11" s="1"/>
  <c r="D211" i="11" a="1"/>
  <c r="D211" i="11" s="1"/>
  <c r="D212" i="11" a="1"/>
  <c r="D212" i="11" s="1"/>
  <c r="D213" i="11" a="1"/>
  <c r="D213" i="11" s="1"/>
  <c r="D214" i="11" a="1"/>
  <c r="D214" i="11" s="1"/>
  <c r="D215" i="11" a="1"/>
  <c r="D215" i="11" s="1"/>
  <c r="D216" i="11" a="1"/>
  <c r="D216" i="11" s="1"/>
  <c r="D217" i="11" a="1"/>
  <c r="D217" i="11" s="1"/>
  <c r="D218" i="11" a="1"/>
  <c r="D218" i="11" s="1"/>
  <c r="D219" i="11" a="1"/>
  <c r="D219" i="11" s="1"/>
  <c r="D220" i="11" a="1"/>
  <c r="D220" i="11" s="1"/>
  <c r="D221" i="11" a="1"/>
  <c r="D221" i="11" s="1"/>
  <c r="D222" i="11" a="1"/>
  <c r="D222" i="11" s="1"/>
  <c r="D223" i="11" a="1"/>
  <c r="D223" i="11" s="1"/>
  <c r="D224" i="11" a="1"/>
  <c r="D224" i="11" s="1"/>
  <c r="D225" i="11" a="1"/>
  <c r="D225" i="11" s="1"/>
  <c r="D226" i="11" a="1"/>
  <c r="D226" i="11" s="1"/>
  <c r="D227" i="11" a="1"/>
  <c r="D227" i="11" s="1"/>
  <c r="D228" i="11" a="1"/>
  <c r="D228" i="11" s="1"/>
  <c r="D229" i="11" a="1"/>
  <c r="D229" i="11" s="1"/>
  <c r="D230" i="11" a="1"/>
  <c r="D230" i="11" s="1"/>
  <c r="D231" i="11" a="1"/>
  <c r="D231" i="11" s="1"/>
  <c r="D232" i="11" a="1"/>
  <c r="D232" i="11" s="1"/>
  <c r="D233" i="11" a="1"/>
  <c r="D233" i="11" s="1"/>
  <c r="D234" i="11" a="1"/>
  <c r="D234" i="11" s="1"/>
  <c r="D235" i="11" a="1"/>
  <c r="D235" i="11" s="1"/>
  <c r="D236" i="11" a="1"/>
  <c r="D236" i="11" s="1"/>
  <c r="D237" i="11" a="1"/>
  <c r="D237" i="11" s="1"/>
  <c r="D238" i="11" a="1"/>
  <c r="D238" i="11" s="1"/>
  <c r="D239" i="11" a="1"/>
  <c r="D239" i="11" s="1"/>
  <c r="D240" i="11" a="1"/>
  <c r="D240" i="11" s="1"/>
  <c r="D241" i="11" a="1"/>
  <c r="D241" i="11" s="1"/>
  <c r="D242" i="11" a="1"/>
  <c r="D242" i="11" s="1"/>
  <c r="D243" i="11" a="1"/>
  <c r="D243" i="11" s="1"/>
  <c r="D244" i="11" a="1"/>
  <c r="D244" i="11" s="1"/>
  <c r="D245" i="11" a="1"/>
  <c r="D245" i="11" s="1"/>
  <c r="D246" i="11" a="1"/>
  <c r="D246" i="11" s="1"/>
  <c r="D247" i="11" a="1"/>
  <c r="D247" i="11" s="1"/>
  <c r="D248" i="11" a="1"/>
  <c r="D248" i="11" s="1"/>
  <c r="D249" i="11" a="1"/>
  <c r="D249" i="11" s="1"/>
  <c r="D250" i="11" a="1"/>
  <c r="D250" i="11" s="1"/>
  <c r="D251" i="11" a="1"/>
  <c r="D251" i="11" s="1"/>
  <c r="D252" i="11" a="1"/>
  <c r="D252" i="11" s="1"/>
  <c r="D253" i="11" a="1"/>
  <c r="D253" i="11" s="1"/>
  <c r="D254" i="11" a="1"/>
  <c r="D254" i="11" s="1"/>
  <c r="D255" i="11" a="1"/>
  <c r="D255" i="11" s="1"/>
  <c r="D256" i="11" a="1"/>
  <c r="D256" i="11" s="1"/>
  <c r="D257" i="11" a="1"/>
  <c r="D257" i="11" s="1"/>
  <c r="D258" i="11" a="1"/>
  <c r="D258" i="11" s="1"/>
  <c r="D259" i="11" a="1"/>
  <c r="D259" i="11" s="1"/>
  <c r="D260" i="11" a="1"/>
  <c r="D260" i="11" s="1"/>
  <c r="D261" i="11" a="1"/>
  <c r="D261" i="11" s="1"/>
  <c r="D262" i="11" a="1"/>
  <c r="D262" i="11" s="1"/>
  <c r="D263" i="11" a="1"/>
  <c r="D263" i="11" s="1"/>
  <c r="D264" i="11" a="1"/>
  <c r="D264" i="11" s="1"/>
  <c r="D265" i="11" a="1"/>
  <c r="D265" i="11" s="1"/>
  <c r="D266" i="11" a="1"/>
  <c r="D266" i="11" s="1"/>
  <c r="D267" i="11" a="1"/>
  <c r="D267" i="11" s="1"/>
  <c r="D268" i="11" a="1"/>
  <c r="D268" i="11" s="1"/>
  <c r="D269" i="11" a="1"/>
  <c r="D269" i="11" s="1"/>
  <c r="D270" i="11" a="1"/>
  <c r="D270" i="11" s="1"/>
  <c r="D271" i="11" a="1"/>
  <c r="D271" i="11" s="1"/>
  <c r="D272" i="11" a="1"/>
  <c r="D272" i="11" s="1"/>
  <c r="D273" i="11" a="1"/>
  <c r="D273" i="11" s="1"/>
  <c r="D274" i="11" a="1"/>
  <c r="D274" i="11" s="1"/>
  <c r="D275" i="11" a="1"/>
  <c r="D275" i="11" s="1"/>
  <c r="D276" i="11" a="1"/>
  <c r="D276" i="11" s="1"/>
  <c r="D277" i="11" a="1"/>
  <c r="D277" i="11" s="1"/>
  <c r="D278" i="11" a="1"/>
  <c r="D278" i="11" s="1"/>
  <c r="D279" i="11" a="1"/>
  <c r="D279" i="11" s="1"/>
  <c r="D280" i="11" a="1"/>
  <c r="D280" i="11" s="1"/>
  <c r="D281" i="11" a="1"/>
  <c r="D281" i="11" s="1"/>
  <c r="D282" i="11" a="1"/>
  <c r="D282" i="11" s="1"/>
  <c r="D283" i="11" a="1"/>
  <c r="D283" i="11" s="1"/>
  <c r="D284" i="11" a="1"/>
  <c r="D284" i="11" s="1"/>
  <c r="D285" i="11" a="1"/>
  <c r="D285" i="11" s="1"/>
  <c r="D286" i="11" a="1"/>
  <c r="D286" i="11" s="1"/>
  <c r="D287" i="11" a="1"/>
  <c r="D287" i="11" s="1"/>
  <c r="D288" i="11" a="1"/>
  <c r="D288" i="11" s="1"/>
  <c r="D289" i="11" a="1"/>
  <c r="D289" i="11" s="1"/>
  <c r="D290" i="11" a="1"/>
  <c r="D290" i="11" s="1"/>
  <c r="D291" i="11" a="1"/>
  <c r="D291" i="11" s="1"/>
  <c r="D292" i="11" a="1"/>
  <c r="D292" i="11" s="1"/>
  <c r="D293" i="11" a="1"/>
  <c r="D293" i="11" s="1"/>
  <c r="D294" i="11" a="1"/>
  <c r="D294" i="11" s="1"/>
  <c r="D295" i="11" a="1"/>
  <c r="D295" i="11" s="1"/>
  <c r="D296" i="11" a="1"/>
  <c r="D296" i="11" s="1"/>
  <c r="D297" i="11" a="1"/>
  <c r="D297" i="11" s="1"/>
  <c r="D298" i="11" a="1"/>
  <c r="D298" i="11" s="1"/>
  <c r="D299" i="11" a="1"/>
  <c r="D299" i="11" s="1"/>
  <c r="D300" i="11" a="1"/>
  <c r="D300" i="11" s="1"/>
  <c r="D301" i="11" a="1"/>
  <c r="D301" i="11" s="1"/>
  <c r="D302" i="11" a="1"/>
  <c r="D302" i="11" s="1"/>
  <c r="D303" i="11" a="1"/>
  <c r="D303" i="11" s="1"/>
  <c r="D304" i="11" a="1"/>
  <c r="D304" i="11" s="1"/>
  <c r="D305" i="11" a="1"/>
  <c r="D305" i="11" s="1"/>
  <c r="D306" i="11" a="1"/>
  <c r="D306" i="11" s="1"/>
  <c r="D307" i="11" a="1"/>
  <c r="D307" i="11" s="1"/>
  <c r="D308" i="11" a="1"/>
  <c r="D308" i="11" s="1"/>
  <c r="D309" i="11" a="1"/>
  <c r="D309" i="11" s="1"/>
  <c r="D310" i="11" a="1"/>
  <c r="D310" i="11" s="1"/>
  <c r="D311" i="11" a="1"/>
  <c r="D311" i="11" s="1"/>
  <c r="D312" i="11" a="1"/>
  <c r="D312" i="11" s="1"/>
  <c r="D313" i="11" a="1"/>
  <c r="D313" i="11" s="1"/>
  <c r="D314" i="11" a="1"/>
  <c r="D314" i="11" s="1"/>
  <c r="D315" i="11" a="1"/>
  <c r="D315" i="11" s="1"/>
  <c r="D316" i="11" a="1"/>
  <c r="D316" i="11" s="1"/>
  <c r="D317" i="11" a="1"/>
  <c r="D317" i="11" s="1"/>
  <c r="D318" i="11" a="1"/>
  <c r="D318" i="11" s="1"/>
  <c r="D319" i="11" a="1"/>
  <c r="D319" i="11" s="1"/>
  <c r="D320" i="11" a="1"/>
  <c r="D320" i="11" s="1"/>
  <c r="D321" i="11" a="1"/>
  <c r="D321" i="11" s="1"/>
  <c r="D322" i="11" a="1"/>
  <c r="D322" i="11" s="1"/>
  <c r="D323" i="11" a="1"/>
  <c r="D323" i="11" s="1"/>
  <c r="D324" i="11" a="1"/>
  <c r="D324" i="11" s="1"/>
  <c r="D325" i="11" a="1"/>
  <c r="D325" i="11" s="1"/>
  <c r="D326" i="11" a="1"/>
  <c r="D326" i="11" s="1"/>
  <c r="D327" i="11" a="1"/>
  <c r="D327" i="11" s="1"/>
  <c r="D328" i="11" a="1"/>
  <c r="D328" i="11" s="1"/>
  <c r="D329" i="11" a="1"/>
  <c r="D329" i="11" s="1"/>
  <c r="D330" i="11" a="1"/>
  <c r="D330" i="11" s="1"/>
  <c r="D331" i="11" a="1"/>
  <c r="D331" i="11" s="1"/>
  <c r="D332" i="11" a="1"/>
  <c r="D332" i="11" s="1"/>
  <c r="D333" i="11" a="1"/>
  <c r="D333" i="11" s="1"/>
  <c r="D334" i="11" a="1"/>
  <c r="D334" i="11" s="1"/>
  <c r="D335" i="11" a="1"/>
  <c r="D335" i="11" s="1"/>
  <c r="D336" i="11" a="1"/>
  <c r="D336" i="11" s="1"/>
  <c r="D337" i="11" a="1"/>
  <c r="D337" i="11" s="1"/>
  <c r="D338" i="11" a="1"/>
  <c r="D338" i="11" s="1"/>
  <c r="D339" i="11" a="1"/>
  <c r="D339" i="11" s="1"/>
  <c r="D340" i="11" a="1"/>
  <c r="D340" i="11" s="1"/>
  <c r="D341" i="11" a="1"/>
  <c r="D341" i="11" s="1"/>
  <c r="D342" i="11" a="1"/>
  <c r="D342" i="11" s="1"/>
  <c r="D343" i="11" a="1"/>
  <c r="D343" i="11" s="1"/>
  <c r="D344" i="11" a="1"/>
  <c r="D344" i="11" s="1"/>
  <c r="D345" i="11" a="1"/>
  <c r="D345" i="11" s="1"/>
  <c r="D346" i="11" a="1"/>
  <c r="D346" i="11" s="1"/>
  <c r="D347" i="11" a="1"/>
  <c r="D347" i="11" s="1"/>
  <c r="D348" i="11" a="1"/>
  <c r="D348" i="11" s="1"/>
  <c r="D349" i="11" a="1"/>
  <c r="D349" i="11" s="1"/>
  <c r="D350" i="11" a="1"/>
  <c r="D350" i="11" s="1"/>
  <c r="D351" i="11" a="1"/>
  <c r="D351" i="11" s="1"/>
  <c r="D352" i="11" a="1"/>
  <c r="D352" i="11" s="1"/>
  <c r="D353" i="11" a="1"/>
  <c r="D353" i="11" s="1"/>
  <c r="D354" i="11" a="1"/>
  <c r="D354" i="11" s="1"/>
  <c r="D355" i="11" a="1"/>
  <c r="D355" i="11" s="1"/>
  <c r="D356" i="11" a="1"/>
  <c r="D356" i="11" s="1"/>
  <c r="D357" i="11" a="1"/>
  <c r="D357" i="11" s="1"/>
  <c r="D358" i="11" a="1"/>
  <c r="D358" i="11" s="1"/>
  <c r="D359" i="11" a="1"/>
  <c r="D359" i="11" s="1"/>
  <c r="D360" i="11" a="1"/>
  <c r="D360" i="11" s="1"/>
  <c r="D361" i="11" a="1"/>
  <c r="D361" i="11" s="1"/>
  <c r="D362" i="11" a="1"/>
  <c r="D362" i="11" s="1"/>
  <c r="D363" i="11" a="1"/>
  <c r="D363" i="11" s="1"/>
  <c r="D364" i="11" a="1"/>
  <c r="D364" i="11" s="1"/>
  <c r="D365" i="11" a="1"/>
  <c r="D365" i="11" s="1"/>
  <c r="D366" i="11" a="1"/>
  <c r="D366" i="11" s="1"/>
  <c r="D367" i="11" a="1"/>
  <c r="D367" i="11" s="1"/>
  <c r="D368" i="11" a="1"/>
  <c r="D368" i="11" s="1"/>
  <c r="D369" i="11" a="1"/>
  <c r="D369" i="11" s="1"/>
  <c r="D370" i="11" a="1"/>
  <c r="D370" i="11" s="1"/>
  <c r="D371" i="11" a="1"/>
  <c r="D371" i="11" s="1"/>
  <c r="D372" i="11" a="1"/>
  <c r="D372" i="11" s="1"/>
  <c r="D373" i="11" a="1"/>
  <c r="D373" i="11" s="1"/>
  <c r="D374" i="11" a="1"/>
  <c r="D374" i="11" s="1"/>
  <c r="D375" i="11" a="1"/>
  <c r="D375" i="11" s="1"/>
  <c r="D376" i="11" a="1"/>
  <c r="D376" i="11" s="1"/>
  <c r="D377" i="11" a="1"/>
  <c r="D377" i="11" s="1"/>
  <c r="D378" i="11" a="1"/>
  <c r="D378" i="11" s="1"/>
  <c r="D379" i="11" a="1"/>
  <c r="D379" i="11" s="1"/>
  <c r="D380" i="11" a="1"/>
  <c r="D380" i="11" s="1"/>
  <c r="D381" i="11" a="1"/>
  <c r="D381" i="11" s="1"/>
  <c r="D382" i="11" a="1"/>
  <c r="D382" i="11" s="1"/>
  <c r="D383" i="11" a="1"/>
  <c r="D383" i="11" s="1"/>
  <c r="D384" i="11" a="1"/>
  <c r="D384" i="11" s="1"/>
  <c r="D385" i="11" a="1"/>
  <c r="D385" i="11" s="1"/>
  <c r="D386" i="11" a="1"/>
  <c r="D386" i="11" s="1"/>
  <c r="D387" i="11" a="1"/>
  <c r="D387" i="11" s="1"/>
  <c r="D388" i="11" a="1"/>
  <c r="D388" i="11" s="1"/>
  <c r="D389" i="11" a="1"/>
  <c r="D389" i="11" s="1"/>
  <c r="D390" i="11" a="1"/>
  <c r="D390" i="11" s="1"/>
  <c r="D391" i="11" a="1"/>
  <c r="D391" i="11" s="1"/>
  <c r="D392" i="11" a="1"/>
  <c r="D392" i="11" s="1"/>
  <c r="D393" i="11" a="1"/>
  <c r="D393" i="11" s="1"/>
  <c r="D394" i="11" a="1"/>
  <c r="D394" i="11" s="1"/>
  <c r="D395" i="11" a="1"/>
  <c r="D395" i="11" s="1"/>
  <c r="D396" i="11" a="1"/>
  <c r="D396" i="11" s="1"/>
  <c r="D397" i="11" a="1"/>
  <c r="D397" i="11" s="1"/>
  <c r="D398" i="11" a="1"/>
  <c r="D398" i="11" s="1"/>
  <c r="D399" i="11" a="1"/>
  <c r="D399" i="11" s="1"/>
  <c r="D400" i="11" a="1"/>
  <c r="D400" i="11" s="1"/>
  <c r="D401" i="11" a="1"/>
  <c r="D401" i="11" s="1"/>
  <c r="D402" i="11" a="1"/>
  <c r="D402" i="11" s="1"/>
  <c r="D403" i="11" a="1"/>
  <c r="D403" i="11" s="1"/>
  <c r="D404" i="11" a="1"/>
  <c r="D404" i="11" s="1"/>
  <c r="D405" i="11" a="1"/>
  <c r="D405" i="11" s="1"/>
  <c r="D406" i="11" a="1"/>
  <c r="D406" i="11" s="1"/>
  <c r="D407" i="11" a="1"/>
  <c r="D407" i="11" s="1"/>
  <c r="D408" i="11" a="1"/>
  <c r="D408" i="11" s="1"/>
  <c r="D409" i="11" a="1"/>
  <c r="D409" i="11" s="1"/>
  <c r="D410" i="11" a="1"/>
  <c r="D410" i="11" s="1"/>
  <c r="D411" i="11" a="1"/>
  <c r="D411" i="11" s="1"/>
  <c r="D412" i="11" a="1"/>
  <c r="D412" i="11" s="1"/>
  <c r="D413" i="11" a="1"/>
  <c r="D413" i="11" s="1"/>
  <c r="D414" i="11" a="1"/>
  <c r="D414" i="11" s="1"/>
  <c r="D415" i="11" a="1"/>
  <c r="D415" i="11" s="1"/>
  <c r="D416" i="11" a="1"/>
  <c r="D416" i="11" s="1"/>
  <c r="D417" i="11" a="1"/>
  <c r="D417" i="11" s="1"/>
  <c r="D418" i="11" a="1"/>
  <c r="D418" i="11" s="1"/>
  <c r="D419" i="11" a="1"/>
  <c r="D419" i="11" s="1"/>
  <c r="D420" i="11" a="1"/>
  <c r="D420" i="11" s="1"/>
  <c r="D421" i="11" a="1"/>
  <c r="D421" i="11" s="1"/>
  <c r="D422" i="11" a="1"/>
  <c r="D422" i="11" s="1"/>
  <c r="D423" i="11" a="1"/>
  <c r="D423" i="11" s="1"/>
  <c r="D424" i="11" a="1"/>
  <c r="D424" i="11" s="1"/>
  <c r="D425" i="11" a="1"/>
  <c r="D425" i="11" s="1"/>
  <c r="D426" i="11" a="1"/>
  <c r="D426" i="11" s="1"/>
  <c r="D427" i="11" a="1"/>
  <c r="D427" i="11" s="1"/>
  <c r="D428" i="11" a="1"/>
  <c r="D428" i="11" s="1"/>
  <c r="D429" i="11" a="1"/>
  <c r="D429" i="11" s="1"/>
  <c r="D430" i="11" a="1"/>
  <c r="D430" i="11" s="1"/>
  <c r="D431" i="11" a="1"/>
  <c r="D431" i="11" s="1"/>
  <c r="D432" i="11" a="1"/>
  <c r="D432" i="11" s="1"/>
  <c r="D433" i="11" a="1"/>
  <c r="D433" i="11" s="1"/>
  <c r="D434" i="11" a="1"/>
  <c r="D434" i="11" s="1"/>
  <c r="D435" i="11" a="1"/>
  <c r="D435" i="11" s="1"/>
  <c r="D436" i="11" a="1"/>
  <c r="D436" i="11" s="1"/>
  <c r="D437" i="11" a="1"/>
  <c r="D437" i="11" s="1"/>
  <c r="D438" i="11" a="1"/>
  <c r="D438" i="11" s="1"/>
  <c r="D439" i="11" a="1"/>
  <c r="D439" i="11" s="1"/>
  <c r="D440" i="11" a="1"/>
  <c r="D440" i="11" s="1"/>
  <c r="D441" i="11" a="1"/>
  <c r="D441" i="11" s="1"/>
  <c r="D442" i="11" a="1"/>
  <c r="D442" i="11" s="1"/>
  <c r="D443" i="11" a="1"/>
  <c r="D443" i="11" s="1"/>
  <c r="D444" i="11" a="1"/>
  <c r="D444" i="11" s="1"/>
  <c r="D445" i="11" a="1"/>
  <c r="D445" i="11" s="1"/>
  <c r="D446" i="11" a="1"/>
  <c r="D446" i="11" s="1"/>
  <c r="D447" i="11" a="1"/>
  <c r="D447" i="11" s="1"/>
  <c r="D448" i="11" a="1"/>
  <c r="D448" i="11" s="1"/>
  <c r="D449" i="11" a="1"/>
  <c r="D449" i="11" s="1"/>
  <c r="D450" i="11" a="1"/>
  <c r="D450" i="11" s="1"/>
  <c r="D451" i="11" a="1"/>
  <c r="D451" i="11" s="1"/>
  <c r="D452" i="11" a="1"/>
  <c r="D452" i="11" s="1"/>
  <c r="D453" i="11" a="1"/>
  <c r="D453" i="11" s="1"/>
  <c r="D454" i="11" a="1"/>
  <c r="D454" i="11" s="1"/>
  <c r="D455" i="11" a="1"/>
  <c r="D455" i="11" s="1"/>
  <c r="D456" i="11" a="1"/>
  <c r="D456" i="11" s="1"/>
  <c r="D457" i="11" a="1"/>
  <c r="D457" i="11" s="1"/>
  <c r="D458" i="11" a="1"/>
  <c r="D458" i="11" s="1"/>
  <c r="D459" i="11" a="1"/>
  <c r="D459" i="11" s="1"/>
  <c r="D460" i="11" a="1"/>
  <c r="D460" i="11" s="1"/>
  <c r="D461" i="11" a="1"/>
  <c r="D461" i="11" s="1"/>
  <c r="D462" i="11" a="1"/>
  <c r="D462" i="11" s="1"/>
  <c r="D463" i="11" a="1"/>
  <c r="D463" i="11" s="1"/>
  <c r="D464" i="11" a="1"/>
  <c r="D464" i="11" s="1"/>
  <c r="D465" i="11" a="1"/>
  <c r="D465" i="11" s="1"/>
  <c r="D466" i="11" a="1"/>
  <c r="D466" i="11" s="1"/>
  <c r="D467" i="11" a="1"/>
  <c r="D467" i="11" s="1"/>
  <c r="D468" i="11" a="1"/>
  <c r="D468" i="11" s="1"/>
  <c r="D469" i="11" a="1"/>
  <c r="D469" i="11" s="1"/>
  <c r="D470" i="11" a="1"/>
  <c r="D470" i="11" s="1"/>
  <c r="D471" i="11" a="1"/>
  <c r="D471" i="11" s="1"/>
  <c r="D472" i="11" a="1"/>
  <c r="D472" i="11" s="1"/>
  <c r="D473" i="11" a="1"/>
  <c r="D473" i="11" s="1"/>
  <c r="D474" i="11" a="1"/>
  <c r="D474" i="11" s="1"/>
  <c r="D475" i="11" a="1"/>
  <c r="D475" i="11" s="1"/>
  <c r="D476" i="11" a="1"/>
  <c r="D476" i="11" s="1"/>
  <c r="D477" i="11" a="1"/>
  <c r="D477" i="11" s="1"/>
  <c r="D478" i="11" a="1"/>
  <c r="D478" i="11" s="1"/>
  <c r="D479" i="11" a="1"/>
  <c r="D479" i="11" s="1"/>
  <c r="D480" i="11" a="1"/>
  <c r="D480" i="11" s="1"/>
  <c r="D481" i="11" a="1"/>
  <c r="D481" i="11" s="1"/>
  <c r="D482" i="11" a="1"/>
  <c r="D482" i="11" s="1"/>
  <c r="D483" i="11" a="1"/>
  <c r="D483" i="11" s="1"/>
  <c r="D484" i="11" a="1"/>
  <c r="D484" i="11" s="1"/>
  <c r="D485" i="11" a="1"/>
  <c r="D485" i="11" s="1"/>
  <c r="D486" i="11" a="1"/>
  <c r="D486" i="11" s="1"/>
  <c r="D487" i="11" a="1"/>
  <c r="D487" i="11" s="1"/>
  <c r="D488" i="11" a="1"/>
  <c r="D488" i="11" s="1"/>
  <c r="D489" i="11" a="1"/>
  <c r="D489" i="11" s="1"/>
  <c r="D490" i="11" a="1"/>
  <c r="D490" i="11" s="1"/>
  <c r="D491" i="11" a="1"/>
  <c r="D491" i="11" s="1"/>
  <c r="D492" i="11" a="1"/>
  <c r="D492" i="11" s="1"/>
  <c r="D493" i="11" a="1"/>
  <c r="D493" i="11" s="1"/>
  <c r="D494" i="11" a="1"/>
  <c r="D494" i="11" s="1"/>
  <c r="D495" i="11" a="1"/>
  <c r="D495" i="11" s="1"/>
  <c r="D496" i="11" a="1"/>
  <c r="D496" i="11" s="1"/>
  <c r="D497" i="11" a="1"/>
  <c r="D497" i="11" s="1"/>
  <c r="D498" i="11" a="1"/>
  <c r="D498" i="11" s="1"/>
  <c r="D499" i="11" a="1"/>
  <c r="D499" i="11" s="1"/>
  <c r="D164" i="5"/>
  <c r="E164" i="5"/>
  <c r="F164" i="5"/>
  <c r="D165" i="5"/>
  <c r="E165" i="5"/>
  <c r="F165" i="5"/>
  <c r="D166" i="5"/>
  <c r="E166" i="5"/>
  <c r="F166" i="5"/>
  <c r="D167" i="5"/>
  <c r="E167" i="5"/>
  <c r="F167" i="5"/>
  <c r="D168" i="5"/>
  <c r="E168" i="5"/>
  <c r="F168" i="5"/>
  <c r="D169" i="5"/>
  <c r="E169" i="5"/>
  <c r="F169" i="5"/>
  <c r="D170" i="5"/>
  <c r="E170" i="5"/>
  <c r="F170" i="5"/>
  <c r="D171" i="5"/>
  <c r="E171" i="5"/>
  <c r="F171" i="5"/>
  <c r="D172" i="5"/>
  <c r="E172" i="5"/>
  <c r="F172" i="5"/>
  <c r="D173" i="5"/>
  <c r="E173" i="5"/>
  <c r="F173" i="5"/>
  <c r="D174" i="5"/>
  <c r="E174" i="5"/>
  <c r="F174" i="5"/>
  <c r="D175" i="5"/>
  <c r="E175" i="5"/>
  <c r="F175" i="5"/>
  <c r="D176" i="5"/>
  <c r="E176" i="5"/>
  <c r="F176" i="5"/>
  <c r="D177" i="5"/>
  <c r="E177" i="5"/>
  <c r="F177" i="5"/>
  <c r="D178" i="5"/>
  <c r="E178" i="5"/>
  <c r="F178" i="5"/>
  <c r="D179" i="5"/>
  <c r="E179" i="5"/>
  <c r="F179" i="5"/>
  <c r="D180" i="5"/>
  <c r="E180" i="5"/>
  <c r="F180" i="5"/>
  <c r="D181" i="5"/>
  <c r="E181" i="5"/>
  <c r="F181" i="5"/>
  <c r="D182" i="5"/>
  <c r="E182" i="5"/>
  <c r="F182" i="5"/>
  <c r="D183" i="5"/>
  <c r="E183" i="5"/>
  <c r="F183" i="5"/>
  <c r="D184" i="5"/>
  <c r="E184" i="5"/>
  <c r="F184" i="5"/>
  <c r="D185" i="5"/>
  <c r="E185" i="5"/>
  <c r="F185" i="5"/>
  <c r="D186" i="5"/>
  <c r="E186" i="5"/>
  <c r="F186" i="5"/>
  <c r="D187" i="5"/>
  <c r="E187" i="5"/>
  <c r="F187" i="5"/>
  <c r="D188" i="5"/>
  <c r="E188" i="5"/>
  <c r="F188" i="5"/>
  <c r="D189" i="5"/>
  <c r="E189" i="5"/>
  <c r="F189" i="5"/>
  <c r="D190" i="5"/>
  <c r="E190" i="5"/>
  <c r="F190" i="5"/>
  <c r="D191" i="5"/>
  <c r="E191" i="5"/>
  <c r="F191" i="5"/>
  <c r="D192" i="5"/>
  <c r="E192" i="5"/>
  <c r="F192" i="5"/>
  <c r="D193" i="5"/>
  <c r="E193" i="5"/>
  <c r="F193" i="5"/>
  <c r="D194" i="5"/>
  <c r="E194" i="5"/>
  <c r="F194" i="5"/>
  <c r="D195" i="5"/>
  <c r="E195" i="5"/>
  <c r="F195" i="5"/>
  <c r="D196" i="5"/>
  <c r="E196" i="5"/>
  <c r="F196" i="5"/>
  <c r="D197" i="5"/>
  <c r="E197" i="5"/>
  <c r="F197" i="5"/>
  <c r="D198" i="5"/>
  <c r="E198" i="5"/>
  <c r="F198" i="5"/>
  <c r="D199" i="5"/>
  <c r="E199" i="5"/>
  <c r="F199" i="5"/>
  <c r="D200" i="5"/>
  <c r="E200" i="5"/>
  <c r="F200" i="5"/>
  <c r="D201" i="5"/>
  <c r="E201" i="5"/>
  <c r="F201" i="5"/>
  <c r="D202" i="5"/>
  <c r="E202" i="5"/>
  <c r="F202" i="5"/>
  <c r="D203" i="5"/>
  <c r="E203" i="5"/>
  <c r="F203" i="5"/>
  <c r="D204" i="5"/>
  <c r="E204" i="5"/>
  <c r="F204" i="5"/>
  <c r="D205" i="5"/>
  <c r="E205" i="5"/>
  <c r="F205" i="5"/>
  <c r="D206" i="5"/>
  <c r="E206" i="5"/>
  <c r="F206" i="5"/>
  <c r="D207" i="5"/>
  <c r="E207" i="5"/>
  <c r="F207" i="5"/>
  <c r="D208" i="5"/>
  <c r="E208" i="5"/>
  <c r="F208" i="5"/>
  <c r="D209" i="5"/>
  <c r="E209" i="5"/>
  <c r="F209" i="5"/>
  <c r="D210" i="5"/>
  <c r="E210" i="5"/>
  <c r="F210" i="5"/>
  <c r="D211" i="5"/>
  <c r="E211" i="5"/>
  <c r="F211" i="5"/>
  <c r="D212" i="5"/>
  <c r="E212" i="5"/>
  <c r="F212" i="5"/>
  <c r="D213" i="5"/>
  <c r="E213" i="5"/>
  <c r="F213" i="5"/>
  <c r="D214" i="5"/>
  <c r="E214" i="5"/>
  <c r="F214" i="5"/>
  <c r="D215" i="5"/>
  <c r="E215" i="5"/>
  <c r="F215" i="5"/>
  <c r="D216" i="5"/>
  <c r="E216" i="5"/>
  <c r="F216" i="5"/>
  <c r="D217" i="5"/>
  <c r="E217" i="5"/>
  <c r="F217" i="5"/>
  <c r="D218" i="5"/>
  <c r="E218" i="5"/>
  <c r="F218" i="5"/>
  <c r="D219" i="5"/>
  <c r="E219" i="5"/>
  <c r="F219" i="5"/>
  <c r="D220" i="5"/>
  <c r="E220" i="5"/>
  <c r="F220" i="5"/>
  <c r="D221" i="5"/>
  <c r="E221" i="5"/>
  <c r="F221" i="5"/>
  <c r="D222" i="5"/>
  <c r="E222" i="5"/>
  <c r="F222" i="5"/>
  <c r="D223" i="5"/>
  <c r="E223" i="5"/>
  <c r="F223" i="5"/>
  <c r="D224" i="5"/>
  <c r="E224" i="5"/>
  <c r="F224" i="5"/>
  <c r="D225" i="5"/>
  <c r="E225" i="5"/>
  <c r="F225" i="5"/>
  <c r="D226" i="5"/>
  <c r="E226" i="5"/>
  <c r="F226" i="5"/>
  <c r="D227" i="5"/>
  <c r="E227" i="5"/>
  <c r="F227" i="5"/>
  <c r="D228" i="5"/>
  <c r="E228" i="5"/>
  <c r="F228" i="5"/>
  <c r="D229" i="5"/>
  <c r="E229" i="5"/>
  <c r="F229" i="5"/>
  <c r="D230" i="5"/>
  <c r="E230" i="5"/>
  <c r="F230" i="5"/>
  <c r="D231" i="5"/>
  <c r="E231" i="5"/>
  <c r="F231" i="5"/>
  <c r="D232" i="5"/>
  <c r="E232" i="5"/>
  <c r="F232" i="5"/>
  <c r="D233" i="5"/>
  <c r="E233" i="5"/>
  <c r="F233" i="5"/>
  <c r="D234" i="5"/>
  <c r="E234" i="5"/>
  <c r="F234" i="5"/>
  <c r="D235" i="5"/>
  <c r="E235" i="5"/>
  <c r="F235" i="5"/>
  <c r="D236" i="5"/>
  <c r="E236" i="5"/>
  <c r="F236" i="5"/>
  <c r="D237" i="5"/>
  <c r="E237" i="5"/>
  <c r="F237" i="5"/>
  <c r="D238" i="5"/>
  <c r="E238" i="5"/>
  <c r="F238" i="5"/>
  <c r="D239" i="5"/>
  <c r="E239" i="5"/>
  <c r="F239" i="5"/>
  <c r="D240" i="5"/>
  <c r="E240" i="5"/>
  <c r="F240" i="5"/>
  <c r="D241" i="5"/>
  <c r="E241" i="5"/>
  <c r="F241" i="5"/>
  <c r="D242" i="5"/>
  <c r="E242" i="5"/>
  <c r="F242" i="5"/>
  <c r="D243" i="5"/>
  <c r="E243" i="5"/>
  <c r="F243" i="5"/>
  <c r="D244" i="5"/>
  <c r="E244" i="5"/>
  <c r="F244" i="5"/>
  <c r="D245" i="5"/>
  <c r="E245" i="5"/>
  <c r="F245" i="5"/>
  <c r="D246" i="5"/>
  <c r="E246" i="5"/>
  <c r="F246" i="5"/>
  <c r="D247" i="5"/>
  <c r="E247" i="5"/>
  <c r="F247" i="5"/>
  <c r="D248" i="5"/>
  <c r="E248" i="5"/>
  <c r="F248" i="5"/>
  <c r="D249" i="5"/>
  <c r="E249" i="5"/>
  <c r="F249" i="5"/>
  <c r="D250" i="5"/>
  <c r="E250" i="5"/>
  <c r="F250" i="5"/>
  <c r="D251" i="5"/>
  <c r="E251" i="5"/>
  <c r="F251" i="5"/>
  <c r="D252" i="5"/>
  <c r="E252" i="5"/>
  <c r="F252" i="5"/>
  <c r="D253" i="5"/>
  <c r="E253" i="5"/>
  <c r="F253" i="5"/>
  <c r="D254" i="5"/>
  <c r="E254" i="5"/>
  <c r="F254" i="5"/>
  <c r="D255" i="5"/>
  <c r="E255" i="5"/>
  <c r="F255" i="5"/>
  <c r="D256" i="5"/>
  <c r="E256" i="5"/>
  <c r="F256" i="5"/>
  <c r="D257" i="5"/>
  <c r="E257" i="5"/>
  <c r="F257" i="5"/>
  <c r="D258" i="5"/>
  <c r="E258" i="5"/>
  <c r="F258" i="5"/>
  <c r="D259" i="5"/>
  <c r="E259" i="5"/>
  <c r="F259" i="5"/>
  <c r="D260" i="5"/>
  <c r="E260" i="5"/>
  <c r="F260" i="5"/>
  <c r="D261" i="5"/>
  <c r="E261" i="5"/>
  <c r="F261" i="5"/>
  <c r="D262" i="5"/>
  <c r="E262" i="5"/>
  <c r="F262" i="5"/>
  <c r="D263" i="5"/>
  <c r="E263" i="5"/>
  <c r="F263" i="5"/>
  <c r="D264" i="5"/>
  <c r="E264" i="5"/>
  <c r="F264" i="5"/>
  <c r="D265" i="5"/>
  <c r="E265" i="5"/>
  <c r="F265" i="5"/>
  <c r="D266" i="5"/>
  <c r="E266" i="5"/>
  <c r="F266" i="5"/>
  <c r="D267" i="5"/>
  <c r="E267" i="5"/>
  <c r="F267" i="5"/>
  <c r="D268" i="5"/>
  <c r="E268" i="5"/>
  <c r="F268" i="5"/>
  <c r="D269" i="5"/>
  <c r="E269" i="5"/>
  <c r="F269" i="5"/>
  <c r="D270" i="5"/>
  <c r="E270" i="5"/>
  <c r="F270" i="5"/>
  <c r="D271" i="5"/>
  <c r="E271" i="5"/>
  <c r="F271" i="5"/>
  <c r="D272" i="5"/>
  <c r="E272" i="5"/>
  <c r="F272" i="5"/>
  <c r="D273" i="5"/>
  <c r="E273" i="5"/>
  <c r="F273" i="5"/>
  <c r="D274" i="5"/>
  <c r="E274" i="5"/>
  <c r="F274" i="5"/>
  <c r="D275" i="5"/>
  <c r="E275" i="5"/>
  <c r="F275" i="5"/>
  <c r="D276" i="5"/>
  <c r="E276" i="5"/>
  <c r="F276" i="5"/>
  <c r="D277" i="5"/>
  <c r="E277" i="5"/>
  <c r="F277" i="5"/>
  <c r="D278" i="5"/>
  <c r="E278" i="5"/>
  <c r="F278" i="5"/>
  <c r="D279" i="5"/>
  <c r="E279" i="5"/>
  <c r="F279" i="5"/>
  <c r="D280" i="5"/>
  <c r="E280" i="5"/>
  <c r="F280" i="5"/>
  <c r="D281" i="5"/>
  <c r="E281" i="5"/>
  <c r="F281" i="5"/>
  <c r="D282" i="5"/>
  <c r="E282" i="5"/>
  <c r="F282" i="5"/>
  <c r="D283" i="5"/>
  <c r="E283" i="5"/>
  <c r="F283" i="5"/>
  <c r="D284" i="5"/>
  <c r="E284" i="5"/>
  <c r="F284" i="5"/>
  <c r="D285" i="5"/>
  <c r="E285" i="5"/>
  <c r="F285" i="5"/>
  <c r="D286" i="5"/>
  <c r="E286" i="5"/>
  <c r="F286" i="5"/>
  <c r="D287" i="5"/>
  <c r="E287" i="5"/>
  <c r="F287" i="5"/>
  <c r="D288" i="5"/>
  <c r="E288" i="5"/>
  <c r="F288" i="5"/>
  <c r="D289" i="5"/>
  <c r="E289" i="5"/>
  <c r="F289" i="5"/>
  <c r="D290" i="5"/>
  <c r="E290" i="5"/>
  <c r="F290" i="5"/>
  <c r="D291" i="5"/>
  <c r="E291" i="5"/>
  <c r="F291" i="5"/>
  <c r="D292" i="5"/>
  <c r="E292" i="5"/>
  <c r="F292" i="5"/>
  <c r="D293" i="5"/>
  <c r="E293" i="5"/>
  <c r="F293" i="5"/>
  <c r="D294" i="5"/>
  <c r="E294" i="5"/>
  <c r="F294" i="5"/>
  <c r="D295" i="5"/>
  <c r="E295" i="5"/>
  <c r="F295" i="5"/>
  <c r="D296" i="5"/>
  <c r="E296" i="5"/>
  <c r="F296" i="5"/>
  <c r="D297" i="5"/>
  <c r="E297" i="5"/>
  <c r="F297" i="5"/>
  <c r="D298" i="5"/>
  <c r="E298" i="5"/>
  <c r="F298" i="5"/>
  <c r="D299" i="5"/>
  <c r="E299" i="5"/>
  <c r="F299" i="5"/>
  <c r="D300" i="5"/>
  <c r="E300" i="5"/>
  <c r="F300" i="5"/>
  <c r="D301" i="5"/>
  <c r="E301" i="5"/>
  <c r="F301" i="5"/>
  <c r="D302" i="5"/>
  <c r="E302" i="5"/>
  <c r="F302" i="5"/>
  <c r="D303" i="5"/>
  <c r="E303" i="5"/>
  <c r="F303" i="5"/>
  <c r="D304" i="5"/>
  <c r="E304" i="5"/>
  <c r="F304" i="5"/>
  <c r="D305" i="5"/>
  <c r="E305" i="5"/>
  <c r="F305" i="5"/>
  <c r="D306" i="5"/>
  <c r="E306" i="5"/>
  <c r="F306" i="5"/>
  <c r="D307" i="5"/>
  <c r="E307" i="5"/>
  <c r="F307" i="5"/>
  <c r="D308" i="5"/>
  <c r="E308" i="5"/>
  <c r="F308" i="5"/>
  <c r="D309" i="5"/>
  <c r="E309" i="5"/>
  <c r="F309" i="5"/>
  <c r="D310" i="5"/>
  <c r="E310" i="5"/>
  <c r="F310" i="5"/>
  <c r="D311" i="5"/>
  <c r="E311" i="5"/>
  <c r="F311" i="5"/>
  <c r="D312" i="5"/>
  <c r="E312" i="5"/>
  <c r="F312" i="5"/>
  <c r="D313" i="5"/>
  <c r="E313" i="5"/>
  <c r="F313" i="5"/>
  <c r="D314" i="5"/>
  <c r="E314" i="5"/>
  <c r="F314" i="5"/>
  <c r="D315" i="5"/>
  <c r="E315" i="5"/>
  <c r="F315" i="5"/>
  <c r="D316" i="5"/>
  <c r="E316" i="5"/>
  <c r="F316" i="5"/>
  <c r="D317" i="5"/>
  <c r="E317" i="5"/>
  <c r="F317" i="5"/>
  <c r="D318" i="5"/>
  <c r="E318" i="5"/>
  <c r="F318" i="5"/>
  <c r="D319" i="5"/>
  <c r="E319" i="5"/>
  <c r="F319" i="5"/>
  <c r="D320" i="5"/>
  <c r="E320" i="5"/>
  <c r="F320" i="5"/>
  <c r="D321" i="5"/>
  <c r="E321" i="5"/>
  <c r="F321" i="5"/>
  <c r="D322" i="5"/>
  <c r="E322" i="5"/>
  <c r="F322" i="5"/>
  <c r="D323" i="5"/>
  <c r="E323" i="5"/>
  <c r="F323" i="5"/>
  <c r="D324" i="5"/>
  <c r="E324" i="5"/>
  <c r="F324" i="5"/>
  <c r="D325" i="5"/>
  <c r="E325" i="5"/>
  <c r="F325" i="5"/>
  <c r="D326" i="5"/>
  <c r="E326" i="5"/>
  <c r="F326" i="5"/>
  <c r="D327" i="5"/>
  <c r="E327" i="5"/>
  <c r="F327" i="5"/>
  <c r="D328" i="5"/>
  <c r="E328" i="5"/>
  <c r="F328" i="5"/>
  <c r="D329" i="5"/>
  <c r="E329" i="5"/>
  <c r="F329" i="5"/>
  <c r="D330" i="5"/>
  <c r="E330" i="5"/>
  <c r="F330" i="5"/>
  <c r="D331" i="5"/>
  <c r="E331" i="5"/>
  <c r="F331" i="5"/>
  <c r="D332" i="5"/>
  <c r="E332" i="5"/>
  <c r="F332" i="5"/>
  <c r="D333" i="5"/>
  <c r="E333" i="5"/>
  <c r="F333" i="5"/>
  <c r="D334" i="5"/>
  <c r="E334" i="5"/>
  <c r="F334" i="5"/>
  <c r="D335" i="5"/>
  <c r="E335" i="5"/>
  <c r="F335" i="5"/>
  <c r="D336" i="5"/>
  <c r="E336" i="5"/>
  <c r="F336" i="5"/>
  <c r="D337" i="5"/>
  <c r="E337" i="5"/>
  <c r="F337" i="5"/>
  <c r="D338" i="5"/>
  <c r="E338" i="5"/>
  <c r="F338" i="5"/>
  <c r="D339" i="5"/>
  <c r="E339" i="5"/>
  <c r="F339" i="5"/>
  <c r="D340" i="5"/>
  <c r="E340" i="5"/>
  <c r="F340" i="5"/>
  <c r="D341" i="5"/>
  <c r="E341" i="5"/>
  <c r="F341" i="5"/>
  <c r="D342" i="5"/>
  <c r="E342" i="5"/>
  <c r="F342" i="5"/>
  <c r="D343" i="5"/>
  <c r="E343" i="5"/>
  <c r="F343" i="5"/>
  <c r="D344" i="5"/>
  <c r="E344" i="5"/>
  <c r="F344" i="5"/>
  <c r="D345" i="5"/>
  <c r="E345" i="5"/>
  <c r="F345" i="5"/>
  <c r="D346" i="5"/>
  <c r="E346" i="5"/>
  <c r="F346" i="5"/>
  <c r="D347" i="5"/>
  <c r="E347" i="5"/>
  <c r="F347" i="5"/>
  <c r="D348" i="5"/>
  <c r="E348" i="5"/>
  <c r="F348" i="5"/>
  <c r="D349" i="5"/>
  <c r="E349" i="5"/>
  <c r="F349" i="5"/>
  <c r="D350" i="5"/>
  <c r="E350" i="5"/>
  <c r="F350" i="5"/>
  <c r="D351" i="5"/>
  <c r="E351" i="5"/>
  <c r="F351" i="5"/>
  <c r="D352" i="5"/>
  <c r="E352" i="5"/>
  <c r="F352" i="5"/>
  <c r="D353" i="5"/>
  <c r="E353" i="5"/>
  <c r="F353" i="5"/>
  <c r="D354" i="5"/>
  <c r="E354" i="5"/>
  <c r="F354" i="5"/>
  <c r="D355" i="5"/>
  <c r="E355" i="5"/>
  <c r="F355" i="5"/>
  <c r="D356" i="5"/>
  <c r="E356" i="5"/>
  <c r="F356" i="5"/>
  <c r="D357" i="5"/>
  <c r="E357" i="5"/>
  <c r="F357" i="5"/>
  <c r="D358" i="5"/>
  <c r="E358" i="5"/>
  <c r="F358" i="5"/>
  <c r="D359" i="5"/>
  <c r="E359" i="5"/>
  <c r="F359" i="5"/>
  <c r="D360" i="5"/>
  <c r="E360" i="5"/>
  <c r="F360" i="5"/>
  <c r="D361" i="5"/>
  <c r="E361" i="5"/>
  <c r="F361" i="5"/>
  <c r="D362" i="5"/>
  <c r="E362" i="5"/>
  <c r="F362" i="5"/>
  <c r="D363" i="5"/>
  <c r="E363" i="5"/>
  <c r="F363" i="5"/>
  <c r="D364" i="5"/>
  <c r="E364" i="5"/>
  <c r="F364" i="5"/>
  <c r="D365" i="5"/>
  <c r="E365" i="5"/>
  <c r="F365" i="5"/>
  <c r="D366" i="5"/>
  <c r="E366" i="5"/>
  <c r="F366" i="5"/>
  <c r="D367" i="5"/>
  <c r="E367" i="5"/>
  <c r="F367" i="5"/>
  <c r="D368" i="5"/>
  <c r="E368" i="5"/>
  <c r="F368" i="5"/>
  <c r="D369" i="5"/>
  <c r="E369" i="5"/>
  <c r="F369" i="5"/>
  <c r="D370" i="5"/>
  <c r="E370" i="5"/>
  <c r="F370" i="5"/>
  <c r="D371" i="5"/>
  <c r="E371" i="5"/>
  <c r="F371" i="5"/>
  <c r="D372" i="5"/>
  <c r="E372" i="5"/>
  <c r="F372" i="5"/>
  <c r="D373" i="5"/>
  <c r="E373" i="5"/>
  <c r="F373" i="5"/>
  <c r="D374" i="5"/>
  <c r="E374" i="5"/>
  <c r="F374" i="5"/>
  <c r="D375" i="5"/>
  <c r="E375" i="5"/>
  <c r="F375" i="5"/>
  <c r="D376" i="5"/>
  <c r="E376" i="5"/>
  <c r="F376" i="5"/>
  <c r="D377" i="5"/>
  <c r="E377" i="5"/>
  <c r="F377" i="5"/>
  <c r="D378" i="5"/>
  <c r="E378" i="5"/>
  <c r="F378" i="5"/>
  <c r="D379" i="5"/>
  <c r="E379" i="5"/>
  <c r="F379" i="5"/>
  <c r="D380" i="5"/>
  <c r="E380" i="5"/>
  <c r="F380" i="5"/>
  <c r="D381" i="5"/>
  <c r="E381" i="5"/>
  <c r="F381" i="5"/>
  <c r="D382" i="5"/>
  <c r="E382" i="5"/>
  <c r="F382" i="5"/>
  <c r="D383" i="5"/>
  <c r="E383" i="5"/>
  <c r="F383" i="5"/>
  <c r="D384" i="5"/>
  <c r="E384" i="5"/>
  <c r="F384" i="5"/>
  <c r="D385" i="5"/>
  <c r="E385" i="5"/>
  <c r="F385" i="5"/>
  <c r="D386" i="5"/>
  <c r="E386" i="5"/>
  <c r="F386" i="5"/>
  <c r="D387" i="5"/>
  <c r="E387" i="5"/>
  <c r="F387" i="5"/>
  <c r="D388" i="5"/>
  <c r="E388" i="5"/>
  <c r="F388" i="5"/>
  <c r="D389" i="5"/>
  <c r="E389" i="5"/>
  <c r="F389" i="5"/>
  <c r="D390" i="5"/>
  <c r="E390" i="5"/>
  <c r="F390" i="5"/>
  <c r="D391" i="5"/>
  <c r="E391" i="5"/>
  <c r="F391" i="5"/>
  <c r="D392" i="5"/>
  <c r="E392" i="5"/>
  <c r="F392" i="5"/>
  <c r="D393" i="5"/>
  <c r="E393" i="5"/>
  <c r="F393" i="5"/>
  <c r="D394" i="5"/>
  <c r="E394" i="5"/>
  <c r="F394" i="5"/>
  <c r="D395" i="5"/>
  <c r="E395" i="5"/>
  <c r="F395" i="5"/>
  <c r="D396" i="5"/>
  <c r="E396" i="5"/>
  <c r="F396" i="5"/>
  <c r="D397" i="5"/>
  <c r="E397" i="5"/>
  <c r="F397" i="5"/>
  <c r="D398" i="5"/>
  <c r="E398" i="5"/>
  <c r="F398" i="5"/>
  <c r="D399" i="5"/>
  <c r="E399" i="5"/>
  <c r="F399" i="5"/>
  <c r="D400" i="5"/>
  <c r="E400" i="5"/>
  <c r="F400" i="5"/>
  <c r="D401" i="5"/>
  <c r="E401" i="5"/>
  <c r="F401" i="5"/>
  <c r="D402" i="5"/>
  <c r="E402" i="5"/>
  <c r="F402" i="5"/>
  <c r="D403" i="5"/>
  <c r="E403" i="5"/>
  <c r="F403" i="5"/>
  <c r="D404" i="5"/>
  <c r="E404" i="5"/>
  <c r="F404" i="5"/>
  <c r="D405" i="5"/>
  <c r="E405" i="5"/>
  <c r="F405" i="5"/>
  <c r="D406" i="5"/>
  <c r="E406" i="5"/>
  <c r="F406" i="5"/>
  <c r="D407" i="5"/>
  <c r="E407" i="5"/>
  <c r="F407" i="5"/>
  <c r="D408" i="5"/>
  <c r="E408" i="5"/>
  <c r="F408" i="5"/>
  <c r="D409" i="5"/>
  <c r="E409" i="5"/>
  <c r="F409" i="5"/>
  <c r="D410" i="5"/>
  <c r="E410" i="5"/>
  <c r="F410" i="5"/>
  <c r="D411" i="5"/>
  <c r="E411" i="5"/>
  <c r="F411" i="5"/>
  <c r="D412" i="5"/>
  <c r="E412" i="5"/>
  <c r="F412" i="5"/>
  <c r="D413" i="5"/>
  <c r="E413" i="5"/>
  <c r="F413" i="5"/>
  <c r="D414" i="5"/>
  <c r="E414" i="5"/>
  <c r="F414" i="5"/>
  <c r="D415" i="5"/>
  <c r="E415" i="5"/>
  <c r="F415" i="5"/>
  <c r="D416" i="5"/>
  <c r="E416" i="5"/>
  <c r="F416" i="5"/>
  <c r="D417" i="5"/>
  <c r="E417" i="5"/>
  <c r="F417" i="5"/>
  <c r="D418" i="5"/>
  <c r="E418" i="5"/>
  <c r="F418" i="5"/>
  <c r="D419" i="5"/>
  <c r="E419" i="5"/>
  <c r="F419" i="5"/>
  <c r="D420" i="5"/>
  <c r="E420" i="5"/>
  <c r="F420" i="5"/>
  <c r="D421" i="5"/>
  <c r="E421" i="5"/>
  <c r="F421" i="5"/>
  <c r="D422" i="5"/>
  <c r="E422" i="5"/>
  <c r="F422" i="5"/>
  <c r="D423" i="5"/>
  <c r="E423" i="5"/>
  <c r="F423" i="5"/>
  <c r="D424" i="5"/>
  <c r="E424" i="5"/>
  <c r="F424" i="5"/>
  <c r="D425" i="5"/>
  <c r="E425" i="5"/>
  <c r="F425" i="5"/>
  <c r="D426" i="5"/>
  <c r="E426" i="5"/>
  <c r="F426" i="5"/>
  <c r="D427" i="5"/>
  <c r="E427" i="5"/>
  <c r="F427" i="5"/>
  <c r="D428" i="5"/>
  <c r="E428" i="5"/>
  <c r="F428" i="5"/>
  <c r="D429" i="5"/>
  <c r="E429" i="5"/>
  <c r="F429" i="5"/>
  <c r="D430" i="5"/>
  <c r="E430" i="5"/>
  <c r="F430" i="5"/>
  <c r="D431" i="5"/>
  <c r="E431" i="5"/>
  <c r="F431" i="5"/>
  <c r="D432" i="5"/>
  <c r="E432" i="5"/>
  <c r="F432" i="5"/>
  <c r="D433" i="5"/>
  <c r="E433" i="5"/>
  <c r="F433" i="5"/>
  <c r="D434" i="5"/>
  <c r="E434" i="5"/>
  <c r="F434" i="5"/>
  <c r="D435" i="5"/>
  <c r="E435" i="5"/>
  <c r="F435" i="5"/>
  <c r="D436" i="5"/>
  <c r="E436" i="5"/>
  <c r="F436" i="5"/>
  <c r="D437" i="5"/>
  <c r="E437" i="5"/>
  <c r="F437" i="5"/>
  <c r="D438" i="5"/>
  <c r="E438" i="5"/>
  <c r="F438" i="5"/>
  <c r="D439" i="5"/>
  <c r="E439" i="5"/>
  <c r="F439" i="5"/>
  <c r="D440" i="5"/>
  <c r="E440" i="5"/>
  <c r="F440" i="5"/>
  <c r="D441" i="5"/>
  <c r="E441" i="5"/>
  <c r="F441" i="5"/>
  <c r="D442" i="5"/>
  <c r="E442" i="5"/>
  <c r="F442" i="5"/>
  <c r="D443" i="5"/>
  <c r="E443" i="5"/>
  <c r="F443" i="5"/>
  <c r="D444" i="5"/>
  <c r="E444" i="5"/>
  <c r="F444" i="5"/>
  <c r="D445" i="5"/>
  <c r="E445" i="5"/>
  <c r="F445" i="5"/>
  <c r="D446" i="5"/>
  <c r="E446" i="5"/>
  <c r="F446" i="5"/>
  <c r="D447" i="5"/>
  <c r="E447" i="5"/>
  <c r="F447" i="5"/>
  <c r="D448" i="5"/>
  <c r="E448" i="5"/>
  <c r="F448" i="5"/>
  <c r="D449" i="5"/>
  <c r="E449" i="5"/>
  <c r="F449" i="5"/>
  <c r="D450" i="5"/>
  <c r="E450" i="5"/>
  <c r="F450" i="5"/>
  <c r="D451" i="5"/>
  <c r="E451" i="5"/>
  <c r="F451" i="5"/>
  <c r="D452" i="5"/>
  <c r="E452" i="5"/>
  <c r="F452" i="5"/>
  <c r="D453" i="5"/>
  <c r="E453" i="5"/>
  <c r="F453" i="5"/>
  <c r="D454" i="5"/>
  <c r="E454" i="5"/>
  <c r="F454" i="5"/>
  <c r="D455" i="5"/>
  <c r="E455" i="5"/>
  <c r="F455" i="5"/>
  <c r="D456" i="5"/>
  <c r="E456" i="5"/>
  <c r="F456" i="5"/>
  <c r="D457" i="5"/>
  <c r="E457" i="5"/>
  <c r="F457" i="5"/>
  <c r="D458" i="5"/>
  <c r="E458" i="5"/>
  <c r="F458" i="5"/>
  <c r="D459" i="5"/>
  <c r="E459" i="5"/>
  <c r="F459" i="5"/>
  <c r="D460" i="5"/>
  <c r="E460" i="5"/>
  <c r="F460" i="5"/>
  <c r="D461" i="5"/>
  <c r="E461" i="5"/>
  <c r="F461" i="5"/>
  <c r="D462" i="5"/>
  <c r="E462" i="5"/>
  <c r="F462" i="5"/>
  <c r="D463" i="5"/>
  <c r="E463" i="5"/>
  <c r="F463" i="5"/>
  <c r="D464" i="5"/>
  <c r="E464" i="5"/>
  <c r="F464" i="5"/>
  <c r="D465" i="5"/>
  <c r="E465" i="5"/>
  <c r="F465" i="5"/>
  <c r="D466" i="5"/>
  <c r="E466" i="5"/>
  <c r="F466" i="5"/>
  <c r="D467" i="5"/>
  <c r="E467" i="5"/>
  <c r="F467" i="5"/>
  <c r="D468" i="5"/>
  <c r="E468" i="5"/>
  <c r="F468" i="5"/>
  <c r="D469" i="5"/>
  <c r="E469" i="5"/>
  <c r="F469" i="5"/>
  <c r="D470" i="5"/>
  <c r="E470" i="5"/>
  <c r="F470" i="5"/>
  <c r="D471" i="5"/>
  <c r="E471" i="5"/>
  <c r="F471" i="5"/>
  <c r="D472" i="5"/>
  <c r="E472" i="5"/>
  <c r="F472" i="5"/>
  <c r="D473" i="5"/>
  <c r="E473" i="5"/>
  <c r="F473" i="5"/>
  <c r="D474" i="5"/>
  <c r="E474" i="5"/>
  <c r="F474" i="5"/>
  <c r="D475" i="5"/>
  <c r="E475" i="5"/>
  <c r="F475" i="5"/>
  <c r="D476" i="5"/>
  <c r="E476" i="5"/>
  <c r="F476" i="5"/>
  <c r="D477" i="5"/>
  <c r="E477" i="5"/>
  <c r="F477" i="5"/>
  <c r="D478" i="5"/>
  <c r="E478" i="5"/>
  <c r="F478" i="5"/>
  <c r="D479" i="5"/>
  <c r="E479" i="5"/>
  <c r="F479" i="5"/>
  <c r="D480" i="5"/>
  <c r="E480" i="5"/>
  <c r="F480" i="5"/>
  <c r="D481" i="5"/>
  <c r="E481" i="5"/>
  <c r="F481" i="5"/>
  <c r="D482" i="5"/>
  <c r="E482" i="5"/>
  <c r="F482" i="5"/>
  <c r="D483" i="5"/>
  <c r="E483" i="5"/>
  <c r="F483" i="5"/>
  <c r="D484" i="5"/>
  <c r="E484" i="5"/>
  <c r="F484" i="5"/>
  <c r="D485" i="5"/>
  <c r="E485" i="5"/>
  <c r="F485" i="5"/>
  <c r="D486" i="5"/>
  <c r="E486" i="5"/>
  <c r="F486" i="5"/>
  <c r="D487" i="5"/>
  <c r="E487" i="5"/>
  <c r="F487" i="5"/>
  <c r="D488" i="5"/>
  <c r="E488" i="5"/>
  <c r="F488" i="5"/>
  <c r="D489" i="5"/>
  <c r="E489" i="5"/>
  <c r="F489" i="5"/>
  <c r="D490" i="5"/>
  <c r="E490" i="5"/>
  <c r="F490" i="5"/>
  <c r="D491" i="5"/>
  <c r="E491" i="5"/>
  <c r="F491" i="5"/>
  <c r="D492" i="5"/>
  <c r="E492" i="5"/>
  <c r="F492" i="5"/>
  <c r="D493" i="5"/>
  <c r="E493" i="5"/>
  <c r="F493" i="5"/>
  <c r="D494" i="5"/>
  <c r="E494" i="5"/>
  <c r="F494" i="5"/>
  <c r="D495" i="5"/>
  <c r="E495" i="5"/>
  <c r="F495" i="5"/>
  <c r="D496" i="5"/>
  <c r="E496" i="5"/>
  <c r="F496" i="5"/>
  <c r="D497" i="5"/>
  <c r="E497" i="5"/>
  <c r="F497" i="5"/>
  <c r="D498" i="5"/>
  <c r="E498" i="5"/>
  <c r="F498" i="5"/>
  <c r="D499" i="5"/>
  <c r="E499" i="5"/>
  <c r="F499" i="5"/>
  <c r="D500" i="5"/>
  <c r="E500" i="5"/>
  <c r="F500" i="5"/>
  <c r="D501" i="5"/>
  <c r="E501" i="5"/>
  <c r="F501" i="5"/>
  <c r="D502" i="5"/>
  <c r="E502" i="5"/>
  <c r="F502" i="5"/>
  <c r="D503" i="5"/>
  <c r="E503" i="5"/>
  <c r="F503" i="5"/>
  <c r="D504" i="5"/>
  <c r="E504" i="5"/>
  <c r="F504" i="5"/>
  <c r="D505" i="5"/>
  <c r="E505" i="5"/>
  <c r="F505" i="5"/>
  <c r="D506" i="5"/>
  <c r="E506" i="5"/>
  <c r="F506" i="5"/>
  <c r="D507" i="5"/>
  <c r="E507" i="5"/>
  <c r="F507" i="5"/>
  <c r="D508" i="5"/>
  <c r="E508" i="5"/>
  <c r="F508" i="5"/>
  <c r="D509" i="5"/>
  <c r="E509" i="5"/>
  <c r="F509" i="5"/>
  <c r="D510" i="5"/>
  <c r="E510" i="5"/>
  <c r="F510" i="5"/>
  <c r="D511" i="5"/>
  <c r="E511" i="5"/>
  <c r="F511" i="5"/>
  <c r="D512" i="5"/>
  <c r="E512" i="5"/>
  <c r="F512" i="5"/>
  <c r="D513" i="5"/>
  <c r="E513" i="5"/>
  <c r="F513" i="5"/>
  <c r="D514" i="5"/>
  <c r="E514" i="5"/>
  <c r="F514" i="5"/>
  <c r="D515" i="5"/>
  <c r="E515" i="5"/>
  <c r="F515" i="5"/>
  <c r="D516" i="5"/>
  <c r="E516" i="5"/>
  <c r="F516" i="5"/>
  <c r="D517" i="5"/>
  <c r="E517" i="5"/>
  <c r="F517" i="5"/>
  <c r="D518" i="5"/>
  <c r="E518" i="5"/>
  <c r="F518" i="5"/>
  <c r="D519" i="5"/>
  <c r="E519" i="5"/>
  <c r="F519" i="5"/>
  <c r="D520" i="5"/>
  <c r="E520" i="5"/>
  <c r="F520" i="5"/>
  <c r="D521" i="5"/>
  <c r="E521" i="5"/>
  <c r="F521" i="5"/>
  <c r="D522" i="5"/>
  <c r="E522" i="5"/>
  <c r="F522" i="5"/>
  <c r="D523" i="5"/>
  <c r="E523" i="5"/>
  <c r="F523" i="5"/>
  <c r="D524" i="5"/>
  <c r="E524" i="5"/>
  <c r="F524" i="5"/>
  <c r="D525" i="5"/>
  <c r="E525" i="5"/>
  <c r="F525" i="5"/>
  <c r="D526" i="5"/>
  <c r="E526" i="5"/>
  <c r="F526" i="5"/>
  <c r="D527" i="5"/>
  <c r="E527" i="5"/>
  <c r="F527" i="5"/>
  <c r="D528" i="5"/>
  <c r="E528" i="5"/>
  <c r="F528" i="5"/>
  <c r="D529" i="5"/>
  <c r="E529" i="5"/>
  <c r="F529" i="5"/>
  <c r="D530" i="5"/>
  <c r="E530" i="5"/>
  <c r="F530" i="5"/>
  <c r="D531" i="5"/>
  <c r="E531" i="5"/>
  <c r="F531" i="5"/>
  <c r="D532" i="5"/>
  <c r="E532" i="5"/>
  <c r="F532" i="5"/>
  <c r="D533" i="5"/>
  <c r="E533" i="5"/>
  <c r="F533" i="5"/>
  <c r="D534" i="5"/>
  <c r="E534" i="5"/>
  <c r="F534" i="5"/>
  <c r="D535" i="5"/>
  <c r="E535" i="5"/>
  <c r="F535" i="5"/>
  <c r="D536" i="5"/>
  <c r="E536" i="5"/>
  <c r="F536" i="5"/>
  <c r="D537" i="5"/>
  <c r="E537" i="5"/>
  <c r="F537" i="5"/>
  <c r="D538" i="5"/>
  <c r="E538" i="5"/>
  <c r="F538" i="5"/>
  <c r="D539" i="5"/>
  <c r="E539" i="5"/>
  <c r="F539" i="5"/>
  <c r="D540" i="5"/>
  <c r="E540" i="5"/>
  <c r="F540" i="5"/>
  <c r="D541" i="5"/>
  <c r="E541" i="5"/>
  <c r="F541" i="5"/>
  <c r="D542" i="5"/>
  <c r="E542" i="5"/>
  <c r="F542" i="5"/>
  <c r="D543" i="5"/>
  <c r="E543" i="5"/>
  <c r="F543" i="5"/>
  <c r="D544" i="5"/>
  <c r="E544" i="5"/>
  <c r="F544" i="5"/>
  <c r="D545" i="5"/>
  <c r="E545" i="5"/>
  <c r="F545" i="5"/>
  <c r="D546" i="5"/>
  <c r="E546" i="5"/>
  <c r="F546" i="5"/>
  <c r="D547" i="5"/>
  <c r="E547" i="5"/>
  <c r="F547" i="5"/>
  <c r="D548" i="5"/>
  <c r="E548" i="5"/>
  <c r="F548" i="5"/>
  <c r="D549" i="5"/>
  <c r="E549" i="5"/>
  <c r="F549" i="5"/>
  <c r="D550" i="5"/>
  <c r="E550" i="5"/>
  <c r="F550" i="5"/>
  <c r="D551" i="5"/>
  <c r="E551" i="5"/>
  <c r="F551" i="5"/>
  <c r="D552" i="5"/>
  <c r="E552" i="5"/>
  <c r="F552" i="5"/>
  <c r="D553" i="5"/>
  <c r="E553" i="5"/>
  <c r="F553" i="5"/>
  <c r="D554" i="5"/>
  <c r="E554" i="5"/>
  <c r="F554" i="5"/>
  <c r="D555" i="5"/>
  <c r="E555" i="5"/>
  <c r="F555" i="5"/>
  <c r="D556" i="5"/>
  <c r="E556" i="5"/>
  <c r="F556" i="5"/>
  <c r="D557" i="5"/>
  <c r="E557" i="5"/>
  <c r="F557" i="5"/>
  <c r="D558" i="5"/>
  <c r="E558" i="5"/>
  <c r="F558" i="5"/>
  <c r="D559" i="5"/>
  <c r="E559" i="5"/>
  <c r="F559" i="5"/>
  <c r="D560" i="5"/>
  <c r="E560" i="5"/>
  <c r="F560" i="5"/>
  <c r="D561" i="5"/>
  <c r="E561" i="5"/>
  <c r="F561" i="5"/>
  <c r="D562" i="5"/>
  <c r="E562" i="5"/>
  <c r="F562" i="5"/>
  <c r="D563" i="5"/>
  <c r="E563" i="5"/>
  <c r="F563" i="5"/>
  <c r="D564" i="5"/>
  <c r="E564" i="5"/>
  <c r="F564" i="5"/>
  <c r="D565" i="5"/>
  <c r="E565" i="5"/>
  <c r="F565" i="5"/>
  <c r="D566" i="5"/>
  <c r="E566" i="5"/>
  <c r="F566" i="5"/>
  <c r="D567" i="5"/>
  <c r="E567" i="5"/>
  <c r="F567" i="5"/>
  <c r="D568" i="5"/>
  <c r="E568" i="5"/>
  <c r="F568" i="5"/>
  <c r="D569" i="5"/>
  <c r="E569" i="5"/>
  <c r="F569" i="5"/>
  <c r="D570" i="5"/>
  <c r="E570" i="5"/>
  <c r="F570" i="5"/>
  <c r="D571" i="5"/>
  <c r="E571" i="5"/>
  <c r="F571" i="5"/>
  <c r="D572" i="5"/>
  <c r="E572" i="5"/>
  <c r="F572" i="5"/>
  <c r="D573" i="5"/>
  <c r="E573" i="5"/>
  <c r="F573" i="5"/>
  <c r="D574" i="5"/>
  <c r="E574" i="5"/>
  <c r="F574" i="5"/>
  <c r="D575" i="5"/>
  <c r="E575" i="5"/>
  <c r="F575" i="5"/>
  <c r="D576" i="5"/>
  <c r="E576" i="5"/>
  <c r="F576" i="5"/>
  <c r="D577" i="5"/>
  <c r="E577" i="5"/>
  <c r="F577" i="5"/>
  <c r="D578" i="5"/>
  <c r="E578" i="5"/>
  <c r="F578" i="5"/>
  <c r="D579" i="5"/>
  <c r="E579" i="5"/>
  <c r="F579" i="5"/>
  <c r="D580" i="5"/>
  <c r="E580" i="5"/>
  <c r="F580" i="5"/>
  <c r="D581" i="5"/>
  <c r="E581" i="5"/>
  <c r="F581" i="5"/>
  <c r="D582" i="5"/>
  <c r="E582" i="5"/>
  <c r="F582" i="5"/>
  <c r="D583" i="5"/>
  <c r="E583" i="5"/>
  <c r="F583" i="5"/>
  <c r="D584" i="5"/>
  <c r="E584" i="5"/>
  <c r="F584" i="5"/>
  <c r="D585" i="5"/>
  <c r="E585" i="5"/>
  <c r="F585" i="5"/>
  <c r="D586" i="5"/>
  <c r="E586" i="5"/>
  <c r="F586" i="5"/>
  <c r="D587" i="5"/>
  <c r="E587" i="5"/>
  <c r="F587" i="5"/>
  <c r="D588" i="5"/>
  <c r="E588" i="5"/>
  <c r="F588" i="5"/>
  <c r="D589" i="5"/>
  <c r="E589" i="5"/>
  <c r="F589" i="5"/>
  <c r="D590" i="5"/>
  <c r="E590" i="5"/>
  <c r="F590" i="5"/>
  <c r="D591" i="5"/>
  <c r="E591" i="5"/>
  <c r="F591" i="5"/>
  <c r="D592" i="5"/>
  <c r="E592" i="5"/>
  <c r="F592" i="5"/>
  <c r="D593" i="5"/>
  <c r="E593" i="5"/>
  <c r="F593" i="5"/>
  <c r="D594" i="5"/>
  <c r="E594" i="5"/>
  <c r="F594" i="5"/>
  <c r="D595" i="5"/>
  <c r="E595" i="5"/>
  <c r="F595" i="5"/>
  <c r="D596" i="5"/>
  <c r="E596" i="5"/>
  <c r="F596" i="5"/>
  <c r="D597" i="5"/>
  <c r="E597" i="5"/>
  <c r="F597" i="5"/>
  <c r="D598" i="5"/>
  <c r="E598" i="5"/>
  <c r="F598" i="5"/>
  <c r="D599" i="5"/>
  <c r="E599" i="5"/>
  <c r="F599" i="5"/>
  <c r="D600" i="5"/>
  <c r="E600" i="5"/>
  <c r="F600" i="5"/>
  <c r="D601" i="5"/>
  <c r="E601" i="5"/>
  <c r="F601" i="5"/>
  <c r="D602" i="5"/>
  <c r="E602" i="5"/>
  <c r="F602" i="5"/>
  <c r="D603" i="5"/>
  <c r="E603" i="5"/>
  <c r="F603" i="5"/>
  <c r="D604" i="5"/>
  <c r="E604" i="5"/>
  <c r="F604" i="5"/>
  <c r="D605" i="5"/>
  <c r="E605" i="5"/>
  <c r="F605" i="5"/>
  <c r="D606" i="5"/>
  <c r="E606" i="5"/>
  <c r="F606" i="5"/>
  <c r="D607" i="5"/>
  <c r="E607" i="5"/>
  <c r="F607" i="5"/>
  <c r="D608" i="5"/>
  <c r="E608" i="5"/>
  <c r="F608" i="5"/>
  <c r="D609" i="5"/>
  <c r="E609" i="5"/>
  <c r="F609" i="5"/>
  <c r="D610" i="5"/>
  <c r="E610" i="5"/>
  <c r="F610" i="5"/>
  <c r="D611" i="5"/>
  <c r="E611" i="5"/>
  <c r="F611" i="5"/>
  <c r="D612" i="5"/>
  <c r="E612" i="5"/>
  <c r="F612" i="5"/>
  <c r="D613" i="5"/>
  <c r="E613" i="5"/>
  <c r="F613" i="5"/>
  <c r="D614" i="5"/>
  <c r="E614" i="5"/>
  <c r="F614" i="5"/>
  <c r="D615" i="5"/>
  <c r="E615" i="5"/>
  <c r="F615" i="5"/>
  <c r="D616" i="5"/>
  <c r="E616" i="5"/>
  <c r="F616" i="5"/>
  <c r="D617" i="5"/>
  <c r="E617" i="5"/>
  <c r="F617" i="5"/>
  <c r="D618" i="5"/>
  <c r="E618" i="5"/>
  <c r="F618" i="5"/>
  <c r="D619" i="5"/>
  <c r="E619" i="5"/>
  <c r="F619" i="5"/>
  <c r="D620" i="5"/>
  <c r="E620" i="5"/>
  <c r="F620" i="5"/>
  <c r="D621" i="5"/>
  <c r="E621" i="5"/>
  <c r="F621" i="5"/>
  <c r="D622" i="5"/>
  <c r="E622" i="5"/>
  <c r="F622" i="5"/>
  <c r="D623" i="5"/>
  <c r="E623" i="5"/>
  <c r="F623" i="5"/>
  <c r="D624" i="5"/>
  <c r="E624" i="5"/>
  <c r="F624" i="5"/>
  <c r="D625" i="5"/>
  <c r="E625" i="5"/>
  <c r="F625" i="5"/>
  <c r="D626" i="5"/>
  <c r="E626" i="5"/>
  <c r="F626" i="5"/>
  <c r="D627" i="5"/>
  <c r="E627" i="5"/>
  <c r="F627" i="5"/>
  <c r="D628" i="5"/>
  <c r="E628" i="5"/>
  <c r="F628" i="5"/>
  <c r="D629" i="5"/>
  <c r="E629" i="5"/>
  <c r="F629" i="5"/>
  <c r="D630" i="5"/>
  <c r="E630" i="5"/>
  <c r="F630" i="5"/>
  <c r="D631" i="5"/>
  <c r="E631" i="5"/>
  <c r="F631" i="5"/>
  <c r="D632" i="5"/>
  <c r="E632" i="5"/>
  <c r="F632" i="5"/>
  <c r="D633" i="5"/>
  <c r="E633" i="5"/>
  <c r="F633" i="5"/>
  <c r="D634" i="5"/>
  <c r="E634" i="5"/>
  <c r="F634" i="5"/>
  <c r="D635" i="5"/>
  <c r="E635" i="5"/>
  <c r="F635" i="5"/>
  <c r="D636" i="5"/>
  <c r="E636" i="5"/>
  <c r="F636" i="5"/>
  <c r="D637" i="5"/>
  <c r="E637" i="5"/>
  <c r="F637" i="5"/>
  <c r="D638" i="5"/>
  <c r="E638" i="5"/>
  <c r="F638" i="5"/>
  <c r="D639" i="5"/>
  <c r="E639" i="5"/>
  <c r="F639" i="5"/>
  <c r="D640" i="5"/>
  <c r="E640" i="5"/>
  <c r="F640" i="5"/>
  <c r="D641" i="5"/>
  <c r="E641" i="5"/>
  <c r="F641" i="5"/>
  <c r="D642" i="5"/>
  <c r="E642" i="5"/>
  <c r="F642" i="5"/>
  <c r="D643" i="5"/>
  <c r="E643" i="5"/>
  <c r="F643" i="5"/>
  <c r="D644" i="5"/>
  <c r="E644" i="5"/>
  <c r="F644" i="5"/>
  <c r="D645" i="5"/>
  <c r="E645" i="5"/>
  <c r="F645" i="5"/>
  <c r="D646" i="5"/>
  <c r="E646" i="5"/>
  <c r="F646" i="5"/>
  <c r="D647" i="5"/>
  <c r="E647" i="5"/>
  <c r="F647" i="5"/>
  <c r="D648" i="5"/>
  <c r="E648" i="5"/>
  <c r="F648" i="5"/>
  <c r="D649" i="5"/>
  <c r="E649" i="5"/>
  <c r="F649" i="5"/>
  <c r="D650" i="5"/>
  <c r="E650" i="5"/>
  <c r="F650" i="5"/>
  <c r="D651" i="5"/>
  <c r="E651" i="5"/>
  <c r="F651" i="5"/>
  <c r="D652" i="5"/>
  <c r="E652" i="5"/>
  <c r="F652" i="5"/>
  <c r="D653" i="5"/>
  <c r="E653" i="5"/>
  <c r="F653" i="5"/>
  <c r="D654" i="5"/>
  <c r="E654" i="5"/>
  <c r="F654" i="5"/>
  <c r="D655" i="5"/>
  <c r="E655" i="5"/>
  <c r="F655" i="5"/>
  <c r="D656" i="5"/>
  <c r="E656" i="5"/>
  <c r="F656" i="5"/>
  <c r="D657" i="5"/>
  <c r="E657" i="5"/>
  <c r="F657" i="5"/>
  <c r="D658" i="5"/>
  <c r="E658" i="5"/>
  <c r="F658" i="5"/>
  <c r="D659" i="5"/>
  <c r="E659" i="5"/>
  <c r="F659" i="5"/>
  <c r="D660" i="5"/>
  <c r="E660" i="5"/>
  <c r="F660" i="5"/>
  <c r="D661" i="5"/>
  <c r="E661" i="5"/>
  <c r="F661" i="5"/>
  <c r="D662" i="5"/>
  <c r="E662" i="5"/>
  <c r="F662" i="5"/>
  <c r="D663" i="5"/>
  <c r="E663" i="5"/>
  <c r="F663" i="5"/>
  <c r="D664" i="5"/>
  <c r="E664" i="5"/>
  <c r="F664" i="5"/>
  <c r="D665" i="5"/>
  <c r="E665" i="5"/>
  <c r="F665" i="5"/>
  <c r="D666" i="5"/>
  <c r="E666" i="5"/>
  <c r="F666" i="5"/>
  <c r="D667" i="5"/>
  <c r="E667" i="5"/>
  <c r="F667" i="5"/>
  <c r="D668" i="5"/>
  <c r="E668" i="5"/>
  <c r="F668" i="5"/>
  <c r="D669" i="5"/>
  <c r="E669" i="5"/>
  <c r="F669" i="5"/>
  <c r="D670" i="5"/>
  <c r="E670" i="5"/>
  <c r="F670" i="5"/>
  <c r="D671" i="5"/>
  <c r="E671" i="5"/>
  <c r="F671" i="5"/>
  <c r="D672" i="5"/>
  <c r="E672" i="5"/>
  <c r="F672" i="5"/>
  <c r="D673" i="5"/>
  <c r="E673" i="5"/>
  <c r="F673" i="5"/>
  <c r="D674" i="5"/>
  <c r="E674" i="5"/>
  <c r="F674" i="5"/>
  <c r="D675" i="5"/>
  <c r="E675" i="5"/>
  <c r="F675" i="5"/>
  <c r="D676" i="5"/>
  <c r="E676" i="5"/>
  <c r="F676" i="5"/>
  <c r="D677" i="5"/>
  <c r="E677" i="5"/>
  <c r="F677" i="5"/>
  <c r="D678" i="5"/>
  <c r="E678" i="5"/>
  <c r="F678" i="5"/>
  <c r="D679" i="5"/>
  <c r="E679" i="5"/>
  <c r="F679" i="5"/>
  <c r="D680" i="5"/>
  <c r="E680" i="5"/>
  <c r="F680" i="5"/>
  <c r="D681" i="5"/>
  <c r="E681" i="5"/>
  <c r="F681" i="5"/>
  <c r="D682" i="5"/>
  <c r="E682" i="5"/>
  <c r="F682" i="5"/>
  <c r="D683" i="5"/>
  <c r="E683" i="5"/>
  <c r="F683" i="5"/>
  <c r="D684" i="5"/>
  <c r="E684" i="5"/>
  <c r="F684" i="5"/>
  <c r="D685" i="5"/>
  <c r="E685" i="5"/>
  <c r="F685" i="5"/>
  <c r="D686" i="5"/>
  <c r="E686" i="5"/>
  <c r="F686" i="5"/>
  <c r="D687" i="5"/>
  <c r="E687" i="5"/>
  <c r="F687" i="5"/>
  <c r="D688" i="5"/>
  <c r="E688" i="5"/>
  <c r="F688" i="5"/>
  <c r="D689" i="5"/>
  <c r="E689" i="5"/>
  <c r="F689" i="5"/>
  <c r="D690" i="5"/>
  <c r="E690" i="5"/>
  <c r="F690" i="5"/>
  <c r="D691" i="5"/>
  <c r="E691" i="5"/>
  <c r="F691" i="5"/>
  <c r="D692" i="5"/>
  <c r="E692" i="5"/>
  <c r="F692" i="5"/>
  <c r="D693" i="5"/>
  <c r="E693" i="5"/>
  <c r="F693" i="5"/>
  <c r="D694" i="5"/>
  <c r="E694" i="5"/>
  <c r="F694" i="5"/>
  <c r="D695" i="5"/>
  <c r="E695" i="5"/>
  <c r="F695" i="5"/>
  <c r="D696" i="5"/>
  <c r="E696" i="5"/>
  <c r="F696" i="5"/>
  <c r="D697" i="5"/>
  <c r="E697" i="5"/>
  <c r="F697" i="5"/>
  <c r="D698" i="5"/>
  <c r="E698" i="5"/>
  <c r="F698" i="5"/>
  <c r="D699" i="5"/>
  <c r="E699" i="5"/>
  <c r="F699" i="5"/>
  <c r="D700" i="5"/>
  <c r="E700" i="5"/>
  <c r="F700" i="5"/>
  <c r="D701" i="5"/>
  <c r="E701" i="5"/>
  <c r="F701" i="5"/>
  <c r="D702" i="5"/>
  <c r="E702" i="5"/>
  <c r="F702" i="5"/>
  <c r="D703" i="5"/>
  <c r="E703" i="5"/>
  <c r="F703" i="5"/>
  <c r="D704" i="5"/>
  <c r="E704" i="5"/>
  <c r="F704" i="5"/>
  <c r="D705" i="5"/>
  <c r="E705" i="5"/>
  <c r="F705" i="5"/>
  <c r="D706" i="5"/>
  <c r="E706" i="5"/>
  <c r="F706" i="5"/>
  <c r="D707" i="5"/>
  <c r="E707" i="5"/>
  <c r="F707" i="5"/>
  <c r="D708" i="5"/>
  <c r="E708" i="5"/>
  <c r="F708" i="5"/>
  <c r="D709" i="5"/>
  <c r="E709" i="5"/>
  <c r="F709" i="5"/>
  <c r="D710" i="5"/>
  <c r="E710" i="5"/>
  <c r="F710" i="5"/>
  <c r="D711" i="5"/>
  <c r="E711" i="5"/>
  <c r="F711" i="5"/>
  <c r="D712" i="5"/>
  <c r="E712" i="5"/>
  <c r="F712" i="5"/>
  <c r="D713" i="5"/>
  <c r="E713" i="5"/>
  <c r="F713" i="5"/>
  <c r="D714" i="5"/>
  <c r="E714" i="5"/>
  <c r="F714" i="5"/>
  <c r="D715" i="5"/>
  <c r="E715" i="5"/>
  <c r="F715" i="5"/>
  <c r="D716" i="5"/>
  <c r="E716" i="5"/>
  <c r="F716" i="5"/>
  <c r="D717" i="5"/>
  <c r="E717" i="5"/>
  <c r="F717" i="5"/>
  <c r="D718" i="5"/>
  <c r="E718" i="5"/>
  <c r="F718" i="5"/>
  <c r="D719" i="5"/>
  <c r="E719" i="5"/>
  <c r="F719" i="5"/>
  <c r="D720" i="5"/>
  <c r="E720" i="5"/>
  <c r="F720" i="5"/>
  <c r="D721" i="5"/>
  <c r="E721" i="5"/>
  <c r="F721" i="5"/>
  <c r="D722" i="5"/>
  <c r="E722" i="5"/>
  <c r="F722" i="5"/>
  <c r="D723" i="5"/>
  <c r="E723" i="5"/>
  <c r="F723" i="5"/>
  <c r="D724" i="5"/>
  <c r="E724" i="5"/>
  <c r="F724" i="5"/>
  <c r="D725" i="5"/>
  <c r="E725" i="5"/>
  <c r="F725" i="5"/>
  <c r="D726" i="5"/>
  <c r="E726" i="5"/>
  <c r="F726" i="5"/>
  <c r="D727" i="5"/>
  <c r="E727" i="5"/>
  <c r="F727" i="5"/>
  <c r="D728" i="5"/>
  <c r="E728" i="5"/>
  <c r="F728" i="5"/>
  <c r="D729" i="5"/>
  <c r="E729" i="5"/>
  <c r="F729" i="5"/>
  <c r="D730" i="5"/>
  <c r="E730" i="5"/>
  <c r="F730" i="5"/>
  <c r="D731" i="5"/>
  <c r="E731" i="5"/>
  <c r="F731" i="5"/>
  <c r="D732" i="5"/>
  <c r="E732" i="5"/>
  <c r="F732" i="5"/>
  <c r="D733" i="5"/>
  <c r="E733" i="5"/>
  <c r="F733" i="5"/>
  <c r="D734" i="5"/>
  <c r="E734" i="5"/>
  <c r="F734" i="5"/>
  <c r="D735" i="5"/>
  <c r="E735" i="5"/>
  <c r="F735" i="5"/>
  <c r="D736" i="5"/>
  <c r="E736" i="5"/>
  <c r="F736" i="5"/>
  <c r="D737" i="5"/>
  <c r="E737" i="5"/>
  <c r="F737" i="5"/>
  <c r="D738" i="5"/>
  <c r="E738" i="5"/>
  <c r="F738" i="5"/>
  <c r="D739" i="5"/>
  <c r="E739" i="5"/>
  <c r="F739" i="5"/>
  <c r="D740" i="5"/>
  <c r="E740" i="5"/>
  <c r="F740" i="5"/>
  <c r="D741" i="5"/>
  <c r="E741" i="5"/>
  <c r="F741" i="5"/>
  <c r="D742" i="5"/>
  <c r="E742" i="5"/>
  <c r="F742" i="5"/>
  <c r="D743" i="5"/>
  <c r="E743" i="5"/>
  <c r="F743" i="5"/>
  <c r="D744" i="5"/>
  <c r="E744" i="5"/>
  <c r="F744" i="5"/>
  <c r="D745" i="5"/>
  <c r="E745" i="5"/>
  <c r="F745" i="5"/>
  <c r="D746" i="5"/>
  <c r="E746" i="5"/>
  <c r="F746" i="5"/>
  <c r="D747" i="5"/>
  <c r="E747" i="5"/>
  <c r="F747" i="5"/>
  <c r="D748" i="5"/>
  <c r="E748" i="5"/>
  <c r="F748" i="5"/>
  <c r="D749" i="5"/>
  <c r="E749" i="5"/>
  <c r="F749" i="5"/>
  <c r="D750" i="5"/>
  <c r="E750" i="5"/>
  <c r="F750" i="5"/>
  <c r="D751" i="5"/>
  <c r="E751" i="5"/>
  <c r="F751" i="5"/>
  <c r="D752" i="5"/>
  <c r="E752" i="5"/>
  <c r="F752" i="5"/>
  <c r="D753" i="5"/>
  <c r="E753" i="5"/>
  <c r="F753" i="5"/>
  <c r="D754" i="5"/>
  <c r="E754" i="5"/>
  <c r="F754" i="5"/>
  <c r="D755" i="5"/>
  <c r="E755" i="5"/>
  <c r="F755" i="5"/>
  <c r="D756" i="5"/>
  <c r="E756" i="5"/>
  <c r="F756" i="5"/>
  <c r="D757" i="5"/>
  <c r="E757" i="5"/>
  <c r="F757" i="5"/>
  <c r="D758" i="5"/>
  <c r="E758" i="5"/>
  <c r="F758" i="5"/>
  <c r="D759" i="5"/>
  <c r="E759" i="5"/>
  <c r="F759" i="5"/>
  <c r="D760" i="5"/>
  <c r="E760" i="5"/>
  <c r="F760" i="5"/>
  <c r="D761" i="5"/>
  <c r="E761" i="5"/>
  <c r="F761" i="5"/>
  <c r="D762" i="5"/>
  <c r="E762" i="5"/>
  <c r="F762" i="5"/>
  <c r="D763" i="5"/>
  <c r="E763" i="5"/>
  <c r="F763" i="5"/>
  <c r="D764" i="5"/>
  <c r="E764" i="5"/>
  <c r="F764" i="5"/>
  <c r="D765" i="5"/>
  <c r="E765" i="5"/>
  <c r="F765" i="5"/>
  <c r="D766" i="5"/>
  <c r="E766" i="5"/>
  <c r="F766" i="5"/>
  <c r="D767" i="5"/>
  <c r="E767" i="5"/>
  <c r="F767" i="5"/>
  <c r="D768" i="5"/>
  <c r="E768" i="5"/>
  <c r="F768" i="5"/>
  <c r="D769" i="5"/>
  <c r="E769" i="5"/>
  <c r="F769" i="5"/>
  <c r="D770" i="5"/>
  <c r="E770" i="5"/>
  <c r="F770" i="5"/>
  <c r="D771" i="5"/>
  <c r="E771" i="5"/>
  <c r="F771" i="5"/>
  <c r="D772" i="5"/>
  <c r="E772" i="5"/>
  <c r="F772" i="5"/>
  <c r="D773" i="5"/>
  <c r="E773" i="5"/>
  <c r="F773" i="5"/>
  <c r="D774" i="5"/>
  <c r="E774" i="5"/>
  <c r="F774" i="5"/>
  <c r="D775" i="5"/>
  <c r="E775" i="5"/>
  <c r="F775" i="5"/>
  <c r="D776" i="5"/>
  <c r="E776" i="5"/>
  <c r="F776" i="5"/>
  <c r="D777" i="5"/>
  <c r="E777" i="5"/>
  <c r="F777" i="5"/>
  <c r="D778" i="5"/>
  <c r="E778" i="5"/>
  <c r="F778" i="5"/>
  <c r="D779" i="5"/>
  <c r="E779" i="5"/>
  <c r="F779" i="5"/>
  <c r="D780" i="5"/>
  <c r="E780" i="5"/>
  <c r="F780" i="5"/>
  <c r="D781" i="5"/>
  <c r="E781" i="5"/>
  <c r="F781" i="5"/>
  <c r="D782" i="5"/>
  <c r="E782" i="5"/>
  <c r="F782" i="5"/>
  <c r="D783" i="5"/>
  <c r="E783" i="5"/>
  <c r="F783" i="5"/>
  <c r="D784" i="5"/>
  <c r="E784" i="5"/>
  <c r="F784" i="5"/>
  <c r="D785" i="5"/>
  <c r="E785" i="5"/>
  <c r="F785" i="5"/>
  <c r="D786" i="5"/>
  <c r="E786" i="5"/>
  <c r="F786" i="5"/>
  <c r="D787" i="5"/>
  <c r="E787" i="5"/>
  <c r="F787" i="5"/>
  <c r="D788" i="5"/>
  <c r="E788" i="5"/>
  <c r="F788" i="5"/>
  <c r="D789" i="5"/>
  <c r="E789" i="5"/>
  <c r="F789" i="5"/>
  <c r="D790" i="5"/>
  <c r="E790" i="5"/>
  <c r="F790" i="5"/>
  <c r="D791" i="5"/>
  <c r="E791" i="5"/>
  <c r="F791" i="5"/>
  <c r="D792" i="5"/>
  <c r="E792" i="5"/>
  <c r="F792" i="5"/>
  <c r="D793" i="5"/>
  <c r="E793" i="5"/>
  <c r="F793" i="5"/>
  <c r="D794" i="5"/>
  <c r="E794" i="5"/>
  <c r="F794" i="5"/>
  <c r="D795" i="5"/>
  <c r="E795" i="5"/>
  <c r="F795" i="5"/>
  <c r="D796" i="5"/>
  <c r="E796" i="5"/>
  <c r="F796" i="5"/>
  <c r="D797" i="5"/>
  <c r="E797" i="5"/>
  <c r="F797" i="5"/>
  <c r="D798" i="5"/>
  <c r="E798" i="5"/>
  <c r="F798" i="5"/>
  <c r="D799" i="5"/>
  <c r="E799" i="5"/>
  <c r="F799" i="5"/>
  <c r="D800" i="5"/>
  <c r="E800" i="5"/>
  <c r="F800" i="5"/>
  <c r="D801" i="5"/>
  <c r="E801" i="5"/>
  <c r="F801" i="5"/>
  <c r="D802" i="5"/>
  <c r="E802" i="5"/>
  <c r="F802" i="5"/>
  <c r="D803" i="5"/>
  <c r="E803" i="5"/>
  <c r="F803" i="5"/>
  <c r="D804" i="5"/>
  <c r="E804" i="5"/>
  <c r="F804" i="5"/>
  <c r="D805" i="5"/>
  <c r="E805" i="5"/>
  <c r="F805" i="5"/>
  <c r="D806" i="5"/>
  <c r="E806" i="5"/>
  <c r="F806" i="5"/>
  <c r="D807" i="5"/>
  <c r="E807" i="5"/>
  <c r="F807" i="5"/>
  <c r="D808" i="5"/>
  <c r="E808" i="5"/>
  <c r="F808" i="5"/>
  <c r="D809" i="5"/>
  <c r="E809" i="5"/>
  <c r="F809" i="5"/>
  <c r="D810" i="5"/>
  <c r="E810" i="5"/>
  <c r="F810" i="5"/>
  <c r="D811" i="5"/>
  <c r="E811" i="5"/>
  <c r="F811" i="5"/>
  <c r="D812" i="5"/>
  <c r="E812" i="5"/>
  <c r="F812" i="5"/>
  <c r="D813" i="5"/>
  <c r="E813" i="5"/>
  <c r="F813" i="5"/>
  <c r="D814" i="5"/>
  <c r="E814" i="5"/>
  <c r="F814" i="5"/>
  <c r="D815" i="5"/>
  <c r="E815" i="5"/>
  <c r="F815" i="5"/>
  <c r="D816" i="5"/>
  <c r="E816" i="5"/>
  <c r="F816" i="5"/>
  <c r="D817" i="5"/>
  <c r="E817" i="5"/>
  <c r="F817" i="5"/>
  <c r="D818" i="5"/>
  <c r="E818" i="5"/>
  <c r="F818" i="5"/>
  <c r="D819" i="5"/>
  <c r="E819" i="5"/>
  <c r="F819" i="5"/>
  <c r="D820" i="5"/>
  <c r="E820" i="5"/>
  <c r="F820" i="5"/>
  <c r="D821" i="5"/>
  <c r="E821" i="5"/>
  <c r="F821" i="5"/>
  <c r="D822" i="5"/>
  <c r="E822" i="5"/>
  <c r="F822" i="5"/>
  <c r="D823" i="5"/>
  <c r="E823" i="5"/>
  <c r="F823" i="5"/>
  <c r="D824" i="5"/>
  <c r="E824" i="5"/>
  <c r="F824" i="5"/>
  <c r="D825" i="5"/>
  <c r="E825" i="5"/>
  <c r="F825" i="5"/>
  <c r="D826" i="5"/>
  <c r="E826" i="5"/>
  <c r="F826" i="5"/>
  <c r="D827" i="5"/>
  <c r="E827" i="5"/>
  <c r="F827" i="5"/>
  <c r="D828" i="5"/>
  <c r="E828" i="5"/>
  <c r="F828" i="5"/>
  <c r="D829" i="5"/>
  <c r="E829" i="5"/>
  <c r="F829" i="5"/>
  <c r="D830" i="5"/>
  <c r="E830" i="5"/>
  <c r="F830" i="5"/>
  <c r="D831" i="5"/>
  <c r="E831" i="5"/>
  <c r="F831" i="5"/>
  <c r="D832" i="5"/>
  <c r="E832" i="5"/>
  <c r="F832" i="5"/>
  <c r="D833" i="5"/>
  <c r="E833" i="5"/>
  <c r="F833" i="5"/>
  <c r="D834" i="5"/>
  <c r="E834" i="5"/>
  <c r="F834" i="5"/>
  <c r="D835" i="5"/>
  <c r="E835" i="5"/>
  <c r="F835" i="5"/>
  <c r="D836" i="5"/>
  <c r="E836" i="5"/>
  <c r="F836" i="5"/>
  <c r="D837" i="5"/>
  <c r="E837" i="5"/>
  <c r="F837" i="5"/>
  <c r="D838" i="5"/>
  <c r="E838" i="5"/>
  <c r="F838" i="5"/>
  <c r="D839" i="5"/>
  <c r="E839" i="5"/>
  <c r="F839" i="5"/>
  <c r="D840" i="5"/>
  <c r="E840" i="5"/>
  <c r="F840" i="5"/>
  <c r="D841" i="5"/>
  <c r="E841" i="5"/>
  <c r="F841" i="5"/>
  <c r="D842" i="5"/>
  <c r="E842" i="5"/>
  <c r="F842" i="5"/>
  <c r="D843" i="5"/>
  <c r="E843" i="5"/>
  <c r="F843" i="5"/>
  <c r="D844" i="5"/>
  <c r="E844" i="5"/>
  <c r="F844" i="5"/>
  <c r="D845" i="5"/>
  <c r="E845" i="5"/>
  <c r="F845" i="5"/>
  <c r="D846" i="5"/>
  <c r="E846" i="5"/>
  <c r="F846" i="5"/>
  <c r="D847" i="5"/>
  <c r="E847" i="5"/>
  <c r="F847" i="5"/>
  <c r="D848" i="5"/>
  <c r="E848" i="5"/>
  <c r="F848" i="5"/>
  <c r="D849" i="5"/>
  <c r="E849" i="5"/>
  <c r="F849" i="5"/>
  <c r="D850" i="5"/>
  <c r="E850" i="5"/>
  <c r="F850" i="5"/>
  <c r="D851" i="5"/>
  <c r="E851" i="5"/>
  <c r="F851" i="5"/>
  <c r="D852" i="5"/>
  <c r="E852" i="5"/>
  <c r="F852" i="5"/>
  <c r="D853" i="5"/>
  <c r="E853" i="5"/>
  <c r="F853" i="5"/>
  <c r="D854" i="5"/>
  <c r="E854" i="5"/>
  <c r="F854" i="5"/>
  <c r="D855" i="5"/>
  <c r="E855" i="5"/>
  <c r="F855" i="5"/>
  <c r="D856" i="5"/>
  <c r="E856" i="5"/>
  <c r="F856" i="5"/>
  <c r="D857" i="5"/>
  <c r="E857" i="5"/>
  <c r="F857" i="5"/>
  <c r="D858" i="5"/>
  <c r="E858" i="5"/>
  <c r="F858" i="5"/>
  <c r="D859" i="5"/>
  <c r="E859" i="5"/>
  <c r="F859" i="5"/>
  <c r="D860" i="5"/>
  <c r="E860" i="5"/>
  <c r="F860" i="5"/>
  <c r="D861" i="5"/>
  <c r="E861" i="5"/>
  <c r="F861" i="5"/>
  <c r="D862" i="5"/>
  <c r="E862" i="5"/>
  <c r="F862" i="5"/>
  <c r="D863" i="5"/>
  <c r="E863" i="5"/>
  <c r="F863" i="5"/>
  <c r="D864" i="5"/>
  <c r="E864" i="5"/>
  <c r="F864" i="5"/>
  <c r="D865" i="5"/>
  <c r="E865" i="5"/>
  <c r="F865" i="5"/>
  <c r="D866" i="5"/>
  <c r="E866" i="5"/>
  <c r="F866" i="5"/>
  <c r="D867" i="5"/>
  <c r="E867" i="5"/>
  <c r="F867" i="5"/>
  <c r="D868" i="5"/>
  <c r="E868" i="5"/>
  <c r="F868" i="5"/>
  <c r="D869" i="5"/>
  <c r="E869" i="5"/>
  <c r="F869" i="5"/>
  <c r="D870" i="5"/>
  <c r="E870" i="5"/>
  <c r="F870" i="5"/>
  <c r="D871" i="5"/>
  <c r="E871" i="5"/>
  <c r="F871" i="5"/>
  <c r="D872" i="5"/>
  <c r="E872" i="5"/>
  <c r="F872" i="5"/>
  <c r="D873" i="5"/>
  <c r="E873" i="5"/>
  <c r="F873" i="5"/>
  <c r="D874" i="5"/>
  <c r="E874" i="5"/>
  <c r="F874" i="5"/>
  <c r="D875" i="5"/>
  <c r="E875" i="5"/>
  <c r="F875" i="5"/>
  <c r="D876" i="5"/>
  <c r="E876" i="5"/>
  <c r="F876" i="5"/>
  <c r="D877" i="5"/>
  <c r="E877" i="5"/>
  <c r="F877" i="5"/>
  <c r="D878" i="5"/>
  <c r="E878" i="5"/>
  <c r="F878" i="5"/>
  <c r="D879" i="5"/>
  <c r="E879" i="5"/>
  <c r="F879" i="5"/>
  <c r="D880" i="5"/>
  <c r="E880" i="5"/>
  <c r="F880" i="5"/>
  <c r="D881" i="5"/>
  <c r="E881" i="5"/>
  <c r="F881" i="5"/>
  <c r="D882" i="5"/>
  <c r="E882" i="5"/>
  <c r="F882" i="5"/>
  <c r="D883" i="5"/>
  <c r="E883" i="5"/>
  <c r="F883" i="5"/>
  <c r="D884" i="5"/>
  <c r="E884" i="5"/>
  <c r="F884" i="5"/>
  <c r="D885" i="5"/>
  <c r="E885" i="5"/>
  <c r="F885" i="5"/>
  <c r="D886" i="5"/>
  <c r="E886" i="5"/>
  <c r="F886" i="5"/>
  <c r="D887" i="5"/>
  <c r="E887" i="5"/>
  <c r="F887" i="5"/>
  <c r="D888" i="5"/>
  <c r="E888" i="5"/>
  <c r="F888" i="5"/>
  <c r="D889" i="5"/>
  <c r="E889" i="5"/>
  <c r="F889" i="5"/>
  <c r="D890" i="5"/>
  <c r="E890" i="5"/>
  <c r="F890" i="5"/>
  <c r="D891" i="5"/>
  <c r="E891" i="5"/>
  <c r="F891" i="5"/>
  <c r="D892" i="5"/>
  <c r="E892" i="5"/>
  <c r="F892" i="5"/>
  <c r="D893" i="5"/>
  <c r="E893" i="5"/>
  <c r="F893" i="5"/>
  <c r="D894" i="5"/>
  <c r="E894" i="5"/>
  <c r="F894" i="5"/>
  <c r="D895" i="5"/>
  <c r="E895" i="5"/>
  <c r="F895" i="5"/>
  <c r="D896" i="5"/>
  <c r="E896" i="5"/>
  <c r="F896" i="5"/>
  <c r="D897" i="5"/>
  <c r="E897" i="5"/>
  <c r="F897" i="5"/>
  <c r="D898" i="5"/>
  <c r="E898" i="5"/>
  <c r="F898" i="5"/>
  <c r="D899" i="5"/>
  <c r="E899" i="5"/>
  <c r="F899" i="5"/>
  <c r="D900" i="5"/>
  <c r="E900" i="5"/>
  <c r="F900" i="5"/>
  <c r="D901" i="5"/>
  <c r="E901" i="5"/>
  <c r="F901" i="5"/>
  <c r="D902" i="5"/>
  <c r="E902" i="5"/>
  <c r="F902" i="5"/>
  <c r="D903" i="5"/>
  <c r="E903" i="5"/>
  <c r="F903" i="5"/>
  <c r="D904" i="5"/>
  <c r="E904" i="5"/>
  <c r="F904" i="5"/>
  <c r="D905" i="5"/>
  <c r="E905" i="5"/>
  <c r="F905" i="5"/>
  <c r="D906" i="5"/>
  <c r="E906" i="5"/>
  <c r="F906" i="5"/>
  <c r="D907" i="5"/>
  <c r="E907" i="5"/>
  <c r="F907" i="5"/>
  <c r="D908" i="5"/>
  <c r="E908" i="5"/>
  <c r="F908" i="5"/>
  <c r="D909" i="5"/>
  <c r="E909" i="5"/>
  <c r="F909" i="5"/>
  <c r="D910" i="5"/>
  <c r="E910" i="5"/>
  <c r="F910" i="5"/>
  <c r="D911" i="5"/>
  <c r="E911" i="5"/>
  <c r="F911" i="5"/>
  <c r="D912" i="5"/>
  <c r="E912" i="5"/>
  <c r="F912" i="5"/>
  <c r="D913" i="5"/>
  <c r="E913" i="5"/>
  <c r="F913" i="5"/>
  <c r="D914" i="5"/>
  <c r="E914" i="5"/>
  <c r="F914" i="5"/>
  <c r="D915" i="5"/>
  <c r="E915" i="5"/>
  <c r="F915" i="5"/>
  <c r="D916" i="5"/>
  <c r="E916" i="5"/>
  <c r="F916" i="5"/>
  <c r="D917" i="5"/>
  <c r="E917" i="5"/>
  <c r="F917" i="5"/>
  <c r="D918" i="5"/>
  <c r="E918" i="5"/>
  <c r="F918" i="5"/>
  <c r="D919" i="5"/>
  <c r="E919" i="5"/>
  <c r="F919" i="5"/>
  <c r="D920" i="5"/>
  <c r="E920" i="5"/>
  <c r="F920" i="5"/>
  <c r="D921" i="5"/>
  <c r="E921" i="5"/>
  <c r="F921" i="5"/>
  <c r="D922" i="5"/>
  <c r="E922" i="5"/>
  <c r="F922" i="5"/>
  <c r="D923" i="5"/>
  <c r="E923" i="5"/>
  <c r="F923" i="5"/>
  <c r="D924" i="5"/>
  <c r="E924" i="5"/>
  <c r="F924" i="5"/>
  <c r="D925" i="5"/>
  <c r="E925" i="5"/>
  <c r="F925" i="5"/>
  <c r="D926" i="5"/>
  <c r="E926" i="5"/>
  <c r="F926" i="5"/>
  <c r="D927" i="5"/>
  <c r="E927" i="5"/>
  <c r="F927" i="5"/>
  <c r="D928" i="5"/>
  <c r="E928" i="5"/>
  <c r="F928" i="5"/>
  <c r="D929" i="5"/>
  <c r="E929" i="5"/>
  <c r="F929" i="5"/>
  <c r="D930" i="5"/>
  <c r="E930" i="5"/>
  <c r="F930" i="5"/>
  <c r="D931" i="5"/>
  <c r="E931" i="5"/>
  <c r="F931" i="5"/>
  <c r="D932" i="5"/>
  <c r="E932" i="5"/>
  <c r="F932" i="5"/>
  <c r="D933" i="5"/>
  <c r="E933" i="5"/>
  <c r="F933" i="5"/>
  <c r="D934" i="5"/>
  <c r="E934" i="5"/>
  <c r="F934" i="5"/>
  <c r="D935" i="5"/>
  <c r="E935" i="5"/>
  <c r="F935" i="5"/>
  <c r="D936" i="5"/>
  <c r="E936" i="5"/>
  <c r="F936" i="5"/>
  <c r="D937" i="5"/>
  <c r="E937" i="5"/>
  <c r="F937" i="5"/>
  <c r="D938" i="5"/>
  <c r="E938" i="5"/>
  <c r="F938" i="5"/>
  <c r="D939" i="5"/>
  <c r="E939" i="5"/>
  <c r="F939" i="5"/>
  <c r="D940" i="5"/>
  <c r="E940" i="5"/>
  <c r="F940" i="5"/>
  <c r="D941" i="5"/>
  <c r="E941" i="5"/>
  <c r="F941" i="5"/>
  <c r="D942" i="5"/>
  <c r="E942" i="5"/>
  <c r="F942" i="5"/>
  <c r="D943" i="5"/>
  <c r="E943" i="5"/>
  <c r="F943" i="5"/>
  <c r="D944" i="5"/>
  <c r="E944" i="5"/>
  <c r="F944" i="5"/>
  <c r="D945" i="5"/>
  <c r="E945" i="5"/>
  <c r="F945" i="5"/>
  <c r="D946" i="5"/>
  <c r="E946" i="5"/>
  <c r="F946" i="5"/>
  <c r="D947" i="5"/>
  <c r="E947" i="5"/>
  <c r="F947" i="5"/>
  <c r="D948" i="5"/>
  <c r="E948" i="5"/>
  <c r="F948" i="5"/>
  <c r="D949" i="5"/>
  <c r="E949" i="5"/>
  <c r="F949" i="5"/>
  <c r="D950" i="5"/>
  <c r="E950" i="5"/>
  <c r="F950" i="5"/>
  <c r="D951" i="5"/>
  <c r="E951" i="5"/>
  <c r="F951" i="5"/>
  <c r="D952" i="5"/>
  <c r="E952" i="5"/>
  <c r="F952" i="5"/>
  <c r="D953" i="5"/>
  <c r="E953" i="5"/>
  <c r="F953" i="5"/>
  <c r="D954" i="5"/>
  <c r="E954" i="5"/>
  <c r="F954" i="5"/>
  <c r="D955" i="5"/>
  <c r="E955" i="5"/>
  <c r="F955" i="5"/>
  <c r="D956" i="5"/>
  <c r="E956" i="5"/>
  <c r="F956" i="5"/>
  <c r="D957" i="5"/>
  <c r="E957" i="5"/>
  <c r="F957" i="5"/>
  <c r="D958" i="5"/>
  <c r="E958" i="5"/>
  <c r="F958" i="5"/>
  <c r="D959" i="5"/>
  <c r="E959" i="5"/>
  <c r="F959" i="5"/>
  <c r="D960" i="5"/>
  <c r="E960" i="5"/>
  <c r="F960" i="5"/>
  <c r="D961" i="5"/>
  <c r="E961" i="5"/>
  <c r="F961" i="5"/>
  <c r="D962" i="5"/>
  <c r="E962" i="5"/>
  <c r="F962" i="5"/>
  <c r="D963" i="5"/>
  <c r="E963" i="5"/>
  <c r="F963" i="5"/>
  <c r="D964" i="5"/>
  <c r="E964" i="5"/>
  <c r="F964" i="5"/>
  <c r="D965" i="5"/>
  <c r="E965" i="5"/>
  <c r="F965" i="5"/>
  <c r="D966" i="5"/>
  <c r="E966" i="5"/>
  <c r="F966" i="5"/>
  <c r="D967" i="5"/>
  <c r="E967" i="5"/>
  <c r="F967" i="5"/>
  <c r="D968" i="5"/>
  <c r="E968" i="5"/>
  <c r="F968" i="5"/>
  <c r="D969" i="5"/>
  <c r="E969" i="5"/>
  <c r="F969" i="5"/>
  <c r="D970" i="5"/>
  <c r="E970" i="5"/>
  <c r="F970" i="5"/>
  <c r="D971" i="5"/>
  <c r="E971" i="5"/>
  <c r="F971" i="5"/>
  <c r="D972" i="5"/>
  <c r="E972" i="5"/>
  <c r="F972" i="5"/>
  <c r="D973" i="5"/>
  <c r="E973" i="5"/>
  <c r="F973" i="5"/>
  <c r="D974" i="5"/>
  <c r="E974" i="5"/>
  <c r="F974" i="5"/>
  <c r="D975" i="5"/>
  <c r="E975" i="5"/>
  <c r="F975" i="5"/>
  <c r="D976" i="5"/>
  <c r="E976" i="5"/>
  <c r="F976" i="5"/>
  <c r="D977" i="5"/>
  <c r="E977" i="5"/>
  <c r="F977" i="5"/>
  <c r="D978" i="5"/>
  <c r="E978" i="5"/>
  <c r="F978" i="5"/>
  <c r="D979" i="5"/>
  <c r="E979" i="5"/>
  <c r="F979" i="5"/>
  <c r="D980" i="5"/>
  <c r="E980" i="5"/>
  <c r="F980" i="5"/>
  <c r="D981" i="5"/>
  <c r="E981" i="5"/>
  <c r="F981" i="5"/>
  <c r="D982" i="5"/>
  <c r="E982" i="5"/>
  <c r="F982" i="5"/>
  <c r="D983" i="5"/>
  <c r="E983" i="5"/>
  <c r="F983" i="5"/>
  <c r="D984" i="5"/>
  <c r="E984" i="5"/>
  <c r="F984" i="5"/>
  <c r="D985" i="5"/>
  <c r="E985" i="5"/>
  <c r="F985" i="5"/>
  <c r="D986" i="5"/>
  <c r="E986" i="5"/>
  <c r="F986" i="5"/>
  <c r="D987" i="5"/>
  <c r="E987" i="5"/>
  <c r="F987" i="5"/>
  <c r="D988" i="5"/>
  <c r="E988" i="5"/>
  <c r="F988" i="5"/>
  <c r="D989" i="5"/>
  <c r="E989" i="5"/>
  <c r="F989" i="5"/>
  <c r="D990" i="5"/>
  <c r="E990" i="5"/>
  <c r="F990" i="5"/>
  <c r="D991" i="5"/>
  <c r="E991" i="5"/>
  <c r="F991" i="5"/>
  <c r="D992" i="5"/>
  <c r="E992" i="5"/>
  <c r="F992" i="5"/>
  <c r="D993" i="5"/>
  <c r="E993" i="5"/>
  <c r="F993" i="5"/>
  <c r="D994" i="5"/>
  <c r="E994" i="5"/>
  <c r="F994" i="5"/>
  <c r="D995" i="5"/>
  <c r="E995" i="5"/>
  <c r="F995" i="5"/>
  <c r="D996" i="5"/>
  <c r="E996" i="5"/>
  <c r="F996" i="5"/>
  <c r="D997" i="5"/>
  <c r="E997" i="5"/>
  <c r="F997" i="5"/>
  <c r="D998" i="5"/>
  <c r="E998" i="5"/>
  <c r="F998" i="5"/>
  <c r="D999" i="5"/>
  <c r="E999" i="5"/>
  <c r="F999" i="5"/>
  <c r="D1000" i="5"/>
  <c r="E1000" i="5"/>
  <c r="F1000" i="5"/>
  <c r="D1001" i="5"/>
  <c r="E1001" i="5"/>
  <c r="F1001" i="5"/>
  <c r="D1002" i="5"/>
  <c r="E1002" i="5"/>
  <c r="F1002" i="5"/>
  <c r="D1003" i="5"/>
  <c r="E1003" i="5"/>
  <c r="F1003" i="5"/>
  <c r="D1004" i="5"/>
  <c r="E1004" i="5"/>
  <c r="F1004" i="5"/>
  <c r="D1005" i="5"/>
  <c r="E1005" i="5"/>
  <c r="F1005" i="5"/>
  <c r="D1006" i="5"/>
  <c r="E1006" i="5"/>
  <c r="F1006" i="5"/>
  <c r="D1007" i="5"/>
  <c r="E1007" i="5"/>
  <c r="F1007" i="5"/>
  <c r="D1008" i="5"/>
  <c r="E1008" i="5"/>
  <c r="F1008" i="5"/>
  <c r="D1009" i="5"/>
  <c r="E1009" i="5"/>
  <c r="F1009" i="5"/>
  <c r="D1010" i="5"/>
  <c r="E1010" i="5"/>
  <c r="F1010" i="5"/>
  <c r="D1011" i="5"/>
  <c r="E1011" i="5"/>
  <c r="F1011" i="5"/>
  <c r="D1012" i="5"/>
  <c r="E1012" i="5"/>
  <c r="F1012" i="5"/>
  <c r="D1013" i="5"/>
  <c r="E1013" i="5"/>
  <c r="F1013" i="5"/>
  <c r="D1014" i="5"/>
  <c r="E1014" i="5"/>
  <c r="F1014" i="5"/>
  <c r="D1015" i="5"/>
  <c r="E1015" i="5"/>
  <c r="F1015" i="5"/>
  <c r="D1016" i="5"/>
  <c r="E1016" i="5"/>
  <c r="F1016" i="5"/>
  <c r="D1017" i="5"/>
  <c r="E1017" i="5"/>
  <c r="F1017" i="5"/>
  <c r="D1018" i="5"/>
  <c r="E1018" i="5"/>
  <c r="F1018" i="5"/>
  <c r="D1019" i="5"/>
  <c r="E1019" i="5"/>
  <c r="F1019" i="5"/>
  <c r="D1020" i="5"/>
  <c r="E1020" i="5"/>
  <c r="F1020" i="5"/>
  <c r="D1021" i="5"/>
  <c r="E1021" i="5"/>
  <c r="F1021" i="5"/>
  <c r="D1022" i="5"/>
  <c r="E1022" i="5"/>
  <c r="F1022" i="5"/>
  <c r="D1023" i="5"/>
  <c r="E1023" i="5"/>
  <c r="F1023" i="5"/>
  <c r="D1024" i="5"/>
  <c r="E1024" i="5"/>
  <c r="F1024" i="5"/>
  <c r="D1025" i="5"/>
  <c r="E1025" i="5"/>
  <c r="F1025" i="5"/>
  <c r="D1026" i="5"/>
  <c r="E1026" i="5"/>
  <c r="F1026" i="5"/>
  <c r="D1027" i="5"/>
  <c r="E1027" i="5"/>
  <c r="F1027" i="5"/>
  <c r="D1028" i="5"/>
  <c r="E1028" i="5"/>
  <c r="F1028" i="5"/>
  <c r="D1029" i="5"/>
  <c r="E1029" i="5"/>
  <c r="F1029" i="5"/>
  <c r="D1030" i="5"/>
  <c r="E1030" i="5"/>
  <c r="F1030" i="5"/>
  <c r="D1031" i="5"/>
  <c r="E1031" i="5"/>
  <c r="F1031" i="5"/>
  <c r="D1032" i="5"/>
  <c r="E1032" i="5"/>
  <c r="F1032" i="5"/>
  <c r="D1033" i="5"/>
  <c r="E1033" i="5"/>
  <c r="F1033" i="5"/>
  <c r="D1034" i="5"/>
  <c r="E1034" i="5"/>
  <c r="F1034" i="5"/>
  <c r="D1035" i="5"/>
  <c r="E1035" i="5"/>
  <c r="F1035" i="5"/>
  <c r="D1036" i="5"/>
  <c r="E1036" i="5"/>
  <c r="F1036" i="5"/>
  <c r="D1037" i="5"/>
  <c r="E1037" i="5"/>
  <c r="F1037" i="5"/>
  <c r="D1038" i="5"/>
  <c r="E1038" i="5"/>
  <c r="F1038" i="5"/>
  <c r="D1039" i="5"/>
  <c r="E1039" i="5"/>
  <c r="F1039" i="5"/>
  <c r="D1040" i="5"/>
  <c r="E1040" i="5"/>
  <c r="F1040" i="5"/>
  <c r="D1041" i="5"/>
  <c r="E1041" i="5"/>
  <c r="F1041" i="5"/>
  <c r="D1042" i="5"/>
  <c r="E1042" i="5"/>
  <c r="F1042" i="5"/>
  <c r="D1043" i="5"/>
  <c r="E1043" i="5"/>
  <c r="F1043" i="5"/>
  <c r="D1044" i="5"/>
  <c r="E1044" i="5"/>
  <c r="F1044" i="5"/>
  <c r="D1045" i="5"/>
  <c r="E1045" i="5"/>
  <c r="F1045" i="5"/>
  <c r="D1046" i="5"/>
  <c r="E1046" i="5"/>
  <c r="F1046" i="5"/>
  <c r="D1047" i="5"/>
  <c r="E1047" i="5"/>
  <c r="F1047" i="5"/>
  <c r="D1048" i="5"/>
  <c r="E1048" i="5"/>
  <c r="F1048" i="5"/>
  <c r="D1049" i="5"/>
  <c r="E1049" i="5"/>
  <c r="F1049" i="5"/>
  <c r="D1050" i="5"/>
  <c r="E1050" i="5"/>
  <c r="F1050" i="5"/>
  <c r="D1051" i="5"/>
  <c r="E1051" i="5"/>
  <c r="F1051" i="5"/>
  <c r="D1052" i="5"/>
  <c r="E1052" i="5"/>
  <c r="F1052" i="5"/>
  <c r="D1053" i="5"/>
  <c r="E1053" i="5"/>
  <c r="F1053" i="5"/>
  <c r="D1054" i="5"/>
  <c r="E1054" i="5"/>
  <c r="F1054" i="5"/>
  <c r="D1055" i="5"/>
  <c r="E1055" i="5"/>
  <c r="F1055" i="5"/>
  <c r="D1056" i="5"/>
  <c r="E1056" i="5"/>
  <c r="F1056" i="5"/>
  <c r="D1057" i="5"/>
  <c r="E1057" i="5"/>
  <c r="F1057" i="5"/>
  <c r="D1058" i="5"/>
  <c r="E1058" i="5"/>
  <c r="F1058" i="5"/>
  <c r="D1059" i="5"/>
  <c r="E1059" i="5"/>
  <c r="F1059" i="5"/>
  <c r="D1060" i="5"/>
  <c r="E1060" i="5"/>
  <c r="F1060" i="5"/>
  <c r="D1061" i="5"/>
  <c r="E1061" i="5"/>
  <c r="F1061" i="5"/>
  <c r="D1062" i="5"/>
  <c r="E1062" i="5"/>
  <c r="F1062" i="5"/>
  <c r="D1063" i="5"/>
  <c r="E1063" i="5"/>
  <c r="F1063" i="5"/>
  <c r="D1064" i="5"/>
  <c r="E1064" i="5"/>
  <c r="F1064" i="5"/>
  <c r="D1065" i="5"/>
  <c r="E1065" i="5"/>
  <c r="F1065" i="5"/>
  <c r="D1066" i="5"/>
  <c r="E1066" i="5"/>
  <c r="F1066" i="5"/>
  <c r="D1067" i="5"/>
  <c r="E1067" i="5"/>
  <c r="F1067" i="5"/>
  <c r="D1068" i="5"/>
  <c r="E1068" i="5"/>
  <c r="F1068" i="5"/>
  <c r="D1069" i="5"/>
  <c r="E1069" i="5"/>
  <c r="F1069" i="5"/>
  <c r="D1070" i="5"/>
  <c r="E1070" i="5"/>
  <c r="F1070" i="5"/>
  <c r="D1071" i="5"/>
  <c r="E1071" i="5"/>
  <c r="F1071" i="5"/>
  <c r="D1072" i="5"/>
  <c r="E1072" i="5"/>
  <c r="F1072" i="5"/>
  <c r="D1073" i="5"/>
  <c r="E1073" i="5"/>
  <c r="F1073" i="5"/>
  <c r="D1074" i="5"/>
  <c r="E1074" i="5"/>
  <c r="F1074" i="5"/>
  <c r="D1075" i="5"/>
  <c r="E1075" i="5"/>
  <c r="F1075" i="5"/>
  <c r="D1076" i="5"/>
  <c r="E1076" i="5"/>
  <c r="F1076" i="5"/>
  <c r="D1077" i="5"/>
  <c r="E1077" i="5"/>
  <c r="F1077" i="5"/>
  <c r="D1078" i="5"/>
  <c r="E1078" i="5"/>
  <c r="F1078" i="5"/>
  <c r="D1079" i="5"/>
  <c r="E1079" i="5"/>
  <c r="F1079" i="5"/>
  <c r="D1080" i="5"/>
  <c r="E1080" i="5"/>
  <c r="F1080" i="5"/>
  <c r="D1081" i="5"/>
  <c r="E1081" i="5"/>
  <c r="F1081" i="5"/>
  <c r="D1082" i="5"/>
  <c r="E1082" i="5"/>
  <c r="F1082" i="5"/>
  <c r="D1083" i="5"/>
  <c r="E1083" i="5"/>
  <c r="F1083" i="5"/>
  <c r="D1084" i="5"/>
  <c r="E1084" i="5"/>
  <c r="F1084" i="5"/>
  <c r="D1085" i="5"/>
  <c r="E1085" i="5"/>
  <c r="F1085" i="5"/>
  <c r="D1086" i="5"/>
  <c r="E1086" i="5"/>
  <c r="F1086" i="5"/>
  <c r="D1087" i="5"/>
  <c r="E1087" i="5"/>
  <c r="F1087" i="5"/>
  <c r="D1088" i="5"/>
  <c r="E1088" i="5"/>
  <c r="F1088" i="5"/>
  <c r="D1089" i="5"/>
  <c r="E1089" i="5"/>
  <c r="F1089" i="5"/>
  <c r="D1090" i="5"/>
  <c r="E1090" i="5"/>
  <c r="F1090" i="5"/>
  <c r="D1091" i="5"/>
  <c r="E1091" i="5"/>
  <c r="F1091" i="5"/>
  <c r="D1092" i="5"/>
  <c r="E1092" i="5"/>
  <c r="F1092" i="5"/>
  <c r="D1093" i="5"/>
  <c r="E1093" i="5"/>
  <c r="F1093" i="5"/>
  <c r="D1094" i="5"/>
  <c r="E1094" i="5"/>
  <c r="F1094" i="5"/>
  <c r="D1095" i="5"/>
  <c r="E1095" i="5"/>
  <c r="F1095" i="5"/>
  <c r="D1096" i="5"/>
  <c r="E1096" i="5"/>
  <c r="F1096" i="5"/>
  <c r="D1097" i="5"/>
  <c r="E1097" i="5"/>
  <c r="F1097" i="5"/>
  <c r="D1098" i="5"/>
  <c r="E1098" i="5"/>
  <c r="F1098" i="5"/>
  <c r="D1099" i="5"/>
  <c r="E1099" i="5"/>
  <c r="F1099" i="5"/>
  <c r="D1100" i="5"/>
  <c r="E1100" i="5"/>
  <c r="F1100" i="5"/>
  <c r="D1101" i="5"/>
  <c r="E1101" i="5"/>
  <c r="F1101" i="5"/>
  <c r="D1102" i="5"/>
  <c r="E1102" i="5"/>
  <c r="F1102" i="5"/>
  <c r="D1103" i="5"/>
  <c r="E1103" i="5"/>
  <c r="F1103" i="5"/>
  <c r="D1104" i="5"/>
  <c r="E1104" i="5"/>
  <c r="F1104" i="5"/>
  <c r="D1105" i="5"/>
  <c r="E1105" i="5"/>
  <c r="F1105" i="5"/>
  <c r="D1106" i="5"/>
  <c r="E1106" i="5"/>
  <c r="F1106" i="5"/>
  <c r="D1107" i="5"/>
  <c r="E1107" i="5"/>
  <c r="F1107" i="5"/>
  <c r="D1108" i="5"/>
  <c r="E1108" i="5"/>
  <c r="F1108" i="5"/>
  <c r="D1109" i="5"/>
  <c r="E1109" i="5"/>
  <c r="F1109" i="5"/>
  <c r="D1110" i="5"/>
  <c r="E1110" i="5"/>
  <c r="F1110" i="5"/>
  <c r="D1111" i="5"/>
  <c r="E1111" i="5"/>
  <c r="F1111" i="5"/>
  <c r="D1112" i="5"/>
  <c r="E1112" i="5"/>
  <c r="F1112" i="5"/>
  <c r="D1113" i="5"/>
  <c r="E1113" i="5"/>
  <c r="F1113" i="5"/>
  <c r="D1114" i="5"/>
  <c r="E1114" i="5"/>
  <c r="F1114" i="5"/>
  <c r="D1115" i="5"/>
  <c r="E1115" i="5"/>
  <c r="F1115" i="5"/>
  <c r="D1116" i="5"/>
  <c r="E1116" i="5"/>
  <c r="F1116" i="5"/>
  <c r="D1117" i="5"/>
  <c r="E1117" i="5"/>
  <c r="F1117" i="5"/>
  <c r="D1118" i="5"/>
  <c r="E1118" i="5"/>
  <c r="F1118" i="5"/>
  <c r="D1119" i="5"/>
  <c r="E1119" i="5"/>
  <c r="F1119" i="5"/>
  <c r="D1120" i="5"/>
  <c r="E1120" i="5"/>
  <c r="F1120" i="5"/>
  <c r="D1121" i="5"/>
  <c r="E1121" i="5"/>
  <c r="F1121" i="5"/>
  <c r="D1122" i="5"/>
  <c r="E1122" i="5"/>
  <c r="F1122" i="5"/>
  <c r="D1123" i="5"/>
  <c r="E1123" i="5"/>
  <c r="F1123" i="5"/>
  <c r="D1124" i="5"/>
  <c r="E1124" i="5"/>
  <c r="F1124" i="5"/>
  <c r="D1125" i="5"/>
  <c r="E1125" i="5"/>
  <c r="F1125" i="5"/>
  <c r="D1126" i="5"/>
  <c r="E1126" i="5"/>
  <c r="F1126" i="5"/>
  <c r="D1127" i="5"/>
  <c r="E1127" i="5"/>
  <c r="F1127" i="5"/>
  <c r="D1128" i="5"/>
  <c r="E1128" i="5"/>
  <c r="F1128" i="5"/>
  <c r="D1129" i="5"/>
  <c r="E1129" i="5"/>
  <c r="F1129" i="5"/>
  <c r="D1130" i="5"/>
  <c r="E1130" i="5"/>
  <c r="F1130" i="5"/>
  <c r="D1131" i="5"/>
  <c r="E1131" i="5"/>
  <c r="F1131" i="5"/>
  <c r="D1132" i="5"/>
  <c r="E1132" i="5"/>
  <c r="F1132" i="5"/>
  <c r="D1133" i="5"/>
  <c r="E1133" i="5"/>
  <c r="F1133" i="5"/>
  <c r="D1134" i="5"/>
  <c r="E1134" i="5"/>
  <c r="F1134" i="5"/>
  <c r="D1135" i="5"/>
  <c r="E1135" i="5"/>
  <c r="F1135" i="5"/>
  <c r="D1136" i="5"/>
  <c r="E1136" i="5"/>
  <c r="F1136" i="5"/>
  <c r="D1137" i="5"/>
  <c r="E1137" i="5"/>
  <c r="F1137" i="5"/>
  <c r="D1138" i="5"/>
  <c r="E1138" i="5"/>
  <c r="F1138" i="5"/>
  <c r="D1139" i="5"/>
  <c r="E1139" i="5"/>
  <c r="F1139" i="5"/>
  <c r="D1140" i="5"/>
  <c r="E1140" i="5"/>
  <c r="F1140" i="5"/>
  <c r="D1141" i="5"/>
  <c r="E1141" i="5"/>
  <c r="F1141" i="5"/>
  <c r="D1142" i="5"/>
  <c r="E1142" i="5"/>
  <c r="F1142" i="5"/>
  <c r="D1143" i="5"/>
  <c r="E1143" i="5"/>
  <c r="F1143" i="5"/>
  <c r="D1144" i="5"/>
  <c r="E1144" i="5"/>
  <c r="F1144" i="5"/>
  <c r="D1145" i="5"/>
  <c r="E1145" i="5"/>
  <c r="F1145" i="5"/>
  <c r="D1146" i="5"/>
  <c r="E1146" i="5"/>
  <c r="F1146" i="5"/>
  <c r="D1147" i="5"/>
  <c r="E1147" i="5"/>
  <c r="F1147" i="5"/>
  <c r="D1148" i="5"/>
  <c r="E1148" i="5"/>
  <c r="F1148" i="5"/>
  <c r="D1149" i="5"/>
  <c r="E1149" i="5"/>
  <c r="F1149" i="5"/>
  <c r="D1150" i="5"/>
  <c r="E1150" i="5"/>
  <c r="F1150" i="5"/>
  <c r="D1151" i="5"/>
  <c r="E1151" i="5"/>
  <c r="F1151" i="5"/>
  <c r="D1152" i="5"/>
  <c r="E1152" i="5"/>
  <c r="F1152" i="5"/>
  <c r="D1153" i="5"/>
  <c r="E1153" i="5"/>
  <c r="F1153" i="5"/>
  <c r="D1154" i="5"/>
  <c r="E1154" i="5"/>
  <c r="F1154" i="5"/>
  <c r="D1155" i="5"/>
  <c r="E1155" i="5"/>
  <c r="F1155" i="5"/>
  <c r="D1156" i="5"/>
  <c r="E1156" i="5"/>
  <c r="F1156" i="5"/>
  <c r="D1157" i="5"/>
  <c r="E1157" i="5"/>
  <c r="F1157" i="5"/>
  <c r="D1158" i="5"/>
  <c r="E1158" i="5"/>
  <c r="F1158" i="5"/>
  <c r="D1159" i="5"/>
  <c r="E1159" i="5"/>
  <c r="F1159" i="5"/>
  <c r="D1160" i="5"/>
  <c r="E1160" i="5"/>
  <c r="F1160" i="5"/>
  <c r="D1161" i="5"/>
  <c r="E1161" i="5"/>
  <c r="F1161" i="5"/>
  <c r="D1162" i="5"/>
  <c r="E1162" i="5"/>
  <c r="F1162" i="5"/>
  <c r="D1163" i="5"/>
  <c r="E1163" i="5"/>
  <c r="F1163" i="5"/>
  <c r="D1164" i="5"/>
  <c r="E1164" i="5"/>
  <c r="F1164" i="5"/>
  <c r="D1165" i="5"/>
  <c r="E1165" i="5"/>
  <c r="F1165" i="5"/>
  <c r="D1166" i="5"/>
  <c r="E1166" i="5"/>
  <c r="F1166" i="5"/>
  <c r="D1167" i="5"/>
  <c r="E1167" i="5"/>
  <c r="F1167" i="5"/>
  <c r="D1168" i="5"/>
  <c r="E1168" i="5"/>
  <c r="F1168" i="5"/>
  <c r="D1169" i="5"/>
  <c r="E1169" i="5"/>
  <c r="F1169" i="5"/>
  <c r="D1170" i="5"/>
  <c r="E1170" i="5"/>
  <c r="F1170" i="5"/>
  <c r="D1171" i="5"/>
  <c r="E1171" i="5"/>
  <c r="F1171" i="5"/>
  <c r="D1172" i="5"/>
  <c r="E1172" i="5"/>
  <c r="F1172" i="5"/>
  <c r="D1173" i="5"/>
  <c r="E1173" i="5"/>
  <c r="F1173" i="5"/>
  <c r="D1174" i="5"/>
  <c r="E1174" i="5"/>
  <c r="F1174" i="5"/>
  <c r="D1175" i="5"/>
  <c r="E1175" i="5"/>
  <c r="F1175" i="5"/>
  <c r="D1176" i="5"/>
  <c r="E1176" i="5"/>
  <c r="F1176" i="5"/>
  <c r="D1177" i="5"/>
  <c r="E1177" i="5"/>
  <c r="F1177" i="5"/>
  <c r="D1178" i="5"/>
  <c r="E1178" i="5"/>
  <c r="F1178" i="5"/>
  <c r="D1179" i="5"/>
  <c r="E1179" i="5"/>
  <c r="F1179" i="5"/>
  <c r="D1180" i="5"/>
  <c r="E1180" i="5"/>
  <c r="F1180" i="5"/>
  <c r="D1181" i="5"/>
  <c r="E1181" i="5"/>
  <c r="F1181" i="5"/>
  <c r="D1182" i="5"/>
  <c r="E1182" i="5"/>
  <c r="F1182" i="5"/>
  <c r="D1183" i="5"/>
  <c r="E1183" i="5"/>
  <c r="F1183" i="5"/>
  <c r="D1184" i="5"/>
  <c r="E1184" i="5"/>
  <c r="F1184" i="5"/>
  <c r="D1185" i="5"/>
  <c r="E1185" i="5"/>
  <c r="F1185" i="5"/>
  <c r="D1186" i="5"/>
  <c r="E1186" i="5"/>
  <c r="F1186" i="5"/>
  <c r="D1187" i="5"/>
  <c r="E1187" i="5"/>
  <c r="F1187" i="5"/>
  <c r="D1188" i="5"/>
  <c r="E1188" i="5"/>
  <c r="F1188" i="5"/>
  <c r="D1189" i="5"/>
  <c r="E1189" i="5"/>
  <c r="F1189" i="5"/>
  <c r="D1190" i="5"/>
  <c r="E1190" i="5"/>
  <c r="F1190" i="5"/>
  <c r="D1191" i="5"/>
  <c r="E1191" i="5"/>
  <c r="F1191" i="5"/>
  <c r="D1192" i="5"/>
  <c r="E1192" i="5"/>
  <c r="F1192" i="5"/>
  <c r="D1193" i="5"/>
  <c r="E1193" i="5"/>
  <c r="F1193" i="5"/>
  <c r="D1194" i="5"/>
  <c r="E1194" i="5"/>
  <c r="F1194" i="5"/>
  <c r="D1195" i="5"/>
  <c r="E1195" i="5"/>
  <c r="F1195" i="5"/>
  <c r="D1196" i="5"/>
  <c r="E1196" i="5"/>
  <c r="F1196" i="5"/>
  <c r="D1197" i="5"/>
  <c r="E1197" i="5"/>
  <c r="F1197" i="5"/>
  <c r="D1198" i="5"/>
  <c r="E1198" i="5"/>
  <c r="F1198" i="5"/>
  <c r="D1199" i="5"/>
  <c r="E1199" i="5"/>
  <c r="F1199" i="5"/>
  <c r="D1200" i="5"/>
  <c r="E1200" i="5"/>
  <c r="F1200" i="5"/>
  <c r="D1201" i="5"/>
  <c r="E1201" i="5"/>
  <c r="F1201" i="5"/>
  <c r="D1202" i="5"/>
  <c r="E1202" i="5"/>
  <c r="F1202" i="5"/>
  <c r="D1203" i="5"/>
  <c r="E1203" i="5"/>
  <c r="F1203" i="5"/>
  <c r="D1204" i="5"/>
  <c r="E1204" i="5"/>
  <c r="F1204" i="5"/>
  <c r="D1205" i="5"/>
  <c r="E1205" i="5"/>
  <c r="F1205" i="5"/>
  <c r="D1206" i="5"/>
  <c r="E1206" i="5"/>
  <c r="F1206" i="5"/>
  <c r="D1207" i="5"/>
  <c r="E1207" i="5"/>
  <c r="F1207" i="5"/>
  <c r="D1208" i="5"/>
  <c r="E1208" i="5"/>
  <c r="F1208" i="5"/>
  <c r="D1209" i="5"/>
  <c r="E1209" i="5"/>
  <c r="F1209" i="5"/>
  <c r="D1210" i="5"/>
  <c r="E1210" i="5"/>
  <c r="F1210" i="5"/>
  <c r="D1211" i="5"/>
  <c r="E1211" i="5"/>
  <c r="F1211" i="5"/>
  <c r="D1212" i="5"/>
  <c r="E1212" i="5"/>
  <c r="F1212" i="5"/>
  <c r="D1213" i="5"/>
  <c r="E1213" i="5"/>
  <c r="F1213" i="5"/>
  <c r="D1214" i="5"/>
  <c r="E1214" i="5"/>
  <c r="F1214" i="5"/>
  <c r="D1215" i="5"/>
  <c r="E1215" i="5"/>
  <c r="F1215" i="5"/>
  <c r="D1216" i="5"/>
  <c r="E1216" i="5"/>
  <c r="F1216" i="5"/>
  <c r="D1217" i="5"/>
  <c r="E1217" i="5"/>
  <c r="F1217" i="5"/>
  <c r="D1218" i="5"/>
  <c r="E1218" i="5"/>
  <c r="F1218" i="5"/>
  <c r="D1219" i="5"/>
  <c r="E1219" i="5"/>
  <c r="F1219" i="5"/>
  <c r="D1220" i="5"/>
  <c r="E1220" i="5"/>
  <c r="F1220" i="5"/>
  <c r="D1221" i="5"/>
  <c r="E1221" i="5"/>
  <c r="F1221" i="5"/>
  <c r="D1222" i="5"/>
  <c r="E1222" i="5"/>
  <c r="F1222" i="5"/>
  <c r="D1223" i="5"/>
  <c r="E1223" i="5"/>
  <c r="F1223" i="5"/>
  <c r="D1224" i="5"/>
  <c r="E1224" i="5"/>
  <c r="F1224" i="5"/>
  <c r="D1225" i="5"/>
  <c r="E1225" i="5"/>
  <c r="F1225" i="5"/>
  <c r="D1226" i="5"/>
  <c r="E1226" i="5"/>
  <c r="F1226" i="5"/>
  <c r="D1227" i="5"/>
  <c r="E1227" i="5"/>
  <c r="F1227" i="5"/>
  <c r="D1228" i="5"/>
  <c r="E1228" i="5"/>
  <c r="F1228" i="5"/>
  <c r="D1229" i="5"/>
  <c r="E1229" i="5"/>
  <c r="F1229" i="5"/>
  <c r="D1230" i="5"/>
  <c r="E1230" i="5"/>
  <c r="F1230" i="5"/>
  <c r="D1231" i="5"/>
  <c r="E1231" i="5"/>
  <c r="F1231" i="5"/>
  <c r="D1232" i="5"/>
  <c r="E1232" i="5"/>
  <c r="F1232" i="5"/>
  <c r="D1233" i="5"/>
  <c r="E1233" i="5"/>
  <c r="F1233" i="5"/>
  <c r="D1234" i="5"/>
  <c r="E1234" i="5"/>
  <c r="F1234" i="5"/>
  <c r="D1235" i="5"/>
  <c r="E1235" i="5"/>
  <c r="F1235" i="5"/>
  <c r="D1236" i="5"/>
  <c r="E1236" i="5"/>
  <c r="F1236" i="5"/>
  <c r="D1237" i="5"/>
  <c r="E1237" i="5"/>
  <c r="F1237" i="5"/>
  <c r="D1238" i="5"/>
  <c r="E1238" i="5"/>
  <c r="F1238" i="5"/>
  <c r="D1239" i="5"/>
  <c r="E1239" i="5"/>
  <c r="F1239" i="5"/>
  <c r="D1240" i="5"/>
  <c r="E1240" i="5"/>
  <c r="F1240" i="5"/>
  <c r="D1241" i="5"/>
  <c r="E1241" i="5"/>
  <c r="F1241" i="5"/>
  <c r="D1242" i="5"/>
  <c r="E1242" i="5"/>
  <c r="F1242" i="5"/>
  <c r="D1243" i="5"/>
  <c r="E1243" i="5"/>
  <c r="F1243" i="5"/>
  <c r="D1244" i="5"/>
  <c r="E1244" i="5"/>
  <c r="F1244" i="5"/>
  <c r="D1245" i="5"/>
  <c r="E1245" i="5"/>
  <c r="F1245" i="5"/>
  <c r="D1246" i="5"/>
  <c r="E1246" i="5"/>
  <c r="F1246" i="5"/>
  <c r="D1247" i="5"/>
  <c r="E1247" i="5"/>
  <c r="F1247" i="5"/>
  <c r="D1248" i="5"/>
  <c r="E1248" i="5"/>
  <c r="F1248" i="5"/>
  <c r="D1249" i="5"/>
  <c r="E1249" i="5"/>
  <c r="F1249" i="5"/>
  <c r="D1250" i="5"/>
  <c r="E1250" i="5"/>
  <c r="F1250" i="5"/>
  <c r="D1251" i="5"/>
  <c r="E1251" i="5"/>
  <c r="F1251" i="5"/>
  <c r="D1252" i="5"/>
  <c r="E1252" i="5"/>
  <c r="F1252" i="5"/>
  <c r="D1253" i="5"/>
  <c r="E1253" i="5"/>
  <c r="F1253" i="5"/>
  <c r="D1254" i="5"/>
  <c r="E1254" i="5"/>
  <c r="F1254" i="5"/>
  <c r="D1255" i="5"/>
  <c r="E1255" i="5"/>
  <c r="F1255" i="5"/>
  <c r="D1256" i="5"/>
  <c r="E1256" i="5"/>
  <c r="F1256" i="5"/>
  <c r="D1257" i="5"/>
  <c r="E1257" i="5"/>
  <c r="F1257" i="5"/>
  <c r="D1258" i="5"/>
  <c r="E1258" i="5"/>
  <c r="F1258" i="5"/>
  <c r="D1259" i="5"/>
  <c r="E1259" i="5"/>
  <c r="F1259" i="5"/>
  <c r="D1260" i="5"/>
  <c r="E1260" i="5"/>
  <c r="F1260" i="5"/>
  <c r="D1261" i="5"/>
  <c r="E1261" i="5"/>
  <c r="F1261" i="5"/>
  <c r="D1262" i="5"/>
  <c r="E1262" i="5"/>
  <c r="F1262" i="5"/>
  <c r="D1263" i="5"/>
  <c r="E1263" i="5"/>
  <c r="F1263" i="5"/>
  <c r="D1264" i="5"/>
  <c r="E1264" i="5"/>
  <c r="F1264" i="5"/>
  <c r="D1265" i="5"/>
  <c r="E1265" i="5"/>
  <c r="F1265" i="5"/>
  <c r="D1266" i="5"/>
  <c r="E1266" i="5"/>
  <c r="F1266" i="5"/>
  <c r="D1267" i="5"/>
  <c r="E1267" i="5"/>
  <c r="F1267" i="5"/>
  <c r="D1268" i="5"/>
  <c r="E1268" i="5"/>
  <c r="F1268" i="5"/>
  <c r="D1269" i="5"/>
  <c r="E1269" i="5"/>
  <c r="F1269" i="5"/>
  <c r="D1270" i="5"/>
  <c r="E1270" i="5"/>
  <c r="F1270" i="5"/>
  <c r="D1271" i="5"/>
  <c r="E1271" i="5"/>
  <c r="F1271" i="5"/>
  <c r="D1272" i="5"/>
  <c r="E1272" i="5"/>
  <c r="F1272" i="5"/>
  <c r="D1273" i="5"/>
  <c r="E1273" i="5"/>
  <c r="F1273" i="5"/>
  <c r="D1274" i="5"/>
  <c r="E1274" i="5"/>
  <c r="F1274" i="5"/>
  <c r="D1275" i="5"/>
  <c r="E1275" i="5"/>
  <c r="F1275" i="5"/>
  <c r="D1276" i="5"/>
  <c r="E1276" i="5"/>
  <c r="F1276" i="5"/>
  <c r="D1277" i="5"/>
  <c r="E1277" i="5"/>
  <c r="F1277" i="5"/>
  <c r="D1278" i="5"/>
  <c r="E1278" i="5"/>
  <c r="F1278" i="5"/>
  <c r="D1279" i="5"/>
  <c r="E1279" i="5"/>
  <c r="F1279" i="5"/>
  <c r="D1280" i="5"/>
  <c r="E1280" i="5"/>
  <c r="F1280" i="5"/>
  <c r="D1281" i="5"/>
  <c r="E1281" i="5"/>
  <c r="F1281" i="5"/>
  <c r="D1282" i="5"/>
  <c r="E1282" i="5"/>
  <c r="F1282" i="5"/>
  <c r="D1283" i="5"/>
  <c r="E1283" i="5"/>
  <c r="F1283" i="5"/>
  <c r="D1284" i="5"/>
  <c r="E1284" i="5"/>
  <c r="F1284" i="5"/>
  <c r="D1285" i="5"/>
  <c r="E1285" i="5"/>
  <c r="F1285" i="5"/>
  <c r="D1286" i="5"/>
  <c r="E1286" i="5"/>
  <c r="F1286" i="5"/>
  <c r="D1287" i="5"/>
  <c r="E1287" i="5"/>
  <c r="F1287" i="5"/>
  <c r="D1288" i="5"/>
  <c r="E1288" i="5"/>
  <c r="F1288" i="5"/>
  <c r="D1289" i="5"/>
  <c r="E1289" i="5"/>
  <c r="F1289" i="5"/>
  <c r="D1290" i="5"/>
  <c r="E1290" i="5"/>
  <c r="F1290" i="5"/>
  <c r="D1291" i="5"/>
  <c r="E1291" i="5"/>
  <c r="F1291" i="5"/>
  <c r="D1292" i="5"/>
  <c r="E1292" i="5"/>
  <c r="F1292" i="5"/>
  <c r="D1293" i="5"/>
  <c r="E1293" i="5"/>
  <c r="F1293" i="5"/>
  <c r="D1294" i="5"/>
  <c r="E1294" i="5"/>
  <c r="F1294" i="5"/>
  <c r="D1295" i="5"/>
  <c r="E1295" i="5"/>
  <c r="F1295" i="5"/>
  <c r="D1296" i="5"/>
  <c r="E1296" i="5"/>
  <c r="F1296" i="5"/>
  <c r="D1297" i="5"/>
  <c r="E1297" i="5"/>
  <c r="F1297" i="5"/>
  <c r="D1298" i="5"/>
  <c r="E1298" i="5"/>
  <c r="F1298" i="5"/>
  <c r="D1299" i="5"/>
  <c r="E1299" i="5"/>
  <c r="F1299" i="5"/>
  <c r="D1300" i="5"/>
  <c r="E1300" i="5"/>
  <c r="F1300" i="5"/>
  <c r="D1301" i="5"/>
  <c r="E1301" i="5"/>
  <c r="F1301" i="5"/>
  <c r="D1302" i="5"/>
  <c r="E1302" i="5"/>
  <c r="F1302" i="5"/>
  <c r="D1303" i="5"/>
  <c r="E1303" i="5"/>
  <c r="F1303" i="5"/>
  <c r="D1304" i="5"/>
  <c r="E1304" i="5"/>
  <c r="F1304" i="5"/>
  <c r="D1305" i="5"/>
  <c r="E1305" i="5"/>
  <c r="F1305" i="5"/>
  <c r="D1306" i="5"/>
  <c r="E1306" i="5"/>
  <c r="F1306" i="5"/>
  <c r="D1307" i="5"/>
  <c r="E1307" i="5"/>
  <c r="F1307" i="5"/>
  <c r="D1308" i="5"/>
  <c r="E1308" i="5"/>
  <c r="F1308" i="5"/>
  <c r="D1309" i="5"/>
  <c r="E1309" i="5"/>
  <c r="F1309" i="5"/>
  <c r="D1310" i="5"/>
  <c r="E1310" i="5"/>
  <c r="F1310" i="5"/>
  <c r="D1311" i="5"/>
  <c r="E1311" i="5"/>
  <c r="F1311" i="5"/>
  <c r="D1312" i="5"/>
  <c r="E1312" i="5"/>
  <c r="F1312" i="5"/>
  <c r="D1313" i="5"/>
  <c r="E1313" i="5"/>
  <c r="F1313" i="5"/>
  <c r="D1314" i="5"/>
  <c r="E1314" i="5"/>
  <c r="F1314" i="5"/>
  <c r="D1315" i="5"/>
  <c r="E1315" i="5"/>
  <c r="F1315" i="5"/>
  <c r="D1316" i="5"/>
  <c r="E1316" i="5"/>
  <c r="F1316" i="5"/>
  <c r="D1317" i="5"/>
  <c r="E1317" i="5"/>
  <c r="F1317" i="5"/>
  <c r="D1318" i="5"/>
  <c r="E1318" i="5"/>
  <c r="F1318" i="5"/>
  <c r="D1319" i="5"/>
  <c r="E1319" i="5"/>
  <c r="F1319" i="5"/>
  <c r="D1320" i="5"/>
  <c r="E1320" i="5"/>
  <c r="F1320" i="5"/>
  <c r="D1321" i="5"/>
  <c r="E1321" i="5"/>
  <c r="F1321" i="5"/>
  <c r="D1322" i="5"/>
  <c r="E1322" i="5"/>
  <c r="F1322" i="5"/>
  <c r="D1323" i="5"/>
  <c r="E1323" i="5"/>
  <c r="F1323" i="5"/>
  <c r="D1324" i="5"/>
  <c r="E1324" i="5"/>
  <c r="F1324" i="5"/>
  <c r="D1325" i="5"/>
  <c r="E1325" i="5"/>
  <c r="F1325" i="5"/>
  <c r="D1326" i="5"/>
  <c r="E1326" i="5"/>
  <c r="F1326" i="5"/>
  <c r="D1327" i="5"/>
  <c r="E1327" i="5"/>
  <c r="F1327" i="5"/>
  <c r="D1328" i="5"/>
  <c r="E1328" i="5"/>
  <c r="F1328" i="5"/>
  <c r="D1329" i="5"/>
  <c r="E1329" i="5"/>
  <c r="F1329" i="5"/>
  <c r="D1330" i="5"/>
  <c r="E1330" i="5"/>
  <c r="F1330" i="5"/>
  <c r="D1331" i="5"/>
  <c r="E1331" i="5"/>
  <c r="F1331" i="5"/>
  <c r="D1332" i="5"/>
  <c r="E1332" i="5"/>
  <c r="F1332" i="5"/>
  <c r="D1333" i="5"/>
  <c r="E1333" i="5"/>
  <c r="F1333" i="5"/>
  <c r="D1334" i="5"/>
  <c r="E1334" i="5"/>
  <c r="F1334" i="5"/>
  <c r="D1335" i="5"/>
  <c r="E1335" i="5"/>
  <c r="F1335" i="5"/>
  <c r="D1336" i="5"/>
  <c r="E1336" i="5"/>
  <c r="F1336" i="5"/>
  <c r="D1337" i="5"/>
  <c r="E1337" i="5"/>
  <c r="F1337" i="5"/>
  <c r="D1338" i="5"/>
  <c r="E1338" i="5"/>
  <c r="F1338" i="5"/>
  <c r="D1339" i="5"/>
  <c r="E1339" i="5"/>
  <c r="F1339" i="5"/>
  <c r="D1340" i="5"/>
  <c r="E1340" i="5"/>
  <c r="F1340" i="5"/>
  <c r="D1341" i="5"/>
  <c r="E1341" i="5"/>
  <c r="F1341" i="5"/>
  <c r="D1342" i="5"/>
  <c r="E1342" i="5"/>
  <c r="F1342" i="5"/>
  <c r="D1343" i="5"/>
  <c r="E1343" i="5"/>
  <c r="F1343" i="5"/>
  <c r="D1344" i="5"/>
  <c r="E1344" i="5"/>
  <c r="F1344" i="5"/>
  <c r="D1345" i="5"/>
  <c r="E1345" i="5"/>
  <c r="F1345" i="5"/>
  <c r="D1346" i="5"/>
  <c r="E1346" i="5"/>
  <c r="F1346" i="5"/>
  <c r="D1347" i="5"/>
  <c r="E1347" i="5"/>
  <c r="F1347" i="5"/>
  <c r="D1348" i="5"/>
  <c r="E1348" i="5"/>
  <c r="F1348" i="5"/>
  <c r="D1349" i="5"/>
  <c r="E1349" i="5"/>
  <c r="F1349" i="5"/>
  <c r="D1350" i="5"/>
  <c r="E1350" i="5"/>
  <c r="F1350" i="5"/>
  <c r="D1351" i="5"/>
  <c r="E1351" i="5"/>
  <c r="F1351" i="5"/>
  <c r="D1352" i="5"/>
  <c r="E1352" i="5"/>
  <c r="F1352" i="5"/>
  <c r="D1353" i="5"/>
  <c r="E1353" i="5"/>
  <c r="F1353" i="5"/>
  <c r="D1354" i="5"/>
  <c r="E1354" i="5"/>
  <c r="F1354" i="5"/>
  <c r="D1355" i="5"/>
  <c r="E1355" i="5"/>
  <c r="F1355" i="5"/>
  <c r="D1356" i="5"/>
  <c r="E1356" i="5"/>
  <c r="F1356" i="5"/>
  <c r="D1357" i="5"/>
  <c r="E1357" i="5"/>
  <c r="F1357" i="5"/>
  <c r="D1358" i="5"/>
  <c r="E1358" i="5"/>
  <c r="F1358" i="5"/>
  <c r="D1359" i="5"/>
  <c r="E1359" i="5"/>
  <c r="F1359" i="5"/>
  <c r="D1360" i="5"/>
  <c r="E1360" i="5"/>
  <c r="F1360" i="5"/>
  <c r="D1361" i="5"/>
  <c r="E1361" i="5"/>
  <c r="F1361" i="5"/>
  <c r="D1362" i="5"/>
  <c r="E1362" i="5"/>
  <c r="F1362" i="5"/>
  <c r="D1363" i="5"/>
  <c r="E1363" i="5"/>
  <c r="F1363" i="5"/>
  <c r="D1364" i="5"/>
  <c r="E1364" i="5"/>
  <c r="F1364" i="5"/>
  <c r="D1365" i="5"/>
  <c r="E1365" i="5"/>
  <c r="F1365" i="5"/>
  <c r="D1366" i="5"/>
  <c r="E1366" i="5"/>
  <c r="F1366" i="5"/>
  <c r="D1367" i="5"/>
  <c r="E1367" i="5"/>
  <c r="F1367" i="5"/>
  <c r="D1368" i="5"/>
  <c r="E1368" i="5"/>
  <c r="F1368" i="5"/>
  <c r="D1369" i="5"/>
  <c r="E1369" i="5"/>
  <c r="F1369" i="5"/>
  <c r="D1370" i="5"/>
  <c r="E1370" i="5"/>
  <c r="F1370" i="5"/>
  <c r="D1371" i="5"/>
  <c r="E1371" i="5"/>
  <c r="F1371" i="5"/>
  <c r="D1372" i="5"/>
  <c r="E1372" i="5"/>
  <c r="F1372" i="5"/>
  <c r="D1373" i="5"/>
  <c r="E1373" i="5"/>
  <c r="F1373" i="5"/>
  <c r="D1374" i="5"/>
  <c r="E1374" i="5"/>
  <c r="F1374" i="5"/>
  <c r="D1375" i="5"/>
  <c r="E1375" i="5"/>
  <c r="F1375" i="5"/>
  <c r="D1376" i="5"/>
  <c r="E1376" i="5"/>
  <c r="F1376" i="5"/>
  <c r="D1377" i="5"/>
  <c r="E1377" i="5"/>
  <c r="F1377" i="5"/>
  <c r="D1378" i="5"/>
  <c r="E1378" i="5"/>
  <c r="F1378" i="5"/>
  <c r="D1379" i="5"/>
  <c r="E1379" i="5"/>
  <c r="F1379" i="5"/>
  <c r="D1380" i="5"/>
  <c r="E1380" i="5"/>
  <c r="F1380" i="5"/>
  <c r="D1381" i="5"/>
  <c r="E1381" i="5"/>
  <c r="F1381" i="5"/>
  <c r="D1382" i="5"/>
  <c r="E1382" i="5"/>
  <c r="F1382" i="5"/>
  <c r="D1383" i="5"/>
  <c r="E1383" i="5"/>
  <c r="F1383" i="5"/>
  <c r="D1384" i="5"/>
  <c r="E1384" i="5"/>
  <c r="F1384" i="5"/>
  <c r="D1385" i="5"/>
  <c r="E1385" i="5"/>
  <c r="F1385" i="5"/>
  <c r="D1386" i="5"/>
  <c r="E1386" i="5"/>
  <c r="F1386" i="5"/>
  <c r="D1387" i="5"/>
  <c r="E1387" i="5"/>
  <c r="F1387" i="5"/>
  <c r="D1388" i="5"/>
  <c r="E1388" i="5"/>
  <c r="F1388" i="5"/>
  <c r="D1389" i="5"/>
  <c r="E1389" i="5"/>
  <c r="F1389" i="5"/>
  <c r="D1390" i="5"/>
  <c r="E1390" i="5"/>
  <c r="F1390" i="5"/>
  <c r="D1391" i="5"/>
  <c r="E1391" i="5"/>
  <c r="F1391" i="5"/>
  <c r="D1392" i="5"/>
  <c r="E1392" i="5"/>
  <c r="F1392" i="5"/>
  <c r="D1393" i="5"/>
  <c r="E1393" i="5"/>
  <c r="F1393" i="5"/>
  <c r="D1394" i="5"/>
  <c r="E1394" i="5"/>
  <c r="F1394" i="5"/>
  <c r="D1395" i="5"/>
  <c r="E1395" i="5"/>
  <c r="F1395" i="5"/>
  <c r="D1396" i="5"/>
  <c r="E1396" i="5"/>
  <c r="F1396" i="5"/>
  <c r="D1397" i="5"/>
  <c r="E1397" i="5"/>
  <c r="F1397" i="5"/>
  <c r="D1398" i="5"/>
  <c r="E1398" i="5"/>
  <c r="F1398" i="5"/>
  <c r="D1399" i="5"/>
  <c r="E1399" i="5"/>
  <c r="F1399" i="5"/>
  <c r="D1400" i="5"/>
  <c r="E1400" i="5"/>
  <c r="F1400" i="5"/>
  <c r="D1401" i="5"/>
  <c r="E1401" i="5"/>
  <c r="F1401" i="5"/>
  <c r="D1402" i="5"/>
  <c r="E1402" i="5"/>
  <c r="F1402" i="5"/>
  <c r="D1403" i="5"/>
  <c r="E1403" i="5"/>
  <c r="F1403" i="5"/>
  <c r="D1404" i="5"/>
  <c r="E1404" i="5"/>
  <c r="F1404" i="5"/>
  <c r="D1405" i="5"/>
  <c r="E1405" i="5"/>
  <c r="F1405" i="5"/>
  <c r="D1406" i="5"/>
  <c r="E1406" i="5"/>
  <c r="F1406" i="5"/>
  <c r="D1407" i="5"/>
  <c r="E1407" i="5"/>
  <c r="F1407" i="5"/>
  <c r="D1408" i="5"/>
  <c r="E1408" i="5"/>
  <c r="F1408" i="5"/>
  <c r="D1409" i="5"/>
  <c r="E1409" i="5"/>
  <c r="F1409" i="5"/>
  <c r="D1410" i="5"/>
  <c r="E1410" i="5"/>
  <c r="F1410" i="5"/>
  <c r="D1411" i="5"/>
  <c r="E1411" i="5"/>
  <c r="F1411" i="5"/>
  <c r="D1412" i="5"/>
  <c r="E1412" i="5"/>
  <c r="F1412" i="5"/>
  <c r="D1413" i="5"/>
  <c r="E1413" i="5"/>
  <c r="F1413" i="5"/>
  <c r="D1414" i="5"/>
  <c r="E1414" i="5"/>
  <c r="F1414" i="5"/>
  <c r="D1415" i="5"/>
  <c r="E1415" i="5"/>
  <c r="F1415" i="5"/>
  <c r="D1416" i="5"/>
  <c r="E1416" i="5"/>
  <c r="F1416" i="5"/>
  <c r="D1417" i="5"/>
  <c r="E1417" i="5"/>
  <c r="F1417" i="5"/>
  <c r="D1418" i="5"/>
  <c r="E1418" i="5"/>
  <c r="F1418" i="5"/>
  <c r="D1419" i="5"/>
  <c r="E1419" i="5"/>
  <c r="F1419" i="5"/>
  <c r="D1420" i="5"/>
  <c r="E1420" i="5"/>
  <c r="F1420" i="5"/>
  <c r="D1421" i="5"/>
  <c r="E1421" i="5"/>
  <c r="F1421" i="5"/>
  <c r="D1422" i="5"/>
  <c r="E1422" i="5"/>
  <c r="F1422" i="5"/>
  <c r="D1423" i="5"/>
  <c r="E1423" i="5"/>
  <c r="F1423" i="5"/>
  <c r="D1424" i="5"/>
  <c r="E1424" i="5"/>
  <c r="F1424" i="5"/>
  <c r="D1425" i="5"/>
  <c r="E1425" i="5"/>
  <c r="F1425" i="5"/>
  <c r="D1426" i="5"/>
  <c r="E1426" i="5"/>
  <c r="F1426" i="5"/>
  <c r="D1427" i="5"/>
  <c r="E1427" i="5"/>
  <c r="F1427" i="5"/>
  <c r="D1428" i="5"/>
  <c r="E1428" i="5"/>
  <c r="F1428" i="5"/>
  <c r="D1429" i="5"/>
  <c r="E1429" i="5"/>
  <c r="F1429" i="5"/>
  <c r="D1430" i="5"/>
  <c r="E1430" i="5"/>
  <c r="F1430" i="5"/>
  <c r="D1431" i="5"/>
  <c r="E1431" i="5"/>
  <c r="F1431" i="5"/>
  <c r="D1432" i="5"/>
  <c r="E1432" i="5"/>
  <c r="F1432" i="5"/>
  <c r="D1433" i="5"/>
  <c r="E1433" i="5"/>
  <c r="F1433" i="5"/>
  <c r="D1434" i="5"/>
  <c r="E1434" i="5"/>
  <c r="F1434" i="5"/>
  <c r="D1435" i="5"/>
  <c r="E1435" i="5"/>
  <c r="F1435" i="5"/>
  <c r="D1436" i="5"/>
  <c r="E1436" i="5"/>
  <c r="F1436" i="5"/>
  <c r="D1437" i="5"/>
  <c r="E1437" i="5"/>
  <c r="F1437" i="5"/>
  <c r="D1438" i="5"/>
  <c r="E1438" i="5"/>
  <c r="F1438" i="5"/>
  <c r="D1439" i="5"/>
  <c r="E1439" i="5"/>
  <c r="F1439" i="5"/>
  <c r="D1440" i="5"/>
  <c r="E1440" i="5"/>
  <c r="F1440" i="5"/>
  <c r="D1441" i="5"/>
  <c r="E1441" i="5"/>
  <c r="F1441" i="5"/>
  <c r="D1442" i="5"/>
  <c r="E1442" i="5"/>
  <c r="F1442" i="5"/>
  <c r="D1443" i="5"/>
  <c r="E1443" i="5"/>
  <c r="F1443" i="5"/>
  <c r="D1444" i="5"/>
  <c r="E1444" i="5"/>
  <c r="F1444" i="5"/>
  <c r="D1445" i="5"/>
  <c r="E1445" i="5"/>
  <c r="F1445" i="5"/>
  <c r="D1446" i="5"/>
  <c r="E1446" i="5"/>
  <c r="F1446" i="5"/>
  <c r="D1447" i="5"/>
  <c r="E1447" i="5"/>
  <c r="F1447" i="5"/>
  <c r="D1448" i="5"/>
  <c r="E1448" i="5"/>
  <c r="F1448" i="5"/>
  <c r="D1449" i="5"/>
  <c r="E1449" i="5"/>
  <c r="F1449" i="5"/>
  <c r="D1450" i="5"/>
  <c r="E1450" i="5"/>
  <c r="F1450" i="5"/>
  <c r="D1451" i="5"/>
  <c r="E1451" i="5"/>
  <c r="F1451" i="5"/>
  <c r="D1452" i="5"/>
  <c r="E1452" i="5"/>
  <c r="F1452" i="5"/>
  <c r="D1453" i="5"/>
  <c r="E1453" i="5"/>
  <c r="F1453" i="5"/>
  <c r="D1454" i="5"/>
  <c r="E1454" i="5"/>
  <c r="F1454" i="5"/>
  <c r="D1455" i="5"/>
  <c r="E1455" i="5"/>
  <c r="F1455" i="5"/>
  <c r="D1456" i="5"/>
  <c r="E1456" i="5"/>
  <c r="F1456" i="5"/>
  <c r="D1457" i="5"/>
  <c r="E1457" i="5"/>
  <c r="F1457" i="5"/>
  <c r="D1458" i="5"/>
  <c r="E1458" i="5"/>
  <c r="F1458" i="5"/>
  <c r="D1459" i="5"/>
  <c r="E1459" i="5"/>
  <c r="F1459" i="5"/>
  <c r="D1460" i="5"/>
  <c r="E1460" i="5"/>
  <c r="F1460" i="5"/>
  <c r="D1461" i="5"/>
  <c r="E1461" i="5"/>
  <c r="F1461" i="5"/>
  <c r="D1462" i="5"/>
  <c r="E1462" i="5"/>
  <c r="F1462" i="5"/>
  <c r="D1463" i="5"/>
  <c r="E1463" i="5"/>
  <c r="F1463" i="5"/>
  <c r="D1464" i="5"/>
  <c r="E1464" i="5"/>
  <c r="F1464" i="5"/>
  <c r="D1465" i="5"/>
  <c r="E1465" i="5"/>
  <c r="F1465" i="5"/>
  <c r="D1466" i="5"/>
  <c r="E1466" i="5"/>
  <c r="F1466" i="5"/>
  <c r="D1467" i="5"/>
  <c r="E1467" i="5"/>
  <c r="F1467" i="5"/>
  <c r="D1468" i="5"/>
  <c r="E1468" i="5"/>
  <c r="F1468" i="5"/>
  <c r="D1469" i="5"/>
  <c r="E1469" i="5"/>
  <c r="F1469" i="5"/>
  <c r="D1470" i="5"/>
  <c r="E1470" i="5"/>
  <c r="F1470" i="5"/>
  <c r="D1471" i="5"/>
  <c r="E1471" i="5"/>
  <c r="F1471" i="5"/>
  <c r="D1472" i="5"/>
  <c r="E1472" i="5"/>
  <c r="F1472" i="5"/>
  <c r="D1473" i="5"/>
  <c r="E1473" i="5"/>
  <c r="F1473" i="5"/>
  <c r="D1474" i="5"/>
  <c r="E1474" i="5"/>
  <c r="F1474" i="5"/>
  <c r="D1475" i="5"/>
  <c r="E1475" i="5"/>
  <c r="F1475" i="5"/>
  <c r="D1476" i="5"/>
  <c r="E1476" i="5"/>
  <c r="F1476" i="5"/>
  <c r="D1477" i="5"/>
  <c r="E1477" i="5"/>
  <c r="F1477" i="5"/>
  <c r="D1478" i="5"/>
  <c r="E1478" i="5"/>
  <c r="F1478" i="5"/>
  <c r="D1479" i="5"/>
  <c r="E1479" i="5"/>
  <c r="F1479" i="5"/>
  <c r="D1480" i="5"/>
  <c r="E1480" i="5"/>
  <c r="F1480" i="5"/>
  <c r="D1481" i="5"/>
  <c r="E1481" i="5"/>
  <c r="F1481" i="5"/>
  <c r="D1482" i="5"/>
  <c r="E1482" i="5"/>
  <c r="F1482" i="5"/>
  <c r="D1483" i="5"/>
  <c r="E1483" i="5"/>
  <c r="F1483" i="5"/>
  <c r="D1484" i="5"/>
  <c r="E1484" i="5"/>
  <c r="F1484" i="5"/>
  <c r="D1485" i="5"/>
  <c r="E1485" i="5"/>
  <c r="F1485" i="5"/>
  <c r="D1486" i="5"/>
  <c r="E1486" i="5"/>
  <c r="F1486" i="5"/>
  <c r="D1487" i="5"/>
  <c r="E1487" i="5"/>
  <c r="F1487" i="5"/>
  <c r="D1488" i="5"/>
  <c r="E1488" i="5"/>
  <c r="F1488" i="5"/>
  <c r="D1489" i="5"/>
  <c r="E1489" i="5"/>
  <c r="F1489" i="5"/>
  <c r="D1490" i="5"/>
  <c r="E1490" i="5"/>
  <c r="F1490" i="5"/>
  <c r="D1491" i="5"/>
  <c r="E1491" i="5"/>
  <c r="F1491" i="5"/>
  <c r="D1492" i="5"/>
  <c r="E1492" i="5"/>
  <c r="F1492" i="5"/>
  <c r="D1493" i="5"/>
  <c r="E1493" i="5"/>
  <c r="F1493" i="5"/>
  <c r="D1494" i="5"/>
  <c r="E1494" i="5"/>
  <c r="F1494" i="5"/>
  <c r="D1495" i="5"/>
  <c r="E1495" i="5"/>
  <c r="F1495" i="5"/>
  <c r="D1496" i="5"/>
  <c r="E1496" i="5"/>
  <c r="F1496" i="5"/>
  <c r="D1497" i="5"/>
  <c r="E1497" i="5"/>
  <c r="F1497" i="5"/>
  <c r="D1498" i="5"/>
  <c r="E1498" i="5"/>
  <c r="F1498" i="5"/>
  <c r="D1499" i="5"/>
  <c r="E1499" i="5"/>
  <c r="F1499" i="5"/>
  <c r="D1500" i="5"/>
  <c r="E1500" i="5"/>
  <c r="F1500" i="5"/>
  <c r="D1501" i="5"/>
  <c r="E1501" i="5"/>
  <c r="F1501" i="5"/>
  <c r="D1502" i="5"/>
  <c r="E1502" i="5"/>
  <c r="F1502" i="5"/>
  <c r="D1503" i="5"/>
  <c r="E1503" i="5"/>
  <c r="F1503" i="5"/>
  <c r="D1504" i="5"/>
  <c r="E1504" i="5"/>
  <c r="F1504" i="5"/>
  <c r="D1505" i="5"/>
  <c r="E1505" i="5"/>
  <c r="F1505" i="5"/>
  <c r="D1506" i="5"/>
  <c r="E1506" i="5"/>
  <c r="F1506" i="5"/>
  <c r="D1507" i="5"/>
  <c r="E1507" i="5"/>
  <c r="F1507" i="5"/>
  <c r="D1508" i="5"/>
  <c r="E1508" i="5"/>
  <c r="F1508" i="5"/>
  <c r="D1509" i="5"/>
  <c r="E1509" i="5"/>
  <c r="F1509" i="5"/>
  <c r="D1510" i="5"/>
  <c r="E1510" i="5"/>
  <c r="F1510" i="5"/>
  <c r="D1511" i="5"/>
  <c r="E1511" i="5"/>
  <c r="F1511" i="5"/>
  <c r="D1512" i="5"/>
  <c r="E1512" i="5"/>
  <c r="F1512" i="5"/>
  <c r="D1513" i="5"/>
  <c r="E1513" i="5"/>
  <c r="F1513" i="5"/>
  <c r="D1514" i="5"/>
  <c r="E1514" i="5"/>
  <c r="F1514" i="5"/>
  <c r="D1515" i="5"/>
  <c r="E1515" i="5"/>
  <c r="F1515" i="5"/>
  <c r="D1516" i="5"/>
  <c r="E1516" i="5"/>
  <c r="F1516" i="5"/>
  <c r="D1517" i="5"/>
  <c r="E1517" i="5"/>
  <c r="F1517" i="5"/>
  <c r="D1518" i="5"/>
  <c r="E1518" i="5"/>
  <c r="F1518" i="5"/>
  <c r="D1519" i="5"/>
  <c r="E1519" i="5"/>
  <c r="F1519" i="5"/>
  <c r="D1520" i="5"/>
  <c r="E1520" i="5"/>
  <c r="F1520" i="5"/>
  <c r="D1521" i="5"/>
  <c r="E1521" i="5"/>
  <c r="F1521" i="5"/>
  <c r="D1522" i="5"/>
  <c r="E1522" i="5"/>
  <c r="F1522" i="5"/>
  <c r="D1523" i="5"/>
  <c r="E1523" i="5"/>
  <c r="F1523" i="5"/>
  <c r="D1524" i="5"/>
  <c r="E1524" i="5"/>
  <c r="F1524" i="5"/>
  <c r="D1525" i="5"/>
  <c r="E1525" i="5"/>
  <c r="F1525" i="5"/>
  <c r="D1526" i="5"/>
  <c r="E1526" i="5"/>
  <c r="F1526" i="5"/>
  <c r="D1527" i="5"/>
  <c r="E1527" i="5"/>
  <c r="F1527" i="5"/>
  <c r="D1528" i="5"/>
  <c r="E1528" i="5"/>
  <c r="F1528" i="5"/>
  <c r="D1529" i="5"/>
  <c r="E1529" i="5"/>
  <c r="F1529" i="5"/>
  <c r="D1530" i="5"/>
  <c r="E1530" i="5"/>
  <c r="F1530" i="5"/>
  <c r="D1531" i="5"/>
  <c r="E1531" i="5"/>
  <c r="F1531" i="5"/>
  <c r="D1532" i="5"/>
  <c r="E1532" i="5"/>
  <c r="F1532" i="5"/>
  <c r="D1533" i="5"/>
  <c r="E1533" i="5"/>
  <c r="F1533" i="5"/>
  <c r="D1534" i="5"/>
  <c r="E1534" i="5"/>
  <c r="F1534" i="5"/>
  <c r="D1535" i="5"/>
  <c r="E1535" i="5"/>
  <c r="F1535" i="5"/>
  <c r="D1536" i="5"/>
  <c r="E1536" i="5"/>
  <c r="F1536" i="5"/>
  <c r="D1537" i="5"/>
  <c r="E1537" i="5"/>
  <c r="F1537" i="5"/>
  <c r="D1538" i="5"/>
  <c r="E1538" i="5"/>
  <c r="F1538" i="5"/>
  <c r="D1539" i="5"/>
  <c r="E1539" i="5"/>
  <c r="F1539" i="5"/>
  <c r="D1540" i="5"/>
  <c r="E1540" i="5"/>
  <c r="F1540" i="5"/>
  <c r="D1541" i="5"/>
  <c r="E1541" i="5"/>
  <c r="F1541" i="5"/>
  <c r="D1542" i="5"/>
  <c r="E1542" i="5"/>
  <c r="F1542" i="5"/>
  <c r="D1543" i="5"/>
  <c r="E1543" i="5"/>
  <c r="F1543" i="5"/>
  <c r="D1544" i="5"/>
  <c r="E1544" i="5"/>
  <c r="F1544" i="5"/>
  <c r="D1545" i="5"/>
  <c r="E1545" i="5"/>
  <c r="F1545" i="5"/>
  <c r="D1546" i="5"/>
  <c r="E1546" i="5"/>
  <c r="F1546" i="5"/>
  <c r="D1547" i="5"/>
  <c r="E1547" i="5"/>
  <c r="F1547" i="5"/>
  <c r="D1548" i="5"/>
  <c r="E1548" i="5"/>
  <c r="F1548" i="5"/>
  <c r="D1549" i="5"/>
  <c r="E1549" i="5"/>
  <c r="F1549" i="5"/>
  <c r="D1550" i="5"/>
  <c r="E1550" i="5"/>
  <c r="F1550" i="5"/>
  <c r="D1551" i="5"/>
  <c r="E1551" i="5"/>
  <c r="F1551" i="5"/>
  <c r="D1552" i="5"/>
  <c r="E1552" i="5"/>
  <c r="F1552" i="5"/>
  <c r="D1553" i="5"/>
  <c r="E1553" i="5"/>
  <c r="F1553" i="5"/>
  <c r="D1554" i="5"/>
  <c r="E1554" i="5"/>
  <c r="F1554" i="5"/>
  <c r="D1555" i="5"/>
  <c r="E1555" i="5"/>
  <c r="F1555" i="5"/>
  <c r="D1556" i="5"/>
  <c r="E1556" i="5"/>
  <c r="F1556" i="5"/>
  <c r="D1557" i="5"/>
  <c r="E1557" i="5"/>
  <c r="F1557" i="5"/>
  <c r="D1558" i="5"/>
  <c r="E1558" i="5"/>
  <c r="F1558" i="5"/>
  <c r="D1559" i="5"/>
  <c r="E1559" i="5"/>
  <c r="F1559" i="5"/>
  <c r="D1560" i="5"/>
  <c r="E1560" i="5"/>
  <c r="F1560" i="5"/>
  <c r="D1561" i="5"/>
  <c r="E1561" i="5"/>
  <c r="F1561" i="5"/>
  <c r="D1562" i="5"/>
  <c r="E1562" i="5"/>
  <c r="F1562" i="5"/>
  <c r="D1563" i="5"/>
  <c r="E1563" i="5"/>
  <c r="F1563" i="5"/>
  <c r="D1564" i="5"/>
  <c r="E1564" i="5"/>
  <c r="F1564" i="5"/>
  <c r="D1565" i="5"/>
  <c r="E1565" i="5"/>
  <c r="F1565" i="5"/>
  <c r="D1566" i="5"/>
  <c r="E1566" i="5"/>
  <c r="F1566" i="5"/>
  <c r="D1567" i="5"/>
  <c r="E1567" i="5"/>
  <c r="F1567" i="5"/>
  <c r="D1568" i="5"/>
  <c r="E1568" i="5"/>
  <c r="F1568" i="5"/>
  <c r="D1569" i="5"/>
  <c r="E1569" i="5"/>
  <c r="F1569" i="5"/>
  <c r="D1570" i="5"/>
  <c r="E1570" i="5"/>
  <c r="F1570" i="5"/>
  <c r="D1571" i="5"/>
  <c r="E1571" i="5"/>
  <c r="F1571" i="5"/>
  <c r="D1572" i="5"/>
  <c r="E1572" i="5"/>
  <c r="F1572" i="5"/>
  <c r="D1573" i="5"/>
  <c r="E1573" i="5"/>
  <c r="F1573" i="5"/>
  <c r="D1574" i="5"/>
  <c r="E1574" i="5"/>
  <c r="F1574" i="5"/>
  <c r="D1575" i="5"/>
  <c r="E1575" i="5"/>
  <c r="F1575" i="5"/>
  <c r="D1576" i="5"/>
  <c r="E1576" i="5"/>
  <c r="F1576" i="5"/>
  <c r="D1577" i="5"/>
  <c r="E1577" i="5"/>
  <c r="F1577" i="5"/>
  <c r="D1578" i="5"/>
  <c r="E1578" i="5"/>
  <c r="F1578" i="5"/>
  <c r="D1579" i="5"/>
  <c r="E1579" i="5"/>
  <c r="F1579" i="5"/>
  <c r="D1580" i="5"/>
  <c r="E1580" i="5"/>
  <c r="F1580" i="5"/>
  <c r="D1581" i="5"/>
  <c r="E1581" i="5"/>
  <c r="F1581" i="5"/>
  <c r="D1582" i="5"/>
  <c r="E1582" i="5"/>
  <c r="F1582" i="5"/>
  <c r="D1583" i="5"/>
  <c r="E1583" i="5"/>
  <c r="F1583" i="5"/>
  <c r="D1584" i="5"/>
  <c r="E1584" i="5"/>
  <c r="F1584" i="5"/>
  <c r="D1585" i="5"/>
  <c r="E1585" i="5"/>
  <c r="F1585" i="5"/>
  <c r="D1586" i="5"/>
  <c r="E1586" i="5"/>
  <c r="F1586" i="5"/>
  <c r="D1587" i="5"/>
  <c r="E1587" i="5"/>
  <c r="F1587" i="5"/>
  <c r="D1588" i="5"/>
  <c r="E1588" i="5"/>
  <c r="F1588" i="5"/>
  <c r="D1589" i="5"/>
  <c r="E1589" i="5"/>
  <c r="F1589" i="5"/>
  <c r="D1590" i="5"/>
  <c r="E1590" i="5"/>
  <c r="F1590" i="5"/>
  <c r="D1591" i="5"/>
  <c r="E1591" i="5"/>
  <c r="F1591" i="5"/>
  <c r="D1592" i="5"/>
  <c r="E1592" i="5"/>
  <c r="F1592" i="5"/>
  <c r="D1593" i="5"/>
  <c r="E1593" i="5"/>
  <c r="F1593" i="5"/>
  <c r="D1594" i="5"/>
  <c r="E1594" i="5"/>
  <c r="F1594" i="5"/>
  <c r="D1595" i="5"/>
  <c r="E1595" i="5"/>
  <c r="F1595" i="5"/>
  <c r="D1596" i="5"/>
  <c r="E1596" i="5"/>
  <c r="F1596" i="5"/>
  <c r="D1597" i="5"/>
  <c r="E1597" i="5"/>
  <c r="F1597" i="5"/>
  <c r="D1598" i="5"/>
  <c r="E1598" i="5"/>
  <c r="F1598" i="5"/>
  <c r="D1599" i="5"/>
  <c r="E1599" i="5"/>
  <c r="F1599" i="5"/>
  <c r="D1600" i="5"/>
  <c r="E1600" i="5"/>
  <c r="F1600" i="5"/>
  <c r="D1601" i="5"/>
  <c r="E1601" i="5"/>
  <c r="F1601" i="5"/>
  <c r="D1602" i="5"/>
  <c r="E1602" i="5"/>
  <c r="F1602" i="5"/>
  <c r="D1603" i="5"/>
  <c r="E1603" i="5"/>
  <c r="F1603" i="5"/>
  <c r="D1604" i="5"/>
  <c r="E1604" i="5"/>
  <c r="F1604" i="5"/>
  <c r="D1605" i="5"/>
  <c r="E1605" i="5"/>
  <c r="F1605" i="5"/>
  <c r="D1606" i="5"/>
  <c r="E1606" i="5"/>
  <c r="F1606" i="5"/>
  <c r="D1607" i="5"/>
  <c r="E1607" i="5"/>
  <c r="F1607" i="5"/>
  <c r="D1608" i="5"/>
  <c r="E1608" i="5"/>
  <c r="F1608" i="5"/>
  <c r="D1609" i="5"/>
  <c r="E1609" i="5"/>
  <c r="F1609" i="5"/>
  <c r="D1610" i="5"/>
  <c r="E1610" i="5"/>
  <c r="F1610" i="5"/>
  <c r="D1611" i="5"/>
  <c r="E1611" i="5"/>
  <c r="F1611" i="5"/>
  <c r="D1612" i="5"/>
  <c r="E1612" i="5"/>
  <c r="F1612" i="5"/>
  <c r="D1613" i="5"/>
  <c r="E1613" i="5"/>
  <c r="F1613" i="5"/>
  <c r="D1614" i="5"/>
  <c r="E1614" i="5"/>
  <c r="F1614" i="5"/>
  <c r="D1615" i="5"/>
  <c r="E1615" i="5"/>
  <c r="F1615" i="5"/>
  <c r="D1616" i="5"/>
  <c r="E1616" i="5"/>
  <c r="F1616" i="5"/>
  <c r="D1617" i="5"/>
  <c r="E1617" i="5"/>
  <c r="F1617" i="5"/>
  <c r="D1618" i="5"/>
  <c r="E1618" i="5"/>
  <c r="F1618" i="5"/>
  <c r="D1619" i="5"/>
  <c r="E1619" i="5"/>
  <c r="F1619" i="5"/>
  <c r="D1620" i="5"/>
  <c r="E1620" i="5"/>
  <c r="F1620" i="5"/>
  <c r="D1621" i="5"/>
  <c r="E1621" i="5"/>
  <c r="F1621" i="5"/>
  <c r="D1622" i="5"/>
  <c r="E1622" i="5"/>
  <c r="F1622" i="5"/>
  <c r="D1623" i="5"/>
  <c r="E1623" i="5"/>
  <c r="F1623" i="5"/>
  <c r="D1624" i="5"/>
  <c r="E1624" i="5"/>
  <c r="F1624" i="5"/>
  <c r="D1625" i="5"/>
  <c r="E1625" i="5"/>
  <c r="F1625" i="5"/>
  <c r="D1626" i="5"/>
  <c r="E1626" i="5"/>
  <c r="F1626" i="5"/>
  <c r="D1627" i="5"/>
  <c r="E1627" i="5"/>
  <c r="F1627" i="5"/>
  <c r="D1628" i="5"/>
  <c r="E1628" i="5"/>
  <c r="F1628" i="5"/>
  <c r="D1629" i="5"/>
  <c r="E1629" i="5"/>
  <c r="F1629" i="5"/>
  <c r="D1630" i="5"/>
  <c r="E1630" i="5"/>
  <c r="F1630" i="5"/>
  <c r="D1631" i="5"/>
  <c r="E1631" i="5"/>
  <c r="F1631" i="5"/>
  <c r="D1632" i="5"/>
  <c r="E1632" i="5"/>
  <c r="F1632" i="5"/>
  <c r="D1633" i="5"/>
  <c r="E1633" i="5"/>
  <c r="F1633" i="5"/>
  <c r="D1634" i="5"/>
  <c r="E1634" i="5"/>
  <c r="F1634" i="5"/>
  <c r="D1635" i="5"/>
  <c r="E1635" i="5"/>
  <c r="F1635" i="5"/>
  <c r="D1636" i="5"/>
  <c r="E1636" i="5"/>
  <c r="F1636" i="5"/>
  <c r="D1637" i="5"/>
  <c r="E1637" i="5"/>
  <c r="F1637" i="5"/>
  <c r="D1638" i="5"/>
  <c r="E1638" i="5"/>
  <c r="F1638" i="5"/>
  <c r="D1639" i="5"/>
  <c r="E1639" i="5"/>
  <c r="F1639" i="5"/>
  <c r="D1640" i="5"/>
  <c r="E1640" i="5"/>
  <c r="F1640" i="5"/>
  <c r="D1641" i="5"/>
  <c r="E1641" i="5"/>
  <c r="F1641" i="5"/>
  <c r="D1642" i="5"/>
  <c r="E1642" i="5"/>
  <c r="F1642" i="5"/>
  <c r="D1643" i="5"/>
  <c r="E1643" i="5"/>
  <c r="F1643" i="5"/>
  <c r="D1644" i="5"/>
  <c r="E1644" i="5"/>
  <c r="F1644" i="5"/>
  <c r="D1645" i="5"/>
  <c r="E1645" i="5"/>
  <c r="F1645" i="5"/>
  <c r="D1646" i="5"/>
  <c r="E1646" i="5"/>
  <c r="F1646" i="5"/>
  <c r="D1647" i="5"/>
  <c r="E1647" i="5"/>
  <c r="F1647" i="5"/>
  <c r="D1648" i="5"/>
  <c r="E1648" i="5"/>
  <c r="F1648" i="5"/>
  <c r="D1649" i="5"/>
  <c r="E1649" i="5"/>
  <c r="F1649" i="5"/>
  <c r="D1650" i="5"/>
  <c r="E1650" i="5"/>
  <c r="F1650" i="5"/>
  <c r="D1651" i="5"/>
  <c r="E1651" i="5"/>
  <c r="F1651" i="5"/>
  <c r="D1652" i="5"/>
  <c r="E1652" i="5"/>
  <c r="F1652" i="5"/>
  <c r="D1653" i="5"/>
  <c r="E1653" i="5"/>
  <c r="F1653" i="5"/>
  <c r="D1654" i="5"/>
  <c r="E1654" i="5"/>
  <c r="F1654" i="5"/>
  <c r="D1655" i="5"/>
  <c r="E1655" i="5"/>
  <c r="F1655" i="5"/>
  <c r="D1656" i="5"/>
  <c r="E1656" i="5"/>
  <c r="F1656" i="5"/>
  <c r="D1657" i="5"/>
  <c r="E1657" i="5"/>
  <c r="F1657" i="5"/>
  <c r="D1658" i="5"/>
  <c r="E1658" i="5"/>
  <c r="F1658" i="5"/>
  <c r="D1659" i="5"/>
  <c r="E1659" i="5"/>
  <c r="F1659" i="5"/>
  <c r="D1660" i="5"/>
  <c r="E1660" i="5"/>
  <c r="F1660" i="5"/>
  <c r="D1661" i="5"/>
  <c r="E1661" i="5"/>
  <c r="F1661" i="5"/>
  <c r="D1662" i="5"/>
  <c r="E1662" i="5"/>
  <c r="F1662" i="5"/>
  <c r="D1663" i="5"/>
  <c r="E1663" i="5"/>
  <c r="F1663" i="5"/>
  <c r="D1664" i="5"/>
  <c r="E1664" i="5"/>
  <c r="F1664" i="5"/>
  <c r="D1665" i="5"/>
  <c r="E1665" i="5"/>
  <c r="F1665" i="5"/>
  <c r="D1666" i="5"/>
  <c r="E1666" i="5"/>
  <c r="F1666" i="5"/>
  <c r="D1667" i="5"/>
  <c r="E1667" i="5"/>
  <c r="F1667" i="5"/>
  <c r="D1668" i="5"/>
  <c r="E1668" i="5"/>
  <c r="F1668" i="5"/>
  <c r="D1669" i="5"/>
  <c r="E1669" i="5"/>
  <c r="F1669" i="5"/>
  <c r="D1670" i="5"/>
  <c r="E1670" i="5"/>
  <c r="F1670" i="5"/>
  <c r="D1671" i="5"/>
  <c r="E1671" i="5"/>
  <c r="F1671" i="5"/>
  <c r="D1672" i="5"/>
  <c r="E1672" i="5"/>
  <c r="F1672" i="5"/>
  <c r="D1673" i="5"/>
  <c r="E1673" i="5"/>
  <c r="F1673" i="5"/>
  <c r="D1674" i="5"/>
  <c r="E1674" i="5"/>
  <c r="F1674" i="5"/>
  <c r="D1675" i="5"/>
  <c r="E1675" i="5"/>
  <c r="F1675" i="5"/>
  <c r="D1676" i="5"/>
  <c r="E1676" i="5"/>
  <c r="F1676" i="5"/>
  <c r="D1677" i="5"/>
  <c r="E1677" i="5"/>
  <c r="F1677" i="5"/>
  <c r="D1678" i="5"/>
  <c r="E1678" i="5"/>
  <c r="F1678" i="5"/>
  <c r="D1679" i="5"/>
  <c r="E1679" i="5"/>
  <c r="F1679" i="5"/>
  <c r="D1680" i="5"/>
  <c r="E1680" i="5"/>
  <c r="F1680" i="5"/>
  <c r="D1681" i="5"/>
  <c r="E1681" i="5"/>
  <c r="F1681" i="5"/>
  <c r="D1682" i="5"/>
  <c r="E1682" i="5"/>
  <c r="F1682" i="5"/>
  <c r="D1683" i="5"/>
  <c r="E1683" i="5"/>
  <c r="F1683" i="5"/>
  <c r="D1684" i="5"/>
  <c r="E1684" i="5"/>
  <c r="F1684" i="5"/>
  <c r="D1685" i="5"/>
  <c r="E1685" i="5"/>
  <c r="F1685" i="5"/>
  <c r="D1686" i="5"/>
  <c r="E1686" i="5"/>
  <c r="F1686" i="5"/>
  <c r="D1687" i="5"/>
  <c r="E1687" i="5"/>
  <c r="F1687" i="5"/>
  <c r="D1688" i="5"/>
  <c r="E1688" i="5"/>
  <c r="F1688" i="5"/>
  <c r="D1689" i="5"/>
  <c r="E1689" i="5"/>
  <c r="F1689" i="5"/>
  <c r="D1690" i="5"/>
  <c r="E1690" i="5"/>
  <c r="F1690" i="5"/>
  <c r="D1691" i="5"/>
  <c r="E1691" i="5"/>
  <c r="F1691" i="5"/>
  <c r="D1692" i="5"/>
  <c r="E1692" i="5"/>
  <c r="F1692" i="5"/>
  <c r="D1693" i="5"/>
  <c r="E1693" i="5"/>
  <c r="F1693" i="5"/>
  <c r="D1694" i="5"/>
  <c r="E1694" i="5"/>
  <c r="F1694" i="5"/>
  <c r="D1695" i="5"/>
  <c r="E1695" i="5"/>
  <c r="F1695" i="5"/>
  <c r="D1696" i="5"/>
  <c r="E1696" i="5"/>
  <c r="F1696" i="5"/>
  <c r="D1697" i="5"/>
  <c r="E1697" i="5"/>
  <c r="F1697" i="5"/>
  <c r="D1698" i="5"/>
  <c r="E1698" i="5"/>
  <c r="F1698" i="5"/>
  <c r="D1699" i="5"/>
  <c r="E1699" i="5"/>
  <c r="F1699" i="5"/>
  <c r="D1700" i="5"/>
  <c r="E1700" i="5"/>
  <c r="F1700" i="5"/>
  <c r="D1701" i="5"/>
  <c r="E1701" i="5"/>
  <c r="F1701" i="5"/>
  <c r="D1702" i="5"/>
  <c r="E1702" i="5"/>
  <c r="F1702" i="5"/>
  <c r="D1703" i="5"/>
  <c r="E1703" i="5"/>
  <c r="F1703" i="5"/>
  <c r="D1704" i="5"/>
  <c r="E1704" i="5"/>
  <c r="F1704" i="5"/>
  <c r="D1705" i="5"/>
  <c r="E1705" i="5"/>
  <c r="F1705" i="5"/>
  <c r="D1706" i="5"/>
  <c r="E1706" i="5"/>
  <c r="F1706" i="5"/>
  <c r="D1707" i="5"/>
  <c r="E1707" i="5"/>
  <c r="F1707" i="5"/>
  <c r="D1708" i="5"/>
  <c r="E1708" i="5"/>
  <c r="F1708" i="5"/>
  <c r="D1709" i="5"/>
  <c r="E1709" i="5"/>
  <c r="F1709" i="5"/>
  <c r="D1710" i="5"/>
  <c r="E1710" i="5"/>
  <c r="F1710" i="5"/>
  <c r="D1711" i="5"/>
  <c r="E1711" i="5"/>
  <c r="F1711" i="5"/>
  <c r="D1712" i="5"/>
  <c r="E1712" i="5"/>
  <c r="F1712" i="5"/>
  <c r="D1713" i="5"/>
  <c r="E1713" i="5"/>
  <c r="F1713" i="5"/>
  <c r="D1714" i="5"/>
  <c r="E1714" i="5"/>
  <c r="F1714" i="5"/>
  <c r="D1715" i="5"/>
  <c r="E1715" i="5"/>
  <c r="F1715" i="5"/>
  <c r="D1716" i="5"/>
  <c r="E1716" i="5"/>
  <c r="F1716" i="5"/>
  <c r="D1717" i="5"/>
  <c r="E1717" i="5"/>
  <c r="F1717" i="5"/>
  <c r="D1718" i="5"/>
  <c r="E1718" i="5"/>
  <c r="F1718" i="5"/>
  <c r="D1719" i="5"/>
  <c r="E1719" i="5"/>
  <c r="F1719" i="5"/>
  <c r="D1720" i="5"/>
  <c r="E1720" i="5"/>
  <c r="F1720" i="5"/>
  <c r="D1721" i="5"/>
  <c r="E1721" i="5"/>
  <c r="F1721" i="5"/>
  <c r="D1722" i="5"/>
  <c r="E1722" i="5"/>
  <c r="F1722" i="5"/>
  <c r="D1723" i="5"/>
  <c r="E1723" i="5"/>
  <c r="F1723" i="5"/>
  <c r="D1724" i="5"/>
  <c r="E1724" i="5"/>
  <c r="F1724" i="5"/>
  <c r="D1725" i="5"/>
  <c r="E1725" i="5"/>
  <c r="F1725" i="5"/>
  <c r="D1726" i="5"/>
  <c r="E1726" i="5"/>
  <c r="F1726" i="5"/>
  <c r="D1727" i="5"/>
  <c r="E1727" i="5"/>
  <c r="F1727" i="5"/>
  <c r="D1728" i="5"/>
  <c r="E1728" i="5"/>
  <c r="F1728" i="5"/>
  <c r="D1729" i="5"/>
  <c r="E1729" i="5"/>
  <c r="F1729" i="5"/>
  <c r="D1730" i="5"/>
  <c r="E1730" i="5"/>
  <c r="F1730" i="5"/>
  <c r="D1731" i="5"/>
  <c r="E1731" i="5"/>
  <c r="F1731" i="5"/>
  <c r="D1732" i="5"/>
  <c r="E1732" i="5"/>
  <c r="F1732" i="5"/>
  <c r="D1733" i="5"/>
  <c r="E1733" i="5"/>
  <c r="F1733" i="5"/>
  <c r="D1734" i="5"/>
  <c r="E1734" i="5"/>
  <c r="F1734" i="5"/>
  <c r="D1735" i="5"/>
  <c r="E1735" i="5"/>
  <c r="F1735" i="5"/>
  <c r="D1736" i="5"/>
  <c r="E1736" i="5"/>
  <c r="F1736" i="5"/>
  <c r="D1737" i="5"/>
  <c r="E1737" i="5"/>
  <c r="F1737" i="5"/>
  <c r="D1738" i="5"/>
  <c r="E1738" i="5"/>
  <c r="F1738" i="5"/>
  <c r="D1739" i="5"/>
  <c r="E1739" i="5"/>
  <c r="F1739" i="5"/>
  <c r="D1740" i="5"/>
  <c r="E1740" i="5"/>
  <c r="F1740" i="5"/>
  <c r="D1741" i="5"/>
  <c r="E1741" i="5"/>
  <c r="F1741" i="5"/>
  <c r="D1742" i="5"/>
  <c r="E1742" i="5"/>
  <c r="F1742" i="5"/>
  <c r="D1743" i="5"/>
  <c r="E1743" i="5"/>
  <c r="F1743" i="5"/>
  <c r="D1744" i="5"/>
  <c r="E1744" i="5"/>
  <c r="F1744" i="5"/>
  <c r="D1745" i="5"/>
  <c r="E1745" i="5"/>
  <c r="F1745" i="5"/>
  <c r="D1746" i="5"/>
  <c r="E1746" i="5"/>
  <c r="F1746" i="5"/>
  <c r="D1747" i="5"/>
  <c r="E1747" i="5"/>
  <c r="F1747" i="5"/>
  <c r="D1748" i="5"/>
  <c r="E1748" i="5"/>
  <c r="F1748" i="5"/>
  <c r="D1749" i="5"/>
  <c r="E1749" i="5"/>
  <c r="F1749" i="5"/>
  <c r="D1750" i="5"/>
  <c r="E1750" i="5"/>
  <c r="F1750" i="5"/>
  <c r="D1751" i="5"/>
  <c r="E1751" i="5"/>
  <c r="F1751" i="5"/>
  <c r="D1752" i="5"/>
  <c r="E1752" i="5"/>
  <c r="F1752" i="5"/>
  <c r="D1753" i="5"/>
  <c r="E1753" i="5"/>
  <c r="F1753" i="5"/>
  <c r="D1754" i="5"/>
  <c r="E1754" i="5"/>
  <c r="F1754" i="5"/>
  <c r="D1755" i="5"/>
  <c r="E1755" i="5"/>
  <c r="F1755" i="5"/>
  <c r="D1756" i="5"/>
  <c r="E1756" i="5"/>
  <c r="F1756" i="5"/>
  <c r="D1757" i="5"/>
  <c r="E1757" i="5"/>
  <c r="F1757" i="5"/>
  <c r="D1758" i="5"/>
  <c r="E1758" i="5"/>
  <c r="F1758" i="5"/>
  <c r="D1759" i="5"/>
  <c r="E1759" i="5"/>
  <c r="F1759" i="5"/>
  <c r="D1760" i="5"/>
  <c r="E1760" i="5"/>
  <c r="F1760" i="5"/>
  <c r="D1761" i="5"/>
  <c r="E1761" i="5"/>
  <c r="F1761" i="5"/>
  <c r="D1762" i="5"/>
  <c r="E1762" i="5"/>
  <c r="F1762" i="5"/>
  <c r="D1763" i="5"/>
  <c r="E1763" i="5"/>
  <c r="F1763" i="5"/>
  <c r="D1764" i="5"/>
  <c r="E1764" i="5"/>
  <c r="F1764" i="5"/>
  <c r="D1765" i="5"/>
  <c r="E1765" i="5"/>
  <c r="F1765" i="5"/>
  <c r="D1766" i="5"/>
  <c r="E1766" i="5"/>
  <c r="F1766" i="5"/>
  <c r="D1767" i="5"/>
  <c r="E1767" i="5"/>
  <c r="F1767" i="5"/>
  <c r="D1768" i="5"/>
  <c r="E1768" i="5"/>
  <c r="F1768" i="5"/>
  <c r="D1769" i="5"/>
  <c r="E1769" i="5"/>
  <c r="F1769" i="5"/>
  <c r="D1770" i="5"/>
  <c r="E1770" i="5"/>
  <c r="F1770" i="5"/>
  <c r="D1771" i="5"/>
  <c r="E1771" i="5"/>
  <c r="F1771" i="5"/>
  <c r="D1772" i="5"/>
  <c r="E1772" i="5"/>
  <c r="F1772" i="5"/>
  <c r="D1773" i="5"/>
  <c r="E1773" i="5"/>
  <c r="F1773" i="5"/>
  <c r="D1774" i="5"/>
  <c r="E1774" i="5"/>
  <c r="F1774" i="5"/>
  <c r="D1775" i="5"/>
  <c r="E1775" i="5"/>
  <c r="F1775" i="5"/>
  <c r="D1776" i="5"/>
  <c r="E1776" i="5"/>
  <c r="F1776" i="5"/>
  <c r="D1777" i="5"/>
  <c r="E1777" i="5"/>
  <c r="F1777" i="5"/>
  <c r="D1778" i="5"/>
  <c r="E1778" i="5"/>
  <c r="F1778" i="5"/>
  <c r="D1779" i="5"/>
  <c r="E1779" i="5"/>
  <c r="F1779" i="5"/>
  <c r="D1780" i="5"/>
  <c r="E1780" i="5"/>
  <c r="F1780" i="5"/>
  <c r="D1781" i="5"/>
  <c r="E1781" i="5"/>
  <c r="F1781" i="5"/>
  <c r="D1782" i="5"/>
  <c r="E1782" i="5"/>
  <c r="F1782" i="5"/>
  <c r="D1783" i="5"/>
  <c r="E1783" i="5"/>
  <c r="F1783" i="5"/>
  <c r="D1784" i="5"/>
  <c r="E1784" i="5"/>
  <c r="F1784" i="5"/>
  <c r="D1785" i="5"/>
  <c r="E1785" i="5"/>
  <c r="F1785" i="5"/>
  <c r="D1786" i="5"/>
  <c r="E1786" i="5"/>
  <c r="F1786" i="5"/>
  <c r="D1787" i="5"/>
  <c r="E1787" i="5"/>
  <c r="F1787" i="5"/>
  <c r="D1788" i="5"/>
  <c r="E1788" i="5"/>
  <c r="F1788" i="5"/>
  <c r="D1789" i="5"/>
  <c r="E1789" i="5"/>
  <c r="F1789" i="5"/>
  <c r="D1790" i="5"/>
  <c r="E1790" i="5"/>
  <c r="F1790" i="5"/>
  <c r="D1791" i="5"/>
  <c r="E1791" i="5"/>
  <c r="F1791" i="5"/>
  <c r="D1792" i="5"/>
  <c r="E1792" i="5"/>
  <c r="F1792" i="5"/>
  <c r="D1793" i="5"/>
  <c r="E1793" i="5"/>
  <c r="F1793" i="5"/>
  <c r="D1794" i="5"/>
  <c r="E1794" i="5"/>
  <c r="F1794" i="5"/>
  <c r="D1795" i="5"/>
  <c r="E1795" i="5"/>
  <c r="F1795" i="5"/>
  <c r="D1796" i="5"/>
  <c r="E1796" i="5"/>
  <c r="F1796" i="5"/>
  <c r="D1797" i="5"/>
  <c r="E1797" i="5"/>
  <c r="F1797" i="5"/>
  <c r="D1798" i="5"/>
  <c r="E1798" i="5"/>
  <c r="F1798" i="5"/>
  <c r="D1799" i="5"/>
  <c r="E1799" i="5"/>
  <c r="F1799" i="5"/>
  <c r="D1800" i="5"/>
  <c r="E1800" i="5"/>
  <c r="F1800" i="5"/>
  <c r="D1801" i="5"/>
  <c r="E1801" i="5"/>
  <c r="F1801" i="5"/>
  <c r="D1802" i="5"/>
  <c r="E1802" i="5"/>
  <c r="F1802" i="5"/>
  <c r="D1803" i="5"/>
  <c r="E1803" i="5"/>
  <c r="F1803" i="5"/>
  <c r="D1804" i="5"/>
  <c r="E1804" i="5"/>
  <c r="F1804" i="5"/>
  <c r="D1805" i="5"/>
  <c r="E1805" i="5"/>
  <c r="F1805" i="5"/>
  <c r="D1806" i="5"/>
  <c r="E1806" i="5"/>
  <c r="F1806" i="5"/>
  <c r="D1807" i="5"/>
  <c r="E1807" i="5"/>
  <c r="F1807" i="5"/>
  <c r="D1808" i="5"/>
  <c r="E1808" i="5"/>
  <c r="F1808" i="5"/>
  <c r="D1809" i="5"/>
  <c r="E1809" i="5"/>
  <c r="F1809" i="5"/>
  <c r="D1810" i="5"/>
  <c r="E1810" i="5"/>
  <c r="F1810" i="5"/>
  <c r="D1811" i="5"/>
  <c r="E1811" i="5"/>
  <c r="F1811" i="5"/>
  <c r="D1812" i="5"/>
  <c r="E1812" i="5"/>
  <c r="F1812" i="5"/>
  <c r="D1813" i="5"/>
  <c r="E1813" i="5"/>
  <c r="F1813" i="5"/>
  <c r="D1814" i="5"/>
  <c r="E1814" i="5"/>
  <c r="F1814" i="5"/>
  <c r="D1815" i="5"/>
  <c r="E1815" i="5"/>
  <c r="F1815" i="5"/>
  <c r="D1816" i="5"/>
  <c r="E1816" i="5"/>
  <c r="F1816" i="5"/>
  <c r="D1817" i="5"/>
  <c r="E1817" i="5"/>
  <c r="F1817" i="5"/>
  <c r="D1818" i="5"/>
  <c r="E1818" i="5"/>
  <c r="F1818" i="5"/>
  <c r="D1819" i="5"/>
  <c r="E1819" i="5"/>
  <c r="F1819" i="5"/>
  <c r="D1820" i="5"/>
  <c r="E1820" i="5"/>
  <c r="F1820" i="5"/>
  <c r="D1821" i="5"/>
  <c r="E1821" i="5"/>
  <c r="F1821" i="5"/>
  <c r="D1822" i="5"/>
  <c r="E1822" i="5"/>
  <c r="F1822" i="5"/>
  <c r="D1823" i="5"/>
  <c r="E1823" i="5"/>
  <c r="F1823" i="5"/>
  <c r="D1824" i="5"/>
  <c r="E1824" i="5"/>
  <c r="F1824" i="5"/>
  <c r="D1825" i="5"/>
  <c r="E1825" i="5"/>
  <c r="F1825" i="5"/>
  <c r="D1826" i="5"/>
  <c r="E1826" i="5"/>
  <c r="F1826" i="5"/>
  <c r="D1827" i="5"/>
  <c r="E1827" i="5"/>
  <c r="F1827" i="5"/>
  <c r="D1828" i="5"/>
  <c r="E1828" i="5"/>
  <c r="F1828" i="5"/>
  <c r="D1829" i="5"/>
  <c r="E1829" i="5"/>
  <c r="F1829" i="5"/>
  <c r="D1830" i="5"/>
  <c r="E1830" i="5"/>
  <c r="F1830" i="5"/>
  <c r="D1831" i="5"/>
  <c r="E1831" i="5"/>
  <c r="F1831" i="5"/>
  <c r="D1832" i="5"/>
  <c r="E1832" i="5"/>
  <c r="F1832" i="5"/>
  <c r="D1833" i="5"/>
  <c r="E1833" i="5"/>
  <c r="F1833" i="5"/>
  <c r="D1834" i="5"/>
  <c r="E1834" i="5"/>
  <c r="F1834" i="5"/>
  <c r="D1835" i="5"/>
  <c r="E1835" i="5"/>
  <c r="F1835" i="5"/>
  <c r="D1836" i="5"/>
  <c r="E1836" i="5"/>
  <c r="F1836" i="5"/>
  <c r="D1837" i="5"/>
  <c r="E1837" i="5"/>
  <c r="F1837" i="5"/>
  <c r="D1838" i="5"/>
  <c r="E1838" i="5"/>
  <c r="F1838" i="5"/>
  <c r="D1839" i="5"/>
  <c r="E1839" i="5"/>
  <c r="F1839" i="5"/>
  <c r="D1840" i="5"/>
  <c r="E1840" i="5"/>
  <c r="F1840" i="5"/>
  <c r="D1841" i="5"/>
  <c r="E1841" i="5"/>
  <c r="F1841" i="5"/>
  <c r="D1842" i="5"/>
  <c r="E1842" i="5"/>
  <c r="F1842" i="5"/>
  <c r="D1843" i="5"/>
  <c r="E1843" i="5"/>
  <c r="F1843" i="5"/>
  <c r="D1844" i="5"/>
  <c r="E1844" i="5"/>
  <c r="F1844" i="5"/>
  <c r="D1845" i="5"/>
  <c r="E1845" i="5"/>
  <c r="F1845" i="5"/>
  <c r="D1846" i="5"/>
  <c r="E1846" i="5"/>
  <c r="F1846" i="5"/>
  <c r="D1847" i="5"/>
  <c r="E1847" i="5"/>
  <c r="F1847" i="5"/>
  <c r="D1848" i="5"/>
  <c r="E1848" i="5"/>
  <c r="F1848" i="5"/>
  <c r="D1849" i="5"/>
  <c r="E1849" i="5"/>
  <c r="F1849" i="5"/>
  <c r="D1850" i="5"/>
  <c r="E1850" i="5"/>
  <c r="F1850" i="5"/>
  <c r="D1851" i="5"/>
  <c r="E1851" i="5"/>
  <c r="F1851" i="5"/>
  <c r="D1852" i="5"/>
  <c r="E1852" i="5"/>
  <c r="F1852" i="5"/>
  <c r="D1853" i="5"/>
  <c r="E1853" i="5"/>
  <c r="F1853" i="5"/>
  <c r="D1854" i="5"/>
  <c r="E1854" i="5"/>
  <c r="F1854" i="5"/>
  <c r="D1855" i="5"/>
  <c r="E1855" i="5"/>
  <c r="F1855" i="5"/>
  <c r="D1856" i="5"/>
  <c r="E1856" i="5"/>
  <c r="F1856" i="5"/>
  <c r="D1857" i="5"/>
  <c r="E1857" i="5"/>
  <c r="F1857" i="5"/>
  <c r="D1858" i="5"/>
  <c r="E1858" i="5"/>
  <c r="F1858" i="5"/>
  <c r="D1859" i="5"/>
  <c r="E1859" i="5"/>
  <c r="F1859" i="5"/>
  <c r="D1860" i="5"/>
  <c r="E1860" i="5"/>
  <c r="F1860" i="5"/>
  <c r="D1861" i="5"/>
  <c r="E1861" i="5"/>
  <c r="F1861" i="5"/>
  <c r="D1862" i="5"/>
  <c r="E1862" i="5"/>
  <c r="F1862" i="5"/>
  <c r="D1863" i="5"/>
  <c r="E1863" i="5"/>
  <c r="F1863" i="5"/>
  <c r="D1864" i="5"/>
  <c r="E1864" i="5"/>
  <c r="F1864" i="5"/>
  <c r="D1865" i="5"/>
  <c r="E1865" i="5"/>
  <c r="F1865" i="5"/>
  <c r="D1866" i="5"/>
  <c r="E1866" i="5"/>
  <c r="F1866" i="5"/>
  <c r="D1867" i="5"/>
  <c r="E1867" i="5"/>
  <c r="F1867" i="5"/>
  <c r="D1868" i="5"/>
  <c r="E1868" i="5"/>
  <c r="F1868" i="5"/>
  <c r="D1869" i="5"/>
  <c r="E1869" i="5"/>
  <c r="F1869" i="5"/>
  <c r="D1870" i="5"/>
  <c r="E1870" i="5"/>
  <c r="F1870" i="5"/>
  <c r="D1871" i="5"/>
  <c r="E1871" i="5"/>
  <c r="F1871" i="5"/>
  <c r="D1872" i="5"/>
  <c r="E1872" i="5"/>
  <c r="F1872" i="5"/>
  <c r="D1873" i="5"/>
  <c r="E1873" i="5"/>
  <c r="F1873" i="5"/>
  <c r="D1874" i="5"/>
  <c r="E1874" i="5"/>
  <c r="F1874" i="5"/>
  <c r="D1875" i="5"/>
  <c r="E1875" i="5"/>
  <c r="F1875" i="5"/>
  <c r="D1876" i="5"/>
  <c r="E1876" i="5"/>
  <c r="F1876" i="5"/>
  <c r="D1877" i="5"/>
  <c r="E1877" i="5"/>
  <c r="F1877" i="5"/>
  <c r="D1878" i="5"/>
  <c r="E1878" i="5"/>
  <c r="F1878" i="5"/>
  <c r="D1879" i="5"/>
  <c r="E1879" i="5"/>
  <c r="F1879" i="5"/>
  <c r="D1880" i="5"/>
  <c r="E1880" i="5"/>
  <c r="F1880" i="5"/>
  <c r="D1881" i="5"/>
  <c r="E1881" i="5"/>
  <c r="F1881" i="5"/>
  <c r="D1882" i="5"/>
  <c r="E1882" i="5"/>
  <c r="F1882" i="5"/>
  <c r="D1883" i="5"/>
  <c r="E1883" i="5"/>
  <c r="F1883" i="5"/>
  <c r="D1884" i="5"/>
  <c r="E1884" i="5"/>
  <c r="F1884" i="5"/>
  <c r="D1885" i="5"/>
  <c r="E1885" i="5"/>
  <c r="F1885" i="5"/>
  <c r="D1886" i="5"/>
  <c r="E1886" i="5"/>
  <c r="F1886" i="5"/>
  <c r="D1887" i="5"/>
  <c r="E1887" i="5"/>
  <c r="F1887" i="5"/>
  <c r="D1888" i="5"/>
  <c r="E1888" i="5"/>
  <c r="F1888" i="5"/>
  <c r="D1889" i="5"/>
  <c r="E1889" i="5"/>
  <c r="F1889" i="5"/>
  <c r="D1890" i="5"/>
  <c r="E1890" i="5"/>
  <c r="F1890" i="5"/>
  <c r="D1891" i="5"/>
  <c r="E1891" i="5"/>
  <c r="F1891" i="5"/>
  <c r="D1892" i="5"/>
  <c r="E1892" i="5"/>
  <c r="F1892" i="5"/>
  <c r="D1893" i="5"/>
  <c r="E1893" i="5"/>
  <c r="F1893" i="5"/>
  <c r="D1894" i="5"/>
  <c r="E1894" i="5"/>
  <c r="F1894" i="5"/>
  <c r="D1895" i="5"/>
  <c r="E1895" i="5"/>
  <c r="F1895" i="5"/>
  <c r="D1896" i="5"/>
  <c r="E1896" i="5"/>
  <c r="F1896" i="5"/>
  <c r="D1897" i="5"/>
  <c r="E1897" i="5"/>
  <c r="F1897" i="5"/>
  <c r="D1898" i="5"/>
  <c r="E1898" i="5"/>
  <c r="F1898" i="5"/>
  <c r="D1899" i="5"/>
  <c r="E1899" i="5"/>
  <c r="F1899" i="5"/>
  <c r="D1900" i="5"/>
  <c r="E1900" i="5"/>
  <c r="F1900" i="5"/>
  <c r="D1901" i="5"/>
  <c r="E1901" i="5"/>
  <c r="F1901" i="5"/>
  <c r="D1902" i="5"/>
  <c r="E1902" i="5"/>
  <c r="F1902" i="5"/>
  <c r="D1903" i="5"/>
  <c r="E1903" i="5"/>
  <c r="F1903" i="5"/>
  <c r="D1904" i="5"/>
  <c r="E1904" i="5"/>
  <c r="F1904" i="5"/>
  <c r="D1905" i="5"/>
  <c r="E1905" i="5"/>
  <c r="F1905" i="5"/>
  <c r="D1906" i="5"/>
  <c r="E1906" i="5"/>
  <c r="F1906" i="5"/>
  <c r="D1907" i="5"/>
  <c r="E1907" i="5"/>
  <c r="F1907" i="5"/>
  <c r="D1908" i="5"/>
  <c r="E1908" i="5"/>
  <c r="F1908" i="5"/>
  <c r="D1909" i="5"/>
  <c r="E1909" i="5"/>
  <c r="F1909" i="5"/>
  <c r="D1910" i="5"/>
  <c r="E1910" i="5"/>
  <c r="F1910" i="5"/>
  <c r="D1911" i="5"/>
  <c r="E1911" i="5"/>
  <c r="F1911" i="5"/>
  <c r="D1912" i="5"/>
  <c r="E1912" i="5"/>
  <c r="F1912" i="5"/>
  <c r="D1913" i="5"/>
  <c r="E1913" i="5"/>
  <c r="F1913" i="5"/>
  <c r="D1914" i="5"/>
  <c r="E1914" i="5"/>
  <c r="F1914" i="5"/>
  <c r="D1915" i="5"/>
  <c r="E1915" i="5"/>
  <c r="F1915" i="5"/>
  <c r="D1916" i="5"/>
  <c r="E1916" i="5"/>
  <c r="F1916" i="5"/>
  <c r="D1917" i="5"/>
  <c r="E1917" i="5"/>
  <c r="F1917" i="5"/>
  <c r="D1918" i="5"/>
  <c r="E1918" i="5"/>
  <c r="F1918" i="5"/>
  <c r="D1919" i="5"/>
  <c r="E1919" i="5"/>
  <c r="F1919" i="5"/>
  <c r="D1920" i="5"/>
  <c r="E1920" i="5"/>
  <c r="F1920" i="5"/>
  <c r="D1921" i="5"/>
  <c r="E1921" i="5"/>
  <c r="F1921" i="5"/>
  <c r="D1922" i="5"/>
  <c r="E1922" i="5"/>
  <c r="F1922" i="5"/>
  <c r="D1923" i="5"/>
  <c r="E1923" i="5"/>
  <c r="F1923" i="5"/>
  <c r="D1924" i="5"/>
  <c r="E1924" i="5"/>
  <c r="F1924" i="5"/>
  <c r="D1925" i="5"/>
  <c r="E1925" i="5"/>
  <c r="F1925" i="5"/>
  <c r="D1926" i="5"/>
  <c r="E1926" i="5"/>
  <c r="F1926" i="5"/>
  <c r="D1927" i="5"/>
  <c r="E1927" i="5"/>
  <c r="F1927" i="5"/>
  <c r="D1928" i="5"/>
  <c r="E1928" i="5"/>
  <c r="F1928" i="5"/>
  <c r="D1929" i="5"/>
  <c r="E1929" i="5"/>
  <c r="F1929" i="5"/>
  <c r="D1930" i="5"/>
  <c r="E1930" i="5"/>
  <c r="F1930" i="5"/>
  <c r="D1931" i="5"/>
  <c r="E1931" i="5"/>
  <c r="F1931" i="5"/>
  <c r="D1932" i="5"/>
  <c r="E1932" i="5"/>
  <c r="F1932" i="5"/>
  <c r="D1933" i="5"/>
  <c r="E1933" i="5"/>
  <c r="F1933" i="5"/>
  <c r="D1934" i="5"/>
  <c r="E1934" i="5"/>
  <c r="F1934" i="5"/>
  <c r="D1935" i="5"/>
  <c r="E1935" i="5"/>
  <c r="F1935" i="5"/>
  <c r="D1936" i="5"/>
  <c r="E1936" i="5"/>
  <c r="F1936" i="5"/>
  <c r="D1937" i="5"/>
  <c r="E1937" i="5"/>
  <c r="F1937" i="5"/>
  <c r="D1938" i="5"/>
  <c r="E1938" i="5"/>
  <c r="F1938" i="5"/>
  <c r="D1939" i="5"/>
  <c r="E1939" i="5"/>
  <c r="F1939" i="5"/>
  <c r="D1940" i="5"/>
  <c r="E1940" i="5"/>
  <c r="F1940" i="5"/>
  <c r="D1941" i="5"/>
  <c r="E1941" i="5"/>
  <c r="F1941" i="5"/>
  <c r="D1942" i="5"/>
  <c r="E1942" i="5"/>
  <c r="F1942" i="5"/>
  <c r="D1943" i="5"/>
  <c r="E1943" i="5"/>
  <c r="F1943" i="5"/>
  <c r="D1944" i="5"/>
  <c r="E1944" i="5"/>
  <c r="F1944" i="5"/>
  <c r="D1945" i="5"/>
  <c r="E1945" i="5"/>
  <c r="F1945" i="5"/>
  <c r="D1946" i="5"/>
  <c r="E1946" i="5"/>
  <c r="F1946" i="5"/>
  <c r="D1947" i="5"/>
  <c r="E1947" i="5"/>
  <c r="F1947" i="5"/>
  <c r="D1948" i="5"/>
  <c r="E1948" i="5"/>
  <c r="F1948" i="5"/>
  <c r="D1949" i="5"/>
  <c r="E1949" i="5"/>
  <c r="F1949" i="5"/>
  <c r="D1950" i="5"/>
  <c r="E1950" i="5"/>
  <c r="F1950" i="5"/>
  <c r="D1951" i="5"/>
  <c r="E1951" i="5"/>
  <c r="F1951" i="5"/>
  <c r="D1952" i="5"/>
  <c r="E1952" i="5"/>
  <c r="F1952" i="5"/>
  <c r="D1953" i="5"/>
  <c r="E1953" i="5"/>
  <c r="F1953" i="5"/>
  <c r="D1954" i="5"/>
  <c r="E1954" i="5"/>
  <c r="F1954" i="5"/>
  <c r="D1955" i="5"/>
  <c r="E1955" i="5"/>
  <c r="F1955" i="5"/>
  <c r="D1956" i="5"/>
  <c r="E1956" i="5"/>
  <c r="F1956" i="5"/>
  <c r="D1957" i="5"/>
  <c r="E1957" i="5"/>
  <c r="F1957" i="5"/>
  <c r="D1958" i="5"/>
  <c r="E1958" i="5"/>
  <c r="F1958" i="5"/>
  <c r="D1959" i="5"/>
  <c r="E1959" i="5"/>
  <c r="F1959" i="5"/>
  <c r="D1960" i="5"/>
  <c r="E1960" i="5"/>
  <c r="F1960" i="5"/>
  <c r="D1961" i="5"/>
  <c r="E1961" i="5"/>
  <c r="F1961" i="5"/>
  <c r="D1962" i="5"/>
  <c r="E1962" i="5"/>
  <c r="F1962" i="5"/>
  <c r="D1963" i="5"/>
  <c r="E1963" i="5"/>
  <c r="F1963" i="5"/>
  <c r="D1964" i="5"/>
  <c r="E1964" i="5"/>
  <c r="F1964" i="5"/>
  <c r="D1965" i="5"/>
  <c r="E1965" i="5"/>
  <c r="F1965" i="5"/>
  <c r="D1966" i="5"/>
  <c r="E1966" i="5"/>
  <c r="F1966" i="5"/>
  <c r="D1967" i="5"/>
  <c r="E1967" i="5"/>
  <c r="F1967" i="5"/>
  <c r="D1968" i="5"/>
  <c r="E1968" i="5"/>
  <c r="F1968" i="5"/>
  <c r="D1969" i="5"/>
  <c r="E1969" i="5"/>
  <c r="F1969" i="5"/>
  <c r="D1970" i="5"/>
  <c r="E1970" i="5"/>
  <c r="F1970" i="5"/>
  <c r="D1971" i="5"/>
  <c r="E1971" i="5"/>
  <c r="F1971" i="5"/>
  <c r="D1972" i="5"/>
  <c r="E1972" i="5"/>
  <c r="F1972" i="5"/>
  <c r="D1973" i="5"/>
  <c r="E1973" i="5"/>
  <c r="F1973" i="5"/>
  <c r="D1974" i="5"/>
  <c r="E1974" i="5"/>
  <c r="F1974" i="5"/>
  <c r="D1975" i="5"/>
  <c r="E1975" i="5"/>
  <c r="F1975" i="5"/>
  <c r="D1976" i="5"/>
  <c r="E1976" i="5"/>
  <c r="F1976" i="5"/>
  <c r="D1977" i="5"/>
  <c r="E1977" i="5"/>
  <c r="F1977" i="5"/>
  <c r="D1978" i="5"/>
  <c r="E1978" i="5"/>
  <c r="F1978" i="5"/>
  <c r="D1979" i="5"/>
  <c r="E1979" i="5"/>
  <c r="F1979" i="5"/>
  <c r="D1980" i="5"/>
  <c r="E1980" i="5"/>
  <c r="F1980" i="5"/>
  <c r="D1981" i="5"/>
  <c r="E1981" i="5"/>
  <c r="F1981" i="5"/>
  <c r="D1982" i="5"/>
  <c r="E1982" i="5"/>
  <c r="F1982" i="5"/>
  <c r="D1983" i="5"/>
  <c r="E1983" i="5"/>
  <c r="F1983" i="5"/>
  <c r="D1984" i="5"/>
  <c r="E1984" i="5"/>
  <c r="F1984" i="5"/>
  <c r="D1985" i="5"/>
  <c r="E1985" i="5"/>
  <c r="F1985" i="5"/>
  <c r="D1986" i="5"/>
  <c r="E1986" i="5"/>
  <c r="F1986" i="5"/>
  <c r="D1987" i="5"/>
  <c r="E1987" i="5"/>
  <c r="F1987" i="5"/>
  <c r="D1988" i="5"/>
  <c r="E1988" i="5"/>
  <c r="F1988" i="5"/>
  <c r="D1989" i="5"/>
  <c r="E1989" i="5"/>
  <c r="F1989" i="5"/>
  <c r="D1990" i="5"/>
  <c r="E1990" i="5"/>
  <c r="F1990" i="5"/>
  <c r="D1991" i="5"/>
  <c r="E1991" i="5"/>
  <c r="F1991" i="5"/>
  <c r="D1992" i="5"/>
  <c r="E1992" i="5"/>
  <c r="F1992" i="5"/>
  <c r="D1993" i="5"/>
  <c r="E1993" i="5"/>
  <c r="F1993" i="5"/>
  <c r="D1994" i="5"/>
  <c r="E1994" i="5"/>
  <c r="F1994" i="5"/>
  <c r="D1995" i="5"/>
  <c r="E1995" i="5"/>
  <c r="F1995" i="5"/>
  <c r="D1996" i="5"/>
  <c r="E1996" i="5"/>
  <c r="F1996" i="5"/>
  <c r="D1997" i="5"/>
  <c r="E1997" i="5"/>
  <c r="F1997" i="5"/>
  <c r="D1998" i="5"/>
  <c r="E1998" i="5"/>
  <c r="F1998" i="5"/>
  <c r="D1999" i="5"/>
  <c r="E1999" i="5"/>
  <c r="F1999" i="5"/>
  <c r="D2000" i="5"/>
  <c r="E2000" i="5"/>
  <c r="F2000" i="5"/>
  <c r="K180" i="8"/>
  <c r="L180" i="8"/>
  <c r="K181" i="8"/>
  <c r="L181" i="8"/>
  <c r="K182" i="8"/>
  <c r="L182" i="8"/>
  <c r="K183" i="8"/>
  <c r="L183" i="8"/>
  <c r="K184" i="8"/>
  <c r="L184" i="8"/>
  <c r="K185" i="8"/>
  <c r="L185" i="8"/>
  <c r="K186" i="8"/>
  <c r="L186" i="8"/>
  <c r="K187" i="8"/>
  <c r="L187" i="8"/>
  <c r="K188" i="8"/>
  <c r="L188" i="8"/>
  <c r="K189" i="8"/>
  <c r="L189" i="8"/>
  <c r="K190" i="8"/>
  <c r="L190" i="8"/>
  <c r="K191" i="8"/>
  <c r="L191" i="8"/>
  <c r="K192" i="8"/>
  <c r="L192" i="8"/>
  <c r="K193" i="8"/>
  <c r="L193" i="8"/>
  <c r="K194" i="8"/>
  <c r="L194" i="8"/>
  <c r="K195" i="8"/>
  <c r="L195" i="8"/>
  <c r="K196" i="8"/>
  <c r="L196" i="8"/>
  <c r="K197" i="8"/>
  <c r="L197" i="8"/>
  <c r="K198" i="8"/>
  <c r="L198" i="8"/>
  <c r="K199" i="8"/>
  <c r="L199" i="8"/>
  <c r="K200" i="8"/>
  <c r="L200" i="8"/>
  <c r="K201" i="8"/>
  <c r="L201" i="8"/>
  <c r="K202" i="8"/>
  <c r="L202" i="8"/>
  <c r="K203" i="8"/>
  <c r="L203" i="8"/>
  <c r="K204" i="8"/>
  <c r="L204" i="8"/>
  <c r="K205" i="8"/>
  <c r="L205" i="8"/>
  <c r="K206" i="8"/>
  <c r="L206" i="8"/>
  <c r="K207" i="8"/>
  <c r="L207" i="8"/>
  <c r="K208" i="8"/>
  <c r="L208" i="8"/>
  <c r="K209" i="8"/>
  <c r="L209" i="8"/>
  <c r="K210" i="8"/>
  <c r="L210" i="8"/>
  <c r="K211" i="8"/>
  <c r="L211" i="8"/>
  <c r="K212" i="8"/>
  <c r="L212" i="8"/>
  <c r="K213" i="8"/>
  <c r="L213" i="8"/>
  <c r="K214" i="8"/>
  <c r="L214" i="8"/>
  <c r="K215" i="8"/>
  <c r="L215" i="8"/>
  <c r="K216" i="8"/>
  <c r="L216" i="8"/>
  <c r="K217" i="8"/>
  <c r="L217" i="8"/>
  <c r="K218" i="8"/>
  <c r="L218" i="8"/>
  <c r="K219" i="8"/>
  <c r="L219" i="8"/>
  <c r="K220" i="8"/>
  <c r="L220" i="8"/>
  <c r="K221" i="8"/>
  <c r="L221" i="8"/>
  <c r="K222" i="8"/>
  <c r="L222" i="8"/>
  <c r="K223" i="8"/>
  <c r="L223" i="8"/>
  <c r="K224" i="8"/>
  <c r="L224" i="8"/>
  <c r="K225" i="8"/>
  <c r="L225" i="8"/>
  <c r="K226" i="8"/>
  <c r="L226" i="8"/>
  <c r="K227" i="8"/>
  <c r="L227" i="8"/>
  <c r="K228" i="8"/>
  <c r="L228" i="8"/>
  <c r="K229" i="8"/>
  <c r="L229" i="8"/>
  <c r="K230" i="8"/>
  <c r="L230" i="8"/>
  <c r="K231" i="8"/>
  <c r="L231" i="8"/>
  <c r="K232" i="8"/>
  <c r="L232" i="8"/>
  <c r="K233" i="8"/>
  <c r="L233" i="8"/>
  <c r="K234" i="8"/>
  <c r="L234" i="8"/>
  <c r="K235" i="8"/>
  <c r="L235" i="8"/>
  <c r="K236" i="8"/>
  <c r="L236" i="8"/>
  <c r="K237" i="8"/>
  <c r="L237" i="8"/>
  <c r="K238" i="8"/>
  <c r="L238" i="8"/>
  <c r="K239" i="8"/>
  <c r="L239" i="8"/>
  <c r="K240" i="8"/>
  <c r="L240" i="8"/>
  <c r="K241" i="8"/>
  <c r="L241" i="8"/>
  <c r="K242" i="8"/>
  <c r="L242" i="8"/>
  <c r="K243" i="8"/>
  <c r="L243" i="8"/>
  <c r="K244" i="8"/>
  <c r="L244" i="8"/>
  <c r="K245" i="8"/>
  <c r="L245" i="8"/>
  <c r="K246" i="8"/>
  <c r="L246" i="8"/>
  <c r="K247" i="8"/>
  <c r="L247" i="8"/>
  <c r="K248" i="8"/>
  <c r="L248" i="8"/>
  <c r="K249" i="8"/>
  <c r="L249" i="8"/>
  <c r="K250" i="8"/>
  <c r="L250" i="8"/>
  <c r="K251" i="8"/>
  <c r="L251" i="8"/>
  <c r="K252" i="8"/>
  <c r="L252" i="8"/>
  <c r="K253" i="8"/>
  <c r="L253" i="8"/>
  <c r="K254" i="8"/>
  <c r="L254" i="8"/>
  <c r="K255" i="8"/>
  <c r="L255" i="8"/>
  <c r="K256" i="8"/>
  <c r="L256" i="8"/>
  <c r="K257" i="8"/>
  <c r="L257" i="8"/>
  <c r="K258" i="8"/>
  <c r="L258" i="8"/>
  <c r="K259" i="8"/>
  <c r="L259" i="8"/>
  <c r="K260" i="8"/>
  <c r="L260" i="8"/>
  <c r="K261" i="8"/>
  <c r="L261" i="8"/>
  <c r="K262" i="8"/>
  <c r="L262" i="8"/>
  <c r="K263" i="8"/>
  <c r="L263" i="8"/>
  <c r="K264" i="8"/>
  <c r="L264" i="8"/>
  <c r="K265" i="8"/>
  <c r="L265" i="8"/>
  <c r="K266" i="8"/>
  <c r="L266" i="8"/>
  <c r="K267" i="8"/>
  <c r="L267" i="8"/>
  <c r="K268" i="8"/>
  <c r="L268" i="8"/>
  <c r="K269" i="8"/>
  <c r="L269" i="8"/>
  <c r="K270" i="8"/>
  <c r="L270" i="8"/>
  <c r="K271" i="8"/>
  <c r="L271" i="8"/>
  <c r="K272" i="8"/>
  <c r="L272" i="8"/>
  <c r="K273" i="8"/>
  <c r="L273" i="8"/>
  <c r="K274" i="8"/>
  <c r="L274" i="8"/>
  <c r="K275" i="8"/>
  <c r="L275" i="8"/>
  <c r="K276" i="8"/>
  <c r="L276" i="8"/>
  <c r="K277" i="8"/>
  <c r="L277" i="8"/>
  <c r="K278" i="8"/>
  <c r="L278" i="8"/>
  <c r="K279" i="8"/>
  <c r="L279" i="8"/>
  <c r="K280" i="8"/>
  <c r="L280" i="8"/>
  <c r="K281" i="8"/>
  <c r="L281" i="8"/>
  <c r="K282" i="8"/>
  <c r="L282" i="8"/>
  <c r="K283" i="8"/>
  <c r="L283" i="8"/>
  <c r="K284" i="8"/>
  <c r="L284" i="8"/>
  <c r="K285" i="8"/>
  <c r="L285" i="8"/>
  <c r="K286" i="8"/>
  <c r="L286" i="8"/>
  <c r="K287" i="8"/>
  <c r="L287" i="8"/>
  <c r="K288" i="8"/>
  <c r="L288" i="8"/>
  <c r="K289" i="8"/>
  <c r="L289" i="8"/>
  <c r="K290" i="8"/>
  <c r="L290" i="8"/>
  <c r="K291" i="8"/>
  <c r="L291" i="8"/>
  <c r="K292" i="8"/>
  <c r="L292" i="8"/>
  <c r="K293" i="8"/>
  <c r="L293" i="8"/>
  <c r="K294" i="8"/>
  <c r="L294" i="8"/>
  <c r="K295" i="8"/>
  <c r="L295" i="8"/>
  <c r="K296" i="8"/>
  <c r="L296" i="8"/>
  <c r="K297" i="8"/>
  <c r="L297" i="8"/>
  <c r="K298" i="8"/>
  <c r="L298" i="8"/>
  <c r="K299" i="8"/>
  <c r="L299" i="8"/>
  <c r="K300" i="8"/>
  <c r="L300" i="8"/>
  <c r="K301" i="8"/>
  <c r="L301" i="8"/>
  <c r="K302" i="8"/>
  <c r="L302" i="8"/>
  <c r="K303" i="8"/>
  <c r="L303" i="8"/>
  <c r="K304" i="8"/>
  <c r="L304" i="8"/>
  <c r="K305" i="8"/>
  <c r="L305" i="8"/>
  <c r="K306" i="8"/>
  <c r="L306" i="8"/>
  <c r="K307" i="8"/>
  <c r="L307" i="8"/>
  <c r="K308" i="8"/>
  <c r="L308" i="8"/>
  <c r="K309" i="8"/>
  <c r="L309" i="8"/>
  <c r="K310" i="8"/>
  <c r="L310" i="8"/>
  <c r="K311" i="8"/>
  <c r="L311" i="8"/>
  <c r="K312" i="8"/>
  <c r="L312" i="8"/>
  <c r="K313" i="8"/>
  <c r="L313" i="8"/>
  <c r="K314" i="8"/>
  <c r="L314" i="8"/>
  <c r="K315" i="8"/>
  <c r="L315" i="8"/>
  <c r="K316" i="8"/>
  <c r="L316" i="8"/>
  <c r="K317" i="8"/>
  <c r="L317" i="8"/>
  <c r="K318" i="8"/>
  <c r="L318" i="8"/>
  <c r="K319" i="8"/>
  <c r="L319" i="8"/>
  <c r="K320" i="8"/>
  <c r="L320" i="8"/>
  <c r="K321" i="8"/>
  <c r="L321" i="8"/>
  <c r="K322" i="8"/>
  <c r="L322" i="8"/>
  <c r="K323" i="8"/>
  <c r="L323" i="8"/>
  <c r="K324" i="8"/>
  <c r="L324" i="8"/>
  <c r="K325" i="8"/>
  <c r="L325" i="8"/>
  <c r="K326" i="8"/>
  <c r="L326" i="8"/>
  <c r="K327" i="8"/>
  <c r="L327" i="8"/>
  <c r="K328" i="8"/>
  <c r="L328" i="8"/>
  <c r="K329" i="8"/>
  <c r="L329" i="8"/>
  <c r="K330" i="8"/>
  <c r="L330" i="8"/>
  <c r="K331" i="8"/>
  <c r="L331" i="8"/>
  <c r="K332" i="8"/>
  <c r="L332" i="8"/>
  <c r="K333" i="8"/>
  <c r="L333" i="8"/>
  <c r="K334" i="8"/>
  <c r="L334" i="8"/>
  <c r="K335" i="8"/>
  <c r="L335" i="8"/>
  <c r="K336" i="8"/>
  <c r="L336" i="8"/>
  <c r="K337" i="8"/>
  <c r="L337" i="8"/>
  <c r="K338" i="8"/>
  <c r="L338" i="8"/>
  <c r="K339" i="8"/>
  <c r="L339" i="8"/>
  <c r="K340" i="8"/>
  <c r="L340" i="8"/>
  <c r="K341" i="8"/>
  <c r="L341" i="8"/>
  <c r="K342" i="8"/>
  <c r="L342" i="8"/>
  <c r="K343" i="8"/>
  <c r="L343" i="8"/>
  <c r="K344" i="8"/>
  <c r="L344" i="8"/>
  <c r="K345" i="8"/>
  <c r="L345" i="8"/>
  <c r="K346" i="8"/>
  <c r="L346" i="8"/>
  <c r="K347" i="8"/>
  <c r="L347" i="8"/>
  <c r="K348" i="8"/>
  <c r="L348" i="8"/>
  <c r="K349" i="8"/>
  <c r="L349" i="8"/>
  <c r="K350" i="8"/>
  <c r="L350" i="8"/>
  <c r="K351" i="8"/>
  <c r="L351" i="8"/>
  <c r="K352" i="8"/>
  <c r="L352" i="8"/>
  <c r="K353" i="8"/>
  <c r="L353" i="8"/>
  <c r="K354" i="8"/>
  <c r="L354" i="8"/>
  <c r="K355" i="8"/>
  <c r="L355" i="8"/>
  <c r="K356" i="8"/>
  <c r="L356" i="8"/>
  <c r="K357" i="8"/>
  <c r="L357" i="8"/>
  <c r="K358" i="8"/>
  <c r="L358" i="8"/>
  <c r="K359" i="8"/>
  <c r="L359" i="8"/>
  <c r="K360" i="8"/>
  <c r="L360" i="8"/>
  <c r="K361" i="8"/>
  <c r="L361" i="8"/>
  <c r="K362" i="8"/>
  <c r="L362" i="8"/>
  <c r="K363" i="8"/>
  <c r="L363" i="8"/>
  <c r="K364" i="8"/>
  <c r="L364" i="8"/>
  <c r="K365" i="8"/>
  <c r="L365" i="8"/>
  <c r="K366" i="8"/>
  <c r="L366" i="8"/>
  <c r="K367" i="8"/>
  <c r="L367" i="8"/>
  <c r="K368" i="8"/>
  <c r="L368" i="8"/>
  <c r="K369" i="8"/>
  <c r="L369" i="8"/>
  <c r="K370" i="8"/>
  <c r="L370" i="8"/>
  <c r="K371" i="8"/>
  <c r="L371" i="8"/>
  <c r="K372" i="8"/>
  <c r="L372" i="8"/>
  <c r="K373" i="8"/>
  <c r="L373" i="8"/>
  <c r="K374" i="8"/>
  <c r="L374" i="8"/>
  <c r="K375" i="8"/>
  <c r="L375" i="8"/>
  <c r="K376" i="8"/>
  <c r="L376" i="8"/>
  <c r="K377" i="8"/>
  <c r="L377" i="8"/>
  <c r="K378" i="8"/>
  <c r="L378" i="8"/>
  <c r="K379" i="8"/>
  <c r="L379" i="8"/>
  <c r="K380" i="8"/>
  <c r="L380" i="8"/>
  <c r="K381" i="8"/>
  <c r="L381" i="8"/>
  <c r="K382" i="8"/>
  <c r="L382" i="8"/>
  <c r="K383" i="8"/>
  <c r="L383" i="8"/>
  <c r="K384" i="8"/>
  <c r="L384" i="8"/>
  <c r="K385" i="8"/>
  <c r="L385" i="8"/>
  <c r="K386" i="8"/>
  <c r="L386" i="8"/>
  <c r="K387" i="8"/>
  <c r="L387" i="8"/>
  <c r="K388" i="8"/>
  <c r="L388" i="8"/>
  <c r="K389" i="8"/>
  <c r="L389" i="8"/>
  <c r="K390" i="8"/>
  <c r="L390" i="8"/>
  <c r="K391" i="8"/>
  <c r="L391" i="8"/>
  <c r="K392" i="8"/>
  <c r="L392" i="8"/>
  <c r="K393" i="8"/>
  <c r="L393" i="8"/>
  <c r="K394" i="8"/>
  <c r="L394" i="8"/>
  <c r="K395" i="8"/>
  <c r="L395" i="8"/>
  <c r="K396" i="8"/>
  <c r="L396" i="8"/>
  <c r="K397" i="8"/>
  <c r="L397" i="8"/>
  <c r="K398" i="8"/>
  <c r="L398" i="8"/>
  <c r="K399" i="8"/>
  <c r="L399" i="8"/>
  <c r="K400" i="8"/>
  <c r="L400" i="8"/>
  <c r="K401" i="8"/>
  <c r="L401" i="8"/>
  <c r="K402" i="8"/>
  <c r="L402" i="8"/>
  <c r="K403" i="8"/>
  <c r="L403" i="8"/>
  <c r="K404" i="8"/>
  <c r="L404" i="8"/>
  <c r="K405" i="8"/>
  <c r="L405" i="8"/>
  <c r="K406" i="8"/>
  <c r="L406" i="8"/>
  <c r="K407" i="8"/>
  <c r="L407" i="8"/>
  <c r="K408" i="8"/>
  <c r="L408" i="8"/>
  <c r="K409" i="8"/>
  <c r="L409" i="8"/>
  <c r="K410" i="8"/>
  <c r="L410" i="8"/>
  <c r="K411" i="8"/>
  <c r="L411" i="8"/>
  <c r="K412" i="8"/>
  <c r="L412" i="8"/>
  <c r="K413" i="8"/>
  <c r="L413" i="8"/>
  <c r="K414" i="8"/>
  <c r="L414" i="8"/>
  <c r="K415" i="8"/>
  <c r="L415" i="8"/>
  <c r="K416" i="8"/>
  <c r="L416" i="8"/>
  <c r="K417" i="8"/>
  <c r="L417" i="8"/>
  <c r="K418" i="8"/>
  <c r="L418" i="8"/>
  <c r="K419" i="8"/>
  <c r="L419" i="8"/>
  <c r="K420" i="8"/>
  <c r="L420" i="8"/>
  <c r="K421" i="8"/>
  <c r="L421" i="8"/>
  <c r="K422" i="8"/>
  <c r="L422" i="8"/>
  <c r="K423" i="8"/>
  <c r="L423" i="8"/>
  <c r="K424" i="8"/>
  <c r="L424" i="8"/>
  <c r="K425" i="8"/>
  <c r="L425" i="8"/>
  <c r="K426" i="8"/>
  <c r="L426" i="8"/>
  <c r="K427" i="8"/>
  <c r="L427" i="8"/>
  <c r="K428" i="8"/>
  <c r="L428" i="8"/>
  <c r="K429" i="8"/>
  <c r="L429" i="8"/>
  <c r="K430" i="8"/>
  <c r="L430" i="8"/>
  <c r="K431" i="8"/>
  <c r="L431" i="8"/>
  <c r="K432" i="8"/>
  <c r="L432" i="8"/>
  <c r="K433" i="8"/>
  <c r="L433" i="8"/>
  <c r="K434" i="8"/>
  <c r="L434" i="8"/>
  <c r="K435" i="8"/>
  <c r="L435" i="8"/>
  <c r="K436" i="8"/>
  <c r="L436" i="8"/>
  <c r="K437" i="8"/>
  <c r="L437" i="8"/>
  <c r="K438" i="8"/>
  <c r="L438" i="8"/>
  <c r="K439" i="8"/>
  <c r="L439" i="8"/>
  <c r="K440" i="8"/>
  <c r="L440" i="8"/>
  <c r="K441" i="8"/>
  <c r="L441" i="8"/>
  <c r="K442" i="8"/>
  <c r="L442" i="8"/>
  <c r="K443" i="8"/>
  <c r="L443" i="8"/>
  <c r="K444" i="8"/>
  <c r="L444" i="8"/>
  <c r="K445" i="8"/>
  <c r="L445" i="8"/>
  <c r="K446" i="8"/>
  <c r="L446" i="8"/>
  <c r="K447" i="8"/>
  <c r="L447" i="8"/>
  <c r="K448" i="8"/>
  <c r="L448" i="8"/>
  <c r="K449" i="8"/>
  <c r="L449" i="8"/>
  <c r="K450" i="8"/>
  <c r="L450" i="8"/>
  <c r="K451" i="8"/>
  <c r="L451" i="8"/>
  <c r="K452" i="8"/>
  <c r="L452" i="8"/>
  <c r="K453" i="8"/>
  <c r="L453" i="8"/>
  <c r="K454" i="8"/>
  <c r="L454" i="8"/>
  <c r="K455" i="8"/>
  <c r="L455" i="8"/>
  <c r="K456" i="8"/>
  <c r="L456" i="8"/>
  <c r="K457" i="8"/>
  <c r="L457" i="8"/>
  <c r="K458" i="8"/>
  <c r="L458" i="8"/>
  <c r="K459" i="8"/>
  <c r="L459" i="8"/>
  <c r="K460" i="8"/>
  <c r="L460" i="8"/>
  <c r="K461" i="8"/>
  <c r="L461" i="8"/>
  <c r="K462" i="8"/>
  <c r="L462" i="8"/>
  <c r="K463" i="8"/>
  <c r="L463" i="8"/>
  <c r="K464" i="8"/>
  <c r="L464" i="8"/>
  <c r="K465" i="8"/>
  <c r="L465" i="8"/>
  <c r="K466" i="8"/>
  <c r="L466" i="8"/>
  <c r="K467" i="8"/>
  <c r="L467" i="8"/>
  <c r="K468" i="8"/>
  <c r="L468" i="8"/>
  <c r="K469" i="8"/>
  <c r="L469" i="8"/>
  <c r="K470" i="8"/>
  <c r="L470" i="8"/>
  <c r="K471" i="8"/>
  <c r="L471" i="8"/>
  <c r="K472" i="8"/>
  <c r="L472" i="8"/>
  <c r="K473" i="8"/>
  <c r="L473" i="8"/>
  <c r="K474" i="8"/>
  <c r="L474" i="8"/>
  <c r="K475" i="8"/>
  <c r="L475" i="8"/>
  <c r="K476" i="8"/>
  <c r="L476" i="8"/>
  <c r="K477" i="8"/>
  <c r="L477" i="8"/>
  <c r="K478" i="8"/>
  <c r="L478" i="8"/>
  <c r="K479" i="8"/>
  <c r="L479" i="8"/>
  <c r="K480" i="8"/>
  <c r="L480" i="8"/>
  <c r="K481" i="8"/>
  <c r="L481" i="8"/>
  <c r="K482" i="8"/>
  <c r="L482" i="8"/>
  <c r="K483" i="8"/>
  <c r="L483" i="8"/>
  <c r="K484" i="8"/>
  <c r="L484" i="8"/>
  <c r="K485" i="8"/>
  <c r="L485" i="8"/>
  <c r="K486" i="8"/>
  <c r="L486" i="8"/>
  <c r="K487" i="8"/>
  <c r="L487" i="8"/>
  <c r="K488" i="8"/>
  <c r="L488" i="8"/>
  <c r="K489" i="8"/>
  <c r="L489" i="8"/>
  <c r="K490" i="8"/>
  <c r="L490" i="8"/>
  <c r="K491" i="8"/>
  <c r="L491" i="8"/>
  <c r="K492" i="8"/>
  <c r="L492" i="8"/>
  <c r="K493" i="8"/>
  <c r="L493" i="8"/>
  <c r="K494" i="8"/>
  <c r="L494" i="8"/>
  <c r="K495" i="8"/>
  <c r="L495" i="8"/>
  <c r="K496" i="8"/>
  <c r="L496" i="8"/>
  <c r="K497" i="8"/>
  <c r="L497" i="8"/>
  <c r="K498" i="8"/>
  <c r="L498" i="8"/>
  <c r="K499" i="8"/>
  <c r="L499" i="8"/>
  <c r="K500" i="8"/>
  <c r="L500" i="8"/>
  <c r="K501" i="8"/>
  <c r="L501" i="8"/>
  <c r="K502" i="8"/>
  <c r="L502" i="8"/>
  <c r="K503" i="8"/>
  <c r="L503" i="8"/>
  <c r="K504" i="8"/>
  <c r="L504" i="8"/>
  <c r="K505" i="8"/>
  <c r="L505" i="8"/>
  <c r="K506" i="8"/>
  <c r="L506" i="8"/>
  <c r="K507" i="8"/>
  <c r="L507" i="8"/>
  <c r="K508" i="8"/>
  <c r="L508" i="8"/>
  <c r="K509" i="8"/>
  <c r="L509" i="8"/>
  <c r="K510" i="8"/>
  <c r="L510" i="8"/>
  <c r="K511" i="8"/>
  <c r="L511" i="8"/>
  <c r="K512" i="8"/>
  <c r="L512" i="8"/>
  <c r="K513" i="8"/>
  <c r="L513" i="8"/>
  <c r="K514" i="8"/>
  <c r="L514" i="8"/>
  <c r="K515" i="8"/>
  <c r="L515" i="8"/>
  <c r="K516" i="8"/>
  <c r="L516" i="8"/>
  <c r="K517" i="8"/>
  <c r="L517" i="8"/>
  <c r="K518" i="8"/>
  <c r="L518" i="8"/>
  <c r="K519" i="8"/>
  <c r="L519" i="8"/>
  <c r="K520" i="8"/>
  <c r="L520" i="8"/>
  <c r="K521" i="8"/>
  <c r="L521" i="8"/>
  <c r="K522" i="8"/>
  <c r="L522" i="8"/>
  <c r="K523" i="8"/>
  <c r="L523" i="8"/>
  <c r="K524" i="8"/>
  <c r="L524" i="8"/>
  <c r="K525" i="8"/>
  <c r="L525" i="8"/>
  <c r="K526" i="8"/>
  <c r="L526" i="8"/>
  <c r="K527" i="8"/>
  <c r="L527" i="8"/>
  <c r="K528" i="8"/>
  <c r="L528" i="8"/>
  <c r="K529" i="8"/>
  <c r="L529" i="8"/>
  <c r="K530" i="8"/>
  <c r="L530" i="8"/>
  <c r="K531" i="8"/>
  <c r="L531" i="8"/>
  <c r="K532" i="8"/>
  <c r="L532" i="8"/>
  <c r="K533" i="8"/>
  <c r="L533" i="8"/>
  <c r="K534" i="8"/>
  <c r="L534" i="8"/>
  <c r="K535" i="8"/>
  <c r="L535" i="8"/>
  <c r="K536" i="8"/>
  <c r="L536" i="8"/>
  <c r="K537" i="8"/>
  <c r="L537" i="8"/>
  <c r="K538" i="8"/>
  <c r="L538" i="8"/>
  <c r="K539" i="8"/>
  <c r="L539" i="8"/>
  <c r="K540" i="8"/>
  <c r="L540" i="8"/>
  <c r="K541" i="8"/>
  <c r="L541" i="8"/>
  <c r="K542" i="8"/>
  <c r="L542" i="8"/>
  <c r="K543" i="8"/>
  <c r="L543" i="8"/>
  <c r="K544" i="8"/>
  <c r="L544" i="8"/>
  <c r="K545" i="8"/>
  <c r="L545" i="8"/>
  <c r="K546" i="8"/>
  <c r="L546" i="8"/>
  <c r="K547" i="8"/>
  <c r="L547" i="8"/>
  <c r="K548" i="8"/>
  <c r="L548" i="8"/>
  <c r="K549" i="8"/>
  <c r="L549" i="8"/>
  <c r="K550" i="8"/>
  <c r="L550" i="8"/>
  <c r="K551" i="8"/>
  <c r="L551" i="8"/>
  <c r="K552" i="8"/>
  <c r="L552" i="8"/>
  <c r="K553" i="8"/>
  <c r="L553" i="8"/>
  <c r="K554" i="8"/>
  <c r="L554" i="8"/>
  <c r="K555" i="8"/>
  <c r="L555" i="8"/>
  <c r="K556" i="8"/>
  <c r="L556" i="8"/>
  <c r="K557" i="8"/>
  <c r="L557" i="8"/>
  <c r="K558" i="8"/>
  <c r="L558" i="8"/>
  <c r="K559" i="8"/>
  <c r="L559" i="8"/>
  <c r="K560" i="8"/>
  <c r="L560" i="8"/>
  <c r="K561" i="8"/>
  <c r="L561" i="8"/>
  <c r="K562" i="8"/>
  <c r="L562" i="8"/>
  <c r="K563" i="8"/>
  <c r="L563" i="8"/>
  <c r="K564" i="8"/>
  <c r="L564" i="8"/>
  <c r="K565" i="8"/>
  <c r="L565" i="8"/>
  <c r="K566" i="8"/>
  <c r="L566" i="8"/>
  <c r="K567" i="8"/>
  <c r="L567" i="8"/>
  <c r="K568" i="8"/>
  <c r="L568" i="8"/>
  <c r="K569" i="8"/>
  <c r="L569" i="8"/>
  <c r="K570" i="8"/>
  <c r="L570" i="8"/>
  <c r="K571" i="8"/>
  <c r="L571" i="8"/>
  <c r="K572" i="8"/>
  <c r="L572" i="8"/>
  <c r="K573" i="8"/>
  <c r="L573" i="8"/>
  <c r="K574" i="8"/>
  <c r="L574" i="8"/>
  <c r="K575" i="8"/>
  <c r="L575" i="8"/>
  <c r="K576" i="8"/>
  <c r="L576" i="8"/>
  <c r="K577" i="8"/>
  <c r="L577" i="8"/>
  <c r="K578" i="8"/>
  <c r="L578" i="8"/>
  <c r="K579" i="8"/>
  <c r="L579" i="8"/>
  <c r="K580" i="8"/>
  <c r="L580" i="8"/>
  <c r="K581" i="8"/>
  <c r="L581" i="8"/>
  <c r="K582" i="8"/>
  <c r="L582" i="8"/>
  <c r="K583" i="8"/>
  <c r="L583" i="8"/>
  <c r="K584" i="8"/>
  <c r="L584" i="8"/>
  <c r="K585" i="8"/>
  <c r="L585" i="8"/>
  <c r="K586" i="8"/>
  <c r="L586" i="8"/>
  <c r="K587" i="8"/>
  <c r="L587" i="8"/>
  <c r="K588" i="8"/>
  <c r="L588" i="8"/>
  <c r="K589" i="8"/>
  <c r="L589" i="8"/>
  <c r="K590" i="8"/>
  <c r="L590" i="8"/>
  <c r="K591" i="8"/>
  <c r="L591" i="8"/>
  <c r="K592" i="8"/>
  <c r="L592" i="8"/>
  <c r="K593" i="8"/>
  <c r="L593" i="8"/>
  <c r="K594" i="8"/>
  <c r="L594" i="8"/>
  <c r="K595" i="8"/>
  <c r="L595" i="8"/>
  <c r="K596" i="8"/>
  <c r="L596" i="8"/>
  <c r="K597" i="8"/>
  <c r="L597" i="8"/>
  <c r="K598" i="8"/>
  <c r="L598" i="8"/>
  <c r="K599" i="8"/>
  <c r="L599" i="8"/>
  <c r="K600" i="8"/>
  <c r="L600" i="8"/>
  <c r="K601" i="8"/>
  <c r="L601" i="8"/>
  <c r="K602" i="8"/>
  <c r="L602" i="8"/>
  <c r="K603" i="8"/>
  <c r="L603" i="8"/>
  <c r="K604" i="8"/>
  <c r="L604" i="8"/>
  <c r="K605" i="8"/>
  <c r="L605" i="8"/>
  <c r="K606" i="8"/>
  <c r="L606" i="8"/>
  <c r="K607" i="8"/>
  <c r="L607" i="8"/>
  <c r="K608" i="8"/>
  <c r="L608" i="8"/>
  <c r="K609" i="8"/>
  <c r="L609" i="8"/>
  <c r="K610" i="8"/>
  <c r="L610" i="8"/>
  <c r="K611" i="8"/>
  <c r="L611" i="8"/>
  <c r="K612" i="8"/>
  <c r="L612" i="8"/>
  <c r="K613" i="8"/>
  <c r="L613" i="8"/>
  <c r="K614" i="8"/>
  <c r="L614" i="8"/>
  <c r="K615" i="8"/>
  <c r="L615" i="8"/>
  <c r="K616" i="8"/>
  <c r="L616" i="8"/>
  <c r="K617" i="8"/>
  <c r="L617" i="8"/>
  <c r="K618" i="8"/>
  <c r="L618" i="8"/>
  <c r="K619" i="8"/>
  <c r="L619" i="8"/>
  <c r="K620" i="8"/>
  <c r="L620" i="8"/>
  <c r="K621" i="8"/>
  <c r="L621" i="8"/>
  <c r="K622" i="8"/>
  <c r="L622" i="8"/>
  <c r="K623" i="8"/>
  <c r="L623" i="8"/>
  <c r="K624" i="8"/>
  <c r="L624" i="8"/>
  <c r="K625" i="8"/>
  <c r="L625" i="8"/>
  <c r="K626" i="8"/>
  <c r="L626" i="8"/>
  <c r="K627" i="8"/>
  <c r="L627" i="8"/>
  <c r="K628" i="8"/>
  <c r="L628" i="8"/>
  <c r="K629" i="8"/>
  <c r="L629" i="8"/>
  <c r="K630" i="8"/>
  <c r="L630" i="8"/>
  <c r="K631" i="8"/>
  <c r="L631" i="8"/>
  <c r="K632" i="8"/>
  <c r="L632" i="8"/>
  <c r="K633" i="8"/>
  <c r="L633" i="8"/>
  <c r="K634" i="8"/>
  <c r="L634" i="8"/>
  <c r="K635" i="8"/>
  <c r="L635" i="8"/>
  <c r="K636" i="8"/>
  <c r="L636" i="8"/>
  <c r="K637" i="8"/>
  <c r="L637" i="8"/>
  <c r="K638" i="8"/>
  <c r="L638" i="8"/>
  <c r="K639" i="8"/>
  <c r="L639" i="8"/>
  <c r="K640" i="8"/>
  <c r="L640" i="8"/>
  <c r="K641" i="8"/>
  <c r="L641" i="8"/>
  <c r="K642" i="8"/>
  <c r="L642" i="8"/>
  <c r="K643" i="8"/>
  <c r="L643" i="8"/>
  <c r="K644" i="8"/>
  <c r="L644" i="8"/>
  <c r="K645" i="8"/>
  <c r="L645" i="8"/>
  <c r="K646" i="8"/>
  <c r="L646" i="8"/>
  <c r="K647" i="8"/>
  <c r="L647" i="8"/>
  <c r="K648" i="8"/>
  <c r="L648" i="8"/>
  <c r="K649" i="8"/>
  <c r="L649" i="8"/>
  <c r="K650" i="8"/>
  <c r="L650" i="8"/>
  <c r="K651" i="8"/>
  <c r="L651" i="8"/>
  <c r="K652" i="8"/>
  <c r="L652" i="8"/>
  <c r="K653" i="8"/>
  <c r="L653" i="8"/>
  <c r="K654" i="8"/>
  <c r="L654" i="8"/>
  <c r="K655" i="8"/>
  <c r="L655" i="8"/>
  <c r="K656" i="8"/>
  <c r="L656" i="8"/>
  <c r="K657" i="8"/>
  <c r="L657" i="8"/>
  <c r="K658" i="8"/>
  <c r="L658" i="8"/>
  <c r="K659" i="8"/>
  <c r="L659" i="8"/>
  <c r="K660" i="8"/>
  <c r="L660" i="8"/>
  <c r="K661" i="8"/>
  <c r="L661" i="8"/>
  <c r="K662" i="8"/>
  <c r="L662" i="8"/>
  <c r="K663" i="8"/>
  <c r="L663" i="8"/>
  <c r="K664" i="8"/>
  <c r="L664" i="8"/>
  <c r="K665" i="8"/>
  <c r="L665" i="8"/>
  <c r="K666" i="8"/>
  <c r="L666" i="8"/>
  <c r="K667" i="8"/>
  <c r="L667" i="8"/>
  <c r="K668" i="8"/>
  <c r="L668" i="8"/>
  <c r="K669" i="8"/>
  <c r="L669" i="8"/>
  <c r="K670" i="8"/>
  <c r="L670" i="8"/>
  <c r="K671" i="8"/>
  <c r="L671" i="8"/>
  <c r="K672" i="8"/>
  <c r="L672" i="8"/>
  <c r="K673" i="8"/>
  <c r="L673" i="8"/>
  <c r="K674" i="8"/>
  <c r="L674" i="8"/>
  <c r="K675" i="8"/>
  <c r="L675" i="8"/>
  <c r="K676" i="8"/>
  <c r="L676" i="8"/>
  <c r="K677" i="8"/>
  <c r="L677" i="8"/>
  <c r="K678" i="8"/>
  <c r="L678" i="8"/>
  <c r="K679" i="8"/>
  <c r="L679" i="8"/>
  <c r="K680" i="8"/>
  <c r="L680" i="8"/>
  <c r="K681" i="8"/>
  <c r="L681" i="8"/>
  <c r="K682" i="8"/>
  <c r="L682" i="8"/>
  <c r="K683" i="8"/>
  <c r="L683" i="8"/>
  <c r="K684" i="8"/>
  <c r="L684" i="8"/>
  <c r="K685" i="8"/>
  <c r="L685" i="8"/>
  <c r="K686" i="8"/>
  <c r="L686" i="8"/>
  <c r="K687" i="8"/>
  <c r="L687" i="8"/>
  <c r="K688" i="8"/>
  <c r="L688" i="8"/>
  <c r="K689" i="8"/>
  <c r="L689" i="8"/>
  <c r="K690" i="8"/>
  <c r="L690" i="8"/>
  <c r="K691" i="8"/>
  <c r="L691" i="8"/>
  <c r="K692" i="8"/>
  <c r="L692" i="8"/>
  <c r="K693" i="8"/>
  <c r="L693" i="8"/>
  <c r="K694" i="8"/>
  <c r="L694" i="8"/>
  <c r="K695" i="8"/>
  <c r="L695" i="8"/>
  <c r="K696" i="8"/>
  <c r="L696" i="8"/>
  <c r="K697" i="8"/>
  <c r="L697" i="8"/>
  <c r="K698" i="8"/>
  <c r="L698" i="8"/>
  <c r="K699" i="8"/>
  <c r="L699" i="8"/>
  <c r="K700" i="8"/>
  <c r="L700" i="8"/>
  <c r="K701" i="8"/>
  <c r="L701" i="8"/>
  <c r="K702" i="8"/>
  <c r="L702" i="8"/>
  <c r="K703" i="8"/>
  <c r="L703" i="8"/>
  <c r="K704" i="8"/>
  <c r="L704" i="8"/>
  <c r="K705" i="8"/>
  <c r="L705" i="8"/>
  <c r="K706" i="8"/>
  <c r="L706" i="8"/>
  <c r="K707" i="8"/>
  <c r="L707" i="8"/>
  <c r="K708" i="8"/>
  <c r="L708" i="8"/>
  <c r="K709" i="8"/>
  <c r="L709" i="8"/>
  <c r="K710" i="8"/>
  <c r="L710" i="8"/>
  <c r="K711" i="8"/>
  <c r="L711" i="8"/>
  <c r="K712" i="8"/>
  <c r="L712" i="8"/>
  <c r="K713" i="8"/>
  <c r="L713" i="8"/>
  <c r="K714" i="8"/>
  <c r="L714" i="8"/>
  <c r="K715" i="8"/>
  <c r="L715" i="8"/>
  <c r="K716" i="8"/>
  <c r="L716" i="8"/>
  <c r="K717" i="8"/>
  <c r="L717" i="8"/>
  <c r="K718" i="8"/>
  <c r="L718" i="8"/>
  <c r="K719" i="8"/>
  <c r="L719" i="8"/>
  <c r="K720" i="8"/>
  <c r="L720" i="8"/>
  <c r="K721" i="8"/>
  <c r="L721" i="8"/>
  <c r="K722" i="8"/>
  <c r="L722" i="8"/>
  <c r="K723" i="8"/>
  <c r="L723" i="8"/>
  <c r="K724" i="8"/>
  <c r="L724" i="8"/>
  <c r="K725" i="8"/>
  <c r="L725" i="8"/>
  <c r="K726" i="8"/>
  <c r="L726" i="8"/>
  <c r="K727" i="8"/>
  <c r="L727" i="8"/>
  <c r="K728" i="8"/>
  <c r="L728" i="8"/>
  <c r="K729" i="8"/>
  <c r="L729" i="8"/>
  <c r="K730" i="8"/>
  <c r="L730" i="8"/>
  <c r="K731" i="8"/>
  <c r="L731" i="8"/>
  <c r="K732" i="8"/>
  <c r="L732" i="8"/>
  <c r="K733" i="8"/>
  <c r="L733" i="8"/>
  <c r="K734" i="8"/>
  <c r="L734" i="8"/>
  <c r="K735" i="8"/>
  <c r="L735" i="8"/>
  <c r="K736" i="8"/>
  <c r="L736" i="8"/>
  <c r="K737" i="8"/>
  <c r="L737" i="8"/>
  <c r="K738" i="8"/>
  <c r="L738" i="8"/>
  <c r="K739" i="8"/>
  <c r="L739" i="8"/>
  <c r="K740" i="8"/>
  <c r="L740" i="8"/>
  <c r="K741" i="8"/>
  <c r="L741" i="8"/>
  <c r="K742" i="8"/>
  <c r="L742" i="8"/>
  <c r="K743" i="8"/>
  <c r="L743" i="8"/>
  <c r="K744" i="8"/>
  <c r="L744" i="8"/>
  <c r="K745" i="8"/>
  <c r="L745" i="8"/>
  <c r="K746" i="8"/>
  <c r="L746" i="8"/>
  <c r="K747" i="8"/>
  <c r="L747" i="8"/>
  <c r="K748" i="8"/>
  <c r="L748" i="8"/>
  <c r="K749" i="8"/>
  <c r="L749" i="8"/>
  <c r="K750" i="8"/>
  <c r="L750" i="8"/>
  <c r="K751" i="8"/>
  <c r="L751" i="8"/>
  <c r="K752" i="8"/>
  <c r="L752" i="8"/>
  <c r="K753" i="8"/>
  <c r="L753" i="8"/>
  <c r="K754" i="8"/>
  <c r="L754" i="8"/>
  <c r="K755" i="8"/>
  <c r="L755" i="8"/>
  <c r="K756" i="8"/>
  <c r="L756" i="8"/>
  <c r="K757" i="8"/>
  <c r="L757" i="8"/>
  <c r="K758" i="8"/>
  <c r="L758" i="8"/>
  <c r="K759" i="8"/>
  <c r="L759" i="8"/>
  <c r="K760" i="8"/>
  <c r="L760" i="8"/>
  <c r="K761" i="8"/>
  <c r="L761" i="8"/>
  <c r="K762" i="8"/>
  <c r="L762" i="8"/>
  <c r="K763" i="8"/>
  <c r="L763" i="8"/>
  <c r="K764" i="8"/>
  <c r="L764" i="8"/>
  <c r="K765" i="8"/>
  <c r="L765" i="8"/>
  <c r="K766" i="8"/>
  <c r="L766" i="8"/>
  <c r="K767" i="8"/>
  <c r="L767" i="8"/>
  <c r="K768" i="8"/>
  <c r="L768" i="8"/>
  <c r="K769" i="8"/>
  <c r="L769" i="8"/>
  <c r="K770" i="8"/>
  <c r="L770" i="8"/>
  <c r="K771" i="8"/>
  <c r="L771" i="8"/>
  <c r="K772" i="8"/>
  <c r="L772" i="8"/>
  <c r="K773" i="8"/>
  <c r="L773" i="8"/>
  <c r="K774" i="8"/>
  <c r="L774" i="8"/>
  <c r="K775" i="8"/>
  <c r="L775" i="8"/>
  <c r="K776" i="8"/>
  <c r="L776" i="8"/>
  <c r="K777" i="8"/>
  <c r="L777" i="8"/>
  <c r="K778" i="8"/>
  <c r="L778" i="8"/>
  <c r="K779" i="8"/>
  <c r="L779" i="8"/>
  <c r="K780" i="8"/>
  <c r="L780" i="8"/>
  <c r="K781" i="8"/>
  <c r="L781" i="8"/>
  <c r="K782" i="8"/>
  <c r="L782" i="8"/>
  <c r="K783" i="8"/>
  <c r="L783" i="8"/>
  <c r="K784" i="8"/>
  <c r="L784" i="8"/>
  <c r="K785" i="8"/>
  <c r="L785" i="8"/>
  <c r="K786" i="8"/>
  <c r="L786" i="8"/>
  <c r="K787" i="8"/>
  <c r="L787" i="8"/>
  <c r="K788" i="8"/>
  <c r="L788" i="8"/>
  <c r="K789" i="8"/>
  <c r="L789" i="8"/>
  <c r="K790" i="8"/>
  <c r="L790" i="8"/>
  <c r="K791" i="8"/>
  <c r="L791" i="8"/>
  <c r="K792" i="8"/>
  <c r="L792" i="8"/>
  <c r="K793" i="8"/>
  <c r="L793" i="8"/>
  <c r="K794" i="8"/>
  <c r="L794" i="8"/>
  <c r="K795" i="8"/>
  <c r="L795" i="8"/>
  <c r="K796" i="8"/>
  <c r="L796" i="8"/>
  <c r="K797" i="8"/>
  <c r="L797" i="8"/>
  <c r="K798" i="8"/>
  <c r="L798" i="8"/>
  <c r="K799" i="8"/>
  <c r="L799" i="8"/>
  <c r="K800" i="8"/>
  <c r="L800" i="8"/>
  <c r="K801" i="8"/>
  <c r="L801" i="8"/>
  <c r="K802" i="8"/>
  <c r="L802" i="8"/>
  <c r="K803" i="8"/>
  <c r="L803" i="8"/>
  <c r="K804" i="8"/>
  <c r="L804" i="8"/>
  <c r="K805" i="8"/>
  <c r="L805" i="8"/>
  <c r="K806" i="8"/>
  <c r="L806" i="8"/>
  <c r="K807" i="8"/>
  <c r="L807" i="8"/>
  <c r="K808" i="8"/>
  <c r="L808" i="8"/>
  <c r="K809" i="8"/>
  <c r="L809" i="8"/>
  <c r="K810" i="8"/>
  <c r="L810" i="8"/>
  <c r="K811" i="8"/>
  <c r="L811" i="8"/>
  <c r="K812" i="8"/>
  <c r="L812" i="8"/>
  <c r="K813" i="8"/>
  <c r="L813" i="8"/>
  <c r="K814" i="8"/>
  <c r="L814" i="8"/>
  <c r="K815" i="8"/>
  <c r="L815" i="8"/>
  <c r="K816" i="8"/>
  <c r="L816" i="8"/>
  <c r="K817" i="8"/>
  <c r="L817" i="8"/>
  <c r="K818" i="8"/>
  <c r="L818" i="8"/>
  <c r="K819" i="8"/>
  <c r="L819" i="8"/>
  <c r="K820" i="8"/>
  <c r="L820" i="8"/>
  <c r="K821" i="8"/>
  <c r="L821" i="8"/>
  <c r="K822" i="8"/>
  <c r="L822" i="8"/>
  <c r="K823" i="8"/>
  <c r="L823" i="8"/>
  <c r="K824" i="8"/>
  <c r="L824" i="8"/>
  <c r="K825" i="8"/>
  <c r="L825" i="8"/>
  <c r="K826" i="8"/>
  <c r="L826" i="8"/>
  <c r="K827" i="8"/>
  <c r="L827" i="8"/>
  <c r="K828" i="8"/>
  <c r="L828" i="8"/>
  <c r="K829" i="8"/>
  <c r="L829" i="8"/>
  <c r="K830" i="8"/>
  <c r="L830" i="8"/>
  <c r="K831" i="8"/>
  <c r="L831" i="8"/>
  <c r="K832" i="8"/>
  <c r="L832" i="8"/>
  <c r="K833" i="8"/>
  <c r="L833" i="8"/>
  <c r="K834" i="8"/>
  <c r="L834" i="8"/>
  <c r="K835" i="8"/>
  <c r="L835" i="8"/>
  <c r="K836" i="8"/>
  <c r="L836" i="8"/>
  <c r="K837" i="8"/>
  <c r="L837" i="8"/>
  <c r="K838" i="8"/>
  <c r="L838" i="8"/>
  <c r="K839" i="8"/>
  <c r="L839" i="8"/>
  <c r="K840" i="8"/>
  <c r="L840" i="8"/>
  <c r="K841" i="8"/>
  <c r="L841" i="8"/>
  <c r="K842" i="8"/>
  <c r="L842" i="8"/>
  <c r="K843" i="8"/>
  <c r="L843" i="8"/>
  <c r="K844" i="8"/>
  <c r="L844" i="8"/>
  <c r="K845" i="8"/>
  <c r="L845" i="8"/>
  <c r="K846" i="8"/>
  <c r="L846" i="8"/>
  <c r="K847" i="8"/>
  <c r="L847" i="8"/>
  <c r="K848" i="8"/>
  <c r="L848" i="8"/>
  <c r="K849" i="8"/>
  <c r="L849" i="8"/>
  <c r="K850" i="8"/>
  <c r="L850" i="8"/>
  <c r="K851" i="8"/>
  <c r="L851" i="8"/>
  <c r="K852" i="8"/>
  <c r="L852" i="8"/>
  <c r="K853" i="8"/>
  <c r="L853" i="8"/>
  <c r="K854" i="8"/>
  <c r="L854" i="8"/>
  <c r="K855" i="8"/>
  <c r="L855" i="8"/>
  <c r="K856" i="8"/>
  <c r="L856" i="8"/>
  <c r="K857" i="8"/>
  <c r="L857" i="8"/>
  <c r="K858" i="8"/>
  <c r="L858" i="8"/>
  <c r="K859" i="8"/>
  <c r="L859" i="8"/>
  <c r="K860" i="8"/>
  <c r="L860" i="8"/>
  <c r="K861" i="8"/>
  <c r="L861" i="8"/>
  <c r="K862" i="8"/>
  <c r="L862" i="8"/>
  <c r="K863" i="8"/>
  <c r="L863" i="8"/>
  <c r="K864" i="8"/>
  <c r="L864" i="8"/>
  <c r="K865" i="8"/>
  <c r="L865" i="8"/>
  <c r="K866" i="8"/>
  <c r="L866" i="8"/>
  <c r="K867" i="8"/>
  <c r="L867" i="8"/>
  <c r="K868" i="8"/>
  <c r="L868" i="8"/>
  <c r="K869" i="8"/>
  <c r="L869" i="8"/>
  <c r="K870" i="8"/>
  <c r="L870" i="8"/>
  <c r="K871" i="8"/>
  <c r="L871" i="8"/>
  <c r="K872" i="8"/>
  <c r="L872" i="8"/>
  <c r="K873" i="8"/>
  <c r="L873" i="8"/>
  <c r="K874" i="8"/>
  <c r="L874" i="8"/>
  <c r="K875" i="8"/>
  <c r="L875" i="8"/>
  <c r="K876" i="8"/>
  <c r="L876" i="8"/>
  <c r="K877" i="8"/>
  <c r="L877" i="8"/>
  <c r="K878" i="8"/>
  <c r="L878" i="8"/>
  <c r="K879" i="8"/>
  <c r="L879" i="8"/>
  <c r="K880" i="8"/>
  <c r="L880" i="8"/>
  <c r="K881" i="8"/>
  <c r="L881" i="8"/>
  <c r="K882" i="8"/>
  <c r="L882" i="8"/>
  <c r="K883" i="8"/>
  <c r="L883" i="8"/>
  <c r="K884" i="8"/>
  <c r="L884" i="8"/>
  <c r="K885" i="8"/>
  <c r="L885" i="8"/>
  <c r="K886" i="8"/>
  <c r="L886" i="8"/>
  <c r="K887" i="8"/>
  <c r="L887" i="8"/>
  <c r="K888" i="8"/>
  <c r="L888" i="8"/>
  <c r="K889" i="8"/>
  <c r="L889" i="8"/>
  <c r="K890" i="8"/>
  <c r="L890" i="8"/>
  <c r="K891" i="8"/>
  <c r="L891" i="8"/>
  <c r="K892" i="8"/>
  <c r="L892" i="8"/>
  <c r="K893" i="8"/>
  <c r="L893" i="8"/>
  <c r="K894" i="8"/>
  <c r="L894" i="8"/>
  <c r="K895" i="8"/>
  <c r="L895" i="8"/>
  <c r="K896" i="8"/>
  <c r="L896" i="8"/>
  <c r="K897" i="8"/>
  <c r="L897" i="8"/>
  <c r="K898" i="8"/>
  <c r="L898" i="8"/>
  <c r="K899" i="8"/>
  <c r="L899" i="8"/>
  <c r="K900" i="8"/>
  <c r="L900" i="8"/>
  <c r="K901" i="8"/>
  <c r="L901" i="8"/>
  <c r="K902" i="8"/>
  <c r="L902" i="8"/>
  <c r="K903" i="8"/>
  <c r="L903" i="8"/>
  <c r="K904" i="8"/>
  <c r="L904" i="8"/>
  <c r="K905" i="8"/>
  <c r="L905" i="8"/>
  <c r="K906" i="8"/>
  <c r="L906" i="8"/>
  <c r="K907" i="8"/>
  <c r="L907" i="8"/>
  <c r="K908" i="8"/>
  <c r="L908" i="8"/>
  <c r="K909" i="8"/>
  <c r="L909" i="8"/>
  <c r="K910" i="8"/>
  <c r="L910" i="8"/>
  <c r="K911" i="8"/>
  <c r="L911" i="8"/>
  <c r="K912" i="8"/>
  <c r="L912" i="8"/>
  <c r="K913" i="8"/>
  <c r="L913" i="8"/>
  <c r="K914" i="8"/>
  <c r="L914" i="8"/>
  <c r="K915" i="8"/>
  <c r="L915" i="8"/>
  <c r="K916" i="8"/>
  <c r="L916" i="8"/>
  <c r="K917" i="8"/>
  <c r="L917" i="8"/>
  <c r="K918" i="8"/>
  <c r="L918" i="8"/>
  <c r="K919" i="8"/>
  <c r="L919" i="8"/>
  <c r="K920" i="8"/>
  <c r="L920" i="8"/>
  <c r="K921" i="8"/>
  <c r="L921" i="8"/>
  <c r="K922" i="8"/>
  <c r="L922" i="8"/>
  <c r="K923" i="8"/>
  <c r="L923" i="8"/>
  <c r="K924" i="8"/>
  <c r="L924" i="8"/>
  <c r="K925" i="8"/>
  <c r="L925" i="8"/>
  <c r="K926" i="8"/>
  <c r="L926" i="8"/>
  <c r="K927" i="8"/>
  <c r="L927" i="8"/>
  <c r="K928" i="8"/>
  <c r="L928" i="8"/>
  <c r="K929" i="8"/>
  <c r="L929" i="8"/>
  <c r="K930" i="8"/>
  <c r="L930" i="8"/>
  <c r="K931" i="8"/>
  <c r="L931" i="8"/>
  <c r="K932" i="8"/>
  <c r="L932" i="8"/>
  <c r="K933" i="8"/>
  <c r="L933" i="8"/>
  <c r="K934" i="8"/>
  <c r="L934" i="8"/>
  <c r="K935" i="8"/>
  <c r="L935" i="8"/>
  <c r="K936" i="8"/>
  <c r="L936" i="8"/>
  <c r="K937" i="8"/>
  <c r="L937" i="8"/>
  <c r="K938" i="8"/>
  <c r="L938" i="8"/>
  <c r="K939" i="8"/>
  <c r="L939" i="8"/>
  <c r="K940" i="8"/>
  <c r="L940" i="8"/>
  <c r="K941" i="8"/>
  <c r="L941" i="8"/>
  <c r="K942" i="8"/>
  <c r="L942" i="8"/>
  <c r="K943" i="8"/>
  <c r="L943" i="8"/>
  <c r="K944" i="8"/>
  <c r="L944" i="8"/>
  <c r="K945" i="8"/>
  <c r="L945" i="8"/>
  <c r="K946" i="8"/>
  <c r="L946" i="8"/>
  <c r="K947" i="8"/>
  <c r="L947" i="8"/>
  <c r="K948" i="8"/>
  <c r="L948" i="8"/>
  <c r="K949" i="8"/>
  <c r="L949" i="8"/>
  <c r="K950" i="8"/>
  <c r="L950" i="8"/>
  <c r="K951" i="8"/>
  <c r="L951" i="8"/>
  <c r="K952" i="8"/>
  <c r="L952" i="8"/>
  <c r="K953" i="8"/>
  <c r="L953" i="8"/>
  <c r="K954" i="8"/>
  <c r="L954" i="8"/>
  <c r="K955" i="8"/>
  <c r="L955" i="8"/>
  <c r="K956" i="8"/>
  <c r="L956" i="8"/>
  <c r="K957" i="8"/>
  <c r="L957" i="8"/>
  <c r="K958" i="8"/>
  <c r="L958" i="8"/>
  <c r="K959" i="8"/>
  <c r="L959" i="8"/>
  <c r="K960" i="8"/>
  <c r="L960" i="8"/>
  <c r="K961" i="8"/>
  <c r="L961" i="8"/>
  <c r="K962" i="8"/>
  <c r="L962" i="8"/>
  <c r="K963" i="8"/>
  <c r="L963" i="8"/>
  <c r="K964" i="8"/>
  <c r="L964" i="8"/>
  <c r="K965" i="8"/>
  <c r="L965" i="8"/>
  <c r="K966" i="8"/>
  <c r="L966" i="8"/>
  <c r="K967" i="8"/>
  <c r="L967" i="8"/>
  <c r="K968" i="8"/>
  <c r="L968" i="8"/>
  <c r="K969" i="8"/>
  <c r="L969" i="8"/>
  <c r="K970" i="8"/>
  <c r="L970" i="8"/>
  <c r="K971" i="8"/>
  <c r="L971" i="8"/>
  <c r="K972" i="8"/>
  <c r="L972" i="8"/>
  <c r="K973" i="8"/>
  <c r="L973" i="8"/>
  <c r="K974" i="8"/>
  <c r="L974" i="8"/>
  <c r="K975" i="8"/>
  <c r="L975" i="8"/>
  <c r="K976" i="8"/>
  <c r="L976" i="8"/>
  <c r="K977" i="8"/>
  <c r="L977" i="8"/>
  <c r="K978" i="8"/>
  <c r="L978" i="8"/>
  <c r="K979" i="8"/>
  <c r="L979" i="8"/>
  <c r="K980" i="8"/>
  <c r="L980" i="8"/>
  <c r="K981" i="8"/>
  <c r="L981" i="8"/>
  <c r="K982" i="8"/>
  <c r="L982" i="8"/>
  <c r="K983" i="8"/>
  <c r="L983" i="8"/>
  <c r="K984" i="8"/>
  <c r="L984" i="8"/>
  <c r="K985" i="8"/>
  <c r="L985" i="8"/>
  <c r="K986" i="8"/>
  <c r="L986" i="8"/>
  <c r="K987" i="8"/>
  <c r="L987" i="8"/>
  <c r="K988" i="8"/>
  <c r="L988" i="8"/>
  <c r="K989" i="8"/>
  <c r="L989" i="8"/>
  <c r="K990" i="8"/>
  <c r="L990" i="8"/>
  <c r="K991" i="8"/>
  <c r="L991" i="8"/>
  <c r="K992" i="8"/>
  <c r="L992" i="8"/>
  <c r="K993" i="8"/>
  <c r="L993" i="8"/>
  <c r="K994" i="8"/>
  <c r="L994" i="8"/>
  <c r="K995" i="8"/>
  <c r="L995" i="8"/>
  <c r="K996" i="8"/>
  <c r="L996" i="8"/>
  <c r="K997" i="8"/>
  <c r="L997" i="8"/>
  <c r="K998" i="8"/>
  <c r="L998" i="8"/>
  <c r="K999" i="8"/>
  <c r="L999" i="8"/>
  <c r="K1000" i="8"/>
  <c r="L1000" i="8"/>
  <c r="K1001" i="8"/>
  <c r="L1001" i="8"/>
  <c r="K1002" i="8"/>
  <c r="L1002" i="8"/>
  <c r="K1003" i="8"/>
  <c r="L1003" i="8"/>
  <c r="K1004" i="8"/>
  <c r="L1004" i="8"/>
  <c r="K1005" i="8"/>
  <c r="L1005" i="8"/>
  <c r="K1006" i="8"/>
  <c r="L1006" i="8"/>
  <c r="K1007" i="8"/>
  <c r="L1007" i="8"/>
  <c r="K1008" i="8"/>
  <c r="L1008" i="8"/>
  <c r="K1009" i="8"/>
  <c r="L1009" i="8"/>
  <c r="K1010" i="8"/>
  <c r="L1010" i="8"/>
  <c r="K1011" i="8"/>
  <c r="L1011" i="8"/>
  <c r="K1012" i="8"/>
  <c r="L1012" i="8"/>
  <c r="K1013" i="8"/>
  <c r="L1013" i="8"/>
  <c r="K1014" i="8"/>
  <c r="L1014" i="8"/>
  <c r="K1015" i="8"/>
  <c r="L1015" i="8"/>
  <c r="K1016" i="8"/>
  <c r="L1016" i="8"/>
  <c r="K1017" i="8"/>
  <c r="L1017" i="8"/>
  <c r="K1018" i="8"/>
  <c r="L1018" i="8"/>
  <c r="K1019" i="8"/>
  <c r="L1019" i="8"/>
  <c r="K1020" i="8"/>
  <c r="L1020" i="8"/>
  <c r="K1021" i="8"/>
  <c r="L1021" i="8"/>
  <c r="K1022" i="8"/>
  <c r="L1022" i="8"/>
  <c r="K1023" i="8"/>
  <c r="L1023" i="8"/>
  <c r="K1024" i="8"/>
  <c r="L1024" i="8"/>
  <c r="K1025" i="8"/>
  <c r="L1025" i="8"/>
  <c r="K1026" i="8"/>
  <c r="L1026" i="8"/>
  <c r="K1027" i="8"/>
  <c r="L1027" i="8"/>
  <c r="K1028" i="8"/>
  <c r="L1028" i="8"/>
  <c r="K1029" i="8"/>
  <c r="L1029" i="8"/>
  <c r="K1030" i="8"/>
  <c r="L1030" i="8"/>
  <c r="K1031" i="8"/>
  <c r="L1031" i="8"/>
  <c r="K1032" i="8"/>
  <c r="L1032" i="8"/>
  <c r="K1033" i="8"/>
  <c r="L1033" i="8"/>
  <c r="K1034" i="8"/>
  <c r="L1034" i="8"/>
  <c r="K1035" i="8"/>
  <c r="L1035" i="8"/>
  <c r="K1036" i="8"/>
  <c r="L1036" i="8"/>
  <c r="K1037" i="8"/>
  <c r="L1037" i="8"/>
  <c r="K1038" i="8"/>
  <c r="L1038" i="8"/>
  <c r="K1039" i="8"/>
  <c r="L1039" i="8"/>
  <c r="K1040" i="8"/>
  <c r="L1040" i="8"/>
  <c r="K1041" i="8"/>
  <c r="L1041" i="8"/>
  <c r="K1042" i="8"/>
  <c r="L1042" i="8"/>
  <c r="K1043" i="8"/>
  <c r="L1043" i="8"/>
  <c r="K1044" i="8"/>
  <c r="L1044" i="8"/>
  <c r="K1045" i="8"/>
  <c r="L1045" i="8"/>
  <c r="K1046" i="8"/>
  <c r="L1046" i="8"/>
  <c r="K1047" i="8"/>
  <c r="L1047" i="8"/>
  <c r="K1048" i="8"/>
  <c r="L1048" i="8"/>
  <c r="K1049" i="8"/>
  <c r="L1049" i="8"/>
  <c r="K1050" i="8"/>
  <c r="L1050" i="8"/>
  <c r="K1051" i="8"/>
  <c r="L1051" i="8"/>
  <c r="K1052" i="8"/>
  <c r="L1052" i="8"/>
  <c r="K1053" i="8"/>
  <c r="L1053" i="8"/>
  <c r="K1054" i="8"/>
  <c r="L1054" i="8"/>
  <c r="K1055" i="8"/>
  <c r="L1055" i="8"/>
  <c r="K1056" i="8"/>
  <c r="L1056" i="8"/>
  <c r="K1057" i="8"/>
  <c r="L1057" i="8"/>
  <c r="K1058" i="8"/>
  <c r="L1058" i="8"/>
  <c r="K1059" i="8"/>
  <c r="L1059" i="8"/>
  <c r="K1060" i="8"/>
  <c r="L1060" i="8"/>
  <c r="K1061" i="8"/>
  <c r="L1061" i="8"/>
  <c r="K1062" i="8"/>
  <c r="L1062" i="8"/>
  <c r="K1063" i="8"/>
  <c r="L1063" i="8"/>
  <c r="K1064" i="8"/>
  <c r="L1064" i="8"/>
  <c r="K1065" i="8"/>
  <c r="L1065" i="8"/>
  <c r="K1066" i="8"/>
  <c r="L1066" i="8"/>
  <c r="K1067" i="8"/>
  <c r="L1067" i="8"/>
  <c r="K1068" i="8"/>
  <c r="L1068" i="8"/>
  <c r="K1069" i="8"/>
  <c r="L1069" i="8"/>
  <c r="K1070" i="8"/>
  <c r="L1070" i="8"/>
  <c r="K1071" i="8"/>
  <c r="L1071" i="8"/>
  <c r="K1072" i="8"/>
  <c r="L1072" i="8"/>
  <c r="K1073" i="8"/>
  <c r="L1073" i="8"/>
  <c r="K1074" i="8"/>
  <c r="L1074" i="8"/>
  <c r="K1075" i="8"/>
  <c r="L1075" i="8"/>
  <c r="K1076" i="8"/>
  <c r="L1076" i="8"/>
  <c r="K1077" i="8"/>
  <c r="L1077" i="8"/>
  <c r="K1078" i="8"/>
  <c r="L1078" i="8"/>
  <c r="K1079" i="8"/>
  <c r="L1079" i="8"/>
  <c r="K1080" i="8"/>
  <c r="L1080" i="8"/>
  <c r="K1081" i="8"/>
  <c r="L1081" i="8"/>
  <c r="K1082" i="8"/>
  <c r="L1082" i="8"/>
  <c r="K1083" i="8"/>
  <c r="L1083" i="8"/>
  <c r="K1084" i="8"/>
  <c r="L1084" i="8"/>
  <c r="K1085" i="8"/>
  <c r="L1085" i="8"/>
  <c r="K1086" i="8"/>
  <c r="L1086" i="8"/>
  <c r="K1087" i="8"/>
  <c r="L1087" i="8"/>
  <c r="K1088" i="8"/>
  <c r="L1088" i="8"/>
  <c r="K1089" i="8"/>
  <c r="L1089" i="8"/>
  <c r="K1090" i="8"/>
  <c r="L1090" i="8"/>
  <c r="K1091" i="8"/>
  <c r="L1091" i="8"/>
  <c r="K1092" i="8"/>
  <c r="L1092" i="8"/>
  <c r="K1093" i="8"/>
  <c r="L1093" i="8"/>
  <c r="K1094" i="8"/>
  <c r="L1094" i="8"/>
  <c r="K1095" i="8"/>
  <c r="L1095" i="8"/>
  <c r="K1096" i="8"/>
  <c r="L1096" i="8"/>
  <c r="K1097" i="8"/>
  <c r="L1097" i="8"/>
  <c r="K1098" i="8"/>
  <c r="L1098" i="8"/>
  <c r="K1099" i="8"/>
  <c r="L1099" i="8"/>
  <c r="K1100" i="8"/>
  <c r="L1100" i="8"/>
  <c r="K1101" i="8"/>
  <c r="L1101" i="8"/>
  <c r="K1102" i="8"/>
  <c r="L1102" i="8"/>
  <c r="K1103" i="8"/>
  <c r="L1103" i="8"/>
  <c r="K1104" i="8"/>
  <c r="L1104" i="8"/>
  <c r="K1105" i="8"/>
  <c r="L1105" i="8"/>
  <c r="K1106" i="8"/>
  <c r="L1106" i="8"/>
  <c r="K1107" i="8"/>
  <c r="L1107" i="8"/>
  <c r="K1108" i="8"/>
  <c r="L1108" i="8"/>
  <c r="K1109" i="8"/>
  <c r="L1109" i="8"/>
  <c r="K1110" i="8"/>
  <c r="L1110" i="8"/>
  <c r="K1111" i="8"/>
  <c r="L1111" i="8"/>
  <c r="K1112" i="8"/>
  <c r="L1112" i="8"/>
  <c r="K1113" i="8"/>
  <c r="L1113" i="8"/>
  <c r="K1114" i="8"/>
  <c r="L1114" i="8"/>
  <c r="K1115" i="8"/>
  <c r="L1115" i="8"/>
  <c r="K1116" i="8"/>
  <c r="L1116" i="8"/>
  <c r="K1117" i="8"/>
  <c r="L1117" i="8"/>
  <c r="K1118" i="8"/>
  <c r="L1118" i="8"/>
  <c r="K1119" i="8"/>
  <c r="L1119" i="8"/>
  <c r="K1120" i="8"/>
  <c r="L1120" i="8"/>
  <c r="K1121" i="8"/>
  <c r="L1121" i="8"/>
  <c r="K1122" i="8"/>
  <c r="L1122" i="8"/>
  <c r="K1123" i="8"/>
  <c r="L1123" i="8"/>
  <c r="K1124" i="8"/>
  <c r="L1124" i="8"/>
  <c r="K1125" i="8"/>
  <c r="L1125" i="8"/>
  <c r="K1126" i="8"/>
  <c r="L1126" i="8"/>
  <c r="K1127" i="8"/>
  <c r="L1127" i="8"/>
  <c r="K1128" i="8"/>
  <c r="L1128" i="8"/>
  <c r="K1129" i="8"/>
  <c r="L1129" i="8"/>
  <c r="K1130" i="8"/>
  <c r="L1130" i="8"/>
  <c r="K1131" i="8"/>
  <c r="L1131" i="8"/>
  <c r="K1132" i="8"/>
  <c r="L1132" i="8"/>
  <c r="K1133" i="8"/>
  <c r="L1133" i="8"/>
  <c r="K1134" i="8"/>
  <c r="L1134" i="8"/>
  <c r="K1135" i="8"/>
  <c r="L1135" i="8"/>
  <c r="K1136" i="8"/>
  <c r="L1136" i="8"/>
  <c r="K1137" i="8"/>
  <c r="L1137" i="8"/>
  <c r="K1138" i="8"/>
  <c r="L1138" i="8"/>
  <c r="K1139" i="8"/>
  <c r="L1139" i="8"/>
  <c r="K1140" i="8"/>
  <c r="L1140" i="8"/>
  <c r="K1141" i="8"/>
  <c r="L1141" i="8"/>
  <c r="K1142" i="8"/>
  <c r="L1142" i="8"/>
  <c r="K1143" i="8"/>
  <c r="L1143" i="8"/>
  <c r="K1144" i="8"/>
  <c r="L1144" i="8"/>
  <c r="K1145" i="8"/>
  <c r="L1145" i="8"/>
  <c r="K1146" i="8"/>
  <c r="L1146" i="8"/>
  <c r="K1147" i="8"/>
  <c r="L1147" i="8"/>
  <c r="K1148" i="8"/>
  <c r="L1148" i="8"/>
  <c r="K1149" i="8"/>
  <c r="L1149" i="8"/>
  <c r="K1150" i="8"/>
  <c r="L1150" i="8"/>
  <c r="K1151" i="8"/>
  <c r="L1151" i="8"/>
  <c r="K1152" i="8"/>
  <c r="L1152" i="8"/>
  <c r="K1153" i="8"/>
  <c r="L1153" i="8"/>
  <c r="K1154" i="8"/>
  <c r="L1154" i="8"/>
  <c r="K1155" i="8"/>
  <c r="L1155" i="8"/>
  <c r="K1156" i="8"/>
  <c r="L1156" i="8"/>
  <c r="K1157" i="8"/>
  <c r="L1157" i="8"/>
  <c r="K1158" i="8"/>
  <c r="L1158" i="8"/>
  <c r="K1159" i="8"/>
  <c r="L1159" i="8"/>
  <c r="K1160" i="8"/>
  <c r="L1160" i="8"/>
  <c r="K1161" i="8"/>
  <c r="L1161" i="8"/>
  <c r="K1162" i="8"/>
  <c r="L1162" i="8"/>
  <c r="K1163" i="8"/>
  <c r="L1163" i="8"/>
  <c r="K1164" i="8"/>
  <c r="L1164" i="8"/>
  <c r="K1165" i="8"/>
  <c r="L1165" i="8"/>
  <c r="K1166" i="8"/>
  <c r="L1166" i="8"/>
  <c r="K1167" i="8"/>
  <c r="L1167" i="8"/>
  <c r="K1168" i="8"/>
  <c r="L1168" i="8"/>
  <c r="K1169" i="8"/>
  <c r="L1169" i="8"/>
  <c r="K1170" i="8"/>
  <c r="L1170" i="8"/>
  <c r="K1171" i="8"/>
  <c r="L1171" i="8"/>
  <c r="K1172" i="8"/>
  <c r="L1172" i="8"/>
  <c r="K1173" i="8"/>
  <c r="L1173" i="8"/>
  <c r="K1174" i="8"/>
  <c r="L1174" i="8"/>
  <c r="K1175" i="8"/>
  <c r="L1175" i="8"/>
  <c r="K1176" i="8"/>
  <c r="L1176" i="8"/>
  <c r="K1177" i="8"/>
  <c r="L1177" i="8"/>
  <c r="K1178" i="8"/>
  <c r="L1178" i="8"/>
  <c r="K1179" i="8"/>
  <c r="L1179" i="8"/>
  <c r="K1180" i="8"/>
  <c r="L1180" i="8"/>
  <c r="K1181" i="8"/>
  <c r="L1181" i="8"/>
  <c r="K1182" i="8"/>
  <c r="L1182" i="8"/>
  <c r="K1183" i="8"/>
  <c r="L1183" i="8"/>
  <c r="K1184" i="8"/>
  <c r="L1184" i="8"/>
  <c r="K1185" i="8"/>
  <c r="L1185" i="8"/>
  <c r="K1186" i="8"/>
  <c r="L1186" i="8"/>
  <c r="K1187" i="8"/>
  <c r="L1187" i="8"/>
  <c r="K1188" i="8"/>
  <c r="L1188" i="8"/>
  <c r="K1189" i="8"/>
  <c r="L1189" i="8"/>
  <c r="K1190" i="8"/>
  <c r="L1190" i="8"/>
  <c r="K1191" i="8"/>
  <c r="L1191" i="8"/>
  <c r="K1192" i="8"/>
  <c r="L1192" i="8"/>
  <c r="K1193" i="8"/>
  <c r="L1193" i="8"/>
  <c r="K1194" i="8"/>
  <c r="L1194" i="8"/>
  <c r="K1195" i="8"/>
  <c r="L1195" i="8"/>
  <c r="K1196" i="8"/>
  <c r="L1196" i="8"/>
  <c r="K1197" i="8"/>
  <c r="L1197" i="8"/>
  <c r="K1198" i="8"/>
  <c r="L1198" i="8"/>
  <c r="K1199" i="8"/>
  <c r="L1199" i="8"/>
  <c r="K1200" i="8"/>
  <c r="L1200" i="8"/>
  <c r="K1201" i="8"/>
  <c r="L1201" i="8"/>
  <c r="K1202" i="8"/>
  <c r="L1202" i="8"/>
  <c r="K1203" i="8"/>
  <c r="L1203" i="8"/>
  <c r="K1204" i="8"/>
  <c r="L1204" i="8"/>
  <c r="K1205" i="8"/>
  <c r="L1205" i="8"/>
  <c r="K1206" i="8"/>
  <c r="L1206" i="8"/>
  <c r="K1207" i="8"/>
  <c r="L1207" i="8"/>
  <c r="K1208" i="8"/>
  <c r="L1208" i="8"/>
  <c r="K1209" i="8"/>
  <c r="L1209" i="8"/>
  <c r="K1210" i="8"/>
  <c r="L1210" i="8"/>
  <c r="K1211" i="8"/>
  <c r="L1211" i="8"/>
  <c r="K1212" i="8"/>
  <c r="L1212" i="8"/>
  <c r="K1213" i="8"/>
  <c r="L1213" i="8"/>
  <c r="K1214" i="8"/>
  <c r="L1214" i="8"/>
  <c r="K1215" i="8"/>
  <c r="L1215" i="8"/>
  <c r="K1216" i="8"/>
  <c r="L1216" i="8"/>
  <c r="K1217" i="8"/>
  <c r="L1217" i="8"/>
  <c r="K1218" i="8"/>
  <c r="L1218" i="8"/>
  <c r="K1219" i="8"/>
  <c r="L1219" i="8"/>
  <c r="K1220" i="8"/>
  <c r="L1220" i="8"/>
  <c r="K1221" i="8"/>
  <c r="L1221" i="8"/>
  <c r="K1222" i="8"/>
  <c r="L1222" i="8"/>
  <c r="K1223" i="8"/>
  <c r="L1223" i="8"/>
  <c r="K1224" i="8"/>
  <c r="L1224" i="8"/>
  <c r="K1225" i="8"/>
  <c r="L1225" i="8"/>
  <c r="K1226" i="8"/>
  <c r="L1226" i="8"/>
  <c r="K1227" i="8"/>
  <c r="L1227" i="8"/>
  <c r="K1228" i="8"/>
  <c r="L1228" i="8"/>
  <c r="K1229" i="8"/>
  <c r="L1229" i="8"/>
  <c r="K1230" i="8"/>
  <c r="L1230" i="8"/>
  <c r="K1231" i="8"/>
  <c r="L1231" i="8"/>
  <c r="K1232" i="8"/>
  <c r="L1232" i="8"/>
  <c r="K1233" i="8"/>
  <c r="L1233" i="8"/>
  <c r="K1234" i="8"/>
  <c r="L1234" i="8"/>
  <c r="K1235" i="8"/>
  <c r="L1235" i="8"/>
  <c r="K1236" i="8"/>
  <c r="L1236" i="8"/>
  <c r="K1237" i="8"/>
  <c r="L1237" i="8"/>
  <c r="K1238" i="8"/>
  <c r="L1238" i="8"/>
  <c r="K1239" i="8"/>
  <c r="L1239" i="8"/>
  <c r="K1240" i="8"/>
  <c r="L1240" i="8"/>
  <c r="K1241" i="8"/>
  <c r="L1241" i="8"/>
  <c r="K1242" i="8"/>
  <c r="L1242" i="8"/>
  <c r="K1243" i="8"/>
  <c r="L1243" i="8"/>
  <c r="K1244" i="8"/>
  <c r="L1244" i="8"/>
  <c r="K1245" i="8"/>
  <c r="L1245" i="8"/>
  <c r="K1246" i="8"/>
  <c r="L1246" i="8"/>
  <c r="K1247" i="8"/>
  <c r="L1247" i="8"/>
  <c r="K1248" i="8"/>
  <c r="L1248" i="8"/>
  <c r="K1249" i="8"/>
  <c r="L1249" i="8"/>
  <c r="K1250" i="8"/>
  <c r="L1250" i="8"/>
  <c r="K1251" i="8"/>
  <c r="L1251" i="8"/>
  <c r="K1252" i="8"/>
  <c r="L1252" i="8"/>
  <c r="K1253" i="8"/>
  <c r="L1253" i="8"/>
  <c r="K1254" i="8"/>
  <c r="L1254" i="8"/>
  <c r="K1255" i="8"/>
  <c r="L1255" i="8"/>
  <c r="K1256" i="8"/>
  <c r="L1256" i="8"/>
  <c r="K1257" i="8"/>
  <c r="L1257" i="8"/>
  <c r="K1258" i="8"/>
  <c r="L1258" i="8"/>
  <c r="K1259" i="8"/>
  <c r="L1259" i="8"/>
  <c r="K1260" i="8"/>
  <c r="L1260" i="8"/>
  <c r="K1261" i="8"/>
  <c r="L1261" i="8"/>
  <c r="K1262" i="8"/>
  <c r="L1262" i="8"/>
  <c r="K1263" i="8"/>
  <c r="L1263" i="8"/>
  <c r="K1264" i="8"/>
  <c r="L1264" i="8"/>
  <c r="K1265" i="8"/>
  <c r="L1265" i="8"/>
  <c r="K1266" i="8"/>
  <c r="L1266" i="8"/>
  <c r="K1267" i="8"/>
  <c r="L1267" i="8"/>
  <c r="K1268" i="8"/>
  <c r="L1268" i="8"/>
  <c r="K1269" i="8"/>
  <c r="L1269" i="8"/>
  <c r="K1270" i="8"/>
  <c r="L1270" i="8"/>
  <c r="K1271" i="8"/>
  <c r="L1271" i="8"/>
  <c r="K1272" i="8"/>
  <c r="L1272" i="8"/>
  <c r="K1273" i="8"/>
  <c r="L1273" i="8"/>
  <c r="K1274" i="8"/>
  <c r="L1274" i="8"/>
  <c r="K1275" i="8"/>
  <c r="L1275" i="8"/>
  <c r="K1276" i="8"/>
  <c r="L1276" i="8"/>
  <c r="K1277" i="8"/>
  <c r="L1277" i="8"/>
  <c r="K1278" i="8"/>
  <c r="L1278" i="8"/>
  <c r="K1279" i="8"/>
  <c r="L1279" i="8"/>
  <c r="K1280" i="8"/>
  <c r="L1280" i="8"/>
  <c r="K1281" i="8"/>
  <c r="L1281" i="8"/>
  <c r="K1282" i="8"/>
  <c r="L1282" i="8"/>
  <c r="K1283" i="8"/>
  <c r="L1283" i="8"/>
  <c r="K1284" i="8"/>
  <c r="L1284" i="8"/>
  <c r="K1285" i="8"/>
  <c r="L1285" i="8"/>
  <c r="K1286" i="8"/>
  <c r="L1286" i="8"/>
  <c r="K1287" i="8"/>
  <c r="L1287" i="8"/>
  <c r="K1288" i="8"/>
  <c r="L1288" i="8"/>
  <c r="K1289" i="8"/>
  <c r="L1289" i="8"/>
  <c r="K1290" i="8"/>
  <c r="L1290" i="8"/>
  <c r="K1291" i="8"/>
  <c r="L1291" i="8"/>
  <c r="K1292" i="8"/>
  <c r="L1292" i="8"/>
  <c r="K1293" i="8"/>
  <c r="L1293" i="8"/>
  <c r="K1294" i="8"/>
  <c r="L1294" i="8"/>
  <c r="K1295" i="8"/>
  <c r="L1295" i="8"/>
  <c r="K1296" i="8"/>
  <c r="L1296" i="8"/>
  <c r="K1297" i="8"/>
  <c r="L1297" i="8"/>
  <c r="K1298" i="8"/>
  <c r="L1298" i="8"/>
  <c r="K1299" i="8"/>
  <c r="L1299" i="8"/>
  <c r="K1300" i="8"/>
  <c r="L1300" i="8"/>
  <c r="K1301" i="8"/>
  <c r="L1301" i="8"/>
  <c r="K1302" i="8"/>
  <c r="L1302" i="8"/>
  <c r="K1303" i="8"/>
  <c r="L1303" i="8"/>
  <c r="K1304" i="8"/>
  <c r="L1304" i="8"/>
  <c r="K1305" i="8"/>
  <c r="L1305" i="8"/>
  <c r="K1306" i="8"/>
  <c r="L1306" i="8"/>
  <c r="K1307" i="8"/>
  <c r="L1307" i="8"/>
  <c r="K1308" i="8"/>
  <c r="L1308" i="8"/>
  <c r="K1309" i="8"/>
  <c r="L1309" i="8"/>
  <c r="K1310" i="8"/>
  <c r="L1310" i="8"/>
  <c r="K1311" i="8"/>
  <c r="L1311" i="8"/>
  <c r="K1312" i="8"/>
  <c r="L1312" i="8"/>
  <c r="K1313" i="8"/>
  <c r="L1313" i="8"/>
  <c r="K1314" i="8"/>
  <c r="L1314" i="8"/>
  <c r="K1315" i="8"/>
  <c r="L1315" i="8"/>
  <c r="K1316" i="8"/>
  <c r="L1316" i="8"/>
  <c r="K1317" i="8"/>
  <c r="L1317" i="8"/>
  <c r="K1318" i="8"/>
  <c r="L1318" i="8"/>
  <c r="K1319" i="8"/>
  <c r="L1319" i="8"/>
  <c r="K1320" i="8"/>
  <c r="L1320" i="8"/>
  <c r="K1321" i="8"/>
  <c r="L1321" i="8"/>
  <c r="K1322" i="8"/>
  <c r="L1322" i="8"/>
  <c r="K1323" i="8"/>
  <c r="L1323" i="8"/>
  <c r="K1324" i="8"/>
  <c r="L1324" i="8"/>
  <c r="K1325" i="8"/>
  <c r="L1325" i="8"/>
  <c r="K1326" i="8"/>
  <c r="L1326" i="8"/>
  <c r="K1327" i="8"/>
  <c r="L1327" i="8"/>
  <c r="K1328" i="8"/>
  <c r="L1328" i="8"/>
  <c r="K1329" i="8"/>
  <c r="L1329" i="8"/>
  <c r="K1330" i="8"/>
  <c r="L1330" i="8"/>
  <c r="K1331" i="8"/>
  <c r="L1331" i="8"/>
  <c r="K1332" i="8"/>
  <c r="L1332" i="8"/>
  <c r="K1333" i="8"/>
  <c r="L1333" i="8"/>
  <c r="K1334" i="8"/>
  <c r="L1334" i="8"/>
  <c r="K1335" i="8"/>
  <c r="L1335" i="8"/>
  <c r="K1336" i="8"/>
  <c r="L1336" i="8"/>
  <c r="K1337" i="8"/>
  <c r="L1337" i="8"/>
  <c r="K1338" i="8"/>
  <c r="L1338" i="8"/>
  <c r="K1339" i="8"/>
  <c r="L1339" i="8"/>
  <c r="K1340" i="8"/>
  <c r="L1340" i="8"/>
  <c r="K1341" i="8"/>
  <c r="L1341" i="8"/>
  <c r="K1342" i="8"/>
  <c r="L1342" i="8"/>
  <c r="K1343" i="8"/>
  <c r="L1343" i="8"/>
  <c r="K1344" i="8"/>
  <c r="L1344" i="8"/>
  <c r="K1345" i="8"/>
  <c r="L1345" i="8"/>
  <c r="K1346" i="8"/>
  <c r="L1346" i="8"/>
  <c r="K1347" i="8"/>
  <c r="L1347" i="8"/>
  <c r="K1348" i="8"/>
  <c r="L1348" i="8"/>
  <c r="K1349" i="8"/>
  <c r="L1349" i="8"/>
  <c r="K1350" i="8"/>
  <c r="L1350" i="8"/>
  <c r="K1351" i="8"/>
  <c r="L1351" i="8"/>
  <c r="K1352" i="8"/>
  <c r="L1352" i="8"/>
  <c r="K1353" i="8"/>
  <c r="L1353" i="8"/>
  <c r="K1354" i="8"/>
  <c r="L1354" i="8"/>
  <c r="K1355" i="8"/>
  <c r="L1355" i="8"/>
  <c r="K1356" i="8"/>
  <c r="L1356" i="8"/>
  <c r="K1357" i="8"/>
  <c r="L1357" i="8"/>
  <c r="K1358" i="8"/>
  <c r="L1358" i="8"/>
  <c r="K1359" i="8"/>
  <c r="L1359" i="8"/>
  <c r="K1360" i="8"/>
  <c r="L1360" i="8"/>
  <c r="K1361" i="8"/>
  <c r="L1361" i="8"/>
  <c r="K1362" i="8"/>
  <c r="L1362" i="8"/>
  <c r="K1363" i="8"/>
  <c r="L1363" i="8"/>
  <c r="K1364" i="8"/>
  <c r="L1364" i="8"/>
  <c r="K1365" i="8"/>
  <c r="L1365" i="8"/>
  <c r="K1366" i="8"/>
  <c r="L1366" i="8"/>
  <c r="K1367" i="8"/>
  <c r="L1367" i="8"/>
  <c r="K1368" i="8"/>
  <c r="L1368" i="8"/>
  <c r="K1369" i="8"/>
  <c r="L1369" i="8"/>
  <c r="K1370" i="8"/>
  <c r="L1370" i="8"/>
  <c r="K1371" i="8"/>
  <c r="L1371" i="8"/>
  <c r="K1372" i="8"/>
  <c r="L1372" i="8"/>
  <c r="K1373" i="8"/>
  <c r="L1373" i="8"/>
  <c r="K1374" i="8"/>
  <c r="L1374" i="8"/>
  <c r="K1375" i="8"/>
  <c r="L1375" i="8"/>
  <c r="K1376" i="8"/>
  <c r="L1376" i="8"/>
  <c r="K1377" i="8"/>
  <c r="L1377" i="8"/>
  <c r="K1378" i="8"/>
  <c r="L1378" i="8"/>
  <c r="K1379" i="8"/>
  <c r="L1379" i="8"/>
  <c r="K1380" i="8"/>
  <c r="L1380" i="8"/>
  <c r="K1381" i="8"/>
  <c r="L1381" i="8"/>
  <c r="K1382" i="8"/>
  <c r="L1382" i="8"/>
  <c r="K1383" i="8"/>
  <c r="L1383" i="8"/>
  <c r="K1384" i="8"/>
  <c r="L1384" i="8"/>
  <c r="K1385" i="8"/>
  <c r="L1385" i="8"/>
  <c r="K1386" i="8"/>
  <c r="L1386" i="8"/>
  <c r="K1387" i="8"/>
  <c r="L1387" i="8"/>
  <c r="K1388" i="8"/>
  <c r="L1388" i="8"/>
  <c r="K1389" i="8"/>
  <c r="L1389" i="8"/>
  <c r="K1390" i="8"/>
  <c r="L1390" i="8"/>
  <c r="K1391" i="8"/>
  <c r="L1391" i="8"/>
  <c r="K1392" i="8"/>
  <c r="L1392" i="8"/>
  <c r="K1393" i="8"/>
  <c r="L1393" i="8"/>
  <c r="K1394" i="8"/>
  <c r="L1394" i="8"/>
  <c r="K1395" i="8"/>
  <c r="L1395" i="8"/>
  <c r="K1396" i="8"/>
  <c r="L1396" i="8"/>
  <c r="K1397" i="8"/>
  <c r="L1397" i="8"/>
  <c r="K1398" i="8"/>
  <c r="L1398" i="8"/>
  <c r="K1399" i="8"/>
  <c r="L1399" i="8"/>
  <c r="K1400" i="8"/>
  <c r="L1400" i="8"/>
  <c r="K1401" i="8"/>
  <c r="L1401" i="8"/>
  <c r="K1402" i="8"/>
  <c r="L1402" i="8"/>
  <c r="K1403" i="8"/>
  <c r="L1403" i="8"/>
  <c r="K1404" i="8"/>
  <c r="L1404" i="8"/>
  <c r="K1405" i="8"/>
  <c r="L1405" i="8"/>
  <c r="K1406" i="8"/>
  <c r="L1406" i="8"/>
  <c r="K1407" i="8"/>
  <c r="L1407" i="8"/>
  <c r="K1408" i="8"/>
  <c r="L1408" i="8"/>
  <c r="K1409" i="8"/>
  <c r="L1409" i="8"/>
  <c r="K1410" i="8"/>
  <c r="L1410" i="8"/>
  <c r="K1411" i="8"/>
  <c r="L1411" i="8"/>
  <c r="K1412" i="8"/>
  <c r="L1412" i="8"/>
  <c r="K1413" i="8"/>
  <c r="L1413" i="8"/>
  <c r="K1414" i="8"/>
  <c r="L1414" i="8"/>
  <c r="K1415" i="8"/>
  <c r="L1415" i="8"/>
  <c r="K1416" i="8"/>
  <c r="L1416" i="8"/>
  <c r="K1417" i="8"/>
  <c r="L1417" i="8"/>
  <c r="K1418" i="8"/>
  <c r="L1418" i="8"/>
  <c r="K1419" i="8"/>
  <c r="L1419" i="8"/>
  <c r="K1420" i="8"/>
  <c r="L1420" i="8"/>
  <c r="K1421" i="8"/>
  <c r="L1421" i="8"/>
  <c r="K1422" i="8"/>
  <c r="L1422" i="8"/>
  <c r="K1423" i="8"/>
  <c r="L1423" i="8"/>
  <c r="K1424" i="8"/>
  <c r="L1424" i="8"/>
  <c r="K1425" i="8"/>
  <c r="L1425" i="8"/>
  <c r="K1426" i="8"/>
  <c r="L1426" i="8"/>
  <c r="K1427" i="8"/>
  <c r="L1427" i="8"/>
  <c r="K1428" i="8"/>
  <c r="L1428" i="8"/>
  <c r="K1429" i="8"/>
  <c r="L1429" i="8"/>
  <c r="K1430" i="8"/>
  <c r="L1430" i="8"/>
  <c r="K1431" i="8"/>
  <c r="L1431" i="8"/>
  <c r="K1432" i="8"/>
  <c r="L1432" i="8"/>
  <c r="K1433" i="8"/>
  <c r="L1433" i="8"/>
  <c r="K1434" i="8"/>
  <c r="L1434" i="8"/>
  <c r="K1435" i="8"/>
  <c r="L1435" i="8"/>
  <c r="K1436" i="8"/>
  <c r="L1436" i="8"/>
  <c r="K1437" i="8"/>
  <c r="L1437" i="8"/>
  <c r="K1438" i="8"/>
  <c r="L1438" i="8"/>
  <c r="K1439" i="8"/>
  <c r="L1439" i="8"/>
  <c r="K1440" i="8"/>
  <c r="L1440" i="8"/>
  <c r="K1441" i="8"/>
  <c r="L1441" i="8"/>
  <c r="K1442" i="8"/>
  <c r="L1442" i="8"/>
  <c r="K1443" i="8"/>
  <c r="L1443" i="8"/>
  <c r="K1444" i="8"/>
  <c r="L1444" i="8"/>
  <c r="K1445" i="8"/>
  <c r="L1445" i="8"/>
  <c r="K1446" i="8"/>
  <c r="L1446" i="8"/>
  <c r="K1447" i="8"/>
  <c r="L1447" i="8"/>
  <c r="K1448" i="8"/>
  <c r="L1448" i="8"/>
  <c r="K1449" i="8"/>
  <c r="L1449" i="8"/>
  <c r="K1450" i="8"/>
  <c r="L1450" i="8"/>
  <c r="K1451" i="8"/>
  <c r="L1451" i="8"/>
  <c r="K1452" i="8"/>
  <c r="L1452" i="8"/>
  <c r="K1453" i="8"/>
  <c r="L1453" i="8"/>
  <c r="K1454" i="8"/>
  <c r="L1454" i="8"/>
  <c r="K1455" i="8"/>
  <c r="L1455" i="8"/>
  <c r="K1456" i="8"/>
  <c r="L1456" i="8"/>
  <c r="K1457" i="8"/>
  <c r="L1457" i="8"/>
  <c r="K1458" i="8"/>
  <c r="L1458" i="8"/>
  <c r="K1459" i="8"/>
  <c r="L1459" i="8"/>
  <c r="K1460" i="8"/>
  <c r="L1460" i="8"/>
  <c r="K1461" i="8"/>
  <c r="L1461" i="8"/>
  <c r="K1462" i="8"/>
  <c r="L1462" i="8"/>
  <c r="K1463" i="8"/>
  <c r="L1463" i="8"/>
  <c r="K1464" i="8"/>
  <c r="L1464" i="8"/>
  <c r="K1465" i="8"/>
  <c r="L1465" i="8"/>
  <c r="K1466" i="8"/>
  <c r="L1466" i="8"/>
  <c r="K1467" i="8"/>
  <c r="L1467" i="8"/>
  <c r="K1468" i="8"/>
  <c r="L1468" i="8"/>
  <c r="K1469" i="8"/>
  <c r="L1469" i="8"/>
  <c r="K1470" i="8"/>
  <c r="L1470" i="8"/>
  <c r="K1471" i="8"/>
  <c r="L1471" i="8"/>
  <c r="K1472" i="8"/>
  <c r="L1472" i="8"/>
  <c r="K1473" i="8"/>
  <c r="L1473" i="8"/>
  <c r="K1474" i="8"/>
  <c r="L1474" i="8"/>
  <c r="K1475" i="8"/>
  <c r="L1475" i="8"/>
  <c r="K1476" i="8"/>
  <c r="L1476" i="8"/>
  <c r="K1477" i="8"/>
  <c r="L1477" i="8"/>
  <c r="K1478" i="8"/>
  <c r="L1478" i="8"/>
  <c r="K1479" i="8"/>
  <c r="L1479" i="8"/>
  <c r="K1480" i="8"/>
  <c r="L1480" i="8"/>
  <c r="K1481" i="8"/>
  <c r="L1481" i="8"/>
  <c r="K1482" i="8"/>
  <c r="L1482" i="8"/>
  <c r="K1483" i="8"/>
  <c r="L1483" i="8"/>
  <c r="K1484" i="8"/>
  <c r="L1484" i="8"/>
  <c r="K1485" i="8"/>
  <c r="L1485" i="8"/>
  <c r="K1486" i="8"/>
  <c r="L1486" i="8"/>
  <c r="K1487" i="8"/>
  <c r="L1487" i="8"/>
  <c r="K1488" i="8"/>
  <c r="L1488" i="8"/>
  <c r="K1489" i="8"/>
  <c r="L1489" i="8"/>
  <c r="K1490" i="8"/>
  <c r="L1490" i="8"/>
  <c r="K1491" i="8"/>
  <c r="L1491" i="8"/>
  <c r="K1492" i="8"/>
  <c r="L1492" i="8"/>
  <c r="K1493" i="8"/>
  <c r="L1493" i="8"/>
  <c r="K1494" i="8"/>
  <c r="L1494" i="8"/>
  <c r="K1495" i="8"/>
  <c r="L1495" i="8"/>
  <c r="K1496" i="8"/>
  <c r="L1496" i="8"/>
  <c r="K1497" i="8"/>
  <c r="L1497" i="8"/>
  <c r="K1498" i="8"/>
  <c r="L1498" i="8"/>
  <c r="K1499" i="8"/>
  <c r="L1499" i="8"/>
  <c r="K1500" i="8"/>
  <c r="L1500" i="8"/>
  <c r="K1501" i="8"/>
  <c r="L1501" i="8"/>
  <c r="K1502" i="8"/>
  <c r="L1502" i="8"/>
  <c r="K1503" i="8"/>
  <c r="L1503" i="8"/>
  <c r="K1504" i="8"/>
  <c r="L1504" i="8"/>
  <c r="K1505" i="8"/>
  <c r="L1505" i="8"/>
  <c r="K1506" i="8"/>
  <c r="L1506" i="8"/>
  <c r="K1507" i="8"/>
  <c r="L1507" i="8"/>
  <c r="K1508" i="8"/>
  <c r="L1508" i="8"/>
  <c r="K1509" i="8"/>
  <c r="L1509" i="8"/>
  <c r="K1510" i="8"/>
  <c r="L1510" i="8"/>
  <c r="K1511" i="8"/>
  <c r="L1511" i="8"/>
  <c r="K1512" i="8"/>
  <c r="L1512" i="8"/>
  <c r="K1513" i="8"/>
  <c r="L1513" i="8"/>
  <c r="K1514" i="8"/>
  <c r="L1514" i="8"/>
  <c r="K1515" i="8"/>
  <c r="L1515" i="8"/>
  <c r="K1516" i="8"/>
  <c r="L1516" i="8"/>
  <c r="K1517" i="8"/>
  <c r="L1517" i="8"/>
  <c r="K1518" i="8"/>
  <c r="L1518" i="8"/>
  <c r="K1519" i="8"/>
  <c r="L1519" i="8"/>
  <c r="K1520" i="8"/>
  <c r="L1520" i="8"/>
  <c r="K1521" i="8"/>
  <c r="L1521" i="8"/>
  <c r="K1522" i="8"/>
  <c r="L1522" i="8"/>
  <c r="K1523" i="8"/>
  <c r="L1523" i="8"/>
  <c r="K1524" i="8"/>
  <c r="L1524" i="8"/>
  <c r="K1525" i="8"/>
  <c r="L1525" i="8"/>
  <c r="K1526" i="8"/>
  <c r="L1526" i="8"/>
  <c r="K1527" i="8"/>
  <c r="L1527" i="8"/>
  <c r="K1528" i="8"/>
  <c r="L1528" i="8"/>
  <c r="K1529" i="8"/>
  <c r="L1529" i="8"/>
  <c r="K1530" i="8"/>
  <c r="L1530" i="8"/>
  <c r="K1531" i="8"/>
  <c r="L1531" i="8"/>
  <c r="K1532" i="8"/>
  <c r="L1532" i="8"/>
  <c r="K1533" i="8"/>
  <c r="L1533" i="8"/>
  <c r="K1534" i="8"/>
  <c r="L1534" i="8"/>
  <c r="K1535" i="8"/>
  <c r="L1535" i="8"/>
  <c r="K1536" i="8"/>
  <c r="L1536" i="8"/>
  <c r="K1537" i="8"/>
  <c r="L1537" i="8"/>
  <c r="K1538" i="8"/>
  <c r="L1538" i="8"/>
  <c r="K1539" i="8"/>
  <c r="L1539" i="8"/>
  <c r="K1540" i="8"/>
  <c r="L1540" i="8"/>
  <c r="K1541" i="8"/>
  <c r="L1541" i="8"/>
  <c r="K1542" i="8"/>
  <c r="L1542" i="8"/>
  <c r="K1543" i="8"/>
  <c r="L1543" i="8"/>
  <c r="K1544" i="8"/>
  <c r="L1544" i="8"/>
  <c r="K1545" i="8"/>
  <c r="L1545" i="8"/>
  <c r="K1546" i="8"/>
  <c r="L1546" i="8"/>
  <c r="K1547" i="8"/>
  <c r="L1547" i="8"/>
  <c r="K1548" i="8"/>
  <c r="L1548" i="8"/>
  <c r="K1549" i="8"/>
  <c r="L1549" i="8"/>
  <c r="K1550" i="8"/>
  <c r="L1550" i="8"/>
  <c r="K1551" i="8"/>
  <c r="L1551" i="8"/>
  <c r="K1552" i="8"/>
  <c r="L1552" i="8"/>
  <c r="K1553" i="8"/>
  <c r="L1553" i="8"/>
  <c r="K1554" i="8"/>
  <c r="L1554" i="8"/>
  <c r="K1555" i="8"/>
  <c r="L1555" i="8"/>
  <c r="K1556" i="8"/>
  <c r="L1556" i="8"/>
  <c r="K1557" i="8"/>
  <c r="L1557" i="8"/>
  <c r="K1558" i="8"/>
  <c r="L1558" i="8"/>
  <c r="K1559" i="8"/>
  <c r="L1559" i="8"/>
  <c r="K1560" i="8"/>
  <c r="L1560" i="8"/>
  <c r="K1561" i="8"/>
  <c r="L1561" i="8"/>
  <c r="K1562" i="8"/>
  <c r="L1562" i="8"/>
  <c r="K1563" i="8"/>
  <c r="L1563" i="8"/>
  <c r="K1564" i="8"/>
  <c r="L1564" i="8"/>
  <c r="K1565" i="8"/>
  <c r="L1565" i="8"/>
  <c r="K1566" i="8"/>
  <c r="L1566" i="8"/>
  <c r="K1567" i="8"/>
  <c r="L1567" i="8"/>
  <c r="K1568" i="8"/>
  <c r="L1568" i="8"/>
  <c r="K1569" i="8"/>
  <c r="L1569" i="8"/>
  <c r="K1570" i="8"/>
  <c r="L1570" i="8"/>
  <c r="K1571" i="8"/>
  <c r="L1571" i="8"/>
  <c r="K1572" i="8"/>
  <c r="L1572" i="8"/>
  <c r="K1573" i="8"/>
  <c r="L1573" i="8"/>
  <c r="K1574" i="8"/>
  <c r="L1574" i="8"/>
  <c r="K1575" i="8"/>
  <c r="L1575" i="8"/>
  <c r="K1576" i="8"/>
  <c r="L1576" i="8"/>
  <c r="K1577" i="8"/>
  <c r="L1577" i="8"/>
  <c r="K1578" i="8"/>
  <c r="L1578" i="8"/>
  <c r="K1579" i="8"/>
  <c r="L1579" i="8"/>
  <c r="K1580" i="8"/>
  <c r="L1580" i="8"/>
  <c r="K1581" i="8"/>
  <c r="L1581" i="8"/>
  <c r="K1582" i="8"/>
  <c r="L1582" i="8"/>
  <c r="K1583" i="8"/>
  <c r="L1583" i="8"/>
  <c r="K1584" i="8"/>
  <c r="L1584" i="8"/>
  <c r="K1585" i="8"/>
  <c r="L1585" i="8"/>
  <c r="K1586" i="8"/>
  <c r="L1586" i="8"/>
  <c r="K1587" i="8"/>
  <c r="L1587" i="8"/>
  <c r="K1588" i="8"/>
  <c r="L1588" i="8"/>
  <c r="K1589" i="8"/>
  <c r="L1589" i="8"/>
  <c r="K1590" i="8"/>
  <c r="L1590" i="8"/>
  <c r="K1591" i="8"/>
  <c r="L1591" i="8"/>
  <c r="K1592" i="8"/>
  <c r="L1592" i="8"/>
  <c r="K1593" i="8"/>
  <c r="L1593" i="8"/>
  <c r="K1594" i="8"/>
  <c r="L1594" i="8"/>
  <c r="K1595" i="8"/>
  <c r="L1595" i="8"/>
  <c r="K1596" i="8"/>
  <c r="L1596" i="8"/>
  <c r="K1597" i="8"/>
  <c r="L1597" i="8"/>
  <c r="K1598" i="8"/>
  <c r="L1598" i="8"/>
  <c r="K1599" i="8"/>
  <c r="L1599" i="8"/>
  <c r="K1600" i="8"/>
  <c r="L1600" i="8"/>
  <c r="K1601" i="8"/>
  <c r="L1601" i="8"/>
  <c r="K1602" i="8"/>
  <c r="L1602" i="8"/>
  <c r="K1603" i="8"/>
  <c r="L1603" i="8"/>
  <c r="K1604" i="8"/>
  <c r="L1604" i="8"/>
  <c r="K1605" i="8"/>
  <c r="L1605" i="8"/>
  <c r="K1606" i="8"/>
  <c r="L1606" i="8"/>
  <c r="K1607" i="8"/>
  <c r="L1607" i="8"/>
  <c r="K1608" i="8"/>
  <c r="L1608" i="8"/>
  <c r="K1609" i="8"/>
  <c r="L1609" i="8"/>
  <c r="K1610" i="8"/>
  <c r="L1610" i="8"/>
  <c r="K1611" i="8"/>
  <c r="L1611" i="8"/>
  <c r="K1612" i="8"/>
  <c r="L1612" i="8"/>
  <c r="K1613" i="8"/>
  <c r="L1613" i="8"/>
  <c r="K1614" i="8"/>
  <c r="L1614" i="8"/>
  <c r="K1615" i="8"/>
  <c r="L1615" i="8"/>
  <c r="K1616" i="8"/>
  <c r="L1616" i="8"/>
  <c r="K1617" i="8"/>
  <c r="L1617" i="8"/>
  <c r="K1618" i="8"/>
  <c r="L1618" i="8"/>
  <c r="K1619" i="8"/>
  <c r="L1619" i="8"/>
  <c r="K1620" i="8"/>
  <c r="L1620" i="8"/>
  <c r="K1621" i="8"/>
  <c r="L1621" i="8"/>
  <c r="K1622" i="8"/>
  <c r="L1622" i="8"/>
  <c r="K1623" i="8"/>
  <c r="L1623" i="8"/>
  <c r="K1624" i="8"/>
  <c r="L1624" i="8"/>
  <c r="K1625" i="8"/>
  <c r="L1625" i="8"/>
  <c r="K1626" i="8"/>
  <c r="L1626" i="8"/>
  <c r="K1627" i="8"/>
  <c r="L1627" i="8"/>
  <c r="K1628" i="8"/>
  <c r="L1628" i="8"/>
  <c r="K1629" i="8"/>
  <c r="L1629" i="8"/>
  <c r="K1630" i="8"/>
  <c r="L1630" i="8"/>
  <c r="K1631" i="8"/>
  <c r="L1631" i="8"/>
  <c r="K1632" i="8"/>
  <c r="L1632" i="8"/>
  <c r="K1633" i="8"/>
  <c r="L1633" i="8"/>
  <c r="K1634" i="8"/>
  <c r="L1634" i="8"/>
  <c r="K1635" i="8"/>
  <c r="L1635" i="8"/>
  <c r="K1636" i="8"/>
  <c r="L1636" i="8"/>
  <c r="K1637" i="8"/>
  <c r="L1637" i="8"/>
  <c r="K1638" i="8"/>
  <c r="L1638" i="8"/>
  <c r="K1639" i="8"/>
  <c r="L1639" i="8"/>
  <c r="K1640" i="8"/>
  <c r="L1640" i="8"/>
  <c r="K1641" i="8"/>
  <c r="L1641" i="8"/>
  <c r="K1642" i="8"/>
  <c r="L1642" i="8"/>
  <c r="K1643" i="8"/>
  <c r="L1643" i="8"/>
  <c r="K1644" i="8"/>
  <c r="L1644" i="8"/>
  <c r="K1645" i="8"/>
  <c r="L1645" i="8"/>
  <c r="K1646" i="8"/>
  <c r="L1646" i="8"/>
  <c r="K1647" i="8"/>
  <c r="L1647" i="8"/>
  <c r="K1648" i="8"/>
  <c r="L1648" i="8"/>
  <c r="K1649" i="8"/>
  <c r="L1649" i="8"/>
  <c r="K1650" i="8"/>
  <c r="L1650" i="8"/>
  <c r="K1651" i="8"/>
  <c r="L1651" i="8"/>
  <c r="K1652" i="8"/>
  <c r="L1652" i="8"/>
  <c r="K1653" i="8"/>
  <c r="L1653" i="8"/>
  <c r="K1654" i="8"/>
  <c r="L1654" i="8"/>
  <c r="K1655" i="8"/>
  <c r="L1655" i="8"/>
  <c r="K1656" i="8"/>
  <c r="L1656" i="8"/>
  <c r="K1657" i="8"/>
  <c r="L1657" i="8"/>
  <c r="K1658" i="8"/>
  <c r="L1658" i="8"/>
  <c r="K1659" i="8"/>
  <c r="L1659" i="8"/>
  <c r="K1660" i="8"/>
  <c r="L1660" i="8"/>
  <c r="K1661" i="8"/>
  <c r="L1661" i="8"/>
  <c r="K1662" i="8"/>
  <c r="L1662" i="8"/>
  <c r="K1663" i="8"/>
  <c r="L1663" i="8"/>
  <c r="K1664" i="8"/>
  <c r="L1664" i="8"/>
  <c r="K1665" i="8"/>
  <c r="L1665" i="8"/>
  <c r="K1666" i="8"/>
  <c r="L1666" i="8"/>
  <c r="K1667" i="8"/>
  <c r="L1667" i="8"/>
  <c r="K1668" i="8"/>
  <c r="L1668" i="8"/>
  <c r="K1669" i="8"/>
  <c r="L1669" i="8"/>
  <c r="K1670" i="8"/>
  <c r="L1670" i="8"/>
  <c r="K1671" i="8"/>
  <c r="L1671" i="8"/>
  <c r="K1672" i="8"/>
  <c r="L1672" i="8"/>
  <c r="K1673" i="8"/>
  <c r="L1673" i="8"/>
  <c r="K1674" i="8"/>
  <c r="L1674" i="8"/>
  <c r="K1675" i="8"/>
  <c r="L1675" i="8"/>
  <c r="K1676" i="8"/>
  <c r="L1676" i="8"/>
  <c r="K1677" i="8"/>
  <c r="L1677" i="8"/>
  <c r="K1678" i="8"/>
  <c r="L1678" i="8"/>
  <c r="K1679" i="8"/>
  <c r="L1679" i="8"/>
  <c r="K1680" i="8"/>
  <c r="L1680" i="8"/>
  <c r="K1681" i="8"/>
  <c r="L1681" i="8"/>
  <c r="K1682" i="8"/>
  <c r="L1682" i="8"/>
  <c r="K1683" i="8"/>
  <c r="L1683" i="8"/>
  <c r="K1684" i="8"/>
  <c r="L1684" i="8"/>
  <c r="K1685" i="8"/>
  <c r="L1685" i="8"/>
  <c r="K1686" i="8"/>
  <c r="L1686" i="8"/>
  <c r="K1687" i="8"/>
  <c r="L1687" i="8"/>
  <c r="K1688" i="8"/>
  <c r="L1688" i="8"/>
  <c r="K1689" i="8"/>
  <c r="L1689" i="8"/>
  <c r="K1690" i="8"/>
  <c r="L1690" i="8"/>
  <c r="K1691" i="8"/>
  <c r="L1691" i="8"/>
  <c r="K1692" i="8"/>
  <c r="L1692" i="8"/>
  <c r="K1693" i="8"/>
  <c r="L1693" i="8"/>
  <c r="K1694" i="8"/>
  <c r="L1694" i="8"/>
  <c r="K1695" i="8"/>
  <c r="L1695" i="8"/>
  <c r="K1696" i="8"/>
  <c r="L1696" i="8"/>
  <c r="K1697" i="8"/>
  <c r="L1697" i="8"/>
  <c r="K1698" i="8"/>
  <c r="L1698" i="8"/>
  <c r="K1699" i="8"/>
  <c r="L1699" i="8"/>
  <c r="K1700" i="8"/>
  <c r="L1700" i="8"/>
  <c r="K1701" i="8"/>
  <c r="L1701" i="8"/>
  <c r="K1702" i="8"/>
  <c r="L1702" i="8"/>
  <c r="K1703" i="8"/>
  <c r="L1703" i="8"/>
  <c r="K1704" i="8"/>
  <c r="L1704" i="8"/>
  <c r="K1705" i="8"/>
  <c r="L1705" i="8"/>
  <c r="K1706" i="8"/>
  <c r="L1706" i="8"/>
  <c r="K1707" i="8"/>
  <c r="L1707" i="8"/>
  <c r="K1708" i="8"/>
  <c r="L1708" i="8"/>
  <c r="K1709" i="8"/>
  <c r="L1709" i="8"/>
  <c r="K1710" i="8"/>
  <c r="L1710" i="8"/>
  <c r="K1711" i="8"/>
  <c r="L1711" i="8"/>
  <c r="K1712" i="8"/>
  <c r="L1712" i="8"/>
  <c r="K1713" i="8"/>
  <c r="L1713" i="8"/>
  <c r="K1714" i="8"/>
  <c r="L1714" i="8"/>
  <c r="K1715" i="8"/>
  <c r="L1715" i="8"/>
  <c r="K1716" i="8"/>
  <c r="L1716" i="8"/>
  <c r="K1717" i="8"/>
  <c r="L1717" i="8"/>
  <c r="K1718" i="8"/>
  <c r="L1718" i="8"/>
  <c r="K1719" i="8"/>
  <c r="L1719" i="8"/>
  <c r="K1720" i="8"/>
  <c r="L1720" i="8"/>
  <c r="K1721" i="8"/>
  <c r="L1721" i="8"/>
  <c r="K1722" i="8"/>
  <c r="L1722" i="8"/>
  <c r="K1723" i="8"/>
  <c r="L1723" i="8"/>
  <c r="K1724" i="8"/>
  <c r="L1724" i="8"/>
  <c r="K1725" i="8"/>
  <c r="L1725" i="8"/>
  <c r="K1726" i="8"/>
  <c r="L1726" i="8"/>
  <c r="K1727" i="8"/>
  <c r="L1727" i="8"/>
  <c r="K1728" i="8"/>
  <c r="L1728" i="8"/>
  <c r="K1729" i="8"/>
  <c r="L1729" i="8"/>
  <c r="K1730" i="8"/>
  <c r="L1730" i="8"/>
  <c r="K1731" i="8"/>
  <c r="L1731" i="8"/>
  <c r="K1732" i="8"/>
  <c r="L1732" i="8"/>
  <c r="K1733" i="8"/>
  <c r="L1733" i="8"/>
  <c r="K1734" i="8"/>
  <c r="L1734" i="8"/>
  <c r="K1735" i="8"/>
  <c r="L1735" i="8"/>
  <c r="K1736" i="8"/>
  <c r="L1736" i="8"/>
  <c r="K1737" i="8"/>
  <c r="L1737" i="8"/>
  <c r="K1738" i="8"/>
  <c r="L1738" i="8"/>
  <c r="K1739" i="8"/>
  <c r="L1739" i="8"/>
  <c r="K1740" i="8"/>
  <c r="L1740" i="8"/>
  <c r="K1741" i="8"/>
  <c r="L1741" i="8"/>
  <c r="K1742" i="8"/>
  <c r="L1742" i="8"/>
  <c r="K1743" i="8"/>
  <c r="L1743" i="8"/>
  <c r="K1744" i="8"/>
  <c r="L1744" i="8"/>
  <c r="K1745" i="8"/>
  <c r="L1745" i="8"/>
  <c r="K1746" i="8"/>
  <c r="L1746" i="8"/>
  <c r="K1747" i="8"/>
  <c r="L1747" i="8"/>
  <c r="K1748" i="8"/>
  <c r="L1748" i="8"/>
  <c r="K1749" i="8"/>
  <c r="L1749" i="8"/>
  <c r="K1750" i="8"/>
  <c r="L1750" i="8"/>
  <c r="K1751" i="8"/>
  <c r="L1751" i="8"/>
  <c r="K1752" i="8"/>
  <c r="L1752" i="8"/>
  <c r="K1753" i="8"/>
  <c r="L1753" i="8"/>
  <c r="K1754" i="8"/>
  <c r="L1754" i="8"/>
  <c r="K1755" i="8"/>
  <c r="L1755" i="8"/>
  <c r="K1756" i="8"/>
  <c r="L1756" i="8"/>
  <c r="K1757" i="8"/>
  <c r="L1757" i="8"/>
  <c r="K1758" i="8"/>
  <c r="L1758" i="8"/>
  <c r="K1759" i="8"/>
  <c r="L1759" i="8"/>
  <c r="K1760" i="8"/>
  <c r="L1760" i="8"/>
  <c r="K1761" i="8"/>
  <c r="L1761" i="8"/>
  <c r="K1762" i="8"/>
  <c r="L1762" i="8"/>
  <c r="K1763" i="8"/>
  <c r="L1763" i="8"/>
  <c r="K1764" i="8"/>
  <c r="L1764" i="8"/>
  <c r="K1765" i="8"/>
  <c r="L1765" i="8"/>
  <c r="K1766" i="8"/>
  <c r="L1766" i="8"/>
  <c r="K1767" i="8"/>
  <c r="L1767" i="8"/>
  <c r="K1768" i="8"/>
  <c r="L1768" i="8"/>
  <c r="K1769" i="8"/>
  <c r="L1769" i="8"/>
  <c r="K1770" i="8"/>
  <c r="L1770" i="8"/>
  <c r="K1771" i="8"/>
  <c r="L1771" i="8"/>
  <c r="K1772" i="8"/>
  <c r="L1772" i="8"/>
  <c r="K1773" i="8"/>
  <c r="L1773" i="8"/>
  <c r="K1774" i="8"/>
  <c r="L1774" i="8"/>
  <c r="K1775" i="8"/>
  <c r="L1775" i="8"/>
  <c r="K1776" i="8"/>
  <c r="L1776" i="8"/>
  <c r="K1777" i="8"/>
  <c r="L1777" i="8"/>
  <c r="K1778" i="8"/>
  <c r="L1778" i="8"/>
  <c r="K1779" i="8"/>
  <c r="L1779" i="8"/>
  <c r="K1780" i="8"/>
  <c r="L1780" i="8"/>
  <c r="K1781" i="8"/>
  <c r="L1781" i="8"/>
  <c r="K1782" i="8"/>
  <c r="L1782" i="8"/>
  <c r="K1783" i="8"/>
  <c r="L1783" i="8"/>
  <c r="K1784" i="8"/>
  <c r="L1784" i="8"/>
  <c r="K1785" i="8"/>
  <c r="L1785" i="8"/>
  <c r="K1786" i="8"/>
  <c r="L1786" i="8"/>
  <c r="K1787" i="8"/>
  <c r="L1787" i="8"/>
  <c r="K1788" i="8"/>
  <c r="L1788" i="8"/>
  <c r="K1789" i="8"/>
  <c r="L1789" i="8"/>
  <c r="K1790" i="8"/>
  <c r="L1790" i="8"/>
  <c r="K1791" i="8"/>
  <c r="L1791" i="8"/>
  <c r="K1792" i="8"/>
  <c r="L1792" i="8"/>
  <c r="K1793" i="8"/>
  <c r="L1793" i="8"/>
  <c r="K1794" i="8"/>
  <c r="L1794" i="8"/>
  <c r="K1795" i="8"/>
  <c r="L1795" i="8"/>
  <c r="K1796" i="8"/>
  <c r="L1796" i="8"/>
  <c r="K1797" i="8"/>
  <c r="L1797" i="8"/>
  <c r="K1798" i="8"/>
  <c r="L1798" i="8"/>
  <c r="K1799" i="8"/>
  <c r="L1799" i="8"/>
  <c r="K1800" i="8"/>
  <c r="L1800" i="8"/>
  <c r="K1801" i="8"/>
  <c r="L1801" i="8"/>
  <c r="K1802" i="8"/>
  <c r="L1802" i="8"/>
  <c r="K1803" i="8"/>
  <c r="L1803" i="8"/>
  <c r="K1804" i="8"/>
  <c r="L1804" i="8"/>
  <c r="K1805" i="8"/>
  <c r="L1805" i="8"/>
  <c r="K1806" i="8"/>
  <c r="L1806" i="8"/>
  <c r="K1807" i="8"/>
  <c r="L1807" i="8"/>
  <c r="K1808" i="8"/>
  <c r="L1808" i="8"/>
  <c r="K1809" i="8"/>
  <c r="L1809" i="8"/>
  <c r="K1810" i="8"/>
  <c r="L1810" i="8"/>
  <c r="K1811" i="8"/>
  <c r="L1811" i="8"/>
  <c r="K1812" i="8"/>
  <c r="L1812" i="8"/>
  <c r="K1813" i="8"/>
  <c r="L1813" i="8"/>
  <c r="K1814" i="8"/>
  <c r="L1814" i="8"/>
  <c r="K1815" i="8"/>
  <c r="L1815" i="8"/>
  <c r="K1816" i="8"/>
  <c r="L1816" i="8"/>
  <c r="K1817" i="8"/>
  <c r="L1817" i="8"/>
  <c r="K1818" i="8"/>
  <c r="L1818" i="8"/>
  <c r="K1819" i="8"/>
  <c r="L1819" i="8"/>
  <c r="K1820" i="8"/>
  <c r="L1820" i="8"/>
  <c r="K1821" i="8"/>
  <c r="L1821" i="8"/>
  <c r="K1822" i="8"/>
  <c r="L1822" i="8"/>
  <c r="K1823" i="8"/>
  <c r="L1823" i="8"/>
  <c r="K1824" i="8"/>
  <c r="L1824" i="8"/>
  <c r="K1825" i="8"/>
  <c r="L1825" i="8"/>
  <c r="K1826" i="8"/>
  <c r="L1826" i="8"/>
  <c r="K1827" i="8"/>
  <c r="L1827" i="8"/>
  <c r="K1828" i="8"/>
  <c r="L1828" i="8"/>
  <c r="K1829" i="8"/>
  <c r="L1829" i="8"/>
  <c r="K1830" i="8"/>
  <c r="L1830" i="8"/>
  <c r="K1831" i="8"/>
  <c r="L1831" i="8"/>
  <c r="K1832" i="8"/>
  <c r="L1832" i="8"/>
  <c r="K1833" i="8"/>
  <c r="L1833" i="8"/>
  <c r="K1834" i="8"/>
  <c r="L1834" i="8"/>
  <c r="K1835" i="8"/>
  <c r="L1835" i="8"/>
  <c r="K1836" i="8"/>
  <c r="L1836" i="8"/>
  <c r="K1837" i="8"/>
  <c r="L1837" i="8"/>
  <c r="K1838" i="8"/>
  <c r="L1838" i="8"/>
  <c r="K1839" i="8"/>
  <c r="L1839" i="8"/>
  <c r="K1840" i="8"/>
  <c r="L1840" i="8"/>
  <c r="K1841" i="8"/>
  <c r="L1841" i="8"/>
  <c r="K1842" i="8"/>
  <c r="L1842" i="8"/>
  <c r="K1843" i="8"/>
  <c r="L1843" i="8"/>
  <c r="K1844" i="8"/>
  <c r="L1844" i="8"/>
  <c r="K1845" i="8"/>
  <c r="L1845" i="8"/>
  <c r="K1846" i="8"/>
  <c r="L1846" i="8"/>
  <c r="K1847" i="8"/>
  <c r="L1847" i="8"/>
  <c r="K1848" i="8"/>
  <c r="L1848" i="8"/>
  <c r="K1849" i="8"/>
  <c r="L1849" i="8"/>
  <c r="K1850" i="8"/>
  <c r="L1850" i="8"/>
  <c r="K1851" i="8"/>
  <c r="L1851" i="8"/>
  <c r="K1852" i="8"/>
  <c r="L1852" i="8"/>
  <c r="K1853" i="8"/>
  <c r="L1853" i="8"/>
  <c r="K1854" i="8"/>
  <c r="L1854" i="8"/>
  <c r="K1855" i="8"/>
  <c r="L1855" i="8"/>
  <c r="K1856" i="8"/>
  <c r="L1856" i="8"/>
  <c r="K1857" i="8"/>
  <c r="L1857" i="8"/>
  <c r="K1858" i="8"/>
  <c r="L1858" i="8"/>
  <c r="K1859" i="8"/>
  <c r="L1859" i="8"/>
  <c r="K1860" i="8"/>
  <c r="L1860" i="8"/>
  <c r="K1861" i="8"/>
  <c r="L1861" i="8"/>
  <c r="K1862" i="8"/>
  <c r="L1862" i="8"/>
  <c r="K1863" i="8"/>
  <c r="L1863" i="8"/>
  <c r="K1864" i="8"/>
  <c r="L1864" i="8"/>
  <c r="K1865" i="8"/>
  <c r="L1865" i="8"/>
  <c r="K1866" i="8"/>
  <c r="L1866" i="8"/>
  <c r="K1867" i="8"/>
  <c r="L1867" i="8"/>
  <c r="K1868" i="8"/>
  <c r="L1868" i="8"/>
  <c r="K1869" i="8"/>
  <c r="L1869" i="8"/>
  <c r="K1870" i="8"/>
  <c r="L1870" i="8"/>
  <c r="K1871" i="8"/>
  <c r="L1871" i="8"/>
  <c r="K1872" i="8"/>
  <c r="L1872" i="8"/>
  <c r="K1873" i="8"/>
  <c r="L1873" i="8"/>
  <c r="K1874" i="8"/>
  <c r="L1874" i="8"/>
  <c r="K1875" i="8"/>
  <c r="L1875" i="8"/>
  <c r="K1876" i="8"/>
  <c r="L1876" i="8"/>
  <c r="K1877" i="8"/>
  <c r="L1877" i="8"/>
  <c r="K1878" i="8"/>
  <c r="L1878" i="8"/>
  <c r="K1879" i="8"/>
  <c r="L1879" i="8"/>
  <c r="K1880" i="8"/>
  <c r="L1880" i="8"/>
  <c r="K1881" i="8"/>
  <c r="L1881" i="8"/>
  <c r="K1882" i="8"/>
  <c r="L1882" i="8"/>
  <c r="K1883" i="8"/>
  <c r="L1883" i="8"/>
  <c r="K1884" i="8"/>
  <c r="L1884" i="8"/>
  <c r="K1885" i="8"/>
  <c r="L1885" i="8"/>
  <c r="K1886" i="8"/>
  <c r="L1886" i="8"/>
  <c r="K1887" i="8"/>
  <c r="L1887" i="8"/>
  <c r="K1888" i="8"/>
  <c r="L1888" i="8"/>
  <c r="K1889" i="8"/>
  <c r="L1889" i="8"/>
  <c r="K1890" i="8"/>
  <c r="L1890" i="8"/>
  <c r="K1891" i="8"/>
  <c r="L1891" i="8"/>
  <c r="K1892" i="8"/>
  <c r="L1892" i="8"/>
  <c r="K1893" i="8"/>
  <c r="L1893" i="8"/>
  <c r="K1894" i="8"/>
  <c r="L1894" i="8"/>
  <c r="K1895" i="8"/>
  <c r="L1895" i="8"/>
  <c r="K1896" i="8"/>
  <c r="L1896" i="8"/>
  <c r="K1897" i="8"/>
  <c r="L1897" i="8"/>
  <c r="K1898" i="8"/>
  <c r="L1898" i="8"/>
  <c r="K1899" i="8"/>
  <c r="L1899" i="8"/>
  <c r="K1900" i="8"/>
  <c r="L1900" i="8"/>
  <c r="K1901" i="8"/>
  <c r="L1901" i="8"/>
  <c r="K1902" i="8"/>
  <c r="L1902" i="8"/>
  <c r="K1903" i="8"/>
  <c r="L1903" i="8"/>
  <c r="K1904" i="8"/>
  <c r="L1904" i="8"/>
  <c r="K1905" i="8"/>
  <c r="L1905" i="8"/>
  <c r="K1906" i="8"/>
  <c r="L1906" i="8"/>
  <c r="K1907" i="8"/>
  <c r="L1907" i="8"/>
  <c r="K1908" i="8"/>
  <c r="L1908" i="8"/>
  <c r="K1909" i="8"/>
  <c r="L1909" i="8"/>
  <c r="K1910" i="8"/>
  <c r="L1910" i="8"/>
  <c r="K1911" i="8"/>
  <c r="L1911" i="8"/>
  <c r="K1912" i="8"/>
  <c r="L1912" i="8"/>
  <c r="K1913" i="8"/>
  <c r="L1913" i="8"/>
  <c r="K1914" i="8"/>
  <c r="L1914" i="8"/>
  <c r="K1915" i="8"/>
  <c r="L1915" i="8"/>
  <c r="K1916" i="8"/>
  <c r="L1916" i="8"/>
  <c r="K1917" i="8"/>
  <c r="L1917" i="8"/>
  <c r="K1918" i="8"/>
  <c r="L1918" i="8"/>
  <c r="K1919" i="8"/>
  <c r="L1919" i="8"/>
  <c r="K1920" i="8"/>
  <c r="L1920" i="8"/>
  <c r="K1921" i="8"/>
  <c r="L1921" i="8"/>
  <c r="K1922" i="8"/>
  <c r="L1922" i="8"/>
  <c r="K1923" i="8"/>
  <c r="L1923" i="8"/>
  <c r="K1924" i="8"/>
  <c r="L1924" i="8"/>
  <c r="K1925" i="8"/>
  <c r="L1925" i="8"/>
  <c r="K1926" i="8"/>
  <c r="L1926" i="8"/>
  <c r="K1927" i="8"/>
  <c r="L1927" i="8"/>
  <c r="K1928" i="8"/>
  <c r="L1928" i="8"/>
  <c r="K1929" i="8"/>
  <c r="L1929" i="8"/>
  <c r="K1930" i="8"/>
  <c r="L1930" i="8"/>
  <c r="K1931" i="8"/>
  <c r="L1931" i="8"/>
  <c r="K1932" i="8"/>
  <c r="L1932" i="8"/>
  <c r="K1933" i="8"/>
  <c r="L1933" i="8"/>
  <c r="K1934" i="8"/>
  <c r="L1934" i="8"/>
  <c r="K1935" i="8"/>
  <c r="L1935" i="8"/>
  <c r="K1936" i="8"/>
  <c r="L1936" i="8"/>
  <c r="K1937" i="8"/>
  <c r="L1937" i="8"/>
  <c r="K1938" i="8"/>
  <c r="L1938" i="8"/>
  <c r="K1939" i="8"/>
  <c r="L1939" i="8"/>
  <c r="K1940" i="8"/>
  <c r="L1940" i="8"/>
  <c r="K1941" i="8"/>
  <c r="L1941" i="8"/>
  <c r="K1942" i="8"/>
  <c r="L1942" i="8"/>
  <c r="K1943" i="8"/>
  <c r="L1943" i="8"/>
  <c r="K1944" i="8"/>
  <c r="L1944" i="8"/>
  <c r="K1945" i="8"/>
  <c r="L1945" i="8"/>
  <c r="K1946" i="8"/>
  <c r="L1946" i="8"/>
  <c r="K1947" i="8"/>
  <c r="L1947" i="8"/>
  <c r="K1948" i="8"/>
  <c r="L1948" i="8"/>
  <c r="K1949" i="8"/>
  <c r="L1949" i="8"/>
  <c r="K1950" i="8"/>
  <c r="L1950" i="8"/>
  <c r="K1951" i="8"/>
  <c r="L1951" i="8"/>
  <c r="K1952" i="8"/>
  <c r="L1952" i="8"/>
  <c r="K1953" i="8"/>
  <c r="L1953" i="8"/>
  <c r="K1954" i="8"/>
  <c r="L1954" i="8"/>
  <c r="K1955" i="8"/>
  <c r="L1955" i="8"/>
  <c r="K1956" i="8"/>
  <c r="L1956" i="8"/>
  <c r="K1957" i="8"/>
  <c r="L1957" i="8"/>
  <c r="K1958" i="8"/>
  <c r="L1958" i="8"/>
  <c r="K1959" i="8"/>
  <c r="L1959" i="8"/>
  <c r="K1960" i="8"/>
  <c r="L1960" i="8"/>
  <c r="K1961" i="8"/>
  <c r="L1961" i="8"/>
  <c r="K1962" i="8"/>
  <c r="L1962" i="8"/>
  <c r="K1963" i="8"/>
  <c r="L1963" i="8"/>
  <c r="K1964" i="8"/>
  <c r="L1964" i="8"/>
  <c r="K1965" i="8"/>
  <c r="L1965" i="8"/>
  <c r="K1966" i="8"/>
  <c r="L1966" i="8"/>
  <c r="K1967" i="8"/>
  <c r="L1967" i="8"/>
  <c r="K1968" i="8"/>
  <c r="L1968" i="8"/>
  <c r="K1969" i="8"/>
  <c r="L1969" i="8"/>
  <c r="K1970" i="8"/>
  <c r="L1970" i="8"/>
  <c r="K1971" i="8"/>
  <c r="L1971" i="8"/>
  <c r="K1972" i="8"/>
  <c r="L1972" i="8"/>
  <c r="K1973" i="8"/>
  <c r="L1973" i="8"/>
  <c r="K1974" i="8"/>
  <c r="L1974" i="8"/>
  <c r="K1975" i="8"/>
  <c r="L1975" i="8"/>
  <c r="K1976" i="8"/>
  <c r="L1976" i="8"/>
  <c r="K1977" i="8"/>
  <c r="L1977" i="8"/>
  <c r="K1978" i="8"/>
  <c r="L1978" i="8"/>
  <c r="K1979" i="8"/>
  <c r="L1979" i="8"/>
  <c r="K1980" i="8"/>
  <c r="L1980" i="8"/>
  <c r="K1981" i="8"/>
  <c r="L1981" i="8"/>
  <c r="K1982" i="8"/>
  <c r="L1982" i="8"/>
  <c r="K1983" i="8"/>
  <c r="L1983" i="8"/>
  <c r="K1984" i="8"/>
  <c r="L1984" i="8"/>
  <c r="K1985" i="8"/>
  <c r="L1985" i="8"/>
  <c r="K1986" i="8"/>
  <c r="L1986" i="8"/>
  <c r="K1987" i="8"/>
  <c r="L1987" i="8"/>
  <c r="K1988" i="8"/>
  <c r="L1988" i="8"/>
  <c r="K1989" i="8"/>
  <c r="L1989" i="8"/>
  <c r="K1990" i="8"/>
  <c r="L1990" i="8"/>
  <c r="K1991" i="8"/>
  <c r="L1991" i="8"/>
  <c r="K1992" i="8"/>
  <c r="L1992" i="8"/>
  <c r="K1993" i="8"/>
  <c r="L1993" i="8"/>
  <c r="K1994" i="8"/>
  <c r="L1994" i="8"/>
  <c r="K1995" i="8"/>
  <c r="L1995" i="8"/>
  <c r="K1996" i="8"/>
  <c r="L1996" i="8"/>
  <c r="K1997" i="8"/>
  <c r="L1997" i="8"/>
  <c r="K1998" i="8"/>
  <c r="L1998" i="8"/>
  <c r="K1999" i="8"/>
  <c r="L1999" i="8"/>
  <c r="K2000" i="8"/>
  <c r="L2000" i="8"/>
  <c r="L3" i="8"/>
  <c r="L4" i="8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K179" i="8"/>
  <c r="K178" i="8"/>
  <c r="K177" i="8"/>
  <c r="K176" i="8"/>
  <c r="K175" i="8"/>
  <c r="K174" i="8"/>
  <c r="K173" i="8"/>
  <c r="K172" i="8"/>
  <c r="K171" i="8"/>
  <c r="K170" i="8"/>
  <c r="K169" i="8"/>
  <c r="K168" i="8"/>
  <c r="K167" i="8"/>
  <c r="K166" i="8"/>
  <c r="K165" i="8"/>
  <c r="K164" i="8"/>
  <c r="K163" i="8"/>
  <c r="K162" i="8"/>
  <c r="K161" i="8"/>
  <c r="K160" i="8"/>
  <c r="K159" i="8"/>
  <c r="K158" i="8"/>
  <c r="K157" i="8"/>
  <c r="K156" i="8"/>
  <c r="K155" i="8"/>
  <c r="K154" i="8"/>
  <c r="K153" i="8"/>
  <c r="K152" i="8"/>
  <c r="K151" i="8"/>
  <c r="K150" i="8"/>
  <c r="K149" i="8"/>
  <c r="K148" i="8"/>
  <c r="K147" i="8"/>
  <c r="K146" i="8"/>
  <c r="K145" i="8"/>
  <c r="K144" i="8"/>
  <c r="K143" i="8"/>
  <c r="K142" i="8"/>
  <c r="K141" i="8"/>
  <c r="K140" i="8"/>
  <c r="K139" i="8"/>
  <c r="K138" i="8"/>
  <c r="K137" i="8"/>
  <c r="K136" i="8"/>
  <c r="K135" i="8"/>
  <c r="K134" i="8"/>
  <c r="K133" i="8"/>
  <c r="K132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K119" i="8"/>
  <c r="K118" i="8"/>
  <c r="K117" i="8"/>
  <c r="K116" i="8"/>
  <c r="K115" i="8"/>
  <c r="K114" i="8"/>
  <c r="K113" i="8"/>
  <c r="K112" i="8"/>
  <c r="K111" i="8"/>
  <c r="K110" i="8"/>
  <c r="K109" i="8"/>
  <c r="K108" i="8"/>
  <c r="K107" i="8"/>
  <c r="K106" i="8"/>
  <c r="K105" i="8"/>
  <c r="K104" i="8"/>
  <c r="K103" i="8"/>
  <c r="K102" i="8"/>
  <c r="K101" i="8"/>
  <c r="K100" i="8"/>
  <c r="K99" i="8"/>
  <c r="K98" i="8"/>
  <c r="K97" i="8"/>
  <c r="K96" i="8"/>
  <c r="K95" i="8"/>
  <c r="K94" i="8"/>
  <c r="K93" i="8"/>
  <c r="K92" i="8"/>
  <c r="K91" i="8"/>
  <c r="K90" i="8"/>
  <c r="K89" i="8"/>
  <c r="K88" i="8"/>
  <c r="K87" i="8"/>
  <c r="K86" i="8"/>
  <c r="K85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AK2" i="8"/>
  <c r="AG2" i="8"/>
  <c r="AF2" i="8"/>
  <c r="AE2" i="8"/>
  <c r="Z2" i="8"/>
  <c r="Y2" i="8"/>
  <c r="X2" i="8"/>
  <c r="E163" i="5"/>
  <c r="D163" i="5"/>
  <c r="E162" i="5"/>
  <c r="D162" i="5"/>
  <c r="E161" i="5"/>
  <c r="D161" i="5"/>
  <c r="E160" i="5"/>
  <c r="D160" i="5"/>
  <c r="E159" i="5"/>
  <c r="D159" i="5"/>
  <c r="E158" i="5"/>
  <c r="D158" i="5"/>
  <c r="E157" i="5"/>
  <c r="D157" i="5"/>
  <c r="E156" i="5"/>
  <c r="D156" i="5"/>
  <c r="E155" i="5"/>
  <c r="D155" i="5"/>
  <c r="E154" i="5"/>
  <c r="D154" i="5"/>
  <c r="E153" i="5"/>
  <c r="D153" i="5"/>
  <c r="E152" i="5"/>
  <c r="D152" i="5"/>
  <c r="E151" i="5"/>
  <c r="D151" i="5"/>
  <c r="E150" i="5"/>
  <c r="D150" i="5"/>
  <c r="E149" i="5"/>
  <c r="D149" i="5"/>
  <c r="E148" i="5"/>
  <c r="D148" i="5"/>
  <c r="E147" i="5"/>
  <c r="D147" i="5"/>
  <c r="E146" i="5"/>
  <c r="D146" i="5"/>
  <c r="E145" i="5"/>
  <c r="D145" i="5"/>
  <c r="E144" i="5"/>
  <c r="D144" i="5"/>
  <c r="E143" i="5"/>
  <c r="D143" i="5"/>
  <c r="E142" i="5"/>
  <c r="D142" i="5"/>
  <c r="E141" i="5"/>
  <c r="D141" i="5"/>
  <c r="E140" i="5"/>
  <c r="D140" i="5"/>
  <c r="E139" i="5"/>
  <c r="D139" i="5"/>
  <c r="E138" i="5"/>
  <c r="D138" i="5"/>
  <c r="E137" i="5"/>
  <c r="D137" i="5"/>
  <c r="E136" i="5"/>
  <c r="D136" i="5"/>
  <c r="E135" i="5"/>
  <c r="D135" i="5"/>
  <c r="E134" i="5"/>
  <c r="D134" i="5"/>
  <c r="E133" i="5"/>
  <c r="D133" i="5"/>
  <c r="E132" i="5"/>
  <c r="D132" i="5"/>
  <c r="E131" i="5"/>
  <c r="D131" i="5"/>
  <c r="E130" i="5"/>
  <c r="D130" i="5"/>
  <c r="E129" i="5"/>
  <c r="D129" i="5"/>
  <c r="E128" i="5"/>
  <c r="D128" i="5"/>
  <c r="E127" i="5"/>
  <c r="D127" i="5"/>
  <c r="E126" i="5"/>
  <c r="D126" i="5"/>
  <c r="E125" i="5"/>
  <c r="D125" i="5"/>
  <c r="E124" i="5"/>
  <c r="D124" i="5"/>
  <c r="E123" i="5"/>
  <c r="D123" i="5"/>
  <c r="E122" i="5"/>
  <c r="D122" i="5"/>
  <c r="E121" i="5"/>
  <c r="D121" i="5"/>
  <c r="E120" i="5"/>
  <c r="D120" i="5"/>
  <c r="E119" i="5"/>
  <c r="D119" i="5"/>
  <c r="E118" i="5"/>
  <c r="D118" i="5"/>
  <c r="E117" i="5"/>
  <c r="D117" i="5"/>
  <c r="E116" i="5"/>
  <c r="D116" i="5"/>
  <c r="E115" i="5"/>
  <c r="D115" i="5"/>
  <c r="E114" i="5"/>
  <c r="D114" i="5"/>
  <c r="E113" i="5"/>
  <c r="D113" i="5"/>
  <c r="E112" i="5"/>
  <c r="D112" i="5"/>
  <c r="E111" i="5"/>
  <c r="D111" i="5"/>
  <c r="E110" i="5"/>
  <c r="D110" i="5"/>
  <c r="E109" i="5"/>
  <c r="D109" i="5"/>
  <c r="E108" i="5"/>
  <c r="D108" i="5"/>
  <c r="E107" i="5"/>
  <c r="D107" i="5"/>
  <c r="E106" i="5"/>
  <c r="D106" i="5"/>
  <c r="E105" i="5"/>
  <c r="D105" i="5"/>
  <c r="E104" i="5"/>
  <c r="D104" i="5"/>
  <c r="E103" i="5"/>
  <c r="D103" i="5"/>
  <c r="E102" i="5"/>
  <c r="D102" i="5"/>
  <c r="E101" i="5"/>
  <c r="D101" i="5"/>
  <c r="E100" i="5"/>
  <c r="D100" i="5"/>
  <c r="E99" i="5"/>
  <c r="D99" i="5"/>
  <c r="E98" i="5"/>
  <c r="D98" i="5"/>
  <c r="E97" i="5"/>
  <c r="D97" i="5"/>
  <c r="E96" i="5"/>
  <c r="D96" i="5"/>
  <c r="E95" i="5"/>
  <c r="D95" i="5"/>
  <c r="E94" i="5"/>
  <c r="D94" i="5"/>
  <c r="E93" i="5"/>
  <c r="D93" i="5"/>
  <c r="E92" i="5"/>
  <c r="D92" i="5"/>
  <c r="E91" i="5"/>
  <c r="D91" i="5"/>
  <c r="E90" i="5"/>
  <c r="D90" i="5"/>
  <c r="E89" i="5"/>
  <c r="D89" i="5"/>
  <c r="E88" i="5"/>
  <c r="D88" i="5"/>
  <c r="E87" i="5"/>
  <c r="D87" i="5"/>
  <c r="E86" i="5"/>
  <c r="D86" i="5"/>
  <c r="E85" i="5"/>
  <c r="D85" i="5"/>
  <c r="E84" i="5"/>
  <c r="D84" i="5"/>
  <c r="E83" i="5"/>
  <c r="D83" i="5"/>
  <c r="E82" i="5"/>
  <c r="D82" i="5"/>
  <c r="E81" i="5"/>
  <c r="D81" i="5"/>
  <c r="E80" i="5"/>
  <c r="D80" i="5"/>
  <c r="E79" i="5"/>
  <c r="D79" i="5"/>
  <c r="E78" i="5"/>
  <c r="D78" i="5"/>
  <c r="E77" i="5"/>
  <c r="D77" i="5"/>
  <c r="E76" i="5"/>
  <c r="D76" i="5"/>
  <c r="E75" i="5"/>
  <c r="D75" i="5"/>
  <c r="E74" i="5"/>
  <c r="D74" i="5"/>
  <c r="E73" i="5"/>
  <c r="D73" i="5"/>
  <c r="E72" i="5"/>
  <c r="D72" i="5"/>
  <c r="E71" i="5"/>
  <c r="D71" i="5"/>
  <c r="E70" i="5"/>
  <c r="D70" i="5"/>
  <c r="E69" i="5"/>
  <c r="D69" i="5"/>
  <c r="E68" i="5"/>
  <c r="D68" i="5"/>
  <c r="E67" i="5"/>
  <c r="D67" i="5"/>
  <c r="E66" i="5"/>
  <c r="D66" i="5"/>
  <c r="E65" i="5"/>
  <c r="D65" i="5"/>
  <c r="E64" i="5"/>
  <c r="D64" i="5"/>
  <c r="E63" i="5"/>
  <c r="D63" i="5"/>
  <c r="E62" i="5"/>
  <c r="D62" i="5"/>
  <c r="E61" i="5"/>
  <c r="D61" i="5"/>
  <c r="E60" i="5"/>
  <c r="D60" i="5"/>
  <c r="E59" i="5"/>
  <c r="D59" i="5"/>
  <c r="E58" i="5"/>
  <c r="D58" i="5"/>
  <c r="E57" i="5"/>
  <c r="D57" i="5"/>
  <c r="E56" i="5"/>
  <c r="D56" i="5"/>
  <c r="E55" i="5"/>
  <c r="D55" i="5"/>
  <c r="E54" i="5"/>
  <c r="D54" i="5"/>
  <c r="E53" i="5"/>
  <c r="D53" i="5"/>
  <c r="E52" i="5"/>
  <c r="D52" i="5"/>
  <c r="E51" i="5"/>
  <c r="D51" i="5"/>
  <c r="E50" i="5"/>
  <c r="D50" i="5"/>
  <c r="E49" i="5"/>
  <c r="D49" i="5"/>
  <c r="E48" i="5"/>
  <c r="D48" i="5"/>
  <c r="E47" i="5"/>
  <c r="D47" i="5"/>
  <c r="E46" i="5"/>
  <c r="D46" i="5"/>
  <c r="E45" i="5"/>
  <c r="D45" i="5"/>
  <c r="E44" i="5"/>
  <c r="D44" i="5"/>
  <c r="E43" i="5"/>
  <c r="D43" i="5"/>
  <c r="E42" i="5"/>
  <c r="D42" i="5"/>
  <c r="E41" i="5"/>
  <c r="D41" i="5"/>
  <c r="E40" i="5"/>
  <c r="D40" i="5"/>
  <c r="E39" i="5"/>
  <c r="D39" i="5"/>
  <c r="E38" i="5"/>
  <c r="D38" i="5"/>
  <c r="E37" i="5"/>
  <c r="D37" i="5"/>
  <c r="E36" i="5"/>
  <c r="D36" i="5"/>
  <c r="E35" i="5"/>
  <c r="D35" i="5"/>
  <c r="E34" i="5"/>
  <c r="D34" i="5"/>
  <c r="E33" i="5"/>
  <c r="D33" i="5"/>
  <c r="E32" i="5"/>
  <c r="D32" i="5"/>
  <c r="E31" i="5"/>
  <c r="D31" i="5"/>
  <c r="E30" i="5"/>
  <c r="D30" i="5"/>
  <c r="E29" i="5"/>
  <c r="D29" i="5"/>
  <c r="E28" i="5"/>
  <c r="D28" i="5"/>
  <c r="E27" i="5"/>
  <c r="D27" i="5"/>
  <c r="E26" i="5"/>
  <c r="D26" i="5"/>
  <c r="E25" i="5"/>
  <c r="D25" i="5"/>
  <c r="E24" i="5"/>
  <c r="D24" i="5"/>
  <c r="E23" i="5"/>
  <c r="D23" i="5"/>
  <c r="E22" i="5"/>
  <c r="D22" i="5"/>
  <c r="E21" i="5"/>
  <c r="D21" i="5"/>
  <c r="E20" i="5"/>
  <c r="D20" i="5"/>
  <c r="E19" i="5"/>
  <c r="D19" i="5"/>
  <c r="E18" i="5"/>
  <c r="D18" i="5"/>
  <c r="E17" i="5"/>
  <c r="D17" i="5"/>
  <c r="E16" i="5"/>
  <c r="D16" i="5"/>
  <c r="E15" i="5"/>
  <c r="D15" i="5"/>
  <c r="E14" i="5"/>
  <c r="D14" i="5"/>
  <c r="E13" i="5"/>
  <c r="D13" i="5"/>
  <c r="E12" i="5"/>
  <c r="D12" i="5"/>
  <c r="E11" i="5"/>
  <c r="D11" i="5"/>
  <c r="E10" i="5"/>
  <c r="D10" i="5"/>
  <c r="E9" i="5"/>
  <c r="D9" i="5"/>
  <c r="E8" i="5"/>
  <c r="D8" i="5"/>
  <c r="E7" i="5"/>
  <c r="D7" i="5"/>
  <c r="E6" i="5"/>
  <c r="D6" i="5"/>
  <c r="E5" i="5"/>
  <c r="D5" i="5"/>
  <c r="E4" i="5"/>
  <c r="D4" i="5"/>
  <c r="D3" i="5"/>
  <c r="C609" i="14" l="1"/>
  <c r="C308" i="14"/>
  <c r="C1544" i="14"/>
  <c r="C325" i="14"/>
  <c r="C1514" i="14"/>
  <c r="C175" i="14"/>
  <c r="C307" i="14"/>
  <c r="C669" i="14"/>
  <c r="C610" i="14"/>
  <c r="C198" i="14"/>
  <c r="C265" i="14"/>
  <c r="D8" i="11" a="1"/>
  <c r="D8" i="11" s="1"/>
  <c r="G168" i="11" s="1" a="1"/>
  <c r="G168" i="11" s="1"/>
  <c r="H168" i="11" s="1" a="1"/>
  <c r="H168" i="11" s="1"/>
  <c r="G42" i="11" a="1"/>
  <c r="G42" i="11" s="1"/>
  <c r="H42" i="11" s="1" a="1"/>
  <c r="H42" i="11" s="1"/>
  <c r="G46" i="11" a="1"/>
  <c r="G46" i="11" s="1"/>
  <c r="H46" i="11" s="1" a="1"/>
  <c r="H46" i="11" s="1"/>
  <c r="G107" i="11" a="1"/>
  <c r="G107" i="11" s="1"/>
  <c r="H107" i="11" s="1" a="1"/>
  <c r="H107" i="11" s="1"/>
  <c r="G101" i="11" a="1"/>
  <c r="G101" i="11" s="1"/>
  <c r="H101" i="11" s="1" a="1"/>
  <c r="H101" i="11" s="1"/>
  <c r="G97" i="11" a="1"/>
  <c r="G97" i="11" s="1"/>
  <c r="H97" i="11" s="1" a="1"/>
  <c r="H97" i="11" s="1"/>
  <c r="G93" i="11" a="1"/>
  <c r="G93" i="11" s="1"/>
  <c r="H93" i="11" s="1" a="1"/>
  <c r="H93" i="11" s="1"/>
  <c r="G89" i="11" a="1"/>
  <c r="G89" i="11" s="1"/>
  <c r="H89" i="11" s="1" a="1"/>
  <c r="H89" i="11" s="1"/>
  <c r="G85" i="11" a="1"/>
  <c r="G85" i="11" s="1"/>
  <c r="H85" i="11" s="1" a="1"/>
  <c r="H85" i="11" s="1"/>
  <c r="G81" i="11" a="1"/>
  <c r="G81" i="11" s="1"/>
  <c r="H81" i="11" s="1" a="1"/>
  <c r="H81" i="11" s="1"/>
  <c r="G77" i="11" a="1"/>
  <c r="G77" i="11" s="1"/>
  <c r="H77" i="11" s="1" a="1"/>
  <c r="H77" i="11" s="1"/>
  <c r="G73" i="11" a="1"/>
  <c r="G73" i="11" s="1"/>
  <c r="H73" i="11" s="1" a="1"/>
  <c r="H73" i="11" s="1"/>
  <c r="G69" i="11" a="1"/>
  <c r="G69" i="11" s="1"/>
  <c r="H69" i="11" s="1" a="1"/>
  <c r="H69" i="11" s="1"/>
  <c r="G65" i="11" a="1"/>
  <c r="G65" i="11" s="1"/>
  <c r="H65" i="11" s="1" a="1"/>
  <c r="H65" i="11" s="1"/>
  <c r="G61" i="11" a="1"/>
  <c r="G61" i="11" s="1"/>
  <c r="H61" i="11" s="1" a="1"/>
  <c r="H61" i="11" s="1"/>
  <c r="G57" i="11" a="1"/>
  <c r="G57" i="11" s="1"/>
  <c r="H57" i="11" s="1" a="1"/>
  <c r="H57" i="11" s="1"/>
  <c r="G53" i="11" a="1"/>
  <c r="G53" i="11" s="1"/>
  <c r="H53" i="11" s="1" a="1"/>
  <c r="H53" i="11" s="1"/>
  <c r="G3" i="11" a="1"/>
  <c r="G3" i="11" s="1"/>
  <c r="H3" i="11" s="1" a="1"/>
  <c r="H3" i="11" s="1"/>
  <c r="G7" i="11" a="1"/>
  <c r="G7" i="11" s="1"/>
  <c r="H7" i="11" s="1" a="1"/>
  <c r="H7" i="11" s="1"/>
  <c r="G11" i="11" a="1"/>
  <c r="G11" i="11" s="1"/>
  <c r="H11" i="11" s="1" a="1"/>
  <c r="H11" i="11" s="1"/>
  <c r="G15" i="11" a="1"/>
  <c r="G15" i="11" s="1"/>
  <c r="H15" i="11" s="1" a="1"/>
  <c r="H15" i="11" s="1"/>
  <c r="G19" i="11" a="1"/>
  <c r="G19" i="11" s="1"/>
  <c r="H19" i="11" s="1" a="1"/>
  <c r="H19" i="11" s="1"/>
  <c r="G23" i="11" a="1"/>
  <c r="G23" i="11" s="1"/>
  <c r="H23" i="11" s="1" a="1"/>
  <c r="H23" i="11" s="1"/>
  <c r="G27" i="11" a="1"/>
  <c r="G27" i="11" s="1"/>
  <c r="H27" i="11" s="1" a="1"/>
  <c r="H27" i="11" s="1"/>
  <c r="G31" i="11" a="1"/>
  <c r="G31" i="11" s="1"/>
  <c r="H31" i="11" s="1" a="1"/>
  <c r="H31" i="11" s="1"/>
  <c r="G35" i="11" a="1"/>
  <c r="G35" i="11" s="1"/>
  <c r="H35" i="11" s="1" a="1"/>
  <c r="H35" i="11" s="1"/>
  <c r="G39" i="11" a="1"/>
  <c r="G39" i="11" s="1"/>
  <c r="H39" i="11" s="1" a="1"/>
  <c r="H39" i="11" s="1"/>
  <c r="G43" i="11" a="1"/>
  <c r="G43" i="11" s="1"/>
  <c r="H43" i="11" s="1" a="1"/>
  <c r="H43" i="11" s="1"/>
  <c r="G501" i="11" a="1"/>
  <c r="G501" i="11" s="1"/>
  <c r="H501" i="11" s="1" a="1"/>
  <c r="H501" i="11" s="1"/>
  <c r="G123" i="11" a="1"/>
  <c r="G123" i="11" s="1"/>
  <c r="H123" i="11" s="1" a="1"/>
  <c r="H123" i="11" s="1"/>
  <c r="G116" i="11" a="1"/>
  <c r="G116" i="11" s="1"/>
  <c r="H116" i="11" s="1" a="1"/>
  <c r="H116" i="11" s="1"/>
  <c r="G111" i="11" a="1"/>
  <c r="G111" i="11" s="1"/>
  <c r="H111" i="11" s="1" a="1"/>
  <c r="H111" i="11" s="1"/>
  <c r="G105" i="11" a="1"/>
  <c r="G105" i="11" s="1"/>
  <c r="H105" i="11" s="1" a="1"/>
  <c r="H105" i="11" s="1"/>
  <c r="G100" i="11" a="1"/>
  <c r="G100" i="11" s="1"/>
  <c r="H100" i="11" s="1" a="1"/>
  <c r="H100" i="11" s="1"/>
  <c r="G96" i="11" a="1"/>
  <c r="G96" i="11" s="1"/>
  <c r="H96" i="11" s="1" a="1"/>
  <c r="H96" i="11" s="1"/>
  <c r="G92" i="11" a="1"/>
  <c r="G92" i="11" s="1"/>
  <c r="H92" i="11" s="1" a="1"/>
  <c r="H92" i="11" s="1"/>
  <c r="G88" i="11" a="1"/>
  <c r="G88" i="11" s="1"/>
  <c r="H88" i="11" s="1" a="1"/>
  <c r="H88" i="11" s="1"/>
  <c r="G84" i="11" a="1"/>
  <c r="G84" i="11" s="1"/>
  <c r="H84" i="11" s="1" a="1"/>
  <c r="H84" i="11" s="1"/>
  <c r="G80" i="11" a="1"/>
  <c r="G80" i="11" s="1"/>
  <c r="H80" i="11" s="1" a="1"/>
  <c r="H80" i="11" s="1"/>
  <c r="G76" i="11" a="1"/>
  <c r="G76" i="11" s="1"/>
  <c r="H76" i="11" s="1" a="1"/>
  <c r="H76" i="11" s="1"/>
  <c r="G72" i="11" a="1"/>
  <c r="G72" i="11" s="1"/>
  <c r="H72" i="11" s="1" a="1"/>
  <c r="H72" i="11" s="1"/>
  <c r="G68" i="11" a="1"/>
  <c r="G68" i="11" s="1"/>
  <c r="H68" i="11" s="1" a="1"/>
  <c r="H68" i="11" s="1"/>
  <c r="G64" i="11" a="1"/>
  <c r="G64" i="11" s="1"/>
  <c r="H64" i="11" s="1" a="1"/>
  <c r="H64" i="11" s="1"/>
  <c r="G60" i="11" a="1"/>
  <c r="G60" i="11" s="1"/>
  <c r="H60" i="11" s="1" a="1"/>
  <c r="H60" i="11" s="1"/>
  <c r="G56" i="11" a="1"/>
  <c r="G56" i="11" s="1"/>
  <c r="H56" i="11" s="1" a="1"/>
  <c r="H56" i="11" s="1"/>
  <c r="G52" i="11" a="1"/>
  <c r="G52" i="11" s="1"/>
  <c r="H52" i="11" s="1" a="1"/>
  <c r="H52" i="11" s="1"/>
  <c r="G4" i="11" a="1"/>
  <c r="G4" i="11" s="1"/>
  <c r="H4" i="11" s="1" a="1"/>
  <c r="H4" i="11" s="1"/>
  <c r="G8" i="11" a="1"/>
  <c r="G8" i="11" s="1"/>
  <c r="H8" i="11" s="1" a="1"/>
  <c r="H8" i="11" s="1"/>
  <c r="G12" i="11" a="1"/>
  <c r="G12" i="11" s="1"/>
  <c r="H12" i="11" s="1" a="1"/>
  <c r="H12" i="11" s="1"/>
  <c r="G16" i="11" a="1"/>
  <c r="G16" i="11" s="1"/>
  <c r="H16" i="11" s="1" a="1"/>
  <c r="H16" i="11" s="1"/>
  <c r="G20" i="11" a="1"/>
  <c r="G20" i="11" s="1"/>
  <c r="H20" i="11" s="1" a="1"/>
  <c r="H20" i="11" s="1"/>
  <c r="G24" i="11" a="1"/>
  <c r="G24" i="11" s="1"/>
  <c r="H24" i="11" s="1" a="1"/>
  <c r="H24" i="11" s="1"/>
  <c r="G28" i="11" a="1"/>
  <c r="G28" i="11" s="1"/>
  <c r="H28" i="11" s="1" a="1"/>
  <c r="H28" i="11" s="1"/>
  <c r="G32" i="11" a="1"/>
  <c r="G32" i="11" s="1"/>
  <c r="H32" i="11" s="1" a="1"/>
  <c r="H32" i="11" s="1"/>
  <c r="G36" i="11" a="1"/>
  <c r="G36" i="11" s="1"/>
  <c r="H36" i="11" s="1" a="1"/>
  <c r="H36" i="11" s="1"/>
  <c r="G40" i="11" a="1"/>
  <c r="G40" i="11" s="1"/>
  <c r="H40" i="11" s="1" a="1"/>
  <c r="H40" i="11" s="1"/>
  <c r="G44" i="11" a="1"/>
  <c r="G44" i="11" s="1"/>
  <c r="H44" i="11" s="1" a="1"/>
  <c r="H44" i="11" s="1"/>
  <c r="G48" i="11" a="1"/>
  <c r="G48" i="11" s="1"/>
  <c r="H48" i="11" s="1" a="1"/>
  <c r="H48" i="11" s="1"/>
  <c r="G502" i="11" a="1"/>
  <c r="G502" i="11" s="1"/>
  <c r="H502" i="11" s="1" a="1"/>
  <c r="H502" i="11" s="1"/>
  <c r="G45" i="11" a="1"/>
  <c r="G45" i="11" s="1"/>
  <c r="H45" i="11" s="1" a="1"/>
  <c r="H45" i="11" s="1"/>
  <c r="G144" i="11" a="1"/>
  <c r="G144" i="11" s="1"/>
  <c r="H144" i="11" s="1" a="1"/>
  <c r="H144" i="11" s="1"/>
  <c r="G136" i="11" a="1"/>
  <c r="G136" i="11" s="1"/>
  <c r="H136" i="11" s="1" a="1"/>
  <c r="H136" i="11" s="1"/>
  <c r="G128" i="11" a="1"/>
  <c r="G128" i="11" s="1"/>
  <c r="H128" i="11" s="1" a="1"/>
  <c r="H128" i="11" s="1"/>
  <c r="G120" i="11" a="1"/>
  <c r="G120" i="11" s="1"/>
  <c r="H120" i="11" s="1" a="1"/>
  <c r="H120" i="11" s="1"/>
  <c r="G115" i="11" a="1"/>
  <c r="G115" i="11" s="1"/>
  <c r="H115" i="11" s="1" a="1"/>
  <c r="H115" i="11" s="1"/>
  <c r="G109" i="11" a="1"/>
  <c r="G109" i="11" s="1"/>
  <c r="H109" i="11" s="1" a="1"/>
  <c r="H109" i="11" s="1"/>
  <c r="G104" i="11" a="1"/>
  <c r="G104" i="11" s="1"/>
  <c r="H104" i="11" s="1" a="1"/>
  <c r="H104" i="11" s="1"/>
  <c r="G99" i="11" a="1"/>
  <c r="G99" i="11" s="1"/>
  <c r="H99" i="11" s="1" a="1"/>
  <c r="H99" i="11" s="1"/>
  <c r="G95" i="11" a="1"/>
  <c r="G95" i="11" s="1"/>
  <c r="H95" i="11" s="1" a="1"/>
  <c r="H95" i="11" s="1"/>
  <c r="G91" i="11" a="1"/>
  <c r="G91" i="11" s="1"/>
  <c r="H91" i="11" s="1" a="1"/>
  <c r="H91" i="11" s="1"/>
  <c r="G87" i="11" a="1"/>
  <c r="G87" i="11" s="1"/>
  <c r="H87" i="11" s="1" a="1"/>
  <c r="H87" i="11" s="1"/>
  <c r="G83" i="11" a="1"/>
  <c r="G83" i="11" s="1"/>
  <c r="H83" i="11" s="1" a="1"/>
  <c r="H83" i="11" s="1"/>
  <c r="G79" i="11" a="1"/>
  <c r="G79" i="11" s="1"/>
  <c r="H79" i="11" s="1" a="1"/>
  <c r="H79" i="11" s="1"/>
  <c r="G75" i="11" a="1"/>
  <c r="G75" i="11" s="1"/>
  <c r="H75" i="11" s="1" a="1"/>
  <c r="H75" i="11" s="1"/>
  <c r="G71" i="11" a="1"/>
  <c r="G71" i="11" s="1"/>
  <c r="H71" i="11" s="1" a="1"/>
  <c r="H71" i="11" s="1"/>
  <c r="G67" i="11" a="1"/>
  <c r="G67" i="11" s="1"/>
  <c r="H67" i="11" s="1" a="1"/>
  <c r="H67" i="11" s="1"/>
  <c r="G63" i="11" a="1"/>
  <c r="G63" i="11" s="1"/>
  <c r="H63" i="11" s="1" a="1"/>
  <c r="H63" i="11" s="1"/>
  <c r="G59" i="11" a="1"/>
  <c r="G59" i="11" s="1"/>
  <c r="H59" i="11" s="1" a="1"/>
  <c r="H59" i="11" s="1"/>
  <c r="G55" i="11" a="1"/>
  <c r="G55" i="11" s="1"/>
  <c r="H55" i="11" s="1" a="1"/>
  <c r="H55" i="11" s="1"/>
  <c r="G51" i="11" a="1"/>
  <c r="G51" i="11" s="1"/>
  <c r="H51" i="11" s="1" a="1"/>
  <c r="H51" i="11" s="1"/>
  <c r="G5" i="11" a="1"/>
  <c r="G5" i="11" s="1"/>
  <c r="H5" i="11" s="1" a="1"/>
  <c r="H5" i="11" s="1"/>
  <c r="G9" i="11" a="1"/>
  <c r="G9" i="11" s="1"/>
  <c r="H9" i="11" s="1" a="1"/>
  <c r="H9" i="11" s="1"/>
  <c r="G13" i="11" a="1"/>
  <c r="G13" i="11" s="1"/>
  <c r="H13" i="11" s="1" a="1"/>
  <c r="H13" i="11" s="1"/>
  <c r="G17" i="11" a="1"/>
  <c r="G17" i="11" s="1"/>
  <c r="H17" i="11" s="1" a="1"/>
  <c r="H17" i="11" s="1"/>
  <c r="G21" i="11" a="1"/>
  <c r="G21" i="11" s="1"/>
  <c r="H21" i="11" s="1" a="1"/>
  <c r="H21" i="11" s="1"/>
  <c r="G25" i="11" a="1"/>
  <c r="G25" i="11" s="1"/>
  <c r="H25" i="11" s="1" a="1"/>
  <c r="H25" i="11" s="1"/>
  <c r="G29" i="11" a="1"/>
  <c r="G29" i="11" s="1"/>
  <c r="H29" i="11" s="1" a="1"/>
  <c r="H29" i="11" s="1"/>
  <c r="G33" i="11" a="1"/>
  <c r="G33" i="11" s="1"/>
  <c r="H33" i="11" s="1" a="1"/>
  <c r="H33" i="11" s="1"/>
  <c r="G37" i="11" a="1"/>
  <c r="G37" i="11" s="1"/>
  <c r="H37" i="11" s="1" a="1"/>
  <c r="H37" i="11" s="1"/>
  <c r="G41" i="11" a="1"/>
  <c r="G41" i="11" s="1"/>
  <c r="H41" i="11" s="1" a="1"/>
  <c r="H41" i="11" s="1"/>
  <c r="G49" i="11" a="1"/>
  <c r="G49" i="11" s="1"/>
  <c r="H49" i="11" s="1" a="1"/>
  <c r="H49" i="11" s="1"/>
  <c r="G180" i="11" a="1"/>
  <c r="G180" i="11" s="1"/>
  <c r="H180" i="11" s="1" a="1"/>
  <c r="H180" i="11" s="1"/>
  <c r="G131" i="11" a="1"/>
  <c r="G131" i="11" s="1"/>
  <c r="H131" i="11" s="1" a="1"/>
  <c r="H131" i="11" s="1"/>
  <c r="G139" i="11" a="1"/>
  <c r="G139" i="11" s="1"/>
  <c r="H139" i="11" s="1" a="1"/>
  <c r="H139" i="11" s="1"/>
  <c r="G148" i="11" a="1"/>
  <c r="G148" i="11" s="1"/>
  <c r="H148" i="11" s="1" a="1"/>
  <c r="H148" i="11" s="1"/>
  <c r="G135" i="11" a="1"/>
  <c r="G135" i="11" s="1"/>
  <c r="H135" i="11" s="1" a="1"/>
  <c r="H135" i="11" s="1"/>
  <c r="G143" i="11" a="1"/>
  <c r="G143" i="11" s="1"/>
  <c r="H143" i="11" s="1" a="1"/>
  <c r="H143" i="11" s="1"/>
  <c r="G345" i="11" a="1"/>
  <c r="G345" i="11" s="1"/>
  <c r="H345" i="11" s="1" a="1"/>
  <c r="H345" i="11" s="1"/>
  <c r="G156" i="11" a="1"/>
  <c r="G156" i="11" s="1"/>
  <c r="H156" i="11" s="1" a="1"/>
  <c r="H156" i="11" s="1"/>
  <c r="G172" i="11" a="1"/>
  <c r="G172" i="11" s="1"/>
  <c r="H172" i="11" s="1" a="1"/>
  <c r="H172" i="11" s="1"/>
  <c r="G160" i="11" a="1"/>
  <c r="G160" i="11" s="1"/>
  <c r="H160" i="11" s="1" a="1"/>
  <c r="H160" i="11" s="1"/>
  <c r="G176" i="11" a="1"/>
  <c r="G176" i="11" s="1"/>
  <c r="H176" i="11" s="1" a="1"/>
  <c r="H176" i="11" s="1"/>
  <c r="G307" i="11" a="1"/>
  <c r="G307" i="11" s="1"/>
  <c r="H307" i="11" s="1" a="1"/>
  <c r="H307" i="11" s="1"/>
  <c r="G301" i="11" a="1"/>
  <c r="G301" i="11" s="1"/>
  <c r="H301" i="11" s="1" a="1"/>
  <c r="H301" i="11" s="1"/>
  <c r="G296" i="11" a="1"/>
  <c r="G296" i="11" s="1"/>
  <c r="H296" i="11" s="1" a="1"/>
  <c r="H296" i="11" s="1"/>
  <c r="G291" i="11" a="1"/>
  <c r="G291" i="11" s="1"/>
  <c r="H291" i="11" s="1" a="1"/>
  <c r="H291" i="11" s="1"/>
  <c r="G286" i="11" a="1"/>
  <c r="G286" i="11" s="1"/>
  <c r="H286" i="11" s="1" a="1"/>
  <c r="H286" i="11" s="1"/>
  <c r="G282" i="11" a="1"/>
  <c r="G282" i="11" s="1"/>
  <c r="H282" i="11" s="1" a="1"/>
  <c r="H282" i="11" s="1"/>
  <c r="G278" i="11" a="1"/>
  <c r="G278" i="11" s="1"/>
  <c r="H278" i="11" s="1" a="1"/>
  <c r="H278" i="11" s="1"/>
  <c r="G274" i="11" a="1"/>
  <c r="G274" i="11" s="1"/>
  <c r="H274" i="11" s="1" a="1"/>
  <c r="H274" i="11" s="1"/>
  <c r="G270" i="11" a="1"/>
  <c r="G270" i="11" s="1"/>
  <c r="H270" i="11" s="1" a="1"/>
  <c r="H270" i="11" s="1"/>
  <c r="G266" i="11" a="1"/>
  <c r="G266" i="11" s="1"/>
  <c r="H266" i="11" s="1" a="1"/>
  <c r="H266" i="11" s="1"/>
  <c r="G262" i="11" a="1"/>
  <c r="G262" i="11" s="1"/>
  <c r="H262" i="11" s="1" a="1"/>
  <c r="H262" i="11" s="1"/>
  <c r="G258" i="11" a="1"/>
  <c r="G258" i="11" s="1"/>
  <c r="H258" i="11" s="1" a="1"/>
  <c r="H258" i="11" s="1"/>
  <c r="G254" i="11" a="1"/>
  <c r="G254" i="11" s="1"/>
  <c r="H254" i="11" s="1" a="1"/>
  <c r="H254" i="11" s="1"/>
  <c r="G250" i="11" a="1"/>
  <c r="G250" i="11" s="1"/>
  <c r="H250" i="11" s="1" a="1"/>
  <c r="H250" i="11" s="1"/>
  <c r="G246" i="11" a="1"/>
  <c r="G246" i="11" s="1"/>
  <c r="H246" i="11" s="1" a="1"/>
  <c r="H246" i="11" s="1"/>
  <c r="G242" i="11" a="1"/>
  <c r="G242" i="11" s="1"/>
  <c r="H242" i="11" s="1" a="1"/>
  <c r="H242" i="11" s="1"/>
  <c r="G238" i="11" a="1"/>
  <c r="G238" i="11" s="1"/>
  <c r="H238" i="11" s="1" a="1"/>
  <c r="H238" i="11" s="1"/>
  <c r="G234" i="11" a="1"/>
  <c r="G234" i="11" s="1"/>
  <c r="H234" i="11" s="1" a="1"/>
  <c r="H234" i="11" s="1"/>
  <c r="G230" i="11" a="1"/>
  <c r="G230" i="11" s="1"/>
  <c r="H230" i="11" s="1" a="1"/>
  <c r="H230" i="11" s="1"/>
  <c r="G226" i="11" a="1"/>
  <c r="G226" i="11" s="1"/>
  <c r="H226" i="11" s="1" a="1"/>
  <c r="H226" i="11" s="1"/>
  <c r="G222" i="11" a="1"/>
  <c r="G222" i="11" s="1"/>
  <c r="H222" i="11" s="1" a="1"/>
  <c r="H222" i="11" s="1"/>
  <c r="G218" i="11" a="1"/>
  <c r="G218" i="11" s="1"/>
  <c r="H218" i="11" s="1" a="1"/>
  <c r="H218" i="11" s="1"/>
  <c r="G214" i="11" a="1"/>
  <c r="G214" i="11" s="1"/>
  <c r="H214" i="11" s="1" a="1"/>
  <c r="H214" i="11" s="1"/>
  <c r="G210" i="11" a="1"/>
  <c r="G210" i="11" s="1"/>
  <c r="H210" i="11" s="1" a="1"/>
  <c r="H210" i="11" s="1"/>
  <c r="G206" i="11" a="1"/>
  <c r="G206" i="11" s="1"/>
  <c r="H206" i="11" s="1" a="1"/>
  <c r="H206" i="11" s="1"/>
  <c r="G202" i="11" a="1"/>
  <c r="G202" i="11" s="1"/>
  <c r="H202" i="11" s="1" a="1"/>
  <c r="H202" i="11" s="1"/>
  <c r="G198" i="11" a="1"/>
  <c r="G198" i="11" s="1"/>
  <c r="H198" i="11" s="1" a="1"/>
  <c r="H198" i="11" s="1"/>
  <c r="G194" i="11" a="1"/>
  <c r="G194" i="11" s="1"/>
  <c r="H194" i="11" s="1" a="1"/>
  <c r="H194" i="11" s="1"/>
  <c r="G190" i="11" a="1"/>
  <c r="G190" i="11" s="1"/>
  <c r="H190" i="11" s="1" a="1"/>
  <c r="H190" i="11" s="1"/>
  <c r="G186" i="11" a="1"/>
  <c r="G186" i="11" s="1"/>
  <c r="H186" i="11" s="1" a="1"/>
  <c r="H186" i="11" s="1"/>
  <c r="G182" i="11" a="1"/>
  <c r="G182" i="11" s="1"/>
  <c r="H182" i="11" s="1" a="1"/>
  <c r="H182" i="11" s="1"/>
  <c r="G178" i="11" a="1"/>
  <c r="G178" i="11" s="1"/>
  <c r="H178" i="11" s="1" a="1"/>
  <c r="H178" i="11" s="1"/>
  <c r="G174" i="11" a="1"/>
  <c r="G174" i="11" s="1"/>
  <c r="H174" i="11" s="1" a="1"/>
  <c r="H174" i="11" s="1"/>
  <c r="G170" i="11" a="1"/>
  <c r="G170" i="11" s="1"/>
  <c r="H170" i="11" s="1" a="1"/>
  <c r="H170" i="11" s="1"/>
  <c r="G166" i="11" a="1"/>
  <c r="G166" i="11" s="1"/>
  <c r="H166" i="11" s="1" a="1"/>
  <c r="H166" i="11" s="1"/>
  <c r="G162" i="11" a="1"/>
  <c r="G162" i="11" s="1"/>
  <c r="H162" i="11" s="1" a="1"/>
  <c r="H162" i="11" s="1"/>
  <c r="G158" i="11" a="1"/>
  <c r="G158" i="11" s="1"/>
  <c r="H158" i="11" s="1" a="1"/>
  <c r="H158" i="11" s="1"/>
  <c r="G154" i="11" a="1"/>
  <c r="G154" i="11" s="1"/>
  <c r="H154" i="11" s="1" a="1"/>
  <c r="H154" i="11" s="1"/>
  <c r="G150" i="11" a="1"/>
  <c r="G150" i="11" s="1"/>
  <c r="H150" i="11" s="1" a="1"/>
  <c r="H150" i="11" s="1"/>
  <c r="G146" i="11" a="1"/>
  <c r="G146" i="11" s="1"/>
  <c r="H146" i="11" s="1" a="1"/>
  <c r="H146" i="11" s="1"/>
  <c r="G142" i="11" a="1"/>
  <c r="G142" i="11" s="1"/>
  <c r="H142" i="11" s="1" a="1"/>
  <c r="H142" i="11" s="1"/>
  <c r="G138" i="11" a="1"/>
  <c r="G138" i="11" s="1"/>
  <c r="H138" i="11" s="1" a="1"/>
  <c r="H138" i="11" s="1"/>
  <c r="G134" i="11" a="1"/>
  <c r="G134" i="11" s="1"/>
  <c r="H134" i="11" s="1" a="1"/>
  <c r="H134" i="11" s="1"/>
  <c r="G130" i="11" a="1"/>
  <c r="G130" i="11" s="1"/>
  <c r="H130" i="11" s="1" a="1"/>
  <c r="H130" i="11" s="1"/>
  <c r="G126" i="11" a="1"/>
  <c r="G126" i="11" s="1"/>
  <c r="H126" i="11" s="1" a="1"/>
  <c r="H126" i="11" s="1"/>
  <c r="G122" i="11" a="1"/>
  <c r="G122" i="11" s="1"/>
  <c r="H122" i="11" s="1" a="1"/>
  <c r="H122" i="11" s="1"/>
  <c r="G118" i="11" a="1"/>
  <c r="G118" i="11" s="1"/>
  <c r="H118" i="11" s="1" a="1"/>
  <c r="H118" i="11" s="1"/>
  <c r="G114" i="11" a="1"/>
  <c r="G114" i="11" s="1"/>
  <c r="H114" i="11" s="1" a="1"/>
  <c r="H114" i="11" s="1"/>
  <c r="G110" i="11" a="1"/>
  <c r="G110" i="11" s="1"/>
  <c r="H110" i="11" s="1" a="1"/>
  <c r="H110" i="11" s="1"/>
  <c r="G106" i="11" a="1"/>
  <c r="G106" i="11" s="1"/>
  <c r="H106" i="11" s="1" a="1"/>
  <c r="H106" i="11" s="1"/>
  <c r="G102" i="11" a="1"/>
  <c r="G102" i="11" s="1"/>
  <c r="H102" i="11" s="1" a="1"/>
  <c r="H102" i="11" s="1"/>
  <c r="G325" i="11" a="1"/>
  <c r="G325" i="11" s="1"/>
  <c r="H325" i="11" s="1" a="1"/>
  <c r="H325" i="11" s="1"/>
  <c r="G312" i="11" a="1"/>
  <c r="G312" i="11" s="1"/>
  <c r="H312" i="11" s="1" a="1"/>
  <c r="H312" i="11" s="1"/>
  <c r="G305" i="11" a="1"/>
  <c r="G305" i="11" s="1"/>
  <c r="H305" i="11" s="1" a="1"/>
  <c r="H305" i="11" s="1"/>
  <c r="G300" i="11" a="1"/>
  <c r="G300" i="11" s="1"/>
  <c r="H300" i="11" s="1" a="1"/>
  <c r="H300" i="11" s="1"/>
  <c r="G295" i="11" a="1"/>
  <c r="G295" i="11" s="1"/>
  <c r="H295" i="11" s="1" a="1"/>
  <c r="H295" i="11" s="1"/>
  <c r="G289" i="11" a="1"/>
  <c r="G289" i="11" s="1"/>
  <c r="H289" i="11" s="1" a="1"/>
  <c r="H289" i="11" s="1"/>
  <c r="G285" i="11" a="1"/>
  <c r="G285" i="11" s="1"/>
  <c r="H285" i="11" s="1" a="1"/>
  <c r="H285" i="11" s="1"/>
  <c r="G281" i="11" a="1"/>
  <c r="G281" i="11" s="1"/>
  <c r="H281" i="11" s="1" a="1"/>
  <c r="H281" i="11" s="1"/>
  <c r="G277" i="11" a="1"/>
  <c r="G277" i="11" s="1"/>
  <c r="H277" i="11" s="1" a="1"/>
  <c r="H277" i="11" s="1"/>
  <c r="G273" i="11" a="1"/>
  <c r="G273" i="11" s="1"/>
  <c r="H273" i="11" s="1" a="1"/>
  <c r="H273" i="11" s="1"/>
  <c r="G269" i="11" a="1"/>
  <c r="G269" i="11" s="1"/>
  <c r="H269" i="11" s="1" a="1"/>
  <c r="H269" i="11" s="1"/>
  <c r="G265" i="11" a="1"/>
  <c r="G265" i="11" s="1"/>
  <c r="H265" i="11" s="1" a="1"/>
  <c r="H265" i="11" s="1"/>
  <c r="G261" i="11" a="1"/>
  <c r="G261" i="11" s="1"/>
  <c r="H261" i="11" s="1" a="1"/>
  <c r="H261" i="11" s="1"/>
  <c r="G257" i="11" a="1"/>
  <c r="G257" i="11" s="1"/>
  <c r="H257" i="11" s="1" a="1"/>
  <c r="H257" i="11" s="1"/>
  <c r="G253" i="11" a="1"/>
  <c r="G253" i="11" s="1"/>
  <c r="H253" i="11" s="1" a="1"/>
  <c r="H253" i="11" s="1"/>
  <c r="G249" i="11" a="1"/>
  <c r="G249" i="11" s="1"/>
  <c r="H249" i="11" s="1" a="1"/>
  <c r="H249" i="11" s="1"/>
  <c r="G245" i="11" a="1"/>
  <c r="G245" i="11" s="1"/>
  <c r="H245" i="11" s="1" a="1"/>
  <c r="H245" i="11" s="1"/>
  <c r="G241" i="11" a="1"/>
  <c r="G241" i="11" s="1"/>
  <c r="H241" i="11" s="1" a="1"/>
  <c r="H241" i="11" s="1"/>
  <c r="G237" i="11" a="1"/>
  <c r="G237" i="11" s="1"/>
  <c r="H237" i="11" s="1" a="1"/>
  <c r="H237" i="11" s="1"/>
  <c r="G233" i="11" a="1"/>
  <c r="G233" i="11" s="1"/>
  <c r="H233" i="11" s="1" a="1"/>
  <c r="H233" i="11" s="1"/>
  <c r="G229" i="11" a="1"/>
  <c r="G229" i="11" s="1"/>
  <c r="H229" i="11" s="1" a="1"/>
  <c r="H229" i="11" s="1"/>
  <c r="G225" i="11" a="1"/>
  <c r="G225" i="11" s="1"/>
  <c r="H225" i="11" s="1" a="1"/>
  <c r="H225" i="11" s="1"/>
  <c r="G221" i="11" a="1"/>
  <c r="G221" i="11" s="1"/>
  <c r="H221" i="11" s="1" a="1"/>
  <c r="H221" i="11" s="1"/>
  <c r="G217" i="11" a="1"/>
  <c r="G217" i="11" s="1"/>
  <c r="H217" i="11" s="1" a="1"/>
  <c r="H217" i="11" s="1"/>
  <c r="G213" i="11" a="1"/>
  <c r="G213" i="11" s="1"/>
  <c r="H213" i="11" s="1" a="1"/>
  <c r="H213" i="11" s="1"/>
  <c r="G209" i="11" a="1"/>
  <c r="G209" i="11" s="1"/>
  <c r="H209" i="11" s="1" a="1"/>
  <c r="H209" i="11" s="1"/>
  <c r="G205" i="11" a="1"/>
  <c r="G205" i="11" s="1"/>
  <c r="H205" i="11" s="1" a="1"/>
  <c r="H205" i="11" s="1"/>
  <c r="G201" i="11" a="1"/>
  <c r="G201" i="11" s="1"/>
  <c r="H201" i="11" s="1" a="1"/>
  <c r="H201" i="11" s="1"/>
  <c r="G197" i="11" a="1"/>
  <c r="G197" i="11" s="1"/>
  <c r="H197" i="11" s="1" a="1"/>
  <c r="H197" i="11" s="1"/>
  <c r="G193" i="11" a="1"/>
  <c r="G193" i="11" s="1"/>
  <c r="H193" i="11" s="1" a="1"/>
  <c r="H193" i="11" s="1"/>
  <c r="G189" i="11" a="1"/>
  <c r="G189" i="11" s="1"/>
  <c r="H189" i="11" s="1" a="1"/>
  <c r="H189" i="11" s="1"/>
  <c r="G185" i="11" a="1"/>
  <c r="G185" i="11" s="1"/>
  <c r="H185" i="11" s="1" a="1"/>
  <c r="H185" i="11" s="1"/>
  <c r="G181" i="11" a="1"/>
  <c r="G181" i="11" s="1"/>
  <c r="H181" i="11" s="1" a="1"/>
  <c r="H181" i="11" s="1"/>
  <c r="G177" i="11" a="1"/>
  <c r="G177" i="11" s="1"/>
  <c r="H177" i="11" s="1" a="1"/>
  <c r="H177" i="11" s="1"/>
  <c r="G173" i="11" a="1"/>
  <c r="G173" i="11" s="1"/>
  <c r="H173" i="11" s="1" a="1"/>
  <c r="H173" i="11" s="1"/>
  <c r="G169" i="11" a="1"/>
  <c r="G169" i="11" s="1"/>
  <c r="H169" i="11" s="1" a="1"/>
  <c r="H169" i="11" s="1"/>
  <c r="G165" i="11" a="1"/>
  <c r="G165" i="11" s="1"/>
  <c r="H165" i="11" s="1" a="1"/>
  <c r="H165" i="11" s="1"/>
  <c r="G161" i="11" a="1"/>
  <c r="G161" i="11" s="1"/>
  <c r="H161" i="11" s="1" a="1"/>
  <c r="H161" i="11" s="1"/>
  <c r="G157" i="11" a="1"/>
  <c r="G157" i="11" s="1"/>
  <c r="H157" i="11" s="1" a="1"/>
  <c r="H157" i="11" s="1"/>
  <c r="G153" i="11" a="1"/>
  <c r="G153" i="11" s="1"/>
  <c r="H153" i="11" s="1" a="1"/>
  <c r="H153" i="11" s="1"/>
  <c r="G149" i="11" a="1"/>
  <c r="G149" i="11" s="1"/>
  <c r="H149" i="11" s="1" a="1"/>
  <c r="H149" i="11" s="1"/>
  <c r="G145" i="11" a="1"/>
  <c r="G145" i="11" s="1"/>
  <c r="H145" i="11" s="1" a="1"/>
  <c r="H145" i="11" s="1"/>
  <c r="G141" i="11" a="1"/>
  <c r="G141" i="11" s="1"/>
  <c r="H141" i="11" s="1" a="1"/>
  <c r="H141" i="11" s="1"/>
  <c r="G137" i="11" a="1"/>
  <c r="G137" i="11" s="1"/>
  <c r="H137" i="11" s="1" a="1"/>
  <c r="H137" i="11" s="1"/>
  <c r="G133" i="11" a="1"/>
  <c r="G133" i="11" s="1"/>
  <c r="H133" i="11" s="1" a="1"/>
  <c r="H133" i="11" s="1"/>
  <c r="G129" i="11" a="1"/>
  <c r="G129" i="11" s="1"/>
  <c r="H129" i="11" s="1" a="1"/>
  <c r="H129" i="11" s="1"/>
  <c r="G125" i="11" a="1"/>
  <c r="G125" i="11" s="1"/>
  <c r="H125" i="11" s="1" a="1"/>
  <c r="H125" i="11" s="1"/>
  <c r="G121" i="11" a="1"/>
  <c r="G121" i="11" s="1"/>
  <c r="H121" i="11" s="1" a="1"/>
  <c r="H121" i="11" s="1"/>
  <c r="G309" i="11" a="1"/>
  <c r="G309" i="11" s="1"/>
  <c r="H309" i="11" s="1" a="1"/>
  <c r="H309" i="11" s="1"/>
  <c r="G304" i="11" a="1"/>
  <c r="G304" i="11" s="1"/>
  <c r="H304" i="11" s="1" a="1"/>
  <c r="H304" i="11" s="1"/>
  <c r="G299" i="11" a="1"/>
  <c r="G299" i="11" s="1"/>
  <c r="H299" i="11" s="1" a="1"/>
  <c r="H299" i="11" s="1"/>
  <c r="G293" i="11" a="1"/>
  <c r="G293" i="11" s="1"/>
  <c r="H293" i="11" s="1" a="1"/>
  <c r="H293" i="11" s="1"/>
  <c r="G288" i="11" a="1"/>
  <c r="G288" i="11" s="1"/>
  <c r="H288" i="11" s="1" a="1"/>
  <c r="H288" i="11" s="1"/>
  <c r="G284" i="11" a="1"/>
  <c r="G284" i="11" s="1"/>
  <c r="H284" i="11" s="1" a="1"/>
  <c r="H284" i="11" s="1"/>
  <c r="G280" i="11" a="1"/>
  <c r="G280" i="11" s="1"/>
  <c r="H280" i="11" s="1" a="1"/>
  <c r="H280" i="11" s="1"/>
  <c r="G276" i="11" a="1"/>
  <c r="G276" i="11" s="1"/>
  <c r="H276" i="11" s="1" a="1"/>
  <c r="H276" i="11" s="1"/>
  <c r="G272" i="11" a="1"/>
  <c r="G272" i="11" s="1"/>
  <c r="H272" i="11" s="1" a="1"/>
  <c r="H272" i="11" s="1"/>
  <c r="G268" i="11" a="1"/>
  <c r="G268" i="11" s="1"/>
  <c r="H268" i="11" s="1" a="1"/>
  <c r="H268" i="11" s="1"/>
  <c r="G264" i="11" a="1"/>
  <c r="G264" i="11" s="1"/>
  <c r="H264" i="11" s="1" a="1"/>
  <c r="H264" i="11" s="1"/>
  <c r="G260" i="11" a="1"/>
  <c r="G260" i="11" s="1"/>
  <c r="H260" i="11" s="1" a="1"/>
  <c r="H260" i="11" s="1"/>
  <c r="G256" i="11" a="1"/>
  <c r="G256" i="11" s="1"/>
  <c r="H256" i="11" s="1" a="1"/>
  <c r="H256" i="11" s="1"/>
  <c r="G252" i="11" a="1"/>
  <c r="G252" i="11" s="1"/>
  <c r="H252" i="11" s="1" a="1"/>
  <c r="H252" i="11" s="1"/>
  <c r="G248" i="11" a="1"/>
  <c r="G248" i="11" s="1"/>
  <c r="H248" i="11" s="1" a="1"/>
  <c r="H248" i="11" s="1"/>
  <c r="G244" i="11" a="1"/>
  <c r="G244" i="11" s="1"/>
  <c r="H244" i="11" s="1" a="1"/>
  <c r="H244" i="11" s="1"/>
  <c r="G240" i="11" a="1"/>
  <c r="G240" i="11" s="1"/>
  <c r="H240" i="11" s="1" a="1"/>
  <c r="H240" i="11" s="1"/>
  <c r="G236" i="11" a="1"/>
  <c r="G236" i="11" s="1"/>
  <c r="H236" i="11" s="1" a="1"/>
  <c r="H236" i="11" s="1"/>
  <c r="G232" i="11" a="1"/>
  <c r="G232" i="11" s="1"/>
  <c r="H232" i="11" s="1" a="1"/>
  <c r="H232" i="11" s="1"/>
  <c r="G228" i="11" a="1"/>
  <c r="G228" i="11" s="1"/>
  <c r="H228" i="11" s="1" a="1"/>
  <c r="H228" i="11" s="1"/>
  <c r="G224" i="11" a="1"/>
  <c r="G224" i="11" s="1"/>
  <c r="H224" i="11" s="1" a="1"/>
  <c r="H224" i="11" s="1"/>
  <c r="G220" i="11" a="1"/>
  <c r="G220" i="11" s="1"/>
  <c r="H220" i="11" s="1" a="1"/>
  <c r="H220" i="11" s="1"/>
  <c r="G216" i="11" a="1"/>
  <c r="G216" i="11" s="1"/>
  <c r="H216" i="11" s="1" a="1"/>
  <c r="H216" i="11" s="1"/>
  <c r="G212" i="11" a="1"/>
  <c r="G212" i="11" s="1"/>
  <c r="H212" i="11" s="1" a="1"/>
  <c r="H212" i="11" s="1"/>
  <c r="G208" i="11" a="1"/>
  <c r="G208" i="11" s="1"/>
  <c r="H208" i="11" s="1" a="1"/>
  <c r="H208" i="11" s="1"/>
  <c r="G204" i="11" a="1"/>
  <c r="G204" i="11" s="1"/>
  <c r="H204" i="11" s="1" a="1"/>
  <c r="H204" i="11" s="1"/>
  <c r="G200" i="11" a="1"/>
  <c r="G200" i="11" s="1"/>
  <c r="H200" i="11" s="1" a="1"/>
  <c r="H200" i="11" s="1"/>
  <c r="G196" i="11" a="1"/>
  <c r="G196" i="11" s="1"/>
  <c r="H196" i="11" s="1" a="1"/>
  <c r="H196" i="11" s="1"/>
  <c r="G192" i="11" a="1"/>
  <c r="G192" i="11" s="1"/>
  <c r="H192" i="11" s="1" a="1"/>
  <c r="H192" i="11" s="1"/>
  <c r="G188" i="11" a="1"/>
  <c r="G188" i="11" s="1"/>
  <c r="H188" i="11" s="1" a="1"/>
  <c r="H188" i="11" s="1"/>
  <c r="G184" i="11" a="1"/>
  <c r="G184" i="11" s="1"/>
  <c r="H184" i="11" s="1" a="1"/>
  <c r="H184" i="11" s="1"/>
  <c r="G349" i="11" a="1"/>
  <c r="G349" i="11" s="1"/>
  <c r="H349" i="11" s="1" a="1"/>
  <c r="H349" i="11" s="1"/>
  <c r="G333" i="11" a="1"/>
  <c r="G333" i="11" s="1"/>
  <c r="H333" i="11" s="1" a="1"/>
  <c r="H333" i="11" s="1"/>
  <c r="G317" i="11" a="1"/>
  <c r="G317" i="11" s="1"/>
  <c r="H317" i="11" s="1" a="1"/>
  <c r="H317" i="11" s="1"/>
  <c r="G308" i="11" a="1"/>
  <c r="G308" i="11" s="1"/>
  <c r="H308" i="11" s="1" a="1"/>
  <c r="H308" i="11" s="1"/>
  <c r="G303" i="11" a="1"/>
  <c r="G303" i="11" s="1"/>
  <c r="H303" i="11" s="1" a="1"/>
  <c r="H303" i="11" s="1"/>
  <c r="G297" i="11" a="1"/>
  <c r="G297" i="11" s="1"/>
  <c r="H297" i="11" s="1" a="1"/>
  <c r="H297" i="11" s="1"/>
  <c r="G292" i="11" a="1"/>
  <c r="G292" i="11" s="1"/>
  <c r="H292" i="11" s="1" a="1"/>
  <c r="H292" i="11" s="1"/>
  <c r="G287" i="11" a="1"/>
  <c r="G287" i="11" s="1"/>
  <c r="H287" i="11" s="1" a="1"/>
  <c r="H287" i="11" s="1"/>
  <c r="G283" i="11" a="1"/>
  <c r="G283" i="11" s="1"/>
  <c r="H283" i="11" s="1" a="1"/>
  <c r="H283" i="11" s="1"/>
  <c r="G279" i="11" a="1"/>
  <c r="G279" i="11" s="1"/>
  <c r="H279" i="11" s="1" a="1"/>
  <c r="H279" i="11" s="1"/>
  <c r="G275" i="11" a="1"/>
  <c r="G275" i="11" s="1"/>
  <c r="H275" i="11" s="1" a="1"/>
  <c r="H275" i="11" s="1"/>
  <c r="G271" i="11" a="1"/>
  <c r="G271" i="11" s="1"/>
  <c r="H271" i="11" s="1" a="1"/>
  <c r="H271" i="11" s="1"/>
  <c r="G267" i="11" a="1"/>
  <c r="G267" i="11" s="1"/>
  <c r="H267" i="11" s="1" a="1"/>
  <c r="H267" i="11" s="1"/>
  <c r="G263" i="11" a="1"/>
  <c r="G263" i="11" s="1"/>
  <c r="H263" i="11" s="1" a="1"/>
  <c r="H263" i="11" s="1"/>
  <c r="G259" i="11" a="1"/>
  <c r="G259" i="11" s="1"/>
  <c r="H259" i="11" s="1" a="1"/>
  <c r="H259" i="11" s="1"/>
  <c r="G255" i="11" a="1"/>
  <c r="G255" i="11" s="1"/>
  <c r="H255" i="11" s="1" a="1"/>
  <c r="H255" i="11" s="1"/>
  <c r="G251" i="11" a="1"/>
  <c r="G251" i="11" s="1"/>
  <c r="H251" i="11" s="1" a="1"/>
  <c r="H251" i="11" s="1"/>
  <c r="G247" i="11" a="1"/>
  <c r="G247" i="11" s="1"/>
  <c r="H247" i="11" s="1" a="1"/>
  <c r="H247" i="11" s="1"/>
  <c r="G243" i="11" a="1"/>
  <c r="G243" i="11" s="1"/>
  <c r="H243" i="11" s="1" a="1"/>
  <c r="H243" i="11" s="1"/>
  <c r="G239" i="11" a="1"/>
  <c r="G239" i="11" s="1"/>
  <c r="H239" i="11" s="1" a="1"/>
  <c r="H239" i="11" s="1"/>
  <c r="G235" i="11" a="1"/>
  <c r="G235" i="11" s="1"/>
  <c r="H235" i="11" s="1" a="1"/>
  <c r="H235" i="11" s="1"/>
  <c r="G231" i="11" a="1"/>
  <c r="G231" i="11" s="1"/>
  <c r="H231" i="11" s="1" a="1"/>
  <c r="H231" i="11" s="1"/>
  <c r="G227" i="11" a="1"/>
  <c r="G227" i="11" s="1"/>
  <c r="H227" i="11" s="1" a="1"/>
  <c r="H227" i="11" s="1"/>
  <c r="G223" i="11" a="1"/>
  <c r="G223" i="11" s="1"/>
  <c r="H223" i="11" s="1" a="1"/>
  <c r="H223" i="11" s="1"/>
  <c r="G219" i="11" a="1"/>
  <c r="G219" i="11" s="1"/>
  <c r="H219" i="11" s="1" a="1"/>
  <c r="H219" i="11" s="1"/>
  <c r="G215" i="11" a="1"/>
  <c r="G215" i="11" s="1"/>
  <c r="H215" i="11" s="1" a="1"/>
  <c r="H215" i="11" s="1"/>
  <c r="G211" i="11" a="1"/>
  <c r="G211" i="11" s="1"/>
  <c r="H211" i="11" s="1" a="1"/>
  <c r="H211" i="11" s="1"/>
  <c r="G207" i="11" a="1"/>
  <c r="G207" i="11" s="1"/>
  <c r="H207" i="11" s="1" a="1"/>
  <c r="H207" i="11" s="1"/>
  <c r="G203" i="11" a="1"/>
  <c r="G203" i="11" s="1"/>
  <c r="H203" i="11" s="1" a="1"/>
  <c r="H203" i="11" s="1"/>
  <c r="G199" i="11" a="1"/>
  <c r="G199" i="11" s="1"/>
  <c r="H199" i="11" s="1" a="1"/>
  <c r="H199" i="11" s="1"/>
  <c r="G195" i="11" a="1"/>
  <c r="G195" i="11" s="1"/>
  <c r="H195" i="11" s="1" a="1"/>
  <c r="H195" i="11" s="1"/>
  <c r="G191" i="11" a="1"/>
  <c r="G191" i="11" s="1"/>
  <c r="H191" i="11" s="1" a="1"/>
  <c r="H191" i="11" s="1"/>
  <c r="G187" i="11" a="1"/>
  <c r="G187" i="11" s="1"/>
  <c r="H187" i="11" s="1" a="1"/>
  <c r="H187" i="11" s="1"/>
  <c r="G183" i="11" a="1"/>
  <c r="G183" i="11" s="1"/>
  <c r="H183" i="11" s="1" a="1"/>
  <c r="H183" i="11" s="1"/>
  <c r="G179" i="11" a="1"/>
  <c r="G179" i="11" s="1"/>
  <c r="H179" i="11" s="1" a="1"/>
  <c r="H179" i="11" s="1"/>
  <c r="G175" i="11" a="1"/>
  <c r="G175" i="11" s="1"/>
  <c r="H175" i="11" s="1" a="1"/>
  <c r="H175" i="11" s="1"/>
  <c r="G171" i="11" a="1"/>
  <c r="G171" i="11" s="1"/>
  <c r="H171" i="11" s="1" a="1"/>
  <c r="H171" i="11" s="1"/>
  <c r="G167" i="11" a="1"/>
  <c r="G167" i="11" s="1"/>
  <c r="H167" i="11" s="1" a="1"/>
  <c r="H167" i="11" s="1"/>
  <c r="G163" i="11" a="1"/>
  <c r="G163" i="11" s="1"/>
  <c r="H163" i="11" s="1" a="1"/>
  <c r="H163" i="11" s="1"/>
  <c r="G159" i="11" a="1"/>
  <c r="G159" i="11" s="1"/>
  <c r="H159" i="11" s="1" a="1"/>
  <c r="H159" i="11" s="1"/>
  <c r="G155" i="11" a="1"/>
  <c r="G155" i="11" s="1"/>
  <c r="H155" i="11" s="1" a="1"/>
  <c r="H155" i="11" s="1"/>
  <c r="G151" i="11" a="1"/>
  <c r="G151" i="11" s="1"/>
  <c r="H151" i="11" s="1" a="1"/>
  <c r="H151" i="11" s="1"/>
  <c r="G147" i="11" a="1"/>
  <c r="G147" i="11" s="1"/>
  <c r="H147" i="11" s="1" a="1"/>
  <c r="H147" i="11" s="1"/>
  <c r="G164" i="11" a="1"/>
  <c r="G164" i="11" s="1"/>
  <c r="H164" i="11" s="1" a="1"/>
  <c r="H164" i="11" s="1"/>
  <c r="G321" i="11" a="1"/>
  <c r="G321" i="11" s="1"/>
  <c r="H321" i="11" s="1" a="1"/>
  <c r="H321" i="11" s="1"/>
  <c r="G337" i="11" a="1"/>
  <c r="G337" i="11" s="1"/>
  <c r="H337" i="11" s="1" a="1"/>
  <c r="H337" i="11" s="1"/>
  <c r="G354" i="11" a="1"/>
  <c r="G354" i="11" s="1"/>
  <c r="H354" i="11" s="1" a="1"/>
  <c r="H354" i="11" s="1"/>
  <c r="G341" i="11" a="1"/>
  <c r="G341" i="11" s="1"/>
  <c r="H341" i="11" s="1" a="1"/>
  <c r="H341" i="11" s="1"/>
  <c r="G313" i="11" a="1"/>
  <c r="G313" i="11" s="1"/>
  <c r="H313" i="11" s="1" a="1"/>
  <c r="H313" i="11" s="1"/>
  <c r="G329" i="11" a="1"/>
  <c r="G329" i="11" s="1"/>
  <c r="H329" i="11" s="1" a="1"/>
  <c r="H329" i="11" s="1"/>
  <c r="G436" i="11" a="1"/>
  <c r="G436" i="11" s="1"/>
  <c r="H436" i="11" s="1" a="1"/>
  <c r="H436" i="11" s="1"/>
  <c r="G431" i="11" a="1"/>
  <c r="G431" i="11" s="1"/>
  <c r="H431" i="11" s="1" a="1"/>
  <c r="H431" i="11" s="1"/>
  <c r="G427" i="11" a="1"/>
  <c r="G427" i="11" s="1"/>
  <c r="H427" i="11" s="1" a="1"/>
  <c r="H427" i="11" s="1"/>
  <c r="G423" i="11" a="1"/>
  <c r="G423" i="11" s="1"/>
  <c r="H423" i="11" s="1" a="1"/>
  <c r="H423" i="11" s="1"/>
  <c r="G419" i="11" a="1"/>
  <c r="G419" i="11" s="1"/>
  <c r="H419" i="11" s="1" a="1"/>
  <c r="H419" i="11" s="1"/>
  <c r="G415" i="11" a="1"/>
  <c r="G415" i="11" s="1"/>
  <c r="H415" i="11" s="1" a="1"/>
  <c r="H415" i="11" s="1"/>
  <c r="G411" i="11" a="1"/>
  <c r="G411" i="11" s="1"/>
  <c r="H411" i="11" s="1" a="1"/>
  <c r="H411" i="11" s="1"/>
  <c r="G407" i="11" a="1"/>
  <c r="G407" i="11" s="1"/>
  <c r="H407" i="11" s="1" a="1"/>
  <c r="H407" i="11" s="1"/>
  <c r="G403" i="11" a="1"/>
  <c r="G403" i="11" s="1"/>
  <c r="H403" i="11" s="1" a="1"/>
  <c r="H403" i="11" s="1"/>
  <c r="G399" i="11" a="1"/>
  <c r="G399" i="11" s="1"/>
  <c r="H399" i="11" s="1" a="1"/>
  <c r="H399" i="11" s="1"/>
  <c r="G395" i="11" a="1"/>
  <c r="G395" i="11" s="1"/>
  <c r="H395" i="11" s="1" a="1"/>
  <c r="H395" i="11" s="1"/>
  <c r="G391" i="11" a="1"/>
  <c r="G391" i="11" s="1"/>
  <c r="H391" i="11" s="1" a="1"/>
  <c r="H391" i="11" s="1"/>
  <c r="G387" i="11" a="1"/>
  <c r="G387" i="11" s="1"/>
  <c r="H387" i="11" s="1" a="1"/>
  <c r="H387" i="11" s="1"/>
  <c r="G383" i="11" a="1"/>
  <c r="G383" i="11" s="1"/>
  <c r="H383" i="11" s="1" a="1"/>
  <c r="H383" i="11" s="1"/>
  <c r="G379" i="11" a="1"/>
  <c r="G379" i="11" s="1"/>
  <c r="H379" i="11" s="1" a="1"/>
  <c r="H379" i="11" s="1"/>
  <c r="G375" i="11" a="1"/>
  <c r="G375" i="11" s="1"/>
  <c r="H375" i="11" s="1" a="1"/>
  <c r="H375" i="11" s="1"/>
  <c r="G371" i="11" a="1"/>
  <c r="G371" i="11" s="1"/>
  <c r="H371" i="11" s="1" a="1"/>
  <c r="H371" i="11" s="1"/>
  <c r="G367" i="11" a="1"/>
  <c r="G367" i="11" s="1"/>
  <c r="H367" i="11" s="1" a="1"/>
  <c r="H367" i="11" s="1"/>
  <c r="G363" i="11" a="1"/>
  <c r="G363" i="11" s="1"/>
  <c r="H363" i="11" s="1" a="1"/>
  <c r="H363" i="11" s="1"/>
  <c r="G359" i="11" a="1"/>
  <c r="G359" i="11" s="1"/>
  <c r="H359" i="11" s="1" a="1"/>
  <c r="H359" i="11" s="1"/>
  <c r="G355" i="11" a="1"/>
  <c r="G355" i="11" s="1"/>
  <c r="H355" i="11" s="1" a="1"/>
  <c r="H355" i="11" s="1"/>
  <c r="G351" i="11" a="1"/>
  <c r="G351" i="11" s="1"/>
  <c r="H351" i="11" s="1" a="1"/>
  <c r="H351" i="11" s="1"/>
  <c r="G442" i="11" a="1"/>
  <c r="G442" i="11" s="1"/>
  <c r="H442" i="11" s="1" a="1"/>
  <c r="H442" i="11" s="1"/>
  <c r="G434" i="11" a="1"/>
  <c r="G434" i="11" s="1"/>
  <c r="H434" i="11" s="1" a="1"/>
  <c r="H434" i="11" s="1"/>
  <c r="G430" i="11" a="1"/>
  <c r="G430" i="11" s="1"/>
  <c r="H430" i="11" s="1" a="1"/>
  <c r="H430" i="11" s="1"/>
  <c r="G426" i="11" a="1"/>
  <c r="G426" i="11" s="1"/>
  <c r="H426" i="11" s="1" a="1"/>
  <c r="H426" i="11" s="1"/>
  <c r="G422" i="11" a="1"/>
  <c r="G422" i="11" s="1"/>
  <c r="H422" i="11" s="1" a="1"/>
  <c r="H422" i="11" s="1"/>
  <c r="G418" i="11" a="1"/>
  <c r="G418" i="11" s="1"/>
  <c r="H418" i="11" s="1" a="1"/>
  <c r="H418" i="11" s="1"/>
  <c r="G414" i="11" a="1"/>
  <c r="G414" i="11" s="1"/>
  <c r="H414" i="11" s="1" a="1"/>
  <c r="H414" i="11" s="1"/>
  <c r="G410" i="11" a="1"/>
  <c r="G410" i="11" s="1"/>
  <c r="H410" i="11" s="1" a="1"/>
  <c r="H410" i="11" s="1"/>
  <c r="G406" i="11" a="1"/>
  <c r="G406" i="11" s="1"/>
  <c r="H406" i="11" s="1" a="1"/>
  <c r="H406" i="11" s="1"/>
  <c r="G402" i="11" a="1"/>
  <c r="G402" i="11" s="1"/>
  <c r="H402" i="11" s="1" a="1"/>
  <c r="H402" i="11" s="1"/>
  <c r="G398" i="11" a="1"/>
  <c r="G398" i="11" s="1"/>
  <c r="H398" i="11" s="1" a="1"/>
  <c r="H398" i="11" s="1"/>
  <c r="G394" i="11" a="1"/>
  <c r="G394" i="11" s="1"/>
  <c r="H394" i="11" s="1" a="1"/>
  <c r="H394" i="11" s="1"/>
  <c r="G390" i="11" a="1"/>
  <c r="G390" i="11" s="1"/>
  <c r="H390" i="11" s="1" a="1"/>
  <c r="H390" i="11" s="1"/>
  <c r="G386" i="11" a="1"/>
  <c r="G386" i="11" s="1"/>
  <c r="H386" i="11" s="1" a="1"/>
  <c r="H386" i="11" s="1"/>
  <c r="G382" i="11" a="1"/>
  <c r="G382" i="11" s="1"/>
  <c r="H382" i="11" s="1" a="1"/>
  <c r="H382" i="11" s="1"/>
  <c r="G378" i="11" a="1"/>
  <c r="G378" i="11" s="1"/>
  <c r="H378" i="11" s="1" a="1"/>
  <c r="H378" i="11" s="1"/>
  <c r="G374" i="11" a="1"/>
  <c r="G374" i="11" s="1"/>
  <c r="H374" i="11" s="1" a="1"/>
  <c r="H374" i="11" s="1"/>
  <c r="G370" i="11" a="1"/>
  <c r="G370" i="11" s="1"/>
  <c r="H370" i="11" s="1" a="1"/>
  <c r="H370" i="11" s="1"/>
  <c r="G366" i="11" a="1"/>
  <c r="G366" i="11" s="1"/>
  <c r="H366" i="11" s="1" a="1"/>
  <c r="H366" i="11" s="1"/>
  <c r="G362" i="11" a="1"/>
  <c r="G362" i="11" s="1"/>
  <c r="H362" i="11" s="1" a="1"/>
  <c r="H362" i="11" s="1"/>
  <c r="G358" i="11" a="1"/>
  <c r="G358" i="11" s="1"/>
  <c r="H358" i="11" s="1" a="1"/>
  <c r="H358" i="11" s="1"/>
  <c r="G440" i="11" a="1"/>
  <c r="G440" i="11" s="1"/>
  <c r="H440" i="11" s="1" a="1"/>
  <c r="H440" i="11" s="1"/>
  <c r="G433" i="11" a="1"/>
  <c r="G433" i="11" s="1"/>
  <c r="H433" i="11" s="1" a="1"/>
  <c r="H433" i="11" s="1"/>
  <c r="G429" i="11" a="1"/>
  <c r="G429" i="11" s="1"/>
  <c r="H429" i="11" s="1" a="1"/>
  <c r="H429" i="11" s="1"/>
  <c r="G425" i="11" a="1"/>
  <c r="G425" i="11" s="1"/>
  <c r="H425" i="11" s="1" a="1"/>
  <c r="H425" i="11" s="1"/>
  <c r="G421" i="11" a="1"/>
  <c r="G421" i="11" s="1"/>
  <c r="H421" i="11" s="1" a="1"/>
  <c r="H421" i="11" s="1"/>
  <c r="G417" i="11" a="1"/>
  <c r="G417" i="11" s="1"/>
  <c r="H417" i="11" s="1" a="1"/>
  <c r="H417" i="11" s="1"/>
  <c r="G413" i="11" a="1"/>
  <c r="G413" i="11" s="1"/>
  <c r="H413" i="11" s="1" a="1"/>
  <c r="H413" i="11" s="1"/>
  <c r="G409" i="11" a="1"/>
  <c r="G409" i="11" s="1"/>
  <c r="H409" i="11" s="1" a="1"/>
  <c r="H409" i="11" s="1"/>
  <c r="G405" i="11" a="1"/>
  <c r="G405" i="11" s="1"/>
  <c r="H405" i="11" s="1" a="1"/>
  <c r="H405" i="11" s="1"/>
  <c r="G401" i="11" a="1"/>
  <c r="G401" i="11" s="1"/>
  <c r="H401" i="11" s="1" a="1"/>
  <c r="H401" i="11" s="1"/>
  <c r="G397" i="11" a="1"/>
  <c r="G397" i="11" s="1"/>
  <c r="H397" i="11" s="1" a="1"/>
  <c r="H397" i="11" s="1"/>
  <c r="G393" i="11" a="1"/>
  <c r="G393" i="11" s="1"/>
  <c r="H393" i="11" s="1" a="1"/>
  <c r="H393" i="11" s="1"/>
  <c r="G389" i="11" a="1"/>
  <c r="G389" i="11" s="1"/>
  <c r="H389" i="11" s="1" a="1"/>
  <c r="H389" i="11" s="1"/>
  <c r="G385" i="11" a="1"/>
  <c r="G385" i="11" s="1"/>
  <c r="H385" i="11" s="1" a="1"/>
  <c r="H385" i="11" s="1"/>
  <c r="G381" i="11" a="1"/>
  <c r="G381" i="11" s="1"/>
  <c r="H381" i="11" s="1" a="1"/>
  <c r="H381" i="11" s="1"/>
  <c r="G377" i="11" a="1"/>
  <c r="G377" i="11" s="1"/>
  <c r="H377" i="11" s="1" a="1"/>
  <c r="H377" i="11" s="1"/>
  <c r="G373" i="11" a="1"/>
  <c r="G373" i="11" s="1"/>
  <c r="H373" i="11" s="1" a="1"/>
  <c r="H373" i="11" s="1"/>
  <c r="G369" i="11" a="1"/>
  <c r="G369" i="11" s="1"/>
  <c r="H369" i="11" s="1" a="1"/>
  <c r="H369" i="11" s="1"/>
  <c r="G365" i="11" a="1"/>
  <c r="G365" i="11" s="1"/>
  <c r="H365" i="11" s="1" a="1"/>
  <c r="H365" i="11" s="1"/>
  <c r="G361" i="11" a="1"/>
  <c r="G361" i="11" s="1"/>
  <c r="H361" i="11" s="1" a="1"/>
  <c r="H361" i="11" s="1"/>
  <c r="G438" i="11" a="1"/>
  <c r="G438" i="11" s="1"/>
  <c r="H438" i="11" s="1" a="1"/>
  <c r="H438" i="11" s="1"/>
  <c r="G432" i="11" a="1"/>
  <c r="G432" i="11" s="1"/>
  <c r="H432" i="11" s="1" a="1"/>
  <c r="H432" i="11" s="1"/>
  <c r="G428" i="11" a="1"/>
  <c r="G428" i="11" s="1"/>
  <c r="H428" i="11" s="1" a="1"/>
  <c r="H428" i="11" s="1"/>
  <c r="G424" i="11" a="1"/>
  <c r="G424" i="11" s="1"/>
  <c r="H424" i="11" s="1" a="1"/>
  <c r="H424" i="11" s="1"/>
  <c r="G420" i="11" a="1"/>
  <c r="G420" i="11" s="1"/>
  <c r="H420" i="11" s="1" a="1"/>
  <c r="H420" i="11" s="1"/>
  <c r="G416" i="11" a="1"/>
  <c r="G416" i="11" s="1"/>
  <c r="H416" i="11" s="1" a="1"/>
  <c r="H416" i="11" s="1"/>
  <c r="G412" i="11" a="1"/>
  <c r="G412" i="11" s="1"/>
  <c r="H412" i="11" s="1" a="1"/>
  <c r="H412" i="11" s="1"/>
  <c r="G408" i="11" a="1"/>
  <c r="G408" i="11" s="1"/>
  <c r="H408" i="11" s="1" a="1"/>
  <c r="H408" i="11" s="1"/>
  <c r="G404" i="11" a="1"/>
  <c r="G404" i="11" s="1"/>
  <c r="H404" i="11" s="1" a="1"/>
  <c r="H404" i="11" s="1"/>
  <c r="G400" i="11" a="1"/>
  <c r="G400" i="11" s="1"/>
  <c r="H400" i="11" s="1" a="1"/>
  <c r="H400" i="11" s="1"/>
  <c r="G396" i="11" a="1"/>
  <c r="G396" i="11" s="1"/>
  <c r="H396" i="11" s="1" a="1"/>
  <c r="H396" i="11" s="1"/>
  <c r="G392" i="11" a="1"/>
  <c r="G392" i="11" s="1"/>
  <c r="H392" i="11" s="1" a="1"/>
  <c r="H392" i="11" s="1"/>
  <c r="G388" i="11" a="1"/>
  <c r="G388" i="11" s="1"/>
  <c r="H388" i="11" s="1" a="1"/>
  <c r="H388" i="11" s="1"/>
  <c r="G384" i="11" a="1"/>
  <c r="G384" i="11" s="1"/>
  <c r="H384" i="11" s="1" a="1"/>
  <c r="H384" i="11" s="1"/>
  <c r="G380" i="11" a="1"/>
  <c r="G380" i="11" s="1"/>
  <c r="H380" i="11" s="1" a="1"/>
  <c r="H380" i="11" s="1"/>
  <c r="G376" i="11" a="1"/>
  <c r="G376" i="11" s="1"/>
  <c r="H376" i="11" s="1" a="1"/>
  <c r="H376" i="11" s="1"/>
  <c r="G372" i="11" a="1"/>
  <c r="G372" i="11" s="1"/>
  <c r="H372" i="11" s="1" a="1"/>
  <c r="H372" i="11" s="1"/>
  <c r="G368" i="11" a="1"/>
  <c r="G368" i="11" s="1"/>
  <c r="H368" i="11" s="1" a="1"/>
  <c r="H368" i="11" s="1"/>
  <c r="G364" i="11" a="1"/>
  <c r="G364" i="11" s="1"/>
  <c r="H364" i="11" s="1" a="1"/>
  <c r="H364" i="11" s="1"/>
  <c r="G360" i="11" a="1"/>
  <c r="G360" i="11" s="1"/>
  <c r="H360" i="11" s="1" a="1"/>
  <c r="H360" i="11" s="1"/>
  <c r="G356" i="11" a="1"/>
  <c r="G356" i="11" s="1"/>
  <c r="H356" i="11" s="1" a="1"/>
  <c r="H356" i="11" s="1"/>
  <c r="G290" i="11" a="1"/>
  <c r="G290" i="11" s="1"/>
  <c r="H290" i="11" s="1" a="1"/>
  <c r="H290" i="11" s="1"/>
  <c r="G294" i="11" a="1"/>
  <c r="G294" i="11" s="1"/>
  <c r="H294" i="11" s="1" a="1"/>
  <c r="H294" i="11" s="1"/>
  <c r="G298" i="11" a="1"/>
  <c r="G298" i="11" s="1"/>
  <c r="H298" i="11" s="1" a="1"/>
  <c r="H298" i="11" s="1"/>
  <c r="G302" i="11" a="1"/>
  <c r="G302" i="11" s="1"/>
  <c r="H302" i="11" s="1" a="1"/>
  <c r="H302" i="11" s="1"/>
  <c r="G306" i="11" a="1"/>
  <c r="G306" i="11" s="1"/>
  <c r="H306" i="11" s="1" a="1"/>
  <c r="H306" i="11" s="1"/>
  <c r="G310" i="11" a="1"/>
  <c r="G310" i="11" s="1"/>
  <c r="H310" i="11" s="1" a="1"/>
  <c r="H310" i="11" s="1"/>
  <c r="G314" i="11" a="1"/>
  <c r="G314" i="11" s="1"/>
  <c r="H314" i="11" s="1" a="1"/>
  <c r="H314" i="11" s="1"/>
  <c r="G318" i="11" a="1"/>
  <c r="G318" i="11" s="1"/>
  <c r="H318" i="11" s="1" a="1"/>
  <c r="H318" i="11" s="1"/>
  <c r="G322" i="11" a="1"/>
  <c r="G322" i="11" s="1"/>
  <c r="H322" i="11" s="1" a="1"/>
  <c r="H322" i="11" s="1"/>
  <c r="G326" i="11" a="1"/>
  <c r="G326" i="11" s="1"/>
  <c r="H326" i="11" s="1" a="1"/>
  <c r="H326" i="11" s="1"/>
  <c r="G330" i="11" a="1"/>
  <c r="G330" i="11" s="1"/>
  <c r="H330" i="11" s="1" a="1"/>
  <c r="H330" i="11" s="1"/>
  <c r="G334" i="11" a="1"/>
  <c r="G334" i="11" s="1"/>
  <c r="H334" i="11" s="1" a="1"/>
  <c r="H334" i="11" s="1"/>
  <c r="G338" i="11" a="1"/>
  <c r="G338" i="11" s="1"/>
  <c r="H338" i="11" s="1" a="1"/>
  <c r="H338" i="11" s="1"/>
  <c r="G342" i="11" a="1"/>
  <c r="G342" i="11" s="1"/>
  <c r="H342" i="11" s="1" a="1"/>
  <c r="H342" i="11" s="1"/>
  <c r="G346" i="11" a="1"/>
  <c r="G346" i="11" s="1"/>
  <c r="H346" i="11" s="1" a="1"/>
  <c r="H346" i="11" s="1"/>
  <c r="G350" i="11" a="1"/>
  <c r="G350" i="11" s="1"/>
  <c r="H350" i="11" s="1" a="1"/>
  <c r="H350" i="11" s="1"/>
  <c r="G357" i="11" a="1"/>
  <c r="G357" i="11" s="1"/>
  <c r="H357" i="11" s="1" a="1"/>
  <c r="H357" i="11" s="1"/>
  <c r="G311" i="11" a="1"/>
  <c r="G311" i="11" s="1"/>
  <c r="H311" i="11" s="1" a="1"/>
  <c r="H311" i="11" s="1"/>
  <c r="G315" i="11" a="1"/>
  <c r="G315" i="11" s="1"/>
  <c r="H315" i="11" s="1" a="1"/>
  <c r="H315" i="11" s="1"/>
  <c r="G319" i="11" a="1"/>
  <c r="G319" i="11" s="1"/>
  <c r="H319" i="11" s="1" a="1"/>
  <c r="H319" i="11" s="1"/>
  <c r="G323" i="11" a="1"/>
  <c r="G323" i="11" s="1"/>
  <c r="H323" i="11" s="1" a="1"/>
  <c r="H323" i="11" s="1"/>
  <c r="G327" i="11" a="1"/>
  <c r="G327" i="11" s="1"/>
  <c r="H327" i="11" s="1" a="1"/>
  <c r="H327" i="11" s="1"/>
  <c r="G331" i="11" a="1"/>
  <c r="G331" i="11" s="1"/>
  <c r="H331" i="11" s="1" a="1"/>
  <c r="H331" i="11" s="1"/>
  <c r="G335" i="11" a="1"/>
  <c r="G335" i="11" s="1"/>
  <c r="H335" i="11" s="1" a="1"/>
  <c r="H335" i="11" s="1"/>
  <c r="G339" i="11" a="1"/>
  <c r="G339" i="11" s="1"/>
  <c r="H339" i="11" s="1" a="1"/>
  <c r="H339" i="11" s="1"/>
  <c r="G343" i="11" a="1"/>
  <c r="G343" i="11" s="1"/>
  <c r="H343" i="11" s="1" a="1"/>
  <c r="H343" i="11" s="1"/>
  <c r="G347" i="11" a="1"/>
  <c r="G347" i="11" s="1"/>
  <c r="H347" i="11" s="1" a="1"/>
  <c r="H347" i="11" s="1"/>
  <c r="G352" i="11" a="1"/>
  <c r="G352" i="11" s="1"/>
  <c r="H352" i="11" s="1" a="1"/>
  <c r="H352" i="11" s="1"/>
  <c r="G316" i="11" a="1"/>
  <c r="G316" i="11" s="1"/>
  <c r="H316" i="11" s="1" a="1"/>
  <c r="H316" i="11" s="1"/>
  <c r="G320" i="11" a="1"/>
  <c r="G320" i="11" s="1"/>
  <c r="H320" i="11" s="1" a="1"/>
  <c r="H320" i="11" s="1"/>
  <c r="G324" i="11" a="1"/>
  <c r="G324" i="11" s="1"/>
  <c r="H324" i="11" s="1" a="1"/>
  <c r="H324" i="11" s="1"/>
  <c r="G328" i="11" a="1"/>
  <c r="G328" i="11" s="1"/>
  <c r="H328" i="11" s="1" a="1"/>
  <c r="H328" i="11" s="1"/>
  <c r="G332" i="11" a="1"/>
  <c r="G332" i="11" s="1"/>
  <c r="H332" i="11" s="1" a="1"/>
  <c r="H332" i="11" s="1"/>
  <c r="G336" i="11" a="1"/>
  <c r="G336" i="11" s="1"/>
  <c r="H336" i="11" s="1" a="1"/>
  <c r="H336" i="11" s="1"/>
  <c r="G340" i="11" a="1"/>
  <c r="G340" i="11" s="1"/>
  <c r="H340" i="11" s="1" a="1"/>
  <c r="H340" i="11" s="1"/>
  <c r="G344" i="11" a="1"/>
  <c r="G344" i="11" s="1"/>
  <c r="H344" i="11" s="1" a="1"/>
  <c r="H344" i="11" s="1"/>
  <c r="G348" i="11" a="1"/>
  <c r="G348" i="11" s="1"/>
  <c r="H348" i="11" s="1" a="1"/>
  <c r="H348" i="11" s="1"/>
  <c r="G353" i="11" a="1"/>
  <c r="G353" i="11" s="1"/>
  <c r="H353" i="11" s="1" a="1"/>
  <c r="H353" i="11" s="1"/>
  <c r="G453" i="11" a="1"/>
  <c r="G453" i="11" s="1"/>
  <c r="H453" i="11" s="1" a="1"/>
  <c r="H453" i="11" s="1"/>
  <c r="J3" i="5"/>
  <c r="J4" i="5" s="1"/>
  <c r="L4" i="5" s="1"/>
  <c r="Q3" i="5"/>
  <c r="Q4" i="5" s="1"/>
  <c r="Q5" i="5" s="1"/>
  <c r="C864" i="14"/>
  <c r="C130" i="14"/>
  <c r="C13" i="14"/>
  <c r="C56" i="14"/>
  <c r="C105" i="14"/>
  <c r="C946" i="14"/>
  <c r="C50" i="14"/>
  <c r="C402" i="14"/>
  <c r="C547" i="14"/>
  <c r="C956" i="14"/>
  <c r="C949" i="14"/>
  <c r="C943" i="14"/>
  <c r="C926" i="14"/>
  <c r="C29" i="14"/>
  <c r="C109" i="14"/>
  <c r="C62" i="14"/>
  <c r="C4" i="14"/>
  <c r="C64" i="14"/>
  <c r="C205" i="14"/>
  <c r="C197" i="14"/>
  <c r="C189" i="14"/>
  <c r="C320" i="14"/>
  <c r="C61" i="14"/>
  <c r="C141" i="14"/>
  <c r="C68" i="14"/>
  <c r="C47" i="14"/>
  <c r="C131" i="14"/>
  <c r="C94" i="14"/>
  <c r="C73" i="14"/>
  <c r="C18" i="14"/>
  <c r="C98" i="14"/>
  <c r="C92" i="14"/>
  <c r="C95" i="14"/>
  <c r="C5" i="14"/>
  <c r="C544" i="14"/>
  <c r="C242" i="14"/>
  <c r="C332" i="14"/>
  <c r="C304" i="14"/>
  <c r="C406" i="14"/>
  <c r="C1333" i="14"/>
  <c r="C1156" i="14"/>
  <c r="C1129" i="14"/>
  <c r="C1122" i="14"/>
  <c r="C1116" i="14"/>
  <c r="C1065" i="14"/>
  <c r="C1050" i="14"/>
  <c r="C965" i="14"/>
  <c r="C220" i="14"/>
  <c r="C314" i="14"/>
  <c r="C455" i="14"/>
  <c r="C447" i="14"/>
  <c r="C606" i="14"/>
  <c r="C1119" i="14"/>
  <c r="C1076" i="14"/>
  <c r="C1068" i="14"/>
  <c r="C1008" i="14"/>
  <c r="C41" i="14"/>
  <c r="C77" i="14"/>
  <c r="C125" i="14"/>
  <c r="C30" i="14"/>
  <c r="C66" i="14"/>
  <c r="C114" i="14"/>
  <c r="C28" i="14"/>
  <c r="C124" i="14"/>
  <c r="C136" i="14"/>
  <c r="C127" i="14"/>
  <c r="C91" i="14"/>
  <c r="C217" i="14"/>
  <c r="C312" i="14"/>
  <c r="C375" i="14"/>
  <c r="C346" i="14"/>
  <c r="C710" i="14"/>
  <c r="C538" i="14"/>
  <c r="C1515" i="14"/>
  <c r="C1310" i="14"/>
  <c r="C1304" i="14"/>
  <c r="C1277" i="14"/>
  <c r="C1263" i="14"/>
  <c r="C1237" i="14"/>
  <c r="C9" i="14"/>
  <c r="C45" i="14"/>
  <c r="C93" i="14"/>
  <c r="C137" i="14"/>
  <c r="C34" i="14"/>
  <c r="C82" i="14"/>
  <c r="C126" i="14"/>
  <c r="C36" i="14"/>
  <c r="C16" i="14"/>
  <c r="C15" i="14"/>
  <c r="C83" i="14"/>
  <c r="C145" i="14"/>
  <c r="C245" i="14"/>
  <c r="C229" i="14"/>
  <c r="C200" i="14"/>
  <c r="C186" i="14"/>
  <c r="C321" i="14"/>
  <c r="C313" i="14"/>
  <c r="C303" i="14"/>
  <c r="C486" i="14"/>
  <c r="C436" i="14"/>
  <c r="C603" i="14"/>
  <c r="C597" i="14"/>
  <c r="C578" i="14"/>
  <c r="C1402" i="14"/>
  <c r="C1376" i="14"/>
  <c r="C1279" i="14"/>
  <c r="C1276" i="14"/>
  <c r="C1400" i="14"/>
  <c r="C1375" i="14"/>
  <c r="C1358" i="14"/>
  <c r="C1284" i="14"/>
  <c r="C1011" i="14"/>
  <c r="C996" i="14"/>
  <c r="C962" i="14"/>
  <c r="C767" i="14"/>
  <c r="C914" i="14"/>
  <c r="C765" i="14"/>
  <c r="C25" i="14"/>
  <c r="C57" i="14"/>
  <c r="C89" i="14"/>
  <c r="C121" i="14"/>
  <c r="C14" i="14"/>
  <c r="C46" i="14"/>
  <c r="C78" i="14"/>
  <c r="C110" i="14"/>
  <c r="C142" i="14"/>
  <c r="C60" i="14"/>
  <c r="C132" i="14"/>
  <c r="C96" i="14"/>
  <c r="C87" i="14"/>
  <c r="C282" i="14"/>
  <c r="C419" i="14"/>
  <c r="C502" i="14"/>
  <c r="C420" i="14"/>
  <c r="C555" i="14"/>
  <c r="C595" i="14"/>
  <c r="C1405" i="14"/>
  <c r="C1225" i="14"/>
  <c r="C296" i="14"/>
  <c r="C274" i="14"/>
  <c r="C424" i="14"/>
  <c r="C416" i="14"/>
  <c r="C412" i="14"/>
  <c r="C387" i="14"/>
  <c r="C373" i="14"/>
  <c r="C698" i="14"/>
  <c r="C693" i="14"/>
  <c r="C680" i="14"/>
  <c r="C673" i="14"/>
  <c r="C665" i="14"/>
  <c r="C657" i="14"/>
  <c r="C584" i="14"/>
  <c r="C557" i="14"/>
  <c r="C543" i="14"/>
  <c r="C540" i="14"/>
  <c r="C513" i="14"/>
  <c r="C505" i="14"/>
  <c r="C1510" i="14"/>
  <c r="C1403" i="14"/>
  <c r="C1384" i="14"/>
  <c r="C1379" i="14"/>
  <c r="C1339" i="14"/>
  <c r="C1235" i="14"/>
  <c r="C1196" i="14"/>
  <c r="C1025" i="14"/>
  <c r="C967" i="14"/>
  <c r="C905" i="14"/>
  <c r="C889" i="14"/>
  <c r="C789" i="14"/>
  <c r="C283" i="14"/>
  <c r="C277" i="14"/>
  <c r="C667" i="14"/>
  <c r="C664" i="14"/>
  <c r="C658" i="14"/>
  <c r="C507" i="14"/>
  <c r="C504" i="14"/>
  <c r="C1475" i="14"/>
  <c r="C1463" i="14"/>
  <c r="C1459" i="14"/>
  <c r="C1315" i="14"/>
  <c r="C1185" i="14"/>
  <c r="C1105" i="14"/>
  <c r="C288" i="14"/>
  <c r="C362" i="14"/>
  <c r="C1481" i="14"/>
  <c r="C1393" i="14"/>
  <c r="C1508" i="14"/>
  <c r="C1445" i="14"/>
  <c r="C177" i="14"/>
  <c r="C169" i="14"/>
  <c r="C294" i="14"/>
  <c r="C276" i="14"/>
  <c r="C427" i="14"/>
  <c r="C413" i="14"/>
  <c r="C396" i="14"/>
  <c r="C388" i="14"/>
  <c r="C372" i="14"/>
  <c r="C697" i="14"/>
  <c r="C677" i="14"/>
  <c r="C671" i="14"/>
  <c r="C660" i="14"/>
  <c r="C653" i="14"/>
  <c r="C587" i="14"/>
  <c r="C573" i="14"/>
  <c r="C566" i="14"/>
  <c r="C553" i="14"/>
  <c r="C537" i="14"/>
  <c r="C517" i="14"/>
  <c r="C511" i="14"/>
  <c r="C1554" i="14"/>
  <c r="C1549" i="14"/>
  <c r="C1540" i="14"/>
  <c r="C1253" i="14"/>
  <c r="C1198" i="14"/>
  <c r="C1186" i="14"/>
  <c r="C1106" i="14"/>
  <c r="C908" i="14"/>
  <c r="C809" i="14"/>
  <c r="C768" i="14"/>
  <c r="C755" i="14"/>
  <c r="C299" i="14"/>
  <c r="C300" i="14"/>
  <c r="C181" i="14"/>
  <c r="C182" i="14"/>
  <c r="C27" i="14"/>
  <c r="C35" i="14"/>
  <c r="C123" i="14"/>
  <c r="C143" i="14"/>
  <c r="C55" i="14"/>
  <c r="C104" i="14"/>
  <c r="C24" i="14"/>
  <c r="C100" i="14"/>
  <c r="C224" i="14"/>
  <c r="C225" i="14"/>
  <c r="C161" i="14"/>
  <c r="C162" i="14"/>
  <c r="C482" i="14"/>
  <c r="C257" i="14"/>
  <c r="C249" i="14"/>
  <c r="C222" i="14"/>
  <c r="C165" i="14"/>
  <c r="C149" i="14"/>
  <c r="C297" i="14"/>
  <c r="C261" i="14"/>
  <c r="C496" i="14"/>
  <c r="C492" i="14"/>
  <c r="C467" i="14"/>
  <c r="C453" i="14"/>
  <c r="C367" i="14"/>
  <c r="C333" i="14"/>
  <c r="C723" i="14"/>
  <c r="C717" i="14"/>
  <c r="C686" i="14"/>
  <c r="C646" i="14"/>
  <c r="C633" i="14"/>
  <c r="C625" i="14"/>
  <c r="C617" i="14"/>
  <c r="C591" i="14"/>
  <c r="C583" i="14"/>
  <c r="C580" i="14"/>
  <c r="C1541" i="14"/>
  <c r="C1520" i="14"/>
  <c r="C1517" i="14"/>
  <c r="C1511" i="14"/>
  <c r="C1477" i="14"/>
  <c r="C1443" i="14"/>
  <c r="C1430" i="14"/>
  <c r="C1424" i="14"/>
  <c r="C1418" i="14"/>
  <c r="C1343" i="14"/>
  <c r="C1317" i="14"/>
  <c r="C1259" i="14"/>
  <c r="C1205" i="14"/>
  <c r="C1195" i="14"/>
  <c r="C1144" i="14"/>
  <c r="C1058" i="14"/>
  <c r="C1033" i="14"/>
  <c r="C1027" i="14"/>
  <c r="C995" i="14"/>
  <c r="C990" i="14"/>
  <c r="C968" i="14"/>
  <c r="C884" i="14"/>
  <c r="C859" i="14"/>
  <c r="C850" i="14"/>
  <c r="C844" i="14"/>
  <c r="C834" i="14"/>
  <c r="C803" i="14"/>
  <c r="C783" i="14"/>
  <c r="C749" i="14"/>
  <c r="C627" i="14"/>
  <c r="C624" i="14"/>
  <c r="C618" i="14"/>
  <c r="C565" i="14"/>
  <c r="C525" i="14"/>
  <c r="C1524" i="14"/>
  <c r="C1496" i="14"/>
  <c r="C1433" i="14"/>
  <c r="C1167" i="14"/>
  <c r="C1161" i="14"/>
  <c r="C1087" i="14"/>
  <c r="C1081" i="14"/>
  <c r="C1043" i="14"/>
  <c r="C1007" i="14"/>
  <c r="C941" i="14"/>
  <c r="C937" i="14"/>
  <c r="C931" i="14"/>
  <c r="C837" i="14"/>
  <c r="C807" i="14"/>
  <c r="C493" i="14"/>
  <c r="C476" i="14"/>
  <c r="C468" i="14"/>
  <c r="C452" i="14"/>
  <c r="C356" i="14"/>
  <c r="C344" i="14"/>
  <c r="C336" i="14"/>
  <c r="C733" i="14"/>
  <c r="C683" i="14"/>
  <c r="C637" i="14"/>
  <c r="C620" i="14"/>
  <c r="C563" i="14"/>
  <c r="C523" i="14"/>
  <c r="C1518" i="14"/>
  <c r="C1495" i="14"/>
  <c r="C1364" i="14"/>
  <c r="C1219" i="14"/>
  <c r="C1182" i="14"/>
  <c r="C1166" i="14"/>
  <c r="C1102" i="14"/>
  <c r="C1086" i="14"/>
  <c r="C1062" i="14"/>
  <c r="C1035" i="14"/>
  <c r="C1017" i="14"/>
  <c r="C1005" i="14"/>
  <c r="C979" i="14"/>
  <c r="C971" i="14"/>
  <c r="C942" i="14"/>
  <c r="C835" i="14"/>
  <c r="C806" i="14"/>
  <c r="C793" i="14"/>
  <c r="C746" i="14"/>
  <c r="C115" i="14"/>
  <c r="C67" i="14"/>
  <c r="C260" i="14"/>
  <c r="C259" i="14"/>
  <c r="C240" i="14"/>
  <c r="C239" i="14"/>
  <c r="C167" i="14"/>
  <c r="C166" i="14"/>
  <c r="C151" i="14"/>
  <c r="C153" i="14"/>
  <c r="C11" i="14"/>
  <c r="C43" i="14"/>
  <c r="C75" i="14"/>
  <c r="C107" i="14"/>
  <c r="C139" i="14"/>
  <c r="C135" i="14"/>
  <c r="C103" i="14"/>
  <c r="C71" i="14"/>
  <c r="C39" i="14"/>
  <c r="C7" i="14"/>
  <c r="C112" i="14"/>
  <c r="C80" i="14"/>
  <c r="C48" i="14"/>
  <c r="C17" i="14"/>
  <c r="C33" i="14"/>
  <c r="C49" i="14"/>
  <c r="C65" i="14"/>
  <c r="C81" i="14"/>
  <c r="C97" i="14"/>
  <c r="C113" i="14"/>
  <c r="C129" i="14"/>
  <c r="C6" i="14"/>
  <c r="C22" i="14"/>
  <c r="C38" i="14"/>
  <c r="C54" i="14"/>
  <c r="C70" i="14"/>
  <c r="C86" i="14"/>
  <c r="C102" i="14"/>
  <c r="C118" i="14"/>
  <c r="C134" i="14"/>
  <c r="C12" i="14"/>
  <c r="C44" i="14"/>
  <c r="C76" i="14"/>
  <c r="C108" i="14"/>
  <c r="C140" i="14"/>
  <c r="C32" i="14"/>
  <c r="C72" i="14"/>
  <c r="C120" i="14"/>
  <c r="C23" i="14"/>
  <c r="C63" i="14"/>
  <c r="C111" i="14"/>
  <c r="C21" i="14"/>
  <c r="C37" i="14"/>
  <c r="C53" i="14"/>
  <c r="C69" i="14"/>
  <c r="C85" i="14"/>
  <c r="C101" i="14"/>
  <c r="C117" i="14"/>
  <c r="C133" i="14"/>
  <c r="C10" i="14"/>
  <c r="C26" i="14"/>
  <c r="C42" i="14"/>
  <c r="C58" i="14"/>
  <c r="C74" i="14"/>
  <c r="C90" i="14"/>
  <c r="C106" i="14"/>
  <c r="C122" i="14"/>
  <c r="C138" i="14"/>
  <c r="C20" i="14"/>
  <c r="C52" i="14"/>
  <c r="C84" i="14"/>
  <c r="C116" i="14"/>
  <c r="C8" i="14"/>
  <c r="C40" i="14"/>
  <c r="C88" i="14"/>
  <c r="C128" i="14"/>
  <c r="C31" i="14"/>
  <c r="C79" i="14"/>
  <c r="C119" i="14"/>
  <c r="C99" i="14"/>
  <c r="C59" i="14"/>
  <c r="C19" i="14"/>
  <c r="C212" i="14"/>
  <c r="C211" i="14"/>
  <c r="C180" i="14"/>
  <c r="C179" i="14"/>
  <c r="C160" i="14"/>
  <c r="C159" i="14"/>
  <c r="C316" i="14"/>
  <c r="C317" i="14"/>
  <c r="C318" i="14"/>
  <c r="C247" i="14"/>
  <c r="C246" i="14"/>
  <c r="C231" i="14"/>
  <c r="C233" i="14"/>
  <c r="C207" i="14"/>
  <c r="C206" i="14"/>
  <c r="C208" i="14"/>
  <c r="C599" i="14"/>
  <c r="C598" i="14"/>
  <c r="C1441" i="14"/>
  <c r="C1442" i="14"/>
  <c r="C1341" i="14"/>
  <c r="C1340" i="14"/>
  <c r="C1261" i="14"/>
  <c r="C1262" i="14"/>
  <c r="C1260" i="14"/>
  <c r="C1224" i="14"/>
  <c r="C1223" i="14"/>
  <c r="C1141" i="14"/>
  <c r="C1142" i="14"/>
  <c r="C1125" i="14"/>
  <c r="C1127" i="14"/>
  <c r="C1103" i="14"/>
  <c r="C1104" i="14"/>
  <c r="C1029" i="14"/>
  <c r="C1028" i="14"/>
  <c r="C993" i="14"/>
  <c r="C994" i="14"/>
  <c r="C924" i="14"/>
  <c r="C923" i="14"/>
  <c r="C559" i="14"/>
  <c r="C558" i="14"/>
  <c r="C1461" i="14"/>
  <c r="C1460" i="14"/>
  <c r="C1416" i="14"/>
  <c r="C1415" i="14"/>
  <c r="C1354" i="14"/>
  <c r="C1353" i="14"/>
  <c r="C1215" i="14"/>
  <c r="C1216" i="14"/>
  <c r="C1168" i="14"/>
  <c r="C1169" i="14"/>
  <c r="C1159" i="14"/>
  <c r="C1145" i="14"/>
  <c r="C1146" i="14"/>
  <c r="C1042" i="14"/>
  <c r="C1041" i="14"/>
  <c r="C928" i="14"/>
  <c r="C929" i="14"/>
  <c r="C291" i="14"/>
  <c r="C489" i="14"/>
  <c r="C463" i="14"/>
  <c r="C443" i="14"/>
  <c r="C435" i="14"/>
  <c r="C429" i="14"/>
  <c r="C409" i="14"/>
  <c r="C383" i="14"/>
  <c r="C363" i="14"/>
  <c r="C355" i="14"/>
  <c r="C349" i="14"/>
  <c r="C730" i="14"/>
  <c r="C685" i="14"/>
  <c r="C645" i="14"/>
  <c r="C519" i="14"/>
  <c r="C518" i="14"/>
  <c r="C1499" i="14"/>
  <c r="C1356" i="14"/>
  <c r="C1319" i="14"/>
  <c r="C1318" i="14"/>
  <c r="C1302" i="14"/>
  <c r="C1239" i="14"/>
  <c r="C1238" i="14"/>
  <c r="C1221" i="14"/>
  <c r="C1220" i="14"/>
  <c r="C1183" i="14"/>
  <c r="C1184" i="14"/>
  <c r="C1018" i="14"/>
  <c r="C1019" i="14"/>
  <c r="C953" i="14"/>
  <c r="C954" i="14"/>
  <c r="C270" i="14"/>
  <c r="C445" i="14"/>
  <c r="C243" i="14"/>
  <c r="C188" i="14"/>
  <c r="C183" i="14"/>
  <c r="C163" i="14"/>
  <c r="C293" i="14"/>
  <c r="C488" i="14"/>
  <c r="C472" i="14"/>
  <c r="C433" i="14"/>
  <c r="C428" i="14"/>
  <c r="C408" i="14"/>
  <c r="C392" i="14"/>
  <c r="C353" i="14"/>
  <c r="C348" i="14"/>
  <c r="C718" i="14"/>
  <c r="C713" i="14"/>
  <c r="C703" i="14"/>
  <c r="C678" i="14"/>
  <c r="C643" i="14"/>
  <c r="C639" i="14"/>
  <c r="C638" i="14"/>
  <c r="C605" i="14"/>
  <c r="C600" i="14"/>
  <c r="C593" i="14"/>
  <c r="C577" i="14"/>
  <c r="C526" i="14"/>
  <c r="C1539" i="14"/>
  <c r="C1538" i="14"/>
  <c r="C1529" i="14"/>
  <c r="C1504" i="14"/>
  <c r="C1478" i="14"/>
  <c r="C1440" i="14"/>
  <c r="C1355" i="14"/>
  <c r="C1342" i="14"/>
  <c r="C1324" i="14"/>
  <c r="C1301" i="14"/>
  <c r="C1243" i="14"/>
  <c r="C1244" i="14"/>
  <c r="C1148" i="14"/>
  <c r="C1149" i="14"/>
  <c r="C1126" i="14"/>
  <c r="C1088" i="14"/>
  <c r="C1089" i="14"/>
  <c r="C1079" i="14"/>
  <c r="C1073" i="14"/>
  <c r="C1066" i="14"/>
  <c r="C1052" i="14"/>
  <c r="C912" i="14"/>
  <c r="C907" i="14"/>
  <c r="C902" i="14"/>
  <c r="C890" i="14"/>
  <c r="C886" i="14"/>
  <c r="C873" i="14"/>
  <c r="C868" i="14"/>
  <c r="C865" i="14"/>
  <c r="C860" i="14"/>
  <c r="C822" i="14"/>
  <c r="C782" i="14"/>
  <c r="C776" i="14"/>
  <c r="C758" i="14"/>
  <c r="C753" i="14"/>
  <c r="C892" i="14"/>
  <c r="C867" i="14"/>
  <c r="C830" i="14"/>
  <c r="C802" i="14"/>
  <c r="C795" i="14"/>
  <c r="C786" i="14"/>
  <c r="C781" i="14"/>
  <c r="C737" i="14"/>
  <c r="Q6" i="5"/>
  <c r="K4" i="5"/>
  <c r="G496" i="11" a="1"/>
  <c r="G496" i="11" s="1"/>
  <c r="H496" i="11" s="1" a="1"/>
  <c r="H496" i="11" s="1"/>
  <c r="G444" i="11" a="1"/>
  <c r="G444" i="11" s="1"/>
  <c r="H444" i="11" s="1" a="1"/>
  <c r="H444" i="11" s="1"/>
  <c r="G446" i="11" a="1"/>
  <c r="G446" i="11" s="1"/>
  <c r="H446" i="11" s="1" a="1"/>
  <c r="H446" i="11" s="1"/>
  <c r="G448" i="11" a="1"/>
  <c r="G448" i="11" s="1"/>
  <c r="H448" i="11" s="1" a="1"/>
  <c r="H448" i="11" s="1"/>
  <c r="G450" i="11" a="1"/>
  <c r="G450" i="11" s="1"/>
  <c r="H450" i="11" s="1" a="1"/>
  <c r="H450" i="11" s="1"/>
  <c r="G452" i="11" a="1"/>
  <c r="G452" i="11" s="1"/>
  <c r="H452" i="11" s="1" a="1"/>
  <c r="H452" i="11" s="1"/>
  <c r="G454" i="11" a="1"/>
  <c r="G454" i="11" s="1"/>
  <c r="H454" i="11" s="1" a="1"/>
  <c r="H454" i="11" s="1"/>
  <c r="G467" i="11" a="1"/>
  <c r="G467" i="11" s="1"/>
  <c r="H467" i="11" s="1" a="1"/>
  <c r="H467" i="11" s="1"/>
  <c r="G463" i="11" a="1"/>
  <c r="G463" i="11" s="1"/>
  <c r="H463" i="11" s="1" a="1"/>
  <c r="H463" i="11" s="1"/>
  <c r="G435" i="11" a="1"/>
  <c r="G435" i="11" s="1"/>
  <c r="H435" i="11" s="1" a="1"/>
  <c r="H435" i="11" s="1"/>
  <c r="G437" i="11" a="1"/>
  <c r="G437" i="11" s="1"/>
  <c r="H437" i="11" s="1" a="1"/>
  <c r="H437" i="11" s="1"/>
  <c r="G439" i="11" a="1"/>
  <c r="G439" i="11" s="1"/>
  <c r="H439" i="11" s="1" a="1"/>
  <c r="H439" i="11" s="1"/>
  <c r="G441" i="11" a="1"/>
  <c r="G441" i="11" s="1"/>
  <c r="H441" i="11" s="1" a="1"/>
  <c r="H441" i="11" s="1"/>
  <c r="G443" i="11" a="1"/>
  <c r="G443" i="11" s="1"/>
  <c r="H443" i="11" s="1" a="1"/>
  <c r="H443" i="11" s="1"/>
  <c r="G445" i="11" a="1"/>
  <c r="G445" i="11" s="1"/>
  <c r="H445" i="11" s="1" a="1"/>
  <c r="H445" i="11" s="1"/>
  <c r="G447" i="11" a="1"/>
  <c r="G447" i="11" s="1"/>
  <c r="H447" i="11" s="1" a="1"/>
  <c r="H447" i="11" s="1"/>
  <c r="G449" i="11" a="1"/>
  <c r="G449" i="11" s="1"/>
  <c r="H449" i="11" s="1" a="1"/>
  <c r="H449" i="11" s="1"/>
  <c r="G451" i="11" a="1"/>
  <c r="G451" i="11" s="1"/>
  <c r="H451" i="11" s="1" a="1"/>
  <c r="H451" i="11" s="1"/>
  <c r="G498" i="11" a="1"/>
  <c r="G498" i="11" s="1"/>
  <c r="H498" i="11" s="1" a="1"/>
  <c r="H498" i="11" s="1"/>
  <c r="G494" i="11" a="1"/>
  <c r="G494" i="11" s="1"/>
  <c r="H494" i="11" s="1" a="1"/>
  <c r="H494" i="11" s="1"/>
  <c r="G490" i="11" a="1"/>
  <c r="G490" i="11" s="1"/>
  <c r="H490" i="11" s="1" a="1"/>
  <c r="H490" i="11" s="1"/>
  <c r="G486" i="11" a="1"/>
  <c r="G486" i="11" s="1"/>
  <c r="H486" i="11" s="1" a="1"/>
  <c r="H486" i="11" s="1"/>
  <c r="G482" i="11" a="1"/>
  <c r="G482" i="11" s="1"/>
  <c r="H482" i="11" s="1" a="1"/>
  <c r="H482" i="11" s="1"/>
  <c r="G478" i="11" a="1"/>
  <c r="G478" i="11" s="1"/>
  <c r="H478" i="11" s="1" a="1"/>
  <c r="H478" i="11" s="1"/>
  <c r="G474" i="11" a="1"/>
  <c r="G474" i="11" s="1"/>
  <c r="H474" i="11" s="1" a="1"/>
  <c r="H474" i="11" s="1"/>
  <c r="G470" i="11" a="1"/>
  <c r="G470" i="11" s="1"/>
  <c r="H470" i="11" s="1" a="1"/>
  <c r="H470" i="11" s="1"/>
  <c r="G466" i="11" a="1"/>
  <c r="G466" i="11" s="1"/>
  <c r="H466" i="11" s="1" a="1"/>
  <c r="H466" i="11" s="1"/>
  <c r="G462" i="11" a="1"/>
  <c r="G462" i="11" s="1"/>
  <c r="H462" i="11" s="1" a="1"/>
  <c r="H462" i="11" s="1"/>
  <c r="G461" i="11" a="1"/>
  <c r="G461" i="11" s="1"/>
  <c r="H461" i="11" s="1" a="1"/>
  <c r="H461" i="11" s="1"/>
  <c r="G460" i="11" a="1"/>
  <c r="G460" i="11" s="1"/>
  <c r="H460" i="11" s="1" a="1"/>
  <c r="H460" i="11" s="1"/>
  <c r="G459" i="11" a="1"/>
  <c r="G459" i="11" s="1"/>
  <c r="H459" i="11" s="1" a="1"/>
  <c r="H459" i="11" s="1"/>
  <c r="G458" i="11" a="1"/>
  <c r="G458" i="11" s="1"/>
  <c r="H458" i="11" s="1" a="1"/>
  <c r="H458" i="11" s="1"/>
  <c r="G457" i="11" a="1"/>
  <c r="G457" i="11" s="1"/>
  <c r="H457" i="11" s="1" a="1"/>
  <c r="H457" i="11" s="1"/>
  <c r="G456" i="11" a="1"/>
  <c r="G456" i="11" s="1"/>
  <c r="H456" i="11" s="1" a="1"/>
  <c r="H456" i="11" s="1"/>
  <c r="G455" i="11" a="1"/>
  <c r="G455" i="11" s="1"/>
  <c r="H455" i="11" s="1" a="1"/>
  <c r="H455" i="11" s="1"/>
  <c r="G499" i="11" a="1"/>
  <c r="G499" i="11" s="1"/>
  <c r="H499" i="11" s="1" a="1"/>
  <c r="H499" i="11" s="1"/>
  <c r="G495" i="11" a="1"/>
  <c r="G495" i="11" s="1"/>
  <c r="H495" i="11" s="1" a="1"/>
  <c r="H495" i="11" s="1"/>
  <c r="G491" i="11" a="1"/>
  <c r="G491" i="11" s="1"/>
  <c r="H491" i="11" s="1" a="1"/>
  <c r="H491" i="11" s="1"/>
  <c r="G487" i="11" a="1"/>
  <c r="G487" i="11" s="1"/>
  <c r="H487" i="11" s="1" a="1"/>
  <c r="H487" i="11" s="1"/>
  <c r="G483" i="11" a="1"/>
  <c r="G483" i="11" s="1"/>
  <c r="H483" i="11" s="1" a="1"/>
  <c r="H483" i="11" s="1"/>
  <c r="G479" i="11" a="1"/>
  <c r="G479" i="11" s="1"/>
  <c r="H479" i="11" s="1" a="1"/>
  <c r="H479" i="11" s="1"/>
  <c r="G475" i="11" a="1"/>
  <c r="G475" i="11" s="1"/>
  <c r="H475" i="11" s="1" a="1"/>
  <c r="H475" i="11" s="1"/>
  <c r="G471" i="11" a="1"/>
  <c r="G471" i="11" s="1"/>
  <c r="H471" i="11" s="1" a="1"/>
  <c r="H471" i="11" s="1"/>
  <c r="C461" i="14"/>
  <c r="C462" i="14"/>
  <c r="C381" i="14"/>
  <c r="C382" i="14"/>
  <c r="C1467" i="14"/>
  <c r="C1465" i="14"/>
  <c r="C1390" i="14"/>
  <c r="C1392" i="14"/>
  <c r="C1362" i="14"/>
  <c r="C1360" i="14"/>
  <c r="C1320" i="14"/>
  <c r="C1322" i="14"/>
  <c r="C1257" i="14"/>
  <c r="C1255" i="14"/>
  <c r="C1202" i="14"/>
  <c r="C1200" i="14"/>
  <c r="C1201" i="14"/>
  <c r="C1178" i="14"/>
  <c r="C1179" i="14"/>
  <c r="C1098" i="14"/>
  <c r="C1099" i="14"/>
  <c r="C1047" i="14"/>
  <c r="C1045" i="14"/>
  <c r="C1046" i="14"/>
  <c r="C1003" i="14"/>
  <c r="C1004" i="14"/>
  <c r="C988" i="14"/>
  <c r="C989" i="14"/>
  <c r="C964" i="14"/>
  <c r="C963" i="14"/>
  <c r="C939" i="14"/>
  <c r="C938" i="14"/>
  <c r="C917" i="14"/>
  <c r="C916" i="14"/>
  <c r="C915" i="14"/>
  <c r="C882" i="14"/>
  <c r="C880" i="14"/>
  <c r="C881" i="14"/>
  <c r="C234" i="14"/>
  <c r="C235" i="14"/>
  <c r="C154" i="14"/>
  <c r="C155" i="14"/>
  <c r="C326" i="14"/>
  <c r="C328" i="14"/>
  <c r="C440" i="14"/>
  <c r="C439" i="14"/>
  <c r="C360" i="14"/>
  <c r="C359" i="14"/>
  <c r="C1534" i="14"/>
  <c r="C1533" i="14"/>
  <c r="C1487" i="14"/>
  <c r="C1486" i="14"/>
  <c r="C1457" i="14"/>
  <c r="C1455" i="14"/>
  <c r="C1420" i="14"/>
  <c r="C1422" i="14"/>
  <c r="C1337" i="14"/>
  <c r="C1335" i="14"/>
  <c r="C1270" i="14"/>
  <c r="C1271" i="14"/>
  <c r="C1177" i="14"/>
  <c r="C1175" i="14"/>
  <c r="C1176" i="14"/>
  <c r="C1163" i="14"/>
  <c r="C1164" i="14"/>
  <c r="C1097" i="14"/>
  <c r="C1095" i="14"/>
  <c r="C1096" i="14"/>
  <c r="C1083" i="14"/>
  <c r="C1084" i="14"/>
  <c r="C1023" i="14"/>
  <c r="C1024" i="14"/>
  <c r="C987" i="14"/>
  <c r="C985" i="14"/>
  <c r="C986" i="14"/>
  <c r="G465" i="11" a="1"/>
  <c r="G465" i="11" s="1"/>
  <c r="H465" i="11" s="1" a="1"/>
  <c r="H465" i="11" s="1"/>
  <c r="G469" i="11" a="1"/>
  <c r="G469" i="11" s="1"/>
  <c r="H469" i="11" s="1" a="1"/>
  <c r="H469" i="11" s="1"/>
  <c r="G473" i="11" a="1"/>
  <c r="G473" i="11" s="1"/>
  <c r="H473" i="11" s="1" a="1"/>
  <c r="H473" i="11" s="1"/>
  <c r="G477" i="11" a="1"/>
  <c r="G477" i="11" s="1"/>
  <c r="H477" i="11" s="1" a="1"/>
  <c r="H477" i="11" s="1"/>
  <c r="G481" i="11" a="1"/>
  <c r="G481" i="11" s="1"/>
  <c r="H481" i="11" s="1" a="1"/>
  <c r="H481" i="11" s="1"/>
  <c r="G485" i="11" a="1"/>
  <c r="G485" i="11" s="1"/>
  <c r="H485" i="11" s="1" a="1"/>
  <c r="H485" i="11" s="1"/>
  <c r="G489" i="11" a="1"/>
  <c r="G489" i="11" s="1"/>
  <c r="H489" i="11" s="1" a="1"/>
  <c r="H489" i="11" s="1"/>
  <c r="G493" i="11" a="1"/>
  <c r="G493" i="11" s="1"/>
  <c r="H493" i="11" s="1" a="1"/>
  <c r="H493" i="11" s="1"/>
  <c r="G497" i="11" a="1"/>
  <c r="G497" i="11" s="1"/>
  <c r="H497" i="11" s="1" a="1"/>
  <c r="H497" i="11" s="1"/>
  <c r="C236" i="14"/>
  <c r="C228" i="14"/>
  <c r="C203" i="14"/>
  <c r="C156" i="14"/>
  <c r="C148" i="14"/>
  <c r="C280" i="14"/>
  <c r="C272" i="14"/>
  <c r="C483" i="14"/>
  <c r="C475" i="14"/>
  <c r="C449" i="14"/>
  <c r="C403" i="14"/>
  <c r="C395" i="14"/>
  <c r="C369" i="14"/>
  <c r="C721" i="14"/>
  <c r="C701" i="14"/>
  <c r="C682" i="14"/>
  <c r="C662" i="14"/>
  <c r="C648" i="14"/>
  <c r="C650" i="14"/>
  <c r="C649" i="14"/>
  <c r="C642" i="14"/>
  <c r="C628" i="14"/>
  <c r="C630" i="14"/>
  <c r="C622" i="14"/>
  <c r="C602" i="14"/>
  <c r="C582" i="14"/>
  <c r="C568" i="14"/>
  <c r="C569" i="14"/>
  <c r="C562" i="14"/>
  <c r="C548" i="14"/>
  <c r="C550" i="14"/>
  <c r="C542" i="14"/>
  <c r="C522" i="14"/>
  <c r="C1547" i="14"/>
  <c r="C1536" i="14"/>
  <c r="C1492" i="14"/>
  <c r="C1491" i="14"/>
  <c r="C1483" i="14"/>
  <c r="C1484" i="14"/>
  <c r="C1454" i="14"/>
  <c r="C1453" i="14"/>
  <c r="C1437" i="14"/>
  <c r="C1435" i="14"/>
  <c r="C1395" i="14"/>
  <c r="C1397" i="14"/>
  <c r="C1350" i="14"/>
  <c r="C1352" i="14"/>
  <c r="C1295" i="14"/>
  <c r="C1297" i="14"/>
  <c r="C1138" i="14"/>
  <c r="C1139" i="14"/>
  <c r="C1021" i="14"/>
  <c r="C1022" i="14"/>
  <c r="C1020" i="14"/>
  <c r="C899" i="14"/>
  <c r="C898" i="14"/>
  <c r="C876" i="14"/>
  <c r="C875" i="14"/>
  <c r="X4" i="5"/>
  <c r="Y3" i="5"/>
  <c r="AA3" i="5" s="1"/>
  <c r="Z3" i="5"/>
  <c r="G464" i="11" a="1"/>
  <c r="G464" i="11" s="1"/>
  <c r="H464" i="11" s="1" a="1"/>
  <c r="H464" i="11" s="1"/>
  <c r="G468" i="11" a="1"/>
  <c r="G468" i="11" s="1"/>
  <c r="H468" i="11" s="1" a="1"/>
  <c r="H468" i="11" s="1"/>
  <c r="G472" i="11" a="1"/>
  <c r="G472" i="11" s="1"/>
  <c r="H472" i="11" s="1" a="1"/>
  <c r="H472" i="11" s="1"/>
  <c r="G476" i="11" a="1"/>
  <c r="G476" i="11" s="1"/>
  <c r="H476" i="11" s="1" a="1"/>
  <c r="H476" i="11" s="1"/>
  <c r="G480" i="11" a="1"/>
  <c r="G480" i="11" s="1"/>
  <c r="H480" i="11" s="1" a="1"/>
  <c r="H480" i="11" s="1"/>
  <c r="G484" i="11" a="1"/>
  <c r="G484" i="11" s="1"/>
  <c r="H484" i="11" s="1" a="1"/>
  <c r="H484" i="11" s="1"/>
  <c r="G488" i="11" a="1"/>
  <c r="G488" i="11" s="1"/>
  <c r="H488" i="11" s="1" a="1"/>
  <c r="H488" i="11" s="1"/>
  <c r="G492" i="11" a="1"/>
  <c r="G492" i="11" s="1"/>
  <c r="H492" i="11" s="1" a="1"/>
  <c r="H492" i="11" s="1"/>
  <c r="C215" i="14"/>
  <c r="C252" i="14"/>
  <c r="C256" i="14"/>
  <c r="C251" i="14"/>
  <c r="C248" i="14"/>
  <c r="C226" i="14"/>
  <c r="C223" i="14"/>
  <c r="C209" i="14"/>
  <c r="C202" i="14"/>
  <c r="C185" i="14"/>
  <c r="C176" i="14"/>
  <c r="C168" i="14"/>
  <c r="C146" i="14"/>
  <c r="C329" i="14"/>
  <c r="C289" i="14"/>
  <c r="C290" i="14"/>
  <c r="C273" i="14"/>
  <c r="C495" i="14"/>
  <c r="C484" i="14"/>
  <c r="C473" i="14"/>
  <c r="C469" i="14"/>
  <c r="C456" i="14"/>
  <c r="C448" i="14"/>
  <c r="C432" i="14"/>
  <c r="C415" i="14"/>
  <c r="C404" i="14"/>
  <c r="C393" i="14"/>
  <c r="C389" i="14"/>
  <c r="C376" i="14"/>
  <c r="C368" i="14"/>
  <c r="C352" i="14"/>
  <c r="C335" i="14"/>
  <c r="C728" i="14"/>
  <c r="C720" i="14"/>
  <c r="C716" i="14"/>
  <c r="C700" i="14"/>
  <c r="C696" i="14"/>
  <c r="C614" i="14"/>
  <c r="C615" i="14"/>
  <c r="C534" i="14"/>
  <c r="C535" i="14"/>
  <c r="C1546" i="14"/>
  <c r="C1535" i="14"/>
  <c r="C1531" i="14"/>
  <c r="C1530" i="14"/>
  <c r="C1521" i="14"/>
  <c r="C1494" i="14"/>
  <c r="C1489" i="14"/>
  <c r="C1488" i="14"/>
  <c r="C1439" i="14"/>
  <c r="C1413" i="14"/>
  <c r="C1399" i="14"/>
  <c r="C1382" i="14"/>
  <c r="C1380" i="14"/>
  <c r="C1361" i="14"/>
  <c r="C1321" i="14"/>
  <c r="C1307" i="14"/>
  <c r="C1305" i="14"/>
  <c r="C1299" i="14"/>
  <c r="C1282" i="14"/>
  <c r="C1280" i="14"/>
  <c r="C1273" i="14"/>
  <c r="C1256" i="14"/>
  <c r="C1240" i="14"/>
  <c r="C1242" i="14"/>
  <c r="C1203" i="14"/>
  <c r="C1204" i="14"/>
  <c r="C1137" i="14"/>
  <c r="C1135" i="14"/>
  <c r="C1136" i="14"/>
  <c r="C1123" i="14"/>
  <c r="C1124" i="14"/>
  <c r="C1070" i="14"/>
  <c r="C1072" i="14"/>
  <c r="C1048" i="14"/>
  <c r="C1049" i="14"/>
  <c r="C982" i="14"/>
  <c r="C980" i="14"/>
  <c r="C919" i="14"/>
  <c r="C918" i="14"/>
  <c r="C857" i="14"/>
  <c r="C849" i="14"/>
  <c r="C846" i="14"/>
  <c r="C829" i="14"/>
  <c r="C826" i="14"/>
  <c r="C818" i="14"/>
  <c r="C811" i="14"/>
  <c r="C778" i="14"/>
  <c r="C771" i="14"/>
  <c r="C1040" i="14"/>
  <c r="C1209" i="14"/>
  <c r="C1410" i="14"/>
  <c r="C1217" i="14"/>
  <c r="C1157" i="14"/>
  <c r="C1117" i="14"/>
  <c r="C1077" i="14"/>
  <c r="C972" i="14"/>
  <c r="C947" i="14"/>
  <c r="C927" i="14"/>
  <c r="C887" i="14"/>
  <c r="C861" i="14"/>
  <c r="C845" i="14"/>
  <c r="C825" i="14"/>
  <c r="C810" i="14"/>
  <c r="C787" i="14"/>
  <c r="C757" i="14"/>
  <c r="C747" i="14"/>
  <c r="C738" i="14"/>
  <c r="C735" i="14"/>
  <c r="V3" i="8"/>
  <c r="U3" i="8"/>
  <c r="T3" i="8"/>
  <c r="P3" i="8"/>
  <c r="O4" i="8"/>
  <c r="S3" i="8"/>
  <c r="W3" i="8"/>
  <c r="R3" i="8"/>
  <c r="Q3" i="8"/>
  <c r="V164" i="8"/>
  <c r="V168" i="8"/>
  <c r="V172" i="8"/>
  <c r="V176" i="8"/>
  <c r="V180" i="8"/>
  <c r="V184" i="8"/>
  <c r="V188" i="8"/>
  <c r="V192" i="8"/>
  <c r="V196" i="8"/>
  <c r="V200" i="8"/>
  <c r="V204" i="8"/>
  <c r="V208" i="8"/>
  <c r="V212" i="8"/>
  <c r="V216" i="8"/>
  <c r="V220" i="8"/>
  <c r="V224" i="8"/>
  <c r="V228" i="8"/>
  <c r="V232" i="8"/>
  <c r="V236" i="8"/>
  <c r="V240" i="8"/>
  <c r="V244" i="8"/>
  <c r="V248" i="8"/>
  <c r="V252" i="8"/>
  <c r="V256" i="8"/>
  <c r="V260" i="8"/>
  <c r="V264" i="8"/>
  <c r="V268" i="8"/>
  <c r="V272" i="8"/>
  <c r="V276" i="8"/>
  <c r="V280" i="8"/>
  <c r="V284" i="8"/>
  <c r="V288" i="8"/>
  <c r="V292" i="8"/>
  <c r="V296" i="8"/>
  <c r="V300" i="8"/>
  <c r="V304" i="8"/>
  <c r="V308" i="8"/>
  <c r="V312" i="8"/>
  <c r="V316" i="8"/>
  <c r="V320" i="8"/>
  <c r="V324" i="8"/>
  <c r="V328" i="8"/>
  <c r="V332" i="8"/>
  <c r="V336" i="8"/>
  <c r="V340" i="8"/>
  <c r="V165" i="8"/>
  <c r="V170" i="8"/>
  <c r="V175" i="8"/>
  <c r="V181" i="8"/>
  <c r="V186" i="8"/>
  <c r="V191" i="8"/>
  <c r="V197" i="8"/>
  <c r="V202" i="8"/>
  <c r="V207" i="8"/>
  <c r="V213" i="8"/>
  <c r="V218" i="8"/>
  <c r="V223" i="8"/>
  <c r="V229" i="8"/>
  <c r="V234" i="8"/>
  <c r="V239" i="8"/>
  <c r="V245" i="8"/>
  <c r="V250" i="8"/>
  <c r="V255" i="8"/>
  <c r="V261" i="8"/>
  <c r="V266" i="8"/>
  <c r="V271" i="8"/>
  <c r="V277" i="8"/>
  <c r="V282" i="8"/>
  <c r="V287" i="8"/>
  <c r="V293" i="8"/>
  <c r="V298" i="8"/>
  <c r="V303" i="8"/>
  <c r="V309" i="8"/>
  <c r="V314" i="8"/>
  <c r="V319" i="8"/>
  <c r="V325" i="8"/>
  <c r="V330" i="8"/>
  <c r="V335" i="8"/>
  <c r="V341" i="8"/>
  <c r="V345" i="8"/>
  <c r="V349" i="8"/>
  <c r="V353" i="8"/>
  <c r="V357" i="8"/>
  <c r="V361" i="8"/>
  <c r="V365" i="8"/>
  <c r="V369" i="8"/>
  <c r="V373" i="8"/>
  <c r="V377" i="8"/>
  <c r="V381" i="8"/>
  <c r="V385" i="8"/>
  <c r="V389" i="8"/>
  <c r="V393" i="8"/>
  <c r="V397" i="8"/>
  <c r="V401" i="8"/>
  <c r="V405" i="8"/>
  <c r="V409" i="8"/>
  <c r="V413" i="8"/>
  <c r="V417" i="8"/>
  <c r="V421" i="8"/>
  <c r="V425" i="8"/>
  <c r="V429" i="8"/>
  <c r="V433" i="8"/>
  <c r="V437" i="8"/>
  <c r="V441" i="8"/>
  <c r="V445" i="8"/>
  <c r="V449" i="8"/>
  <c r="V453" i="8"/>
  <c r="V457" i="8"/>
  <c r="V461" i="8"/>
  <c r="V465" i="8"/>
  <c r="V469" i="8"/>
  <c r="V473" i="8"/>
  <c r="V477" i="8"/>
  <c r="V481" i="8"/>
  <c r="V485" i="8"/>
  <c r="V489" i="8"/>
  <c r="V493" i="8"/>
  <c r="V497" i="8"/>
  <c r="V501" i="8"/>
  <c r="V505" i="8"/>
  <c r="V509" i="8"/>
  <c r="V513" i="8"/>
  <c r="V517" i="8"/>
  <c r="V521" i="8"/>
  <c r="V525" i="8"/>
  <c r="V529" i="8"/>
  <c r="V533" i="8"/>
  <c r="V537" i="8"/>
  <c r="V541" i="8"/>
  <c r="V545" i="8"/>
  <c r="V549" i="8"/>
  <c r="V553" i="8"/>
  <c r="V557" i="8"/>
  <c r="V561" i="8"/>
  <c r="V565" i="8"/>
  <c r="V569" i="8"/>
  <c r="V573" i="8"/>
  <c r="V577" i="8"/>
  <c r="V581" i="8"/>
  <c r="V585" i="8"/>
  <c r="V589" i="8"/>
  <c r="V593" i="8"/>
  <c r="V597" i="8"/>
  <c r="V601" i="8"/>
  <c r="V605" i="8"/>
  <c r="V609" i="8"/>
  <c r="V613" i="8"/>
  <c r="V617" i="8"/>
  <c r="V621" i="8"/>
  <c r="V625" i="8"/>
  <c r="V629" i="8"/>
  <c r="V633" i="8"/>
  <c r="V637" i="8"/>
  <c r="V641" i="8"/>
  <c r="V645" i="8"/>
  <c r="V649" i="8"/>
  <c r="V653" i="8"/>
  <c r="V657" i="8"/>
  <c r="V661" i="8"/>
  <c r="V665" i="8"/>
  <c r="V669" i="8"/>
  <c r="V673" i="8"/>
  <c r="V677" i="8"/>
  <c r="V681" i="8"/>
  <c r="V685" i="8"/>
  <c r="V689" i="8"/>
  <c r="V693" i="8"/>
  <c r="V697" i="8"/>
  <c r="V701" i="8"/>
  <c r="V705" i="8"/>
  <c r="V709" i="8"/>
  <c r="V713" i="8"/>
  <c r="V717" i="8"/>
  <c r="V721" i="8"/>
  <c r="V725" i="8"/>
  <c r="V729" i="8"/>
  <c r="V733" i="8"/>
  <c r="V737" i="8"/>
  <c r="V741" i="8"/>
  <c r="V745" i="8"/>
  <c r="V749" i="8"/>
  <c r="V753" i="8"/>
  <c r="V757" i="8"/>
  <c r="V761" i="8"/>
  <c r="V765" i="8"/>
  <c r="V169" i="8"/>
  <c r="V177" i="8"/>
  <c r="V183" i="8"/>
  <c r="V190" i="8"/>
  <c r="V198" i="8"/>
  <c r="V205" i="8"/>
  <c r="V211" i="8"/>
  <c r="V219" i="8"/>
  <c r="V226" i="8"/>
  <c r="V233" i="8"/>
  <c r="V241" i="8"/>
  <c r="V247" i="8"/>
  <c r="V254" i="8"/>
  <c r="V262" i="8"/>
  <c r="V269" i="8"/>
  <c r="V275" i="8"/>
  <c r="V283" i="8"/>
  <c r="V290" i="8"/>
  <c r="V297" i="8"/>
  <c r="V305" i="8"/>
  <c r="V311" i="8"/>
  <c r="V318" i="8"/>
  <c r="V326" i="8"/>
  <c r="V333" i="8"/>
  <c r="V339" i="8"/>
  <c r="V346" i="8"/>
  <c r="V351" i="8"/>
  <c r="V356" i="8"/>
  <c r="V362" i="8"/>
  <c r="V367" i="8"/>
  <c r="V372" i="8"/>
  <c r="V378" i="8"/>
  <c r="V383" i="8"/>
  <c r="V388" i="8"/>
  <c r="V394" i="8"/>
  <c r="V399" i="8"/>
  <c r="V404" i="8"/>
  <c r="V410" i="8"/>
  <c r="V415" i="8"/>
  <c r="V420" i="8"/>
  <c r="V426" i="8"/>
  <c r="V431" i="8"/>
  <c r="V436" i="8"/>
  <c r="V442" i="8"/>
  <c r="V447" i="8"/>
  <c r="V452" i="8"/>
  <c r="V458" i="8"/>
  <c r="V463" i="8"/>
  <c r="V468" i="8"/>
  <c r="V474" i="8"/>
  <c r="V479" i="8"/>
  <c r="V484" i="8"/>
  <c r="V490" i="8"/>
  <c r="V495" i="8"/>
  <c r="V500" i="8"/>
  <c r="V506" i="8"/>
  <c r="V511" i="8"/>
  <c r="V516" i="8"/>
  <c r="V522" i="8"/>
  <c r="V527" i="8"/>
  <c r="V532" i="8"/>
  <c r="V538" i="8"/>
  <c r="V543" i="8"/>
  <c r="V548" i="8"/>
  <c r="V554" i="8"/>
  <c r="V559" i="8"/>
  <c r="V564" i="8"/>
  <c r="V570" i="8"/>
  <c r="V575" i="8"/>
  <c r="V580" i="8"/>
  <c r="V586" i="8"/>
  <c r="V591" i="8"/>
  <c r="V596" i="8"/>
  <c r="V602" i="8"/>
  <c r="V607" i="8"/>
  <c r="V612" i="8"/>
  <c r="V618" i="8"/>
  <c r="V623" i="8"/>
  <c r="V628" i="8"/>
  <c r="V634" i="8"/>
  <c r="V639" i="8"/>
  <c r="V644" i="8"/>
  <c r="V650" i="8"/>
  <c r="V655" i="8"/>
  <c r="V660" i="8"/>
  <c r="V666" i="8"/>
  <c r="V671" i="8"/>
  <c r="V676" i="8"/>
  <c r="V682" i="8"/>
  <c r="V687" i="8"/>
  <c r="V692" i="8"/>
  <c r="V698" i="8"/>
  <c r="V703" i="8"/>
  <c r="V708" i="8"/>
  <c r="V714" i="8"/>
  <c r="V719" i="8"/>
  <c r="V724" i="8"/>
  <c r="V730" i="8"/>
  <c r="V735" i="8"/>
  <c r="V740" i="8"/>
  <c r="V746" i="8"/>
  <c r="V751" i="8"/>
  <c r="V756" i="8"/>
  <c r="V762" i="8"/>
  <c r="V767" i="8"/>
  <c r="V771" i="8"/>
  <c r="V775" i="8"/>
  <c r="V779" i="8"/>
  <c r="V783" i="8"/>
  <c r="V787" i="8"/>
  <c r="V791" i="8"/>
  <c r="V795" i="8"/>
  <c r="V799" i="8"/>
  <c r="V803" i="8"/>
  <c r="V807" i="8"/>
  <c r="V811" i="8"/>
  <c r="V815" i="8"/>
  <c r="V819" i="8"/>
  <c r="V823" i="8"/>
  <c r="V827" i="8"/>
  <c r="V831" i="8"/>
  <c r="V835" i="8"/>
  <c r="V839" i="8"/>
  <c r="V843" i="8"/>
  <c r="V847" i="8"/>
  <c r="V851" i="8"/>
  <c r="V855" i="8"/>
  <c r="V859" i="8"/>
  <c r="V863" i="8"/>
  <c r="V867" i="8"/>
  <c r="V871" i="8"/>
  <c r="V875" i="8"/>
  <c r="V879" i="8"/>
  <c r="V883" i="8"/>
  <c r="V887" i="8"/>
  <c r="V891" i="8"/>
  <c r="V895" i="8"/>
  <c r="V899" i="8"/>
  <c r="V903" i="8"/>
  <c r="V907" i="8"/>
  <c r="V911" i="8"/>
  <c r="V915" i="8"/>
  <c r="V919" i="8"/>
  <c r="V923" i="8"/>
  <c r="V927" i="8"/>
  <c r="V931" i="8"/>
  <c r="V935" i="8"/>
  <c r="V939" i="8"/>
  <c r="V943" i="8"/>
  <c r="V947" i="8"/>
  <c r="V951" i="8"/>
  <c r="V955" i="8"/>
  <c r="V959" i="8"/>
  <c r="V963" i="8"/>
  <c r="V967" i="8"/>
  <c r="V971" i="8"/>
  <c r="V975" i="8"/>
  <c r="V979" i="8"/>
  <c r="V983" i="8"/>
  <c r="V987" i="8"/>
  <c r="V991" i="8"/>
  <c r="V995" i="8"/>
  <c r="V999" i="8"/>
  <c r="V1003" i="8"/>
  <c r="V1007" i="8"/>
  <c r="V1011" i="8"/>
  <c r="V1015" i="8"/>
  <c r="V1019" i="8"/>
  <c r="V1023" i="8"/>
  <c r="V1027" i="8"/>
  <c r="V1031" i="8"/>
  <c r="V1035" i="8"/>
  <c r="V1039" i="8"/>
  <c r="V1043" i="8"/>
  <c r="V1047" i="8"/>
  <c r="V1051" i="8"/>
  <c r="V1055" i="8"/>
  <c r="V1059" i="8"/>
  <c r="V1063" i="8"/>
  <c r="V1067" i="8"/>
  <c r="V1071" i="8"/>
  <c r="V1075" i="8"/>
  <c r="V1079" i="8"/>
  <c r="V1083" i="8"/>
  <c r="V1087" i="8"/>
  <c r="V1091" i="8"/>
  <c r="V1095" i="8"/>
  <c r="V1099" i="8"/>
  <c r="V1103" i="8"/>
  <c r="V1107" i="8"/>
  <c r="V1111" i="8"/>
  <c r="V1115" i="8"/>
  <c r="V1119" i="8"/>
  <c r="V1123" i="8"/>
  <c r="V1127" i="8"/>
  <c r="V1131" i="8"/>
  <c r="V1135" i="8"/>
  <c r="V1139" i="8"/>
  <c r="V1143" i="8"/>
  <c r="V1147" i="8"/>
  <c r="V1151" i="8"/>
  <c r="V1155" i="8"/>
  <c r="V1159" i="8"/>
  <c r="V1163" i="8"/>
  <c r="V1167" i="8"/>
  <c r="V1171" i="8"/>
  <c r="V1175" i="8"/>
  <c r="V1179" i="8"/>
  <c r="V1183" i="8"/>
  <c r="V1187" i="8"/>
  <c r="V1191" i="8"/>
  <c r="V1195" i="8"/>
  <c r="V1199" i="8"/>
  <c r="V1203" i="8"/>
  <c r="V1207" i="8"/>
  <c r="V1211" i="8"/>
  <c r="V1215" i="8"/>
  <c r="V1219" i="8"/>
  <c r="V1223" i="8"/>
  <c r="V1227" i="8"/>
  <c r="V1231" i="8"/>
  <c r="V1235" i="8"/>
  <c r="V1239" i="8"/>
  <c r="V1243" i="8"/>
  <c r="V1247" i="8"/>
  <c r="V1251" i="8"/>
  <c r="V1255" i="8"/>
  <c r="V1259" i="8"/>
  <c r="V1263" i="8"/>
  <c r="V1267" i="8"/>
  <c r="V1271" i="8"/>
  <c r="V1275" i="8"/>
  <c r="V1279" i="8"/>
  <c r="V1283" i="8"/>
  <c r="V1287" i="8"/>
  <c r="V1291" i="8"/>
  <c r="V1295" i="8"/>
  <c r="V1299" i="8"/>
  <c r="V1303" i="8"/>
  <c r="V1307" i="8"/>
  <c r="V1311" i="8"/>
  <c r="V1315" i="8"/>
  <c r="V1319" i="8"/>
  <c r="V1323" i="8"/>
  <c r="V1327" i="8"/>
  <c r="V1331" i="8"/>
  <c r="V1335" i="8"/>
  <c r="V1339" i="8"/>
  <c r="V1343" i="8"/>
  <c r="V1347" i="8"/>
  <c r="V1351" i="8"/>
  <c r="V1355" i="8"/>
  <c r="V1359" i="8"/>
  <c r="V1363" i="8"/>
  <c r="V1367" i="8"/>
  <c r="V1371" i="8"/>
  <c r="V1375" i="8"/>
  <c r="V1379" i="8"/>
  <c r="V1383" i="8"/>
  <c r="V1387" i="8"/>
  <c r="V1391" i="8"/>
  <c r="V1395" i="8"/>
  <c r="V1399" i="8"/>
  <c r="V1403" i="8"/>
  <c r="V1407" i="8"/>
  <c r="V1411" i="8"/>
  <c r="V1415" i="8"/>
  <c r="V1419" i="8"/>
  <c r="V1423" i="8"/>
  <c r="V1427" i="8"/>
  <c r="V1431" i="8"/>
  <c r="V1435" i="8"/>
  <c r="V1439" i="8"/>
  <c r="V1443" i="8"/>
  <c r="V1447" i="8"/>
  <c r="V1451" i="8"/>
  <c r="V1455" i="8"/>
  <c r="V1459" i="8"/>
  <c r="V1463" i="8"/>
  <c r="V1467" i="8"/>
  <c r="V1471" i="8"/>
  <c r="V1475" i="8"/>
  <c r="V1479" i="8"/>
  <c r="V1483" i="8"/>
  <c r="V1487" i="8"/>
  <c r="V1491" i="8"/>
  <c r="V1495" i="8"/>
  <c r="V1499" i="8"/>
  <c r="V1503" i="8"/>
  <c r="V1507" i="8"/>
  <c r="V1511" i="8"/>
  <c r="V1515" i="8"/>
  <c r="V1519" i="8"/>
  <c r="V1523" i="8"/>
  <c r="V1527" i="8"/>
  <c r="V1531" i="8"/>
  <c r="V1535" i="8"/>
  <c r="V1539" i="8"/>
  <c r="V1543" i="8"/>
  <c r="V1547" i="8"/>
  <c r="V1551" i="8"/>
  <c r="V1555" i="8"/>
  <c r="V1559" i="8"/>
  <c r="V1563" i="8"/>
  <c r="V1567" i="8"/>
  <c r="V1571" i="8"/>
  <c r="V1575" i="8"/>
  <c r="V1579" i="8"/>
  <c r="V1583" i="8"/>
  <c r="V1587" i="8"/>
  <c r="V1591" i="8"/>
  <c r="V1595" i="8"/>
  <c r="V1599" i="8"/>
  <c r="V1603" i="8"/>
  <c r="V1607" i="8"/>
  <c r="V1611" i="8"/>
  <c r="V1615" i="8"/>
  <c r="V1619" i="8"/>
  <c r="V167" i="8"/>
  <c r="V178" i="8"/>
  <c r="V187" i="8"/>
  <c r="V195" i="8"/>
  <c r="V206" i="8"/>
  <c r="V215" i="8"/>
  <c r="V225" i="8"/>
  <c r="V235" i="8"/>
  <c r="V243" i="8"/>
  <c r="V253" i="8"/>
  <c r="V263" i="8"/>
  <c r="V273" i="8"/>
  <c r="V281" i="8"/>
  <c r="V291" i="8"/>
  <c r="V301" i="8"/>
  <c r="V310" i="8"/>
  <c r="V321" i="8"/>
  <c r="V329" i="8"/>
  <c r="V338" i="8"/>
  <c r="V347" i="8"/>
  <c r="V354" i="8"/>
  <c r="V360" i="8"/>
  <c r="V368" i="8"/>
  <c r="V375" i="8"/>
  <c r="V382" i="8"/>
  <c r="V390" i="8"/>
  <c r="V396" i="8"/>
  <c r="V403" i="8"/>
  <c r="V411" i="8"/>
  <c r="V418" i="8"/>
  <c r="V424" i="8"/>
  <c r="V432" i="8"/>
  <c r="V439" i="8"/>
  <c r="V446" i="8"/>
  <c r="V454" i="8"/>
  <c r="V460" i="8"/>
  <c r="V467" i="8"/>
  <c r="V475" i="8"/>
  <c r="V482" i="8"/>
  <c r="V488" i="8"/>
  <c r="V496" i="8"/>
  <c r="V503" i="8"/>
  <c r="V510" i="8"/>
  <c r="V518" i="8"/>
  <c r="V524" i="8"/>
  <c r="V531" i="8"/>
  <c r="V539" i="8"/>
  <c r="V546" i="8"/>
  <c r="V552" i="8"/>
  <c r="V560" i="8"/>
  <c r="V567" i="8"/>
  <c r="V574" i="8"/>
  <c r="V582" i="8"/>
  <c r="V588" i="8"/>
  <c r="V595" i="8"/>
  <c r="V603" i="8"/>
  <c r="V610" i="8"/>
  <c r="V616" i="8"/>
  <c r="V624" i="8"/>
  <c r="V631" i="8"/>
  <c r="V638" i="8"/>
  <c r="V646" i="8"/>
  <c r="V652" i="8"/>
  <c r="V659" i="8"/>
  <c r="V667" i="8"/>
  <c r="V674" i="8"/>
  <c r="V680" i="8"/>
  <c r="V688" i="8"/>
  <c r="V695" i="8"/>
  <c r="V702" i="8"/>
  <c r="V710" i="8"/>
  <c r="V716" i="8"/>
  <c r="V723" i="8"/>
  <c r="V731" i="8"/>
  <c r="V738" i="8"/>
  <c r="V744" i="8"/>
  <c r="V752" i="8"/>
  <c r="V759" i="8"/>
  <c r="V766" i="8"/>
  <c r="V772" i="8"/>
  <c r="V777" i="8"/>
  <c r="V782" i="8"/>
  <c r="V788" i="8"/>
  <c r="V793" i="8"/>
  <c r="V798" i="8"/>
  <c r="V804" i="8"/>
  <c r="V809" i="8"/>
  <c r="V814" i="8"/>
  <c r="V820" i="8"/>
  <c r="V825" i="8"/>
  <c r="V830" i="8"/>
  <c r="V836" i="8"/>
  <c r="V841" i="8"/>
  <c r="V846" i="8"/>
  <c r="V852" i="8"/>
  <c r="V857" i="8"/>
  <c r="V862" i="8"/>
  <c r="V868" i="8"/>
  <c r="V873" i="8"/>
  <c r="V878" i="8"/>
  <c r="V884" i="8"/>
  <c r="V889" i="8"/>
  <c r="V894" i="8"/>
  <c r="V900" i="8"/>
  <c r="V905" i="8"/>
  <c r="V910" i="8"/>
  <c r="V916" i="8"/>
  <c r="V921" i="8"/>
  <c r="V926" i="8"/>
  <c r="V932" i="8"/>
  <c r="V937" i="8"/>
  <c r="V942" i="8"/>
  <c r="V948" i="8"/>
  <c r="V953" i="8"/>
  <c r="V958" i="8"/>
  <c r="V964" i="8"/>
  <c r="V969" i="8"/>
  <c r="V974" i="8"/>
  <c r="V980" i="8"/>
  <c r="V985" i="8"/>
  <c r="V990" i="8"/>
  <c r="V996" i="8"/>
  <c r="V1001" i="8"/>
  <c r="V1006" i="8"/>
  <c r="V1012" i="8"/>
  <c r="V1017" i="8"/>
  <c r="V1022" i="8"/>
  <c r="V1028" i="8"/>
  <c r="V1033" i="8"/>
  <c r="V1038" i="8"/>
  <c r="V1044" i="8"/>
  <c r="V1049" i="8"/>
  <c r="V1054" i="8"/>
  <c r="V1060" i="8"/>
  <c r="V1065" i="8"/>
  <c r="V1070" i="8"/>
  <c r="V1076" i="8"/>
  <c r="V1081" i="8"/>
  <c r="V1086" i="8"/>
  <c r="V1092" i="8"/>
  <c r="V1097" i="8"/>
  <c r="V1102" i="8"/>
  <c r="V1108" i="8"/>
  <c r="V1113" i="8"/>
  <c r="V1118" i="8"/>
  <c r="V1124" i="8"/>
  <c r="V1129" i="8"/>
  <c r="V1134" i="8"/>
  <c r="V1140" i="8"/>
  <c r="V1145" i="8"/>
  <c r="V1150" i="8"/>
  <c r="V1156" i="8"/>
  <c r="V1161" i="8"/>
  <c r="V1166" i="8"/>
  <c r="V1172" i="8"/>
  <c r="V1177" i="8"/>
  <c r="V1182" i="8"/>
  <c r="V1188" i="8"/>
  <c r="V1193" i="8"/>
  <c r="V1198" i="8"/>
  <c r="V1204" i="8"/>
  <c r="V1209" i="8"/>
  <c r="V1214" i="8"/>
  <c r="V1220" i="8"/>
  <c r="V1225" i="8"/>
  <c r="V1230" i="8"/>
  <c r="V1236" i="8"/>
  <c r="V1241" i="8"/>
  <c r="V1246" i="8"/>
  <c r="V1252" i="8"/>
  <c r="V1257" i="8"/>
  <c r="V1262" i="8"/>
  <c r="V1268" i="8"/>
  <c r="V1273" i="8"/>
  <c r="V1278" i="8"/>
  <c r="V1284" i="8"/>
  <c r="V1289" i="8"/>
  <c r="V1294" i="8"/>
  <c r="V1300" i="8"/>
  <c r="V1305" i="8"/>
  <c r="V1310" i="8"/>
  <c r="V1316" i="8"/>
  <c r="V1321" i="8"/>
  <c r="V1326" i="8"/>
  <c r="V1332" i="8"/>
  <c r="V1337" i="8"/>
  <c r="V1342" i="8"/>
  <c r="V1348" i="8"/>
  <c r="V1353" i="8"/>
  <c r="V1358" i="8"/>
  <c r="V1364" i="8"/>
  <c r="V1369" i="8"/>
  <c r="V1374" i="8"/>
  <c r="V1380" i="8"/>
  <c r="V1385" i="8"/>
  <c r="V1390" i="8"/>
  <c r="V1396" i="8"/>
  <c r="V1401" i="8"/>
  <c r="V1406" i="8"/>
  <c r="V1412" i="8"/>
  <c r="V1417" i="8"/>
  <c r="V1422" i="8"/>
  <c r="V1428" i="8"/>
  <c r="V1433" i="8"/>
  <c r="V1438" i="8"/>
  <c r="V1444" i="8"/>
  <c r="V1449" i="8"/>
  <c r="V1454" i="8"/>
  <c r="V1460" i="8"/>
  <c r="V1465" i="8"/>
  <c r="V1470" i="8"/>
  <c r="V1476" i="8"/>
  <c r="V1481" i="8"/>
  <c r="V1486" i="8"/>
  <c r="V1492" i="8"/>
  <c r="V1497" i="8"/>
  <c r="V1502" i="8"/>
  <c r="V1508" i="8"/>
  <c r="V1513" i="8"/>
  <c r="V1518" i="8"/>
  <c r="V1524" i="8"/>
  <c r="V1529" i="8"/>
  <c r="V1534" i="8"/>
  <c r="V1540" i="8"/>
  <c r="V1545" i="8"/>
  <c r="V1550" i="8"/>
  <c r="V1556" i="8"/>
  <c r="V1561" i="8"/>
  <c r="V1566" i="8"/>
  <c r="V1572" i="8"/>
  <c r="V1577" i="8"/>
  <c r="V1582" i="8"/>
  <c r="V1588" i="8"/>
  <c r="V1593" i="8"/>
  <c r="V1598" i="8"/>
  <c r="V1604" i="8"/>
  <c r="V1609" i="8"/>
  <c r="V1614" i="8"/>
  <c r="V1620" i="8"/>
  <c r="V1624" i="8"/>
  <c r="V1628" i="8"/>
  <c r="V1632" i="8"/>
  <c r="V1636" i="8"/>
  <c r="V1640" i="8"/>
  <c r="V1644" i="8"/>
  <c r="V1648" i="8"/>
  <c r="V1652" i="8"/>
  <c r="V1656" i="8"/>
  <c r="V1660" i="8"/>
  <c r="V1664" i="8"/>
  <c r="V1668" i="8"/>
  <c r="V1672" i="8"/>
  <c r="V1676" i="8"/>
  <c r="V1680" i="8"/>
  <c r="V1684" i="8"/>
  <c r="V1688" i="8"/>
  <c r="V1692" i="8"/>
  <c r="V1696" i="8"/>
  <c r="V1700" i="8"/>
  <c r="V1704" i="8"/>
  <c r="V1708" i="8"/>
  <c r="V1712" i="8"/>
  <c r="V1716" i="8"/>
  <c r="V1720" i="8"/>
  <c r="V1724" i="8"/>
  <c r="V1728" i="8"/>
  <c r="V1732" i="8"/>
  <c r="V1736" i="8"/>
  <c r="V1740" i="8"/>
  <c r="V1744" i="8"/>
  <c r="V1748" i="8"/>
  <c r="V1752" i="8"/>
  <c r="V1756" i="8"/>
  <c r="V1760" i="8"/>
  <c r="V1764" i="8"/>
  <c r="V1768" i="8"/>
  <c r="V1772" i="8"/>
  <c r="V1776" i="8"/>
  <c r="V1780" i="8"/>
  <c r="V1784" i="8"/>
  <c r="V1788" i="8"/>
  <c r="V1792" i="8"/>
  <c r="V1796" i="8"/>
  <c r="V1800" i="8"/>
  <c r="V1804" i="8"/>
  <c r="V1808" i="8"/>
  <c r="V1812" i="8"/>
  <c r="V1816" i="8"/>
  <c r="V1820" i="8"/>
  <c r="V1824" i="8"/>
  <c r="V1828" i="8"/>
  <c r="V1832" i="8"/>
  <c r="V1836" i="8"/>
  <c r="V1840" i="8"/>
  <c r="V1844" i="8"/>
  <c r="V1848" i="8"/>
  <c r="V1852" i="8"/>
  <c r="V1856" i="8"/>
  <c r="V1860" i="8"/>
  <c r="V1864" i="8"/>
  <c r="V1868" i="8"/>
  <c r="V1872" i="8"/>
  <c r="V1876" i="8"/>
  <c r="V1880" i="8"/>
  <c r="V1884" i="8"/>
  <c r="V1888" i="8"/>
  <c r="V1892" i="8"/>
  <c r="V1896" i="8"/>
  <c r="V1900" i="8"/>
  <c r="V1904" i="8"/>
  <c r="V1908" i="8"/>
  <c r="V1912" i="8"/>
  <c r="V1916" i="8"/>
  <c r="V1920" i="8"/>
  <c r="V1924" i="8"/>
  <c r="V1928" i="8"/>
  <c r="V1932" i="8"/>
  <c r="V1936" i="8"/>
  <c r="V1940" i="8"/>
  <c r="V1944" i="8"/>
  <c r="V1948" i="8"/>
  <c r="V1952" i="8"/>
  <c r="V1956" i="8"/>
  <c r="V1960" i="8"/>
  <c r="V1964" i="8"/>
  <c r="V1968" i="8"/>
  <c r="V1972" i="8"/>
  <c r="V1976" i="8"/>
  <c r="V1980" i="8"/>
  <c r="V1984" i="8"/>
  <c r="V1988" i="8"/>
  <c r="V1992" i="8"/>
  <c r="V1996" i="8"/>
  <c r="V2000" i="8"/>
  <c r="U167" i="8"/>
  <c r="U171" i="8"/>
  <c r="U175" i="8"/>
  <c r="U179" i="8"/>
  <c r="U183" i="8"/>
  <c r="U187" i="8"/>
  <c r="U191" i="8"/>
  <c r="U195" i="8"/>
  <c r="U199" i="8"/>
  <c r="U203" i="8"/>
  <c r="U207" i="8"/>
  <c r="U211" i="8"/>
  <c r="U215" i="8"/>
  <c r="U219" i="8"/>
  <c r="U223" i="8"/>
  <c r="U227" i="8"/>
  <c r="U231" i="8"/>
  <c r="U235" i="8"/>
  <c r="U239" i="8"/>
  <c r="U243" i="8"/>
  <c r="U247" i="8"/>
  <c r="U251" i="8"/>
  <c r="U255" i="8"/>
  <c r="U259" i="8"/>
  <c r="U263" i="8"/>
  <c r="U267" i="8"/>
  <c r="U271" i="8"/>
  <c r="U275" i="8"/>
  <c r="U279" i="8"/>
  <c r="U283" i="8"/>
  <c r="U287" i="8"/>
  <c r="U291" i="8"/>
  <c r="U295" i="8"/>
  <c r="U299" i="8"/>
  <c r="U303" i="8"/>
  <c r="U307" i="8"/>
  <c r="U311" i="8"/>
  <c r="U315" i="8"/>
  <c r="U319" i="8"/>
  <c r="U323" i="8"/>
  <c r="U327" i="8"/>
  <c r="U331" i="8"/>
  <c r="U335" i="8"/>
  <c r="U339" i="8"/>
  <c r="U343" i="8"/>
  <c r="U347" i="8"/>
  <c r="U351" i="8"/>
  <c r="U355" i="8"/>
  <c r="U359" i="8"/>
  <c r="U363" i="8"/>
  <c r="U367" i="8"/>
  <c r="U371" i="8"/>
  <c r="U375" i="8"/>
  <c r="U379" i="8"/>
  <c r="U383" i="8"/>
  <c r="U387" i="8"/>
  <c r="U391" i="8"/>
  <c r="U395" i="8"/>
  <c r="U399" i="8"/>
  <c r="U403" i="8"/>
  <c r="U407" i="8"/>
  <c r="U411" i="8"/>
  <c r="U415" i="8"/>
  <c r="U419" i="8"/>
  <c r="U423" i="8"/>
  <c r="U427" i="8"/>
  <c r="U431" i="8"/>
  <c r="U435" i="8"/>
  <c r="U439" i="8"/>
  <c r="U443" i="8"/>
  <c r="U447" i="8"/>
  <c r="U451" i="8"/>
  <c r="U455" i="8"/>
  <c r="U459" i="8"/>
  <c r="U463" i="8"/>
  <c r="U467" i="8"/>
  <c r="U471" i="8"/>
  <c r="U475" i="8"/>
  <c r="U479" i="8"/>
  <c r="U483" i="8"/>
  <c r="U487" i="8"/>
  <c r="U491" i="8"/>
  <c r="U495" i="8"/>
  <c r="U499" i="8"/>
  <c r="U503" i="8"/>
  <c r="U507" i="8"/>
  <c r="U511" i="8"/>
  <c r="U515" i="8"/>
  <c r="U519" i="8"/>
  <c r="U523" i="8"/>
  <c r="U527" i="8"/>
  <c r="U531" i="8"/>
  <c r="U535" i="8"/>
  <c r="U539" i="8"/>
  <c r="U543" i="8"/>
  <c r="U547" i="8"/>
  <c r="U551" i="8"/>
  <c r="U555" i="8"/>
  <c r="U559" i="8"/>
  <c r="U563" i="8"/>
  <c r="U567" i="8"/>
  <c r="U571" i="8"/>
  <c r="U575" i="8"/>
  <c r="U579" i="8"/>
  <c r="U583" i="8"/>
  <c r="U587" i="8"/>
  <c r="U591" i="8"/>
  <c r="U595" i="8"/>
  <c r="U599" i="8"/>
  <c r="U603" i="8"/>
  <c r="U607" i="8"/>
  <c r="U611" i="8"/>
  <c r="U615" i="8"/>
  <c r="U619" i="8"/>
  <c r="U623" i="8"/>
  <c r="U627" i="8"/>
  <c r="U631" i="8"/>
  <c r="U635" i="8"/>
  <c r="U639" i="8"/>
  <c r="U643" i="8"/>
  <c r="U647" i="8"/>
  <c r="U651" i="8"/>
  <c r="U655" i="8"/>
  <c r="U659" i="8"/>
  <c r="U663" i="8"/>
  <c r="U667" i="8"/>
  <c r="U671" i="8"/>
  <c r="U675" i="8"/>
  <c r="U679" i="8"/>
  <c r="U683" i="8"/>
  <c r="U687" i="8"/>
  <c r="U691" i="8"/>
  <c r="U695" i="8"/>
  <c r="U699" i="8"/>
  <c r="U703" i="8"/>
  <c r="U707" i="8"/>
  <c r="U711" i="8"/>
  <c r="U715" i="8"/>
  <c r="U719" i="8"/>
  <c r="U723" i="8"/>
  <c r="U727" i="8"/>
  <c r="U731" i="8"/>
  <c r="U735" i="8"/>
  <c r="U739" i="8"/>
  <c r="U743" i="8"/>
  <c r="U747" i="8"/>
  <c r="U751" i="8"/>
  <c r="U755" i="8"/>
  <c r="U759" i="8"/>
  <c r="U763" i="8"/>
  <c r="U767" i="8"/>
  <c r="U771" i="8"/>
  <c r="U775" i="8"/>
  <c r="U779" i="8"/>
  <c r="U783" i="8"/>
  <c r="U787" i="8"/>
  <c r="U791" i="8"/>
  <c r="U795" i="8"/>
  <c r="U799" i="8"/>
  <c r="U803" i="8"/>
  <c r="U807" i="8"/>
  <c r="U811" i="8"/>
  <c r="U815" i="8"/>
  <c r="U819" i="8"/>
  <c r="U823" i="8"/>
  <c r="U827" i="8"/>
  <c r="U831" i="8"/>
  <c r="U835" i="8"/>
  <c r="U839" i="8"/>
  <c r="U843" i="8"/>
  <c r="U847" i="8"/>
  <c r="U851" i="8"/>
  <c r="U855" i="8"/>
  <c r="U859" i="8"/>
  <c r="U863" i="8"/>
  <c r="U867" i="8"/>
  <c r="U871" i="8"/>
  <c r="U875" i="8"/>
  <c r="U879" i="8"/>
  <c r="U883" i="8"/>
  <c r="U887" i="8"/>
  <c r="U891" i="8"/>
  <c r="U895" i="8"/>
  <c r="U899" i="8"/>
  <c r="U903" i="8"/>
  <c r="U907" i="8"/>
  <c r="U911" i="8"/>
  <c r="U915" i="8"/>
  <c r="U919" i="8"/>
  <c r="U923" i="8"/>
  <c r="U927" i="8"/>
  <c r="U931" i="8"/>
  <c r="U935" i="8"/>
  <c r="U939" i="8"/>
  <c r="U943" i="8"/>
  <c r="U947" i="8"/>
  <c r="U951" i="8"/>
  <c r="U955" i="8"/>
  <c r="U959" i="8"/>
  <c r="U963" i="8"/>
  <c r="U967" i="8"/>
  <c r="U971" i="8"/>
  <c r="U975" i="8"/>
  <c r="U979" i="8"/>
  <c r="U983" i="8"/>
  <c r="U987" i="8"/>
  <c r="U991" i="8"/>
  <c r="U995" i="8"/>
  <c r="U999" i="8"/>
  <c r="U1003" i="8"/>
  <c r="U1007" i="8"/>
  <c r="U1011" i="8"/>
  <c r="U1015" i="8"/>
  <c r="U1019" i="8"/>
  <c r="U1023" i="8"/>
  <c r="U1027" i="8"/>
  <c r="U1031" i="8"/>
  <c r="U1035" i="8"/>
  <c r="U1039" i="8"/>
  <c r="U1043" i="8"/>
  <c r="U1047" i="8"/>
  <c r="U1051" i="8"/>
  <c r="U1055" i="8"/>
  <c r="U1059" i="8"/>
  <c r="U1063" i="8"/>
  <c r="U1067" i="8"/>
  <c r="U1071" i="8"/>
  <c r="U1075" i="8"/>
  <c r="U1079" i="8"/>
  <c r="U1083" i="8"/>
  <c r="U1087" i="8"/>
  <c r="U1091" i="8"/>
  <c r="U1095" i="8"/>
  <c r="U1099" i="8"/>
  <c r="U1103" i="8"/>
  <c r="U1107" i="8"/>
  <c r="U1111" i="8"/>
  <c r="U1115" i="8"/>
  <c r="U1119" i="8"/>
  <c r="U1123" i="8"/>
  <c r="U1127" i="8"/>
  <c r="U1131" i="8"/>
  <c r="U1135" i="8"/>
  <c r="U1139" i="8"/>
  <c r="U1143" i="8"/>
  <c r="U1147" i="8"/>
  <c r="U1151" i="8"/>
  <c r="U1155" i="8"/>
  <c r="U1159" i="8"/>
  <c r="U1163" i="8"/>
  <c r="U1167" i="8"/>
  <c r="U1171" i="8"/>
  <c r="U1175" i="8"/>
  <c r="U1179" i="8"/>
  <c r="U1183" i="8"/>
  <c r="U1187" i="8"/>
  <c r="U1191" i="8"/>
  <c r="U1195" i="8"/>
  <c r="U1199" i="8"/>
  <c r="U1203" i="8"/>
  <c r="U1207" i="8"/>
  <c r="U1211" i="8"/>
  <c r="U1215" i="8"/>
  <c r="U1219" i="8"/>
  <c r="U1223" i="8"/>
  <c r="U1227" i="8"/>
  <c r="U1231" i="8"/>
  <c r="U1235" i="8"/>
  <c r="U1239" i="8"/>
  <c r="U1243" i="8"/>
  <c r="U1247" i="8"/>
  <c r="U1251" i="8"/>
  <c r="U1255" i="8"/>
  <c r="U1259" i="8"/>
  <c r="U1263" i="8"/>
  <c r="U1267" i="8"/>
  <c r="U1271" i="8"/>
  <c r="U1275" i="8"/>
  <c r="U1279" i="8"/>
  <c r="U1283" i="8"/>
  <c r="U1287" i="8"/>
  <c r="U1291" i="8"/>
  <c r="U1295" i="8"/>
  <c r="U1299" i="8"/>
  <c r="U1303" i="8"/>
  <c r="U1307" i="8"/>
  <c r="U1311" i="8"/>
  <c r="U1315" i="8"/>
  <c r="U1319" i="8"/>
  <c r="U1323" i="8"/>
  <c r="U1327" i="8"/>
  <c r="V173" i="8"/>
  <c r="V185" i="8"/>
  <c r="V199" i="8"/>
  <c r="V210" i="8"/>
  <c r="V222" i="8"/>
  <c r="V237" i="8"/>
  <c r="V249" i="8"/>
  <c r="V259" i="8"/>
  <c r="V274" i="8"/>
  <c r="V286" i="8"/>
  <c r="V299" i="8"/>
  <c r="V313" i="8"/>
  <c r="V323" i="8"/>
  <c r="V337" i="8"/>
  <c r="V348" i="8"/>
  <c r="V358" i="8"/>
  <c r="V366" i="8"/>
  <c r="V376" i="8"/>
  <c r="V386" i="8"/>
  <c r="V395" i="8"/>
  <c r="V406" i="8"/>
  <c r="V414" i="8"/>
  <c r="V423" i="8"/>
  <c r="V434" i="8"/>
  <c r="V443" i="8"/>
  <c r="V451" i="8"/>
  <c r="V462" i="8"/>
  <c r="V471" i="8"/>
  <c r="V480" i="8"/>
  <c r="V491" i="8"/>
  <c r="V499" i="8"/>
  <c r="V508" i="8"/>
  <c r="V519" i="8"/>
  <c r="V528" i="8"/>
  <c r="V536" i="8"/>
  <c r="V547" i="8"/>
  <c r="V556" i="8"/>
  <c r="V566" i="8"/>
  <c r="V576" i="8"/>
  <c r="V584" i="8"/>
  <c r="V594" i="8"/>
  <c r="V604" i="8"/>
  <c r="V614" i="8"/>
  <c r="V622" i="8"/>
  <c r="V632" i="8"/>
  <c r="V642" i="8"/>
  <c r="V651" i="8"/>
  <c r="V662" i="8"/>
  <c r="V670" i="8"/>
  <c r="V679" i="8"/>
  <c r="V690" i="8"/>
  <c r="V699" i="8"/>
  <c r="V707" i="8"/>
  <c r="V718" i="8"/>
  <c r="V727" i="8"/>
  <c r="V736" i="8"/>
  <c r="V747" i="8"/>
  <c r="V755" i="8"/>
  <c r="V764" i="8"/>
  <c r="V773" i="8"/>
  <c r="V780" i="8"/>
  <c r="V786" i="8"/>
  <c r="V794" i="8"/>
  <c r="V801" i="8"/>
  <c r="V808" i="8"/>
  <c r="V816" i="8"/>
  <c r="V822" i="8"/>
  <c r="V829" i="8"/>
  <c r="V837" i="8"/>
  <c r="V844" i="8"/>
  <c r="V850" i="8"/>
  <c r="V858" i="8"/>
  <c r="V865" i="8"/>
  <c r="V872" i="8"/>
  <c r="V880" i="8"/>
  <c r="V886" i="8"/>
  <c r="V893" i="8"/>
  <c r="V901" i="8"/>
  <c r="V908" i="8"/>
  <c r="V914" i="8"/>
  <c r="V922" i="8"/>
  <c r="V929" i="8"/>
  <c r="V936" i="8"/>
  <c r="V944" i="8"/>
  <c r="V950" i="8"/>
  <c r="V957" i="8"/>
  <c r="V965" i="8"/>
  <c r="V972" i="8"/>
  <c r="V978" i="8"/>
  <c r="V986" i="8"/>
  <c r="V993" i="8"/>
  <c r="V1000" i="8"/>
  <c r="V1008" i="8"/>
  <c r="V1014" i="8"/>
  <c r="V1021" i="8"/>
  <c r="V1029" i="8"/>
  <c r="V1036" i="8"/>
  <c r="V1042" i="8"/>
  <c r="V1050" i="8"/>
  <c r="V1057" i="8"/>
  <c r="V1064" i="8"/>
  <c r="V1072" i="8"/>
  <c r="V1078" i="8"/>
  <c r="V1085" i="8"/>
  <c r="V1093" i="8"/>
  <c r="V1100" i="8"/>
  <c r="V1106" i="8"/>
  <c r="V1114" i="8"/>
  <c r="V1121" i="8"/>
  <c r="V1128" i="8"/>
  <c r="V1136" i="8"/>
  <c r="V1142" i="8"/>
  <c r="V1149" i="8"/>
  <c r="V1157" i="8"/>
  <c r="V1164" i="8"/>
  <c r="V1170" i="8"/>
  <c r="V1178" i="8"/>
  <c r="V1185" i="8"/>
  <c r="V1192" i="8"/>
  <c r="V1200" i="8"/>
  <c r="V1206" i="8"/>
  <c r="V1213" i="8"/>
  <c r="V1221" i="8"/>
  <c r="V1228" i="8"/>
  <c r="V1234" i="8"/>
  <c r="V1242" i="8"/>
  <c r="V1249" i="8"/>
  <c r="V1256" i="8"/>
  <c r="V1264" i="8"/>
  <c r="V1270" i="8"/>
  <c r="V1277" i="8"/>
  <c r="V1285" i="8"/>
  <c r="V1292" i="8"/>
  <c r="V1298" i="8"/>
  <c r="V1306" i="8"/>
  <c r="V1313" i="8"/>
  <c r="V1320" i="8"/>
  <c r="V1328" i="8"/>
  <c r="V1334" i="8"/>
  <c r="V1341" i="8"/>
  <c r="V1349" i="8"/>
  <c r="V1356" i="8"/>
  <c r="V1362" i="8"/>
  <c r="V1370" i="8"/>
  <c r="V1377" i="8"/>
  <c r="V1384" i="8"/>
  <c r="V1392" i="8"/>
  <c r="V1398" i="8"/>
  <c r="V1405" i="8"/>
  <c r="V1413" i="8"/>
  <c r="V1420" i="8"/>
  <c r="V1426" i="8"/>
  <c r="V1434" i="8"/>
  <c r="V1441" i="8"/>
  <c r="V1448" i="8"/>
  <c r="V1456" i="8"/>
  <c r="V1462" i="8"/>
  <c r="V1469" i="8"/>
  <c r="V1477" i="8"/>
  <c r="V1484" i="8"/>
  <c r="V1490" i="8"/>
  <c r="V1498" i="8"/>
  <c r="V1505" i="8"/>
  <c r="V1512" i="8"/>
  <c r="V1520" i="8"/>
  <c r="V1526" i="8"/>
  <c r="V1533" i="8"/>
  <c r="V1541" i="8"/>
  <c r="V1548" i="8"/>
  <c r="V1554" i="8"/>
  <c r="V1562" i="8"/>
  <c r="V1569" i="8"/>
  <c r="V1576" i="8"/>
  <c r="V1584" i="8"/>
  <c r="V1590" i="8"/>
  <c r="V1597" i="8"/>
  <c r="V1605" i="8"/>
  <c r="V1612" i="8"/>
  <c r="V1618" i="8"/>
  <c r="V1625" i="8"/>
  <c r="V1630" i="8"/>
  <c r="V1635" i="8"/>
  <c r="V1641" i="8"/>
  <c r="V1646" i="8"/>
  <c r="V1651" i="8"/>
  <c r="V1657" i="8"/>
  <c r="V1662" i="8"/>
  <c r="V1667" i="8"/>
  <c r="V1673" i="8"/>
  <c r="V1678" i="8"/>
  <c r="V1683" i="8"/>
  <c r="V1689" i="8"/>
  <c r="V1694" i="8"/>
  <c r="V1699" i="8"/>
  <c r="V1705" i="8"/>
  <c r="V1710" i="8"/>
  <c r="V1715" i="8"/>
  <c r="V1721" i="8"/>
  <c r="V1726" i="8"/>
  <c r="V1731" i="8"/>
  <c r="V1737" i="8"/>
  <c r="V1742" i="8"/>
  <c r="V1747" i="8"/>
  <c r="V1753" i="8"/>
  <c r="V1758" i="8"/>
  <c r="V1763" i="8"/>
  <c r="V1769" i="8"/>
  <c r="V1774" i="8"/>
  <c r="V1779" i="8"/>
  <c r="V1785" i="8"/>
  <c r="V1790" i="8"/>
  <c r="V1795" i="8"/>
  <c r="V1801" i="8"/>
  <c r="V1806" i="8"/>
  <c r="V1811" i="8"/>
  <c r="V1817" i="8"/>
  <c r="V1822" i="8"/>
  <c r="V1827" i="8"/>
  <c r="V1833" i="8"/>
  <c r="V1838" i="8"/>
  <c r="V1843" i="8"/>
  <c r="V1849" i="8"/>
  <c r="V1854" i="8"/>
  <c r="V1859" i="8"/>
  <c r="V1865" i="8"/>
  <c r="V1870" i="8"/>
  <c r="V1875" i="8"/>
  <c r="V1881" i="8"/>
  <c r="V1886" i="8"/>
  <c r="V1891" i="8"/>
  <c r="V1897" i="8"/>
  <c r="V1902" i="8"/>
  <c r="V1907" i="8"/>
  <c r="V1913" i="8"/>
  <c r="V1918" i="8"/>
  <c r="V1923" i="8"/>
  <c r="V1929" i="8"/>
  <c r="V1934" i="8"/>
  <c r="V1939" i="8"/>
  <c r="V1945" i="8"/>
  <c r="V1950" i="8"/>
  <c r="V1955" i="8"/>
  <c r="V1961" i="8"/>
  <c r="V1966" i="8"/>
  <c r="V1971" i="8"/>
  <c r="V1977" i="8"/>
  <c r="V1982" i="8"/>
  <c r="V1987" i="8"/>
  <c r="V1993" i="8"/>
  <c r="V1998" i="8"/>
  <c r="U166" i="8"/>
  <c r="U172" i="8"/>
  <c r="U177" i="8"/>
  <c r="U182" i="8"/>
  <c r="U188" i="8"/>
  <c r="U193" i="8"/>
  <c r="U198" i="8"/>
  <c r="U204" i="8"/>
  <c r="U209" i="8"/>
  <c r="U214" i="8"/>
  <c r="U220" i="8"/>
  <c r="U225" i="8"/>
  <c r="U230" i="8"/>
  <c r="U236" i="8"/>
  <c r="U241" i="8"/>
  <c r="U246" i="8"/>
  <c r="U252" i="8"/>
  <c r="U257" i="8"/>
  <c r="U262" i="8"/>
  <c r="U268" i="8"/>
  <c r="U273" i="8"/>
  <c r="U278" i="8"/>
  <c r="U284" i="8"/>
  <c r="U289" i="8"/>
  <c r="U294" i="8"/>
  <c r="U300" i="8"/>
  <c r="U305" i="8"/>
  <c r="U310" i="8"/>
  <c r="U316" i="8"/>
  <c r="U321" i="8"/>
  <c r="U326" i="8"/>
  <c r="U332" i="8"/>
  <c r="U337" i="8"/>
  <c r="U342" i="8"/>
  <c r="U348" i="8"/>
  <c r="U353" i="8"/>
  <c r="U358" i="8"/>
  <c r="U364" i="8"/>
  <c r="U369" i="8"/>
  <c r="U374" i="8"/>
  <c r="U380" i="8"/>
  <c r="U385" i="8"/>
  <c r="U390" i="8"/>
  <c r="U396" i="8"/>
  <c r="U401" i="8"/>
  <c r="U406" i="8"/>
  <c r="U412" i="8"/>
  <c r="U417" i="8"/>
  <c r="U422" i="8"/>
  <c r="U428" i="8"/>
  <c r="U433" i="8"/>
  <c r="U438" i="8"/>
  <c r="U444" i="8"/>
  <c r="U449" i="8"/>
  <c r="U454" i="8"/>
  <c r="U460" i="8"/>
  <c r="U465" i="8"/>
  <c r="U470" i="8"/>
  <c r="U476" i="8"/>
  <c r="U481" i="8"/>
  <c r="U486" i="8"/>
  <c r="U492" i="8"/>
  <c r="U497" i="8"/>
  <c r="U502" i="8"/>
  <c r="U508" i="8"/>
  <c r="U513" i="8"/>
  <c r="U518" i="8"/>
  <c r="U524" i="8"/>
  <c r="U529" i="8"/>
  <c r="U534" i="8"/>
  <c r="U540" i="8"/>
  <c r="U545" i="8"/>
  <c r="U550" i="8"/>
  <c r="U556" i="8"/>
  <c r="U561" i="8"/>
  <c r="U566" i="8"/>
  <c r="U572" i="8"/>
  <c r="U577" i="8"/>
  <c r="U582" i="8"/>
  <c r="U588" i="8"/>
  <c r="U593" i="8"/>
  <c r="U598" i="8"/>
  <c r="U604" i="8"/>
  <c r="U609" i="8"/>
  <c r="U614" i="8"/>
  <c r="U620" i="8"/>
  <c r="U625" i="8"/>
  <c r="U630" i="8"/>
  <c r="U636" i="8"/>
  <c r="U641" i="8"/>
  <c r="U646" i="8"/>
  <c r="U652" i="8"/>
  <c r="U657" i="8"/>
  <c r="U662" i="8"/>
  <c r="U668" i="8"/>
  <c r="U673" i="8"/>
  <c r="U678" i="8"/>
  <c r="U684" i="8"/>
  <c r="U689" i="8"/>
  <c r="U694" i="8"/>
  <c r="U700" i="8"/>
  <c r="U705" i="8"/>
  <c r="U710" i="8"/>
  <c r="U716" i="8"/>
  <c r="U721" i="8"/>
  <c r="U726" i="8"/>
  <c r="U732" i="8"/>
  <c r="U737" i="8"/>
  <c r="U742" i="8"/>
  <c r="U748" i="8"/>
  <c r="U753" i="8"/>
  <c r="U758" i="8"/>
  <c r="U764" i="8"/>
  <c r="U769" i="8"/>
  <c r="U774" i="8"/>
  <c r="U780" i="8"/>
  <c r="U785" i="8"/>
  <c r="U790" i="8"/>
  <c r="U796" i="8"/>
  <c r="U801" i="8"/>
  <c r="U806" i="8"/>
  <c r="U812" i="8"/>
  <c r="U817" i="8"/>
  <c r="U822" i="8"/>
  <c r="U828" i="8"/>
  <c r="U833" i="8"/>
  <c r="U838" i="8"/>
  <c r="U844" i="8"/>
  <c r="U849" i="8"/>
  <c r="U854" i="8"/>
  <c r="U860" i="8"/>
  <c r="U865" i="8"/>
  <c r="U870" i="8"/>
  <c r="U876" i="8"/>
  <c r="U881" i="8"/>
  <c r="U886" i="8"/>
  <c r="U892" i="8"/>
  <c r="U897" i="8"/>
  <c r="U902" i="8"/>
  <c r="U908" i="8"/>
  <c r="U913" i="8"/>
  <c r="U918" i="8"/>
  <c r="U924" i="8"/>
  <c r="U929" i="8"/>
  <c r="U934" i="8"/>
  <c r="U940" i="8"/>
  <c r="U945" i="8"/>
  <c r="U950" i="8"/>
  <c r="U956" i="8"/>
  <c r="U961" i="8"/>
  <c r="U966" i="8"/>
  <c r="U972" i="8"/>
  <c r="U977" i="8"/>
  <c r="U982" i="8"/>
  <c r="U988" i="8"/>
  <c r="U993" i="8"/>
  <c r="U998" i="8"/>
  <c r="U1004" i="8"/>
  <c r="U1009" i="8"/>
  <c r="U1014" i="8"/>
  <c r="U1020" i="8"/>
  <c r="U1025" i="8"/>
  <c r="U1030" i="8"/>
  <c r="U1036" i="8"/>
  <c r="U1041" i="8"/>
  <c r="U1046" i="8"/>
  <c r="U1052" i="8"/>
  <c r="U1057" i="8"/>
  <c r="U1062" i="8"/>
  <c r="U1068" i="8"/>
  <c r="U1073" i="8"/>
  <c r="U1078" i="8"/>
  <c r="U1084" i="8"/>
  <c r="U1089" i="8"/>
  <c r="U1094" i="8"/>
  <c r="U1100" i="8"/>
  <c r="U1105" i="8"/>
  <c r="U1110" i="8"/>
  <c r="U1116" i="8"/>
  <c r="U1121" i="8"/>
  <c r="U1126" i="8"/>
  <c r="U1132" i="8"/>
  <c r="U1137" i="8"/>
  <c r="U1142" i="8"/>
  <c r="U1148" i="8"/>
  <c r="U1153" i="8"/>
  <c r="U1158" i="8"/>
  <c r="U1164" i="8"/>
  <c r="U1169" i="8"/>
  <c r="U1174" i="8"/>
  <c r="U1180" i="8"/>
  <c r="U1185" i="8"/>
  <c r="U1190" i="8"/>
  <c r="U1196" i="8"/>
  <c r="U1201" i="8"/>
  <c r="U1206" i="8"/>
  <c r="U1212" i="8"/>
  <c r="U1217" i="8"/>
  <c r="U1222" i="8"/>
  <c r="U1228" i="8"/>
  <c r="U1233" i="8"/>
  <c r="U1238" i="8"/>
  <c r="U1244" i="8"/>
  <c r="U1249" i="8"/>
  <c r="U1254" i="8"/>
  <c r="U1260" i="8"/>
  <c r="U1265" i="8"/>
  <c r="U1270" i="8"/>
  <c r="U1276" i="8"/>
  <c r="U1281" i="8"/>
  <c r="U1286" i="8"/>
  <c r="U1292" i="8"/>
  <c r="U1297" i="8"/>
  <c r="U1302" i="8"/>
  <c r="U1308" i="8"/>
  <c r="U1313" i="8"/>
  <c r="U1318" i="8"/>
  <c r="U1324" i="8"/>
  <c r="U1329" i="8"/>
  <c r="U1333" i="8"/>
  <c r="U1337" i="8"/>
  <c r="U1341" i="8"/>
  <c r="U1345" i="8"/>
  <c r="U1349" i="8"/>
  <c r="U1353" i="8"/>
  <c r="U1357" i="8"/>
  <c r="U1361" i="8"/>
  <c r="U1365" i="8"/>
  <c r="U1369" i="8"/>
  <c r="U1373" i="8"/>
  <c r="U1377" i="8"/>
  <c r="U1381" i="8"/>
  <c r="U1385" i="8"/>
  <c r="U1389" i="8"/>
  <c r="U1393" i="8"/>
  <c r="U1397" i="8"/>
  <c r="U1401" i="8"/>
  <c r="U1405" i="8"/>
  <c r="U1409" i="8"/>
  <c r="U1413" i="8"/>
  <c r="U1417" i="8"/>
  <c r="U1421" i="8"/>
  <c r="U1425" i="8"/>
  <c r="U1429" i="8"/>
  <c r="U1433" i="8"/>
  <c r="U1437" i="8"/>
  <c r="U1441" i="8"/>
  <c r="U1445" i="8"/>
  <c r="U1449" i="8"/>
  <c r="U1453" i="8"/>
  <c r="U1457" i="8"/>
  <c r="U1461" i="8"/>
  <c r="U1465" i="8"/>
  <c r="U1469" i="8"/>
  <c r="U1473" i="8"/>
  <c r="U1477" i="8"/>
  <c r="U1481" i="8"/>
  <c r="U1485" i="8"/>
  <c r="U1489" i="8"/>
  <c r="U1493" i="8"/>
  <c r="U1497" i="8"/>
  <c r="U1501" i="8"/>
  <c r="U1505" i="8"/>
  <c r="U1509" i="8"/>
  <c r="U1513" i="8"/>
  <c r="U1517" i="8"/>
  <c r="U1521" i="8"/>
  <c r="U1525" i="8"/>
  <c r="U1529" i="8"/>
  <c r="U1533" i="8"/>
  <c r="U1537" i="8"/>
  <c r="U1541" i="8"/>
  <c r="U1545" i="8"/>
  <c r="U1549" i="8"/>
  <c r="U1553" i="8"/>
  <c r="U1557" i="8"/>
  <c r="U1561" i="8"/>
  <c r="U1565" i="8"/>
  <c r="U1569" i="8"/>
  <c r="U1573" i="8"/>
  <c r="U1577" i="8"/>
  <c r="U1581" i="8"/>
  <c r="U1585" i="8"/>
  <c r="U1589" i="8"/>
  <c r="U1593" i="8"/>
  <c r="U1597" i="8"/>
  <c r="U1601" i="8"/>
  <c r="U1605" i="8"/>
  <c r="U1609" i="8"/>
  <c r="U1613" i="8"/>
  <c r="U1617" i="8"/>
  <c r="U1621" i="8"/>
  <c r="U1625" i="8"/>
  <c r="U1629" i="8"/>
  <c r="U1633" i="8"/>
  <c r="U1637" i="8"/>
  <c r="U1641" i="8"/>
  <c r="U1645" i="8"/>
  <c r="U1649" i="8"/>
  <c r="U1653" i="8"/>
  <c r="U1657" i="8"/>
  <c r="U1661" i="8"/>
  <c r="U1665" i="8"/>
  <c r="U1669" i="8"/>
  <c r="U1673" i="8"/>
  <c r="U1677" i="8"/>
  <c r="U1681" i="8"/>
  <c r="U1685" i="8"/>
  <c r="U1689" i="8"/>
  <c r="U1693" i="8"/>
  <c r="U1697" i="8"/>
  <c r="U1701" i="8"/>
  <c r="U1705" i="8"/>
  <c r="U1709" i="8"/>
  <c r="U1713" i="8"/>
  <c r="U1717" i="8"/>
  <c r="U1721" i="8"/>
  <c r="U1725" i="8"/>
  <c r="U1729" i="8"/>
  <c r="U1733" i="8"/>
  <c r="U1737" i="8"/>
  <c r="U1741" i="8"/>
  <c r="U1745" i="8"/>
  <c r="U1749" i="8"/>
  <c r="U1753" i="8"/>
  <c r="U1757" i="8"/>
  <c r="U1761" i="8"/>
  <c r="U1765" i="8"/>
  <c r="U1769" i="8"/>
  <c r="U1773" i="8"/>
  <c r="U1777" i="8"/>
  <c r="U1781" i="8"/>
  <c r="U1785" i="8"/>
  <c r="U1789" i="8"/>
  <c r="U1793" i="8"/>
  <c r="U1797" i="8"/>
  <c r="U1801" i="8"/>
  <c r="U1805" i="8"/>
  <c r="U1809" i="8"/>
  <c r="U1813" i="8"/>
  <c r="U1817" i="8"/>
  <c r="U1821" i="8"/>
  <c r="U1825" i="8"/>
  <c r="U1829" i="8"/>
  <c r="U1833" i="8"/>
  <c r="U1837" i="8"/>
  <c r="U1841" i="8"/>
  <c r="U1845" i="8"/>
  <c r="U1849" i="8"/>
  <c r="U1853" i="8"/>
  <c r="U1857" i="8"/>
  <c r="U1861" i="8"/>
  <c r="U1865" i="8"/>
  <c r="U1869" i="8"/>
  <c r="U1873" i="8"/>
  <c r="U1877" i="8"/>
  <c r="U1881" i="8"/>
  <c r="U1885" i="8"/>
  <c r="U1889" i="8"/>
  <c r="U1893" i="8"/>
  <c r="U1897" i="8"/>
  <c r="U1901" i="8"/>
  <c r="U1905" i="8"/>
  <c r="U1909" i="8"/>
  <c r="U1913" i="8"/>
  <c r="U1917" i="8"/>
  <c r="U1921" i="8"/>
  <c r="U1925" i="8"/>
  <c r="U1929" i="8"/>
  <c r="U1933" i="8"/>
  <c r="U1937" i="8"/>
  <c r="U1941" i="8"/>
  <c r="U1945" i="8"/>
  <c r="U1949" i="8"/>
  <c r="U1953" i="8"/>
  <c r="U1957" i="8"/>
  <c r="U1961" i="8"/>
  <c r="U1965" i="8"/>
  <c r="U1969" i="8"/>
  <c r="U1973" i="8"/>
  <c r="U1977" i="8"/>
  <c r="U1981" i="8"/>
  <c r="U1985" i="8"/>
  <c r="U1989" i="8"/>
  <c r="U1993" i="8"/>
  <c r="U1997" i="8"/>
  <c r="T164" i="8"/>
  <c r="T168" i="8"/>
  <c r="T172" i="8"/>
  <c r="T176" i="8"/>
  <c r="T180" i="8"/>
  <c r="T184" i="8"/>
  <c r="T188" i="8"/>
  <c r="T192" i="8"/>
  <c r="T196" i="8"/>
  <c r="T200" i="8"/>
  <c r="T204" i="8"/>
  <c r="T208" i="8"/>
  <c r="T212" i="8"/>
  <c r="T216" i="8"/>
  <c r="T220" i="8"/>
  <c r="T224" i="8"/>
  <c r="T228" i="8"/>
  <c r="T232" i="8"/>
  <c r="T236" i="8"/>
  <c r="T240" i="8"/>
  <c r="T244" i="8"/>
  <c r="T248" i="8"/>
  <c r="T252" i="8"/>
  <c r="T256" i="8"/>
  <c r="T260" i="8"/>
  <c r="T264" i="8"/>
  <c r="T268" i="8"/>
  <c r="T272" i="8"/>
  <c r="T276" i="8"/>
  <c r="T280" i="8"/>
  <c r="T284" i="8"/>
  <c r="T288" i="8"/>
  <c r="T292" i="8"/>
  <c r="T296" i="8"/>
  <c r="T300" i="8"/>
  <c r="T304" i="8"/>
  <c r="T308" i="8"/>
  <c r="T312" i="8"/>
  <c r="T316" i="8"/>
  <c r="T320" i="8"/>
  <c r="T324" i="8"/>
  <c r="T328" i="8"/>
  <c r="T332" i="8"/>
  <c r="T336" i="8"/>
  <c r="T340" i="8"/>
  <c r="T344" i="8"/>
  <c r="T348" i="8"/>
  <c r="T352" i="8"/>
  <c r="T356" i="8"/>
  <c r="T360" i="8"/>
  <c r="T364" i="8"/>
  <c r="T368" i="8"/>
  <c r="T372" i="8"/>
  <c r="T376" i="8"/>
  <c r="T380" i="8"/>
  <c r="T384" i="8"/>
  <c r="T388" i="8"/>
  <c r="T392" i="8"/>
  <c r="T396" i="8"/>
  <c r="T400" i="8"/>
  <c r="T404" i="8"/>
  <c r="T408" i="8"/>
  <c r="T412" i="8"/>
  <c r="T416" i="8"/>
  <c r="T420" i="8"/>
  <c r="T424" i="8"/>
  <c r="T428" i="8"/>
  <c r="T432" i="8"/>
  <c r="T436" i="8"/>
  <c r="T440" i="8"/>
  <c r="T444" i="8"/>
  <c r="T448" i="8"/>
  <c r="T452" i="8"/>
  <c r="T456" i="8"/>
  <c r="T460" i="8"/>
  <c r="T464" i="8"/>
  <c r="T468" i="8"/>
  <c r="T472" i="8"/>
  <c r="T476" i="8"/>
  <c r="T480" i="8"/>
  <c r="T484" i="8"/>
  <c r="T488" i="8"/>
  <c r="T492" i="8"/>
  <c r="T496" i="8"/>
  <c r="T500" i="8"/>
  <c r="T504" i="8"/>
  <c r="T508" i="8"/>
  <c r="T512" i="8"/>
  <c r="T516" i="8"/>
  <c r="T520" i="8"/>
  <c r="T524" i="8"/>
  <c r="T528" i="8"/>
  <c r="T532" i="8"/>
  <c r="T536" i="8"/>
  <c r="T540" i="8"/>
  <c r="T544" i="8"/>
  <c r="T548" i="8"/>
  <c r="T552" i="8"/>
  <c r="T556" i="8"/>
  <c r="T560" i="8"/>
  <c r="T564" i="8"/>
  <c r="T568" i="8"/>
  <c r="T572" i="8"/>
  <c r="T576" i="8"/>
  <c r="T580" i="8"/>
  <c r="T584" i="8"/>
  <c r="T588" i="8"/>
  <c r="T592" i="8"/>
  <c r="T596" i="8"/>
  <c r="T600" i="8"/>
  <c r="T604" i="8"/>
  <c r="T608" i="8"/>
  <c r="T612" i="8"/>
  <c r="T616" i="8"/>
  <c r="T620" i="8"/>
  <c r="T624" i="8"/>
  <c r="T628" i="8"/>
  <c r="T632" i="8"/>
  <c r="T636" i="8"/>
  <c r="T640" i="8"/>
  <c r="T644" i="8"/>
  <c r="T648" i="8"/>
  <c r="T652" i="8"/>
  <c r="T656" i="8"/>
  <c r="T660" i="8"/>
  <c r="T664" i="8"/>
  <c r="T668" i="8"/>
  <c r="T672" i="8"/>
  <c r="T676" i="8"/>
  <c r="T680" i="8"/>
  <c r="T684" i="8"/>
  <c r="T688" i="8"/>
  <c r="T692" i="8"/>
  <c r="T696" i="8"/>
  <c r="T700" i="8"/>
  <c r="T704" i="8"/>
  <c r="T708" i="8"/>
  <c r="T712" i="8"/>
  <c r="T716" i="8"/>
  <c r="T720" i="8"/>
  <c r="T724" i="8"/>
  <c r="T728" i="8"/>
  <c r="T732" i="8"/>
  <c r="T736" i="8"/>
  <c r="T740" i="8"/>
  <c r="T744" i="8"/>
  <c r="T748" i="8"/>
  <c r="T752" i="8"/>
  <c r="T756" i="8"/>
  <c r="T760" i="8"/>
  <c r="T764" i="8"/>
  <c r="T768" i="8"/>
  <c r="T772" i="8"/>
  <c r="T776" i="8"/>
  <c r="T780" i="8"/>
  <c r="T784" i="8"/>
  <c r="T788" i="8"/>
  <c r="T792" i="8"/>
  <c r="T796" i="8"/>
  <c r="T800" i="8"/>
  <c r="T804" i="8"/>
  <c r="T808" i="8"/>
  <c r="T812" i="8"/>
  <c r="T816" i="8"/>
  <c r="T820" i="8"/>
  <c r="T824" i="8"/>
  <c r="T828" i="8"/>
  <c r="T832" i="8"/>
  <c r="T836" i="8"/>
  <c r="T840" i="8"/>
  <c r="T844" i="8"/>
  <c r="T848" i="8"/>
  <c r="T852" i="8"/>
  <c r="T856" i="8"/>
  <c r="T860" i="8"/>
  <c r="T864" i="8"/>
  <c r="T868" i="8"/>
  <c r="T872" i="8"/>
  <c r="T876" i="8"/>
  <c r="T880" i="8"/>
  <c r="T884" i="8"/>
  <c r="T888" i="8"/>
  <c r="T892" i="8"/>
  <c r="T896" i="8"/>
  <c r="T900" i="8"/>
  <c r="T904" i="8"/>
  <c r="T908" i="8"/>
  <c r="T912" i="8"/>
  <c r="T916" i="8"/>
  <c r="T920" i="8"/>
  <c r="T924" i="8"/>
  <c r="T928" i="8"/>
  <c r="T932" i="8"/>
  <c r="T936" i="8"/>
  <c r="T940" i="8"/>
  <c r="T944" i="8"/>
  <c r="T948" i="8"/>
  <c r="T952" i="8"/>
  <c r="T956" i="8"/>
  <c r="T960" i="8"/>
  <c r="T964" i="8"/>
  <c r="T968" i="8"/>
  <c r="T972" i="8"/>
  <c r="T976" i="8"/>
  <c r="T980" i="8"/>
  <c r="T984" i="8"/>
  <c r="T988" i="8"/>
  <c r="T992" i="8"/>
  <c r="T996" i="8"/>
  <c r="T1000" i="8"/>
  <c r="T1004" i="8"/>
  <c r="T1008" i="8"/>
  <c r="T1012" i="8"/>
  <c r="T1016" i="8"/>
  <c r="T1020" i="8"/>
  <c r="T1024" i="8"/>
  <c r="T1028" i="8"/>
  <c r="T1032" i="8"/>
  <c r="T1036" i="8"/>
  <c r="T1040" i="8"/>
  <c r="T1044" i="8"/>
  <c r="T1048" i="8"/>
  <c r="T1052" i="8"/>
  <c r="T1056" i="8"/>
  <c r="T1060" i="8"/>
  <c r="T1064" i="8"/>
  <c r="T1068" i="8"/>
  <c r="T1072" i="8"/>
  <c r="T1076" i="8"/>
  <c r="T1080" i="8"/>
  <c r="T1084" i="8"/>
  <c r="T1088" i="8"/>
  <c r="T1092" i="8"/>
  <c r="T1096" i="8"/>
  <c r="T1100" i="8"/>
  <c r="T1104" i="8"/>
  <c r="T1108" i="8"/>
  <c r="T1112" i="8"/>
  <c r="T1116" i="8"/>
  <c r="T1120" i="8"/>
  <c r="T1124" i="8"/>
  <c r="T1128" i="8"/>
  <c r="T1132" i="8"/>
  <c r="T1136" i="8"/>
  <c r="T1140" i="8"/>
  <c r="T1144" i="8"/>
  <c r="T1148" i="8"/>
  <c r="T1152" i="8"/>
  <c r="T1156" i="8"/>
  <c r="T1160" i="8"/>
  <c r="T1164" i="8"/>
  <c r="T1168" i="8"/>
  <c r="T1172" i="8"/>
  <c r="T1176" i="8"/>
  <c r="T1180" i="8"/>
  <c r="T1184" i="8"/>
  <c r="T1188" i="8"/>
  <c r="T1192" i="8"/>
  <c r="T1196" i="8"/>
  <c r="T1200" i="8"/>
  <c r="T1204" i="8"/>
  <c r="T1208" i="8"/>
  <c r="T1212" i="8"/>
  <c r="T1216" i="8"/>
  <c r="T1220" i="8"/>
  <c r="T1224" i="8"/>
  <c r="T1228" i="8"/>
  <c r="T1232" i="8"/>
  <c r="T1236" i="8"/>
  <c r="T1240" i="8"/>
  <c r="T1244" i="8"/>
  <c r="T1248" i="8"/>
  <c r="T1252" i="8"/>
  <c r="T1256" i="8"/>
  <c r="T1260" i="8"/>
  <c r="T1264" i="8"/>
  <c r="T1268" i="8"/>
  <c r="T1272" i="8"/>
  <c r="T1276" i="8"/>
  <c r="T1280" i="8"/>
  <c r="T1284" i="8"/>
  <c r="T1288" i="8"/>
  <c r="T1292" i="8"/>
  <c r="T1296" i="8"/>
  <c r="T1300" i="8"/>
  <c r="T1304" i="8"/>
  <c r="T1308" i="8"/>
  <c r="T1312" i="8"/>
  <c r="T1316" i="8"/>
  <c r="T1320" i="8"/>
  <c r="T1324" i="8"/>
  <c r="T1328" i="8"/>
  <c r="T1332" i="8"/>
  <c r="T1336" i="8"/>
  <c r="T1340" i="8"/>
  <c r="T1344" i="8"/>
  <c r="T1348" i="8"/>
  <c r="T1352" i="8"/>
  <c r="T1356" i="8"/>
  <c r="T1360" i="8"/>
  <c r="T1364" i="8"/>
  <c r="T1368" i="8"/>
  <c r="T1372" i="8"/>
  <c r="T1376" i="8"/>
  <c r="T1380" i="8"/>
  <c r="T1384" i="8"/>
  <c r="T1388" i="8"/>
  <c r="T1392" i="8"/>
  <c r="T1396" i="8"/>
  <c r="T1400" i="8"/>
  <c r="T1404" i="8"/>
  <c r="T1408" i="8"/>
  <c r="T1412" i="8"/>
  <c r="T1416" i="8"/>
  <c r="T1420" i="8"/>
  <c r="T1424" i="8"/>
  <c r="T1428" i="8"/>
  <c r="T1432" i="8"/>
  <c r="T1436" i="8"/>
  <c r="T1440" i="8"/>
  <c r="T1444" i="8"/>
  <c r="T1448" i="8"/>
  <c r="T1452" i="8"/>
  <c r="T1456" i="8"/>
  <c r="T1460" i="8"/>
  <c r="T1464" i="8"/>
  <c r="T1468" i="8"/>
  <c r="T1472" i="8"/>
  <c r="T1476" i="8"/>
  <c r="T1480" i="8"/>
  <c r="T1484" i="8"/>
  <c r="T1488" i="8"/>
  <c r="T1492" i="8"/>
  <c r="T1496" i="8"/>
  <c r="T1500" i="8"/>
  <c r="T1504" i="8"/>
  <c r="T1508" i="8"/>
  <c r="T1512" i="8"/>
  <c r="T1516" i="8"/>
  <c r="T1520" i="8"/>
  <c r="T1524" i="8"/>
  <c r="T1528" i="8"/>
  <c r="T1532" i="8"/>
  <c r="T1536" i="8"/>
  <c r="T1540" i="8"/>
  <c r="T1544" i="8"/>
  <c r="T1548" i="8"/>
  <c r="T1552" i="8"/>
  <c r="T1556" i="8"/>
  <c r="T1560" i="8"/>
  <c r="T1564" i="8"/>
  <c r="T1568" i="8"/>
  <c r="T1572" i="8"/>
  <c r="T1576" i="8"/>
  <c r="T1580" i="8"/>
  <c r="T1584" i="8"/>
  <c r="T1588" i="8"/>
  <c r="T1592" i="8"/>
  <c r="T1596" i="8"/>
  <c r="T1600" i="8"/>
  <c r="T1604" i="8"/>
  <c r="T1608" i="8"/>
  <c r="T1612" i="8"/>
  <c r="T1616" i="8"/>
  <c r="T1620" i="8"/>
  <c r="T1624" i="8"/>
  <c r="T1628" i="8"/>
  <c r="T1632" i="8"/>
  <c r="T1636" i="8"/>
  <c r="T1640" i="8"/>
  <c r="T1644" i="8"/>
  <c r="T1648" i="8"/>
  <c r="T1652" i="8"/>
  <c r="T1656" i="8"/>
  <c r="T1660" i="8"/>
  <c r="T1664" i="8"/>
  <c r="T1668" i="8"/>
  <c r="T1672" i="8"/>
  <c r="T1676" i="8"/>
  <c r="T1680" i="8"/>
  <c r="T1684" i="8"/>
  <c r="T1688" i="8"/>
  <c r="T1692" i="8"/>
  <c r="T1696" i="8"/>
  <c r="T1700" i="8"/>
  <c r="T1704" i="8"/>
  <c r="T1708" i="8"/>
  <c r="T1712" i="8"/>
  <c r="T1716" i="8"/>
  <c r="T1720" i="8"/>
  <c r="T1724" i="8"/>
  <c r="T1728" i="8"/>
  <c r="T1732" i="8"/>
  <c r="T1736" i="8"/>
  <c r="T1740" i="8"/>
  <c r="T1744" i="8"/>
  <c r="T1748" i="8"/>
  <c r="T1752" i="8"/>
  <c r="T1756" i="8"/>
  <c r="T1760" i="8"/>
  <c r="T1764" i="8"/>
  <c r="T1768" i="8"/>
  <c r="T1772" i="8"/>
  <c r="T1776" i="8"/>
  <c r="T1780" i="8"/>
  <c r="T1784" i="8"/>
  <c r="T1788" i="8"/>
  <c r="T1792" i="8"/>
  <c r="T1796" i="8"/>
  <c r="T1800" i="8"/>
  <c r="T1804" i="8"/>
  <c r="T1808" i="8"/>
  <c r="T1812" i="8"/>
  <c r="T1816" i="8"/>
  <c r="T1820" i="8"/>
  <c r="T1824" i="8"/>
  <c r="T1828" i="8"/>
  <c r="T1832" i="8"/>
  <c r="T1836" i="8"/>
  <c r="T1840" i="8"/>
  <c r="T1844" i="8"/>
  <c r="T1848" i="8"/>
  <c r="T1852" i="8"/>
  <c r="T1856" i="8"/>
  <c r="T1860" i="8"/>
  <c r="T1864" i="8"/>
  <c r="T1868" i="8"/>
  <c r="T1872" i="8"/>
  <c r="T1876" i="8"/>
  <c r="T1880" i="8"/>
  <c r="T1884" i="8"/>
  <c r="T1888" i="8"/>
  <c r="T1892" i="8"/>
  <c r="T1896" i="8"/>
  <c r="T1900" i="8"/>
  <c r="T1904" i="8"/>
  <c r="T1908" i="8"/>
  <c r="T1912" i="8"/>
  <c r="T1916" i="8"/>
  <c r="T1920" i="8"/>
  <c r="T1924" i="8"/>
  <c r="T1928" i="8"/>
  <c r="T1932" i="8"/>
  <c r="T1936" i="8"/>
  <c r="T1940" i="8"/>
  <c r="T1944" i="8"/>
  <c r="T1948" i="8"/>
  <c r="T1952" i="8"/>
  <c r="T1956" i="8"/>
  <c r="T1960" i="8"/>
  <c r="T1964" i="8"/>
  <c r="T1968" i="8"/>
  <c r="T1972" i="8"/>
  <c r="T1976" i="8"/>
  <c r="T1980" i="8"/>
  <c r="T1984" i="8"/>
  <c r="T1988" i="8"/>
  <c r="T1992" i="8"/>
  <c r="T1996" i="8"/>
  <c r="T2000" i="8"/>
  <c r="V174" i="8"/>
  <c r="V189" i="8"/>
  <c r="V201" i="8"/>
  <c r="V214" i="8"/>
  <c r="V227" i="8"/>
  <c r="V238" i="8"/>
  <c r="V251" i="8"/>
  <c r="V265" i="8"/>
  <c r="V278" i="8"/>
  <c r="V289" i="8"/>
  <c r="V302" i="8"/>
  <c r="V315" i="8"/>
  <c r="V327" i="8"/>
  <c r="V342" i="8"/>
  <c r="V350" i="8"/>
  <c r="V359" i="8"/>
  <c r="V370" i="8"/>
  <c r="V379" i="8"/>
  <c r="V387" i="8"/>
  <c r="V398" i="8"/>
  <c r="V407" i="8"/>
  <c r="V416" i="8"/>
  <c r="V427" i="8"/>
  <c r="V435" i="8"/>
  <c r="V444" i="8"/>
  <c r="V455" i="8"/>
  <c r="V464" i="8"/>
  <c r="V472" i="8"/>
  <c r="V483" i="8"/>
  <c r="V492" i="8"/>
  <c r="V502" i="8"/>
  <c r="V512" i="8"/>
  <c r="V520" i="8"/>
  <c r="V530" i="8"/>
  <c r="V540" i="8"/>
  <c r="V550" i="8"/>
  <c r="V558" i="8"/>
  <c r="V568" i="8"/>
  <c r="V578" i="8"/>
  <c r="V587" i="8"/>
  <c r="V598" i="8"/>
  <c r="V606" i="8"/>
  <c r="V615" i="8"/>
  <c r="V626" i="8"/>
  <c r="V635" i="8"/>
  <c r="V643" i="8"/>
  <c r="V654" i="8"/>
  <c r="V663" i="8"/>
  <c r="V672" i="8"/>
  <c r="V683" i="8"/>
  <c r="V691" i="8"/>
  <c r="V700" i="8"/>
  <c r="V711" i="8"/>
  <c r="V720" i="8"/>
  <c r="V728" i="8"/>
  <c r="V739" i="8"/>
  <c r="V748" i="8"/>
  <c r="V758" i="8"/>
  <c r="V768" i="8"/>
  <c r="V774" i="8"/>
  <c r="V781" i="8"/>
  <c r="V789" i="8"/>
  <c r="V796" i="8"/>
  <c r="V802" i="8"/>
  <c r="V810" i="8"/>
  <c r="V817" i="8"/>
  <c r="V824" i="8"/>
  <c r="V832" i="8"/>
  <c r="V838" i="8"/>
  <c r="V845" i="8"/>
  <c r="V853" i="8"/>
  <c r="V860" i="8"/>
  <c r="V866" i="8"/>
  <c r="V874" i="8"/>
  <c r="V881" i="8"/>
  <c r="V888" i="8"/>
  <c r="V896" i="8"/>
  <c r="V902" i="8"/>
  <c r="V909" i="8"/>
  <c r="V917" i="8"/>
  <c r="V924" i="8"/>
  <c r="V930" i="8"/>
  <c r="V938" i="8"/>
  <c r="V945" i="8"/>
  <c r="V952" i="8"/>
  <c r="V960" i="8"/>
  <c r="V966" i="8"/>
  <c r="V973" i="8"/>
  <c r="V981" i="8"/>
  <c r="V988" i="8"/>
  <c r="V994" i="8"/>
  <c r="V1002" i="8"/>
  <c r="V1009" i="8"/>
  <c r="V1016" i="8"/>
  <c r="V1024" i="8"/>
  <c r="V1030" i="8"/>
  <c r="V1037" i="8"/>
  <c r="V1045" i="8"/>
  <c r="V1052" i="8"/>
  <c r="V1058" i="8"/>
  <c r="V1066" i="8"/>
  <c r="V1073" i="8"/>
  <c r="V1080" i="8"/>
  <c r="V1088" i="8"/>
  <c r="V1094" i="8"/>
  <c r="V1101" i="8"/>
  <c r="V1109" i="8"/>
  <c r="V1116" i="8"/>
  <c r="V1122" i="8"/>
  <c r="V1130" i="8"/>
  <c r="V1137" i="8"/>
  <c r="V1144" i="8"/>
  <c r="V1152" i="8"/>
  <c r="V1158" i="8"/>
  <c r="V1165" i="8"/>
  <c r="V1173" i="8"/>
  <c r="V1180" i="8"/>
  <c r="V1186" i="8"/>
  <c r="V1194" i="8"/>
  <c r="V1201" i="8"/>
  <c r="V1208" i="8"/>
  <c r="V1216" i="8"/>
  <c r="V1222" i="8"/>
  <c r="V1229" i="8"/>
  <c r="V1237" i="8"/>
  <c r="V1244" i="8"/>
  <c r="V1250" i="8"/>
  <c r="V1258" i="8"/>
  <c r="V1265" i="8"/>
  <c r="V1272" i="8"/>
  <c r="V1280" i="8"/>
  <c r="V1286" i="8"/>
  <c r="V1293" i="8"/>
  <c r="V1301" i="8"/>
  <c r="V1308" i="8"/>
  <c r="V1314" i="8"/>
  <c r="V1322" i="8"/>
  <c r="V1329" i="8"/>
  <c r="V1336" i="8"/>
  <c r="V1344" i="8"/>
  <c r="V1350" i="8"/>
  <c r="V1357" i="8"/>
  <c r="V1365" i="8"/>
  <c r="V1372" i="8"/>
  <c r="V1378" i="8"/>
  <c r="V1386" i="8"/>
  <c r="V1393" i="8"/>
  <c r="V1400" i="8"/>
  <c r="V1408" i="8"/>
  <c r="V1414" i="8"/>
  <c r="V1421" i="8"/>
  <c r="V1429" i="8"/>
  <c r="V1436" i="8"/>
  <c r="V1442" i="8"/>
  <c r="V1450" i="8"/>
  <c r="V1457" i="8"/>
  <c r="V1464" i="8"/>
  <c r="V1472" i="8"/>
  <c r="V1478" i="8"/>
  <c r="V1485" i="8"/>
  <c r="V1493" i="8"/>
  <c r="V1500" i="8"/>
  <c r="V1506" i="8"/>
  <c r="V1514" i="8"/>
  <c r="V1521" i="8"/>
  <c r="V1528" i="8"/>
  <c r="V1536" i="8"/>
  <c r="V1542" i="8"/>
  <c r="V1549" i="8"/>
  <c r="V1557" i="8"/>
  <c r="V1564" i="8"/>
  <c r="V1570" i="8"/>
  <c r="V1578" i="8"/>
  <c r="V166" i="8"/>
  <c r="V193" i="8"/>
  <c r="V217" i="8"/>
  <c r="V242" i="8"/>
  <c r="V267" i="8"/>
  <c r="V294" i="8"/>
  <c r="V317" i="8"/>
  <c r="V343" i="8"/>
  <c r="V363" i="8"/>
  <c r="V380" i="8"/>
  <c r="V400" i="8"/>
  <c r="V419" i="8"/>
  <c r="V438" i="8"/>
  <c r="V456" i="8"/>
  <c r="V476" i="8"/>
  <c r="V494" i="8"/>
  <c r="V514" i="8"/>
  <c r="V534" i="8"/>
  <c r="V551" i="8"/>
  <c r="V571" i="8"/>
  <c r="V590" i="8"/>
  <c r="V608" i="8"/>
  <c r="V627" i="8"/>
  <c r="V647" i="8"/>
  <c r="V664" i="8"/>
  <c r="V684" i="8"/>
  <c r="V704" i="8"/>
  <c r="V722" i="8"/>
  <c r="V742" i="8"/>
  <c r="V760" i="8"/>
  <c r="V776" i="8"/>
  <c r="V790" i="8"/>
  <c r="V805" i="8"/>
  <c r="V818" i="8"/>
  <c r="V833" i="8"/>
  <c r="V848" i="8"/>
  <c r="V861" i="8"/>
  <c r="V876" i="8"/>
  <c r="V890" i="8"/>
  <c r="V904" i="8"/>
  <c r="V918" i="8"/>
  <c r="V933" i="8"/>
  <c r="V946" i="8"/>
  <c r="V961" i="8"/>
  <c r="V976" i="8"/>
  <c r="V989" i="8"/>
  <c r="V1004" i="8"/>
  <c r="V1018" i="8"/>
  <c r="V1032" i="8"/>
  <c r="V1046" i="8"/>
  <c r="V1061" i="8"/>
  <c r="V1074" i="8"/>
  <c r="V1089" i="8"/>
  <c r="V1104" i="8"/>
  <c r="V1117" i="8"/>
  <c r="V1132" i="8"/>
  <c r="V1146" i="8"/>
  <c r="V1160" i="8"/>
  <c r="V1174" i="8"/>
  <c r="V1189" i="8"/>
  <c r="V1202" i="8"/>
  <c r="V1217" i="8"/>
  <c r="V1232" i="8"/>
  <c r="V1245" i="8"/>
  <c r="V1260" i="8"/>
  <c r="V1274" i="8"/>
  <c r="V1288" i="8"/>
  <c r="V1302" i="8"/>
  <c r="V1317" i="8"/>
  <c r="V1330" i="8"/>
  <c r="V1345" i="8"/>
  <c r="V1360" i="8"/>
  <c r="V1373" i="8"/>
  <c r="V1388" i="8"/>
  <c r="V1402" i="8"/>
  <c r="V1416" i="8"/>
  <c r="V1430" i="8"/>
  <c r="V1445" i="8"/>
  <c r="V1458" i="8"/>
  <c r="V1473" i="8"/>
  <c r="V1488" i="8"/>
  <c r="V1501" i="8"/>
  <c r="V1516" i="8"/>
  <c r="V1530" i="8"/>
  <c r="V1544" i="8"/>
  <c r="V1558" i="8"/>
  <c r="V1573" i="8"/>
  <c r="V1585" i="8"/>
  <c r="V1594" i="8"/>
  <c r="V1602" i="8"/>
  <c r="V1613" i="8"/>
  <c r="V1622" i="8"/>
  <c r="V1629" i="8"/>
  <c r="V1637" i="8"/>
  <c r="V1643" i="8"/>
  <c r="V1650" i="8"/>
  <c r="V1658" i="8"/>
  <c r="V1665" i="8"/>
  <c r="V1671" i="8"/>
  <c r="V1679" i="8"/>
  <c r="V1686" i="8"/>
  <c r="V1693" i="8"/>
  <c r="V1701" i="8"/>
  <c r="V1707" i="8"/>
  <c r="V1714" i="8"/>
  <c r="V1722" i="8"/>
  <c r="V1729" i="8"/>
  <c r="V1735" i="8"/>
  <c r="V1743" i="8"/>
  <c r="V1750" i="8"/>
  <c r="V1757" i="8"/>
  <c r="V1765" i="8"/>
  <c r="V1771" i="8"/>
  <c r="V1778" i="8"/>
  <c r="V1786" i="8"/>
  <c r="V1793" i="8"/>
  <c r="V1799" i="8"/>
  <c r="V1807" i="8"/>
  <c r="V1814" i="8"/>
  <c r="V1821" i="8"/>
  <c r="V1829" i="8"/>
  <c r="V1835" i="8"/>
  <c r="V1842" i="8"/>
  <c r="V1850" i="8"/>
  <c r="V1857" i="8"/>
  <c r="V1863" i="8"/>
  <c r="V1871" i="8"/>
  <c r="V1878" i="8"/>
  <c r="V1885" i="8"/>
  <c r="V1893" i="8"/>
  <c r="V1899" i="8"/>
  <c r="V1906" i="8"/>
  <c r="V1914" i="8"/>
  <c r="V1921" i="8"/>
  <c r="V1927" i="8"/>
  <c r="V1935" i="8"/>
  <c r="V1942" i="8"/>
  <c r="V1949" i="8"/>
  <c r="V1957" i="8"/>
  <c r="V1963" i="8"/>
  <c r="V1970" i="8"/>
  <c r="V1978" i="8"/>
  <c r="V1985" i="8"/>
  <c r="V1991" i="8"/>
  <c r="V1999" i="8"/>
  <c r="U165" i="8"/>
  <c r="U173" i="8"/>
  <c r="U180" i="8"/>
  <c r="U186" i="8"/>
  <c r="U194" i="8"/>
  <c r="U201" i="8"/>
  <c r="U208" i="8"/>
  <c r="U216" i="8"/>
  <c r="U222" i="8"/>
  <c r="U229" i="8"/>
  <c r="U237" i="8"/>
  <c r="U244" i="8"/>
  <c r="U250" i="8"/>
  <c r="U258" i="8"/>
  <c r="U265" i="8"/>
  <c r="U272" i="8"/>
  <c r="U280" i="8"/>
  <c r="U286" i="8"/>
  <c r="U293" i="8"/>
  <c r="U301" i="8"/>
  <c r="U308" i="8"/>
  <c r="U314" i="8"/>
  <c r="U322" i="8"/>
  <c r="U329" i="8"/>
  <c r="U336" i="8"/>
  <c r="U344" i="8"/>
  <c r="U350" i="8"/>
  <c r="U357" i="8"/>
  <c r="U365" i="8"/>
  <c r="U372" i="8"/>
  <c r="U378" i="8"/>
  <c r="U386" i="8"/>
  <c r="U393" i="8"/>
  <c r="U400" i="8"/>
  <c r="U408" i="8"/>
  <c r="U414" i="8"/>
  <c r="U421" i="8"/>
  <c r="U429" i="8"/>
  <c r="U436" i="8"/>
  <c r="U442" i="8"/>
  <c r="U450" i="8"/>
  <c r="U457" i="8"/>
  <c r="U464" i="8"/>
  <c r="U472" i="8"/>
  <c r="U478" i="8"/>
  <c r="U485" i="8"/>
  <c r="U493" i="8"/>
  <c r="U500" i="8"/>
  <c r="U506" i="8"/>
  <c r="U514" i="8"/>
  <c r="U521" i="8"/>
  <c r="U528" i="8"/>
  <c r="U536" i="8"/>
  <c r="U542" i="8"/>
  <c r="U549" i="8"/>
  <c r="U557" i="8"/>
  <c r="U564" i="8"/>
  <c r="U570" i="8"/>
  <c r="U578" i="8"/>
  <c r="U585" i="8"/>
  <c r="U592" i="8"/>
  <c r="U600" i="8"/>
  <c r="U606" i="8"/>
  <c r="U613" i="8"/>
  <c r="U621" i="8"/>
  <c r="U628" i="8"/>
  <c r="U634" i="8"/>
  <c r="U642" i="8"/>
  <c r="U649" i="8"/>
  <c r="U656" i="8"/>
  <c r="U664" i="8"/>
  <c r="U670" i="8"/>
  <c r="U677" i="8"/>
  <c r="U685" i="8"/>
  <c r="U692" i="8"/>
  <c r="U698" i="8"/>
  <c r="U706" i="8"/>
  <c r="U713" i="8"/>
  <c r="U720" i="8"/>
  <c r="U728" i="8"/>
  <c r="U734" i="8"/>
  <c r="U741" i="8"/>
  <c r="U749" i="8"/>
  <c r="U756" i="8"/>
  <c r="U762" i="8"/>
  <c r="U770" i="8"/>
  <c r="U777" i="8"/>
  <c r="U784" i="8"/>
  <c r="U792" i="8"/>
  <c r="U798" i="8"/>
  <c r="U805" i="8"/>
  <c r="U813" i="8"/>
  <c r="U820" i="8"/>
  <c r="U826" i="8"/>
  <c r="U834" i="8"/>
  <c r="U841" i="8"/>
  <c r="U848" i="8"/>
  <c r="U856" i="8"/>
  <c r="U862" i="8"/>
  <c r="U869" i="8"/>
  <c r="U877" i="8"/>
  <c r="U884" i="8"/>
  <c r="U890" i="8"/>
  <c r="U898" i="8"/>
  <c r="U905" i="8"/>
  <c r="U912" i="8"/>
  <c r="U920" i="8"/>
  <c r="U926" i="8"/>
  <c r="U933" i="8"/>
  <c r="U941" i="8"/>
  <c r="U948" i="8"/>
  <c r="U954" i="8"/>
  <c r="U962" i="8"/>
  <c r="U969" i="8"/>
  <c r="U976" i="8"/>
  <c r="U984" i="8"/>
  <c r="U990" i="8"/>
  <c r="U997" i="8"/>
  <c r="U1005" i="8"/>
  <c r="U1012" i="8"/>
  <c r="U1018" i="8"/>
  <c r="U1026" i="8"/>
  <c r="U1033" i="8"/>
  <c r="U1040" i="8"/>
  <c r="U1048" i="8"/>
  <c r="U1054" i="8"/>
  <c r="U1061" i="8"/>
  <c r="U1069" i="8"/>
  <c r="U1076" i="8"/>
  <c r="U1082" i="8"/>
  <c r="U1090" i="8"/>
  <c r="U1097" i="8"/>
  <c r="U1104" i="8"/>
  <c r="U1112" i="8"/>
  <c r="U1118" i="8"/>
  <c r="U1125" i="8"/>
  <c r="U1133" i="8"/>
  <c r="U1140" i="8"/>
  <c r="U1146" i="8"/>
  <c r="U1154" i="8"/>
  <c r="U1161" i="8"/>
  <c r="U1168" i="8"/>
  <c r="U1176" i="8"/>
  <c r="U1182" i="8"/>
  <c r="U1189" i="8"/>
  <c r="U1197" i="8"/>
  <c r="U1204" i="8"/>
  <c r="U1210" i="8"/>
  <c r="U1218" i="8"/>
  <c r="U1225" i="8"/>
  <c r="U1232" i="8"/>
  <c r="U1240" i="8"/>
  <c r="U1246" i="8"/>
  <c r="U1253" i="8"/>
  <c r="U1261" i="8"/>
  <c r="U1268" i="8"/>
  <c r="U1274" i="8"/>
  <c r="U1282" i="8"/>
  <c r="U1289" i="8"/>
  <c r="U1296" i="8"/>
  <c r="U1304" i="8"/>
  <c r="U1310" i="8"/>
  <c r="U1317" i="8"/>
  <c r="U1325" i="8"/>
  <c r="U1331" i="8"/>
  <c r="U1336" i="8"/>
  <c r="U1342" i="8"/>
  <c r="U1347" i="8"/>
  <c r="U1352" i="8"/>
  <c r="U1358" i="8"/>
  <c r="U1363" i="8"/>
  <c r="U1368" i="8"/>
  <c r="U1374" i="8"/>
  <c r="U1379" i="8"/>
  <c r="U1384" i="8"/>
  <c r="U1390" i="8"/>
  <c r="U1395" i="8"/>
  <c r="U1400" i="8"/>
  <c r="U1406" i="8"/>
  <c r="U1411" i="8"/>
  <c r="U1416" i="8"/>
  <c r="U1422" i="8"/>
  <c r="U1427" i="8"/>
  <c r="U1432" i="8"/>
  <c r="U1438" i="8"/>
  <c r="U1443" i="8"/>
  <c r="U1448" i="8"/>
  <c r="U1454" i="8"/>
  <c r="U1459" i="8"/>
  <c r="U1464" i="8"/>
  <c r="U1470" i="8"/>
  <c r="U1475" i="8"/>
  <c r="U1480" i="8"/>
  <c r="U1486" i="8"/>
  <c r="U1491" i="8"/>
  <c r="U1496" i="8"/>
  <c r="U1502" i="8"/>
  <c r="U1507" i="8"/>
  <c r="U1512" i="8"/>
  <c r="U1518" i="8"/>
  <c r="U1523" i="8"/>
  <c r="U1528" i="8"/>
  <c r="U1534" i="8"/>
  <c r="U1539" i="8"/>
  <c r="U1544" i="8"/>
  <c r="U1550" i="8"/>
  <c r="U1555" i="8"/>
  <c r="U1560" i="8"/>
  <c r="U1566" i="8"/>
  <c r="U1571" i="8"/>
  <c r="U1576" i="8"/>
  <c r="U1582" i="8"/>
  <c r="U1587" i="8"/>
  <c r="U1592" i="8"/>
  <c r="U1598" i="8"/>
  <c r="U1603" i="8"/>
  <c r="U1608" i="8"/>
  <c r="U1614" i="8"/>
  <c r="U1619" i="8"/>
  <c r="U1624" i="8"/>
  <c r="U1630" i="8"/>
  <c r="U1635" i="8"/>
  <c r="U1640" i="8"/>
  <c r="U1646" i="8"/>
  <c r="U1651" i="8"/>
  <c r="U1656" i="8"/>
  <c r="U1662" i="8"/>
  <c r="U1667" i="8"/>
  <c r="U1672" i="8"/>
  <c r="U1678" i="8"/>
  <c r="U1683" i="8"/>
  <c r="U1688" i="8"/>
  <c r="U1694" i="8"/>
  <c r="U1699" i="8"/>
  <c r="U1704" i="8"/>
  <c r="U1710" i="8"/>
  <c r="U1715" i="8"/>
  <c r="U1720" i="8"/>
  <c r="U1726" i="8"/>
  <c r="U1731" i="8"/>
  <c r="U1736" i="8"/>
  <c r="U1742" i="8"/>
  <c r="U1747" i="8"/>
  <c r="U1752" i="8"/>
  <c r="U1758" i="8"/>
  <c r="U1763" i="8"/>
  <c r="U1768" i="8"/>
  <c r="U1774" i="8"/>
  <c r="U1779" i="8"/>
  <c r="U1784" i="8"/>
  <c r="U1790" i="8"/>
  <c r="U1795" i="8"/>
  <c r="U1800" i="8"/>
  <c r="U1806" i="8"/>
  <c r="U1811" i="8"/>
  <c r="U1816" i="8"/>
  <c r="U1822" i="8"/>
  <c r="U1827" i="8"/>
  <c r="U1832" i="8"/>
  <c r="U1838" i="8"/>
  <c r="U1843" i="8"/>
  <c r="U1848" i="8"/>
  <c r="U1854" i="8"/>
  <c r="U1859" i="8"/>
  <c r="U1864" i="8"/>
  <c r="U1870" i="8"/>
  <c r="U1875" i="8"/>
  <c r="U1880" i="8"/>
  <c r="U1886" i="8"/>
  <c r="U1891" i="8"/>
  <c r="U1896" i="8"/>
  <c r="U1902" i="8"/>
  <c r="U1907" i="8"/>
  <c r="U1912" i="8"/>
  <c r="U1918" i="8"/>
  <c r="U1923" i="8"/>
  <c r="U1928" i="8"/>
  <c r="U1934" i="8"/>
  <c r="U1939" i="8"/>
  <c r="U1944" i="8"/>
  <c r="U1950" i="8"/>
  <c r="U1955" i="8"/>
  <c r="U1960" i="8"/>
  <c r="U1966" i="8"/>
  <c r="U1971" i="8"/>
  <c r="U1976" i="8"/>
  <c r="U1982" i="8"/>
  <c r="U1987" i="8"/>
  <c r="U1992" i="8"/>
  <c r="U1998" i="8"/>
  <c r="T166" i="8"/>
  <c r="T171" i="8"/>
  <c r="T177" i="8"/>
  <c r="T182" i="8"/>
  <c r="T187" i="8"/>
  <c r="T193" i="8"/>
  <c r="T198" i="8"/>
  <c r="T203" i="8"/>
  <c r="T209" i="8"/>
  <c r="T214" i="8"/>
  <c r="T219" i="8"/>
  <c r="T225" i="8"/>
  <c r="T230" i="8"/>
  <c r="T235" i="8"/>
  <c r="T241" i="8"/>
  <c r="T246" i="8"/>
  <c r="T251" i="8"/>
  <c r="T257" i="8"/>
  <c r="T262" i="8"/>
  <c r="T267" i="8"/>
  <c r="T273" i="8"/>
  <c r="T278" i="8"/>
  <c r="T283" i="8"/>
  <c r="T289" i="8"/>
  <c r="T294" i="8"/>
  <c r="T299" i="8"/>
  <c r="T305" i="8"/>
  <c r="T310" i="8"/>
  <c r="T315" i="8"/>
  <c r="T321" i="8"/>
  <c r="T326" i="8"/>
  <c r="T331" i="8"/>
  <c r="T337" i="8"/>
  <c r="T342" i="8"/>
  <c r="T347" i="8"/>
  <c r="T353" i="8"/>
  <c r="T358" i="8"/>
  <c r="T363" i="8"/>
  <c r="T369" i="8"/>
  <c r="T374" i="8"/>
  <c r="T379" i="8"/>
  <c r="T385" i="8"/>
  <c r="T390" i="8"/>
  <c r="T395" i="8"/>
  <c r="T401" i="8"/>
  <c r="T406" i="8"/>
  <c r="T411" i="8"/>
  <c r="T417" i="8"/>
  <c r="T422" i="8"/>
  <c r="T427" i="8"/>
  <c r="T433" i="8"/>
  <c r="T438" i="8"/>
  <c r="T443" i="8"/>
  <c r="T449" i="8"/>
  <c r="T454" i="8"/>
  <c r="T459" i="8"/>
  <c r="T465" i="8"/>
  <c r="T470" i="8"/>
  <c r="T475" i="8"/>
  <c r="T481" i="8"/>
  <c r="T486" i="8"/>
  <c r="T491" i="8"/>
  <c r="T497" i="8"/>
  <c r="T502" i="8"/>
  <c r="T507" i="8"/>
  <c r="T513" i="8"/>
  <c r="T518" i="8"/>
  <c r="T523" i="8"/>
  <c r="T529" i="8"/>
  <c r="T534" i="8"/>
  <c r="T539" i="8"/>
  <c r="T545" i="8"/>
  <c r="T550" i="8"/>
  <c r="T555" i="8"/>
  <c r="T561" i="8"/>
  <c r="T566" i="8"/>
  <c r="T571" i="8"/>
  <c r="T577" i="8"/>
  <c r="T582" i="8"/>
  <c r="T587" i="8"/>
  <c r="T593" i="8"/>
  <c r="T598" i="8"/>
  <c r="T603" i="8"/>
  <c r="T609" i="8"/>
  <c r="T614" i="8"/>
  <c r="T619" i="8"/>
  <c r="T625" i="8"/>
  <c r="T630" i="8"/>
  <c r="T635" i="8"/>
  <c r="T641" i="8"/>
  <c r="T646" i="8"/>
  <c r="T651" i="8"/>
  <c r="T657" i="8"/>
  <c r="T662" i="8"/>
  <c r="T667" i="8"/>
  <c r="T673" i="8"/>
  <c r="T678" i="8"/>
  <c r="T683" i="8"/>
  <c r="T689" i="8"/>
  <c r="T694" i="8"/>
  <c r="T699" i="8"/>
  <c r="T705" i="8"/>
  <c r="T710" i="8"/>
  <c r="T715" i="8"/>
  <c r="T721" i="8"/>
  <c r="T726" i="8"/>
  <c r="T731" i="8"/>
  <c r="T737" i="8"/>
  <c r="T742" i="8"/>
  <c r="T747" i="8"/>
  <c r="T753" i="8"/>
  <c r="T758" i="8"/>
  <c r="T763" i="8"/>
  <c r="T769" i="8"/>
  <c r="T774" i="8"/>
  <c r="T779" i="8"/>
  <c r="T785" i="8"/>
  <c r="T790" i="8"/>
  <c r="T795" i="8"/>
  <c r="T801" i="8"/>
  <c r="T806" i="8"/>
  <c r="T811" i="8"/>
  <c r="T817" i="8"/>
  <c r="T822" i="8"/>
  <c r="T827" i="8"/>
  <c r="T833" i="8"/>
  <c r="T838" i="8"/>
  <c r="T843" i="8"/>
  <c r="T849" i="8"/>
  <c r="T854" i="8"/>
  <c r="T859" i="8"/>
  <c r="T865" i="8"/>
  <c r="T870" i="8"/>
  <c r="T875" i="8"/>
  <c r="T881" i="8"/>
  <c r="T886" i="8"/>
  <c r="T891" i="8"/>
  <c r="T897" i="8"/>
  <c r="T902" i="8"/>
  <c r="T907" i="8"/>
  <c r="T913" i="8"/>
  <c r="T918" i="8"/>
  <c r="T923" i="8"/>
  <c r="T929" i="8"/>
  <c r="T934" i="8"/>
  <c r="T939" i="8"/>
  <c r="T945" i="8"/>
  <c r="T950" i="8"/>
  <c r="T955" i="8"/>
  <c r="T961" i="8"/>
  <c r="T966" i="8"/>
  <c r="T971" i="8"/>
  <c r="T977" i="8"/>
  <c r="T982" i="8"/>
  <c r="T987" i="8"/>
  <c r="T993" i="8"/>
  <c r="T998" i="8"/>
  <c r="T1003" i="8"/>
  <c r="T1009" i="8"/>
  <c r="T1014" i="8"/>
  <c r="T1019" i="8"/>
  <c r="T1025" i="8"/>
  <c r="T1030" i="8"/>
  <c r="T1035" i="8"/>
  <c r="T1041" i="8"/>
  <c r="T1046" i="8"/>
  <c r="T1051" i="8"/>
  <c r="T1057" i="8"/>
  <c r="T1062" i="8"/>
  <c r="T1067" i="8"/>
  <c r="T1073" i="8"/>
  <c r="T1078" i="8"/>
  <c r="T1083" i="8"/>
  <c r="T1089" i="8"/>
  <c r="T1094" i="8"/>
  <c r="T1099" i="8"/>
  <c r="T1105" i="8"/>
  <c r="T1110" i="8"/>
  <c r="T1115" i="8"/>
  <c r="T1121" i="8"/>
  <c r="T1126" i="8"/>
  <c r="T1131" i="8"/>
  <c r="T1137" i="8"/>
  <c r="T1142" i="8"/>
  <c r="T1147" i="8"/>
  <c r="T1153" i="8"/>
  <c r="T1158" i="8"/>
  <c r="T1163" i="8"/>
  <c r="T1169" i="8"/>
  <c r="T1174" i="8"/>
  <c r="T1179" i="8"/>
  <c r="T1185" i="8"/>
  <c r="T1190" i="8"/>
  <c r="T1195" i="8"/>
  <c r="T1201" i="8"/>
  <c r="T1206" i="8"/>
  <c r="T1211" i="8"/>
  <c r="T1217" i="8"/>
  <c r="T1222" i="8"/>
  <c r="T1227" i="8"/>
  <c r="T1233" i="8"/>
  <c r="T1238" i="8"/>
  <c r="T1243" i="8"/>
  <c r="T1249" i="8"/>
  <c r="T1254" i="8"/>
  <c r="T1259" i="8"/>
  <c r="T1265" i="8"/>
  <c r="T1270" i="8"/>
  <c r="T1275" i="8"/>
  <c r="T1281" i="8"/>
  <c r="T1286" i="8"/>
  <c r="T1291" i="8"/>
  <c r="T1297" i="8"/>
  <c r="T1302" i="8"/>
  <c r="T1307" i="8"/>
  <c r="T1313" i="8"/>
  <c r="T1318" i="8"/>
  <c r="T1323" i="8"/>
  <c r="T1329" i="8"/>
  <c r="T1334" i="8"/>
  <c r="T1339" i="8"/>
  <c r="T1345" i="8"/>
  <c r="T1350" i="8"/>
  <c r="T1355" i="8"/>
  <c r="T1361" i="8"/>
  <c r="T1366" i="8"/>
  <c r="T1371" i="8"/>
  <c r="T1377" i="8"/>
  <c r="T1382" i="8"/>
  <c r="T1387" i="8"/>
  <c r="T1393" i="8"/>
  <c r="T1398" i="8"/>
  <c r="T1403" i="8"/>
  <c r="T1409" i="8"/>
  <c r="T1414" i="8"/>
  <c r="T1419" i="8"/>
  <c r="T1425" i="8"/>
  <c r="T1430" i="8"/>
  <c r="T1435" i="8"/>
  <c r="T1441" i="8"/>
  <c r="T1446" i="8"/>
  <c r="T1451" i="8"/>
  <c r="T1457" i="8"/>
  <c r="T1462" i="8"/>
  <c r="T1467" i="8"/>
  <c r="T1473" i="8"/>
  <c r="T1478" i="8"/>
  <c r="T1483" i="8"/>
  <c r="T1489" i="8"/>
  <c r="T1494" i="8"/>
  <c r="T1499" i="8"/>
  <c r="T1505" i="8"/>
  <c r="T1510" i="8"/>
  <c r="T1515" i="8"/>
  <c r="T1521" i="8"/>
  <c r="T1526" i="8"/>
  <c r="T1531" i="8"/>
  <c r="T1537" i="8"/>
  <c r="T1542" i="8"/>
  <c r="T1547" i="8"/>
  <c r="T1553" i="8"/>
  <c r="T1558" i="8"/>
  <c r="T1563" i="8"/>
  <c r="T1569" i="8"/>
  <c r="T1574" i="8"/>
  <c r="T1579" i="8"/>
  <c r="T1585" i="8"/>
  <c r="T1590" i="8"/>
  <c r="T1595" i="8"/>
  <c r="T1601" i="8"/>
  <c r="T1606" i="8"/>
  <c r="T1611" i="8"/>
  <c r="T1617" i="8"/>
  <c r="T1622" i="8"/>
  <c r="T1627" i="8"/>
  <c r="T1633" i="8"/>
  <c r="T1638" i="8"/>
  <c r="T1643" i="8"/>
  <c r="T1649" i="8"/>
  <c r="T1654" i="8"/>
  <c r="T1659" i="8"/>
  <c r="T1665" i="8"/>
  <c r="T1670" i="8"/>
  <c r="T1675" i="8"/>
  <c r="T1681" i="8"/>
  <c r="T1686" i="8"/>
  <c r="T1691" i="8"/>
  <c r="T1697" i="8"/>
  <c r="T1702" i="8"/>
  <c r="T1707" i="8"/>
  <c r="T1713" i="8"/>
  <c r="T1718" i="8"/>
  <c r="T1723" i="8"/>
  <c r="T1729" i="8"/>
  <c r="T1734" i="8"/>
  <c r="T1739" i="8"/>
  <c r="T1745" i="8"/>
  <c r="T1750" i="8"/>
  <c r="T1755" i="8"/>
  <c r="T1761" i="8"/>
  <c r="T1766" i="8"/>
  <c r="T1771" i="8"/>
  <c r="T1777" i="8"/>
  <c r="T1782" i="8"/>
  <c r="T1787" i="8"/>
  <c r="T1793" i="8"/>
  <c r="T1798" i="8"/>
  <c r="T1803" i="8"/>
  <c r="T1809" i="8"/>
  <c r="T1814" i="8"/>
  <c r="T1819" i="8"/>
  <c r="T1825" i="8"/>
  <c r="T1830" i="8"/>
  <c r="T1835" i="8"/>
  <c r="T1841" i="8"/>
  <c r="T1846" i="8"/>
  <c r="T1851" i="8"/>
  <c r="T1857" i="8"/>
  <c r="T1862" i="8"/>
  <c r="T1867" i="8"/>
  <c r="T1873" i="8"/>
  <c r="T1878" i="8"/>
  <c r="T1883" i="8"/>
  <c r="T1889" i="8"/>
  <c r="T1894" i="8"/>
  <c r="T1899" i="8"/>
  <c r="T1905" i="8"/>
  <c r="T1910" i="8"/>
  <c r="T1915" i="8"/>
  <c r="T1921" i="8"/>
  <c r="T1926" i="8"/>
  <c r="T1931" i="8"/>
  <c r="T1937" i="8"/>
  <c r="T1942" i="8"/>
  <c r="T1947" i="8"/>
  <c r="T1953" i="8"/>
  <c r="T1958" i="8"/>
  <c r="T1963" i="8"/>
  <c r="T1969" i="8"/>
  <c r="T1974" i="8"/>
  <c r="T1979" i="8"/>
  <c r="T1985" i="8"/>
  <c r="T1990" i="8"/>
  <c r="T1995" i="8"/>
  <c r="V171" i="8"/>
  <c r="V194" i="8"/>
  <c r="V221" i="8"/>
  <c r="V246" i="8"/>
  <c r="V270" i="8"/>
  <c r="V295" i="8"/>
  <c r="V322" i="8"/>
  <c r="V344" i="8"/>
  <c r="V364" i="8"/>
  <c r="V384" i="8"/>
  <c r="V402" i="8"/>
  <c r="V422" i="8"/>
  <c r="V440" i="8"/>
  <c r="V459" i="8"/>
  <c r="V478" i="8"/>
  <c r="V498" i="8"/>
  <c r="V515" i="8"/>
  <c r="V535" i="8"/>
  <c r="V555" i="8"/>
  <c r="V572" i="8"/>
  <c r="V592" i="8"/>
  <c r="V611" i="8"/>
  <c r="V630" i="8"/>
  <c r="V648" i="8"/>
  <c r="V668" i="8"/>
  <c r="V686" i="8"/>
  <c r="V706" i="8"/>
  <c r="V726" i="8"/>
  <c r="V743" i="8"/>
  <c r="V763" i="8"/>
  <c r="V778" i="8"/>
  <c r="V792" i="8"/>
  <c r="V806" i="8"/>
  <c r="V821" i="8"/>
  <c r="V834" i="8"/>
  <c r="V849" i="8"/>
  <c r="V864" i="8"/>
  <c r="V877" i="8"/>
  <c r="V892" i="8"/>
  <c r="V906" i="8"/>
  <c r="V920" i="8"/>
  <c r="V934" i="8"/>
  <c r="V949" i="8"/>
  <c r="V962" i="8"/>
  <c r="V977" i="8"/>
  <c r="V992" i="8"/>
  <c r="V1005" i="8"/>
  <c r="V1020" i="8"/>
  <c r="V1034" i="8"/>
  <c r="V1048" i="8"/>
  <c r="V1062" i="8"/>
  <c r="V1077" i="8"/>
  <c r="V1090" i="8"/>
  <c r="V1105" i="8"/>
  <c r="V1120" i="8"/>
  <c r="V1133" i="8"/>
  <c r="V1148" i="8"/>
  <c r="V1162" i="8"/>
  <c r="V1176" i="8"/>
  <c r="V1190" i="8"/>
  <c r="V1205" i="8"/>
  <c r="V1218" i="8"/>
  <c r="V1233" i="8"/>
  <c r="V1248" i="8"/>
  <c r="V1261" i="8"/>
  <c r="V1276" i="8"/>
  <c r="V1290" i="8"/>
  <c r="V1304" i="8"/>
  <c r="V1318" i="8"/>
  <c r="V1333" i="8"/>
  <c r="V1346" i="8"/>
  <c r="V1361" i="8"/>
  <c r="V1376" i="8"/>
  <c r="V1389" i="8"/>
  <c r="V1404" i="8"/>
  <c r="V1418" i="8"/>
  <c r="V1432" i="8"/>
  <c r="V1446" i="8"/>
  <c r="V1461" i="8"/>
  <c r="V1474" i="8"/>
  <c r="V1489" i="8"/>
  <c r="V1504" i="8"/>
  <c r="V1517" i="8"/>
  <c r="V1532" i="8"/>
  <c r="V1546" i="8"/>
  <c r="V1560" i="8"/>
  <c r="V1574" i="8"/>
  <c r="V1586" i="8"/>
  <c r="V1596" i="8"/>
  <c r="V1606" i="8"/>
  <c r="V1616" i="8"/>
  <c r="V1623" i="8"/>
  <c r="V1631" i="8"/>
  <c r="V1638" i="8"/>
  <c r="V1645" i="8"/>
  <c r="V1653" i="8"/>
  <c r="V1659" i="8"/>
  <c r="V1666" i="8"/>
  <c r="V1674" i="8"/>
  <c r="V1681" i="8"/>
  <c r="V1687" i="8"/>
  <c r="V1695" i="8"/>
  <c r="V1702" i="8"/>
  <c r="V1709" i="8"/>
  <c r="V1717" i="8"/>
  <c r="V1723" i="8"/>
  <c r="V1730" i="8"/>
  <c r="V1738" i="8"/>
  <c r="V1745" i="8"/>
  <c r="V1751" i="8"/>
  <c r="V1759" i="8"/>
  <c r="V1766" i="8"/>
  <c r="V1773" i="8"/>
  <c r="V1781" i="8"/>
  <c r="V1787" i="8"/>
  <c r="V1794" i="8"/>
  <c r="V1802" i="8"/>
  <c r="V1809" i="8"/>
  <c r="V1815" i="8"/>
  <c r="V1823" i="8"/>
  <c r="V1830" i="8"/>
  <c r="V1837" i="8"/>
  <c r="V1845" i="8"/>
  <c r="V1851" i="8"/>
  <c r="V1858" i="8"/>
  <c r="V1866" i="8"/>
  <c r="V1873" i="8"/>
  <c r="V1879" i="8"/>
  <c r="V1887" i="8"/>
  <c r="V1894" i="8"/>
  <c r="V1901" i="8"/>
  <c r="V1909" i="8"/>
  <c r="V1915" i="8"/>
  <c r="V1922" i="8"/>
  <c r="V1930" i="8"/>
  <c r="V1937" i="8"/>
  <c r="V1943" i="8"/>
  <c r="V1951" i="8"/>
  <c r="V1958" i="8"/>
  <c r="V1965" i="8"/>
  <c r="V1973" i="8"/>
  <c r="V1979" i="8"/>
  <c r="V1986" i="8"/>
  <c r="V1994" i="8"/>
  <c r="U168" i="8"/>
  <c r="U174" i="8"/>
  <c r="U181" i="8"/>
  <c r="U189" i="8"/>
  <c r="U196" i="8"/>
  <c r="U202" i="8"/>
  <c r="U210" i="8"/>
  <c r="U217" i="8"/>
  <c r="U224" i="8"/>
  <c r="U232" i="8"/>
  <c r="U238" i="8"/>
  <c r="U245" i="8"/>
  <c r="U253" i="8"/>
  <c r="U260" i="8"/>
  <c r="U266" i="8"/>
  <c r="U274" i="8"/>
  <c r="U281" i="8"/>
  <c r="U288" i="8"/>
  <c r="U296" i="8"/>
  <c r="U302" i="8"/>
  <c r="U309" i="8"/>
  <c r="U317" i="8"/>
  <c r="U324" i="8"/>
  <c r="U330" i="8"/>
  <c r="U338" i="8"/>
  <c r="U345" i="8"/>
  <c r="U352" i="8"/>
  <c r="U360" i="8"/>
  <c r="U366" i="8"/>
  <c r="U373" i="8"/>
  <c r="U381" i="8"/>
  <c r="U388" i="8"/>
  <c r="U394" i="8"/>
  <c r="U402" i="8"/>
  <c r="U409" i="8"/>
  <c r="U416" i="8"/>
  <c r="U424" i="8"/>
  <c r="U430" i="8"/>
  <c r="U437" i="8"/>
  <c r="U445" i="8"/>
  <c r="U452" i="8"/>
  <c r="U458" i="8"/>
  <c r="U466" i="8"/>
  <c r="U473" i="8"/>
  <c r="U480" i="8"/>
  <c r="U488" i="8"/>
  <c r="U494" i="8"/>
  <c r="U501" i="8"/>
  <c r="U509" i="8"/>
  <c r="U516" i="8"/>
  <c r="U522" i="8"/>
  <c r="U530" i="8"/>
  <c r="U537" i="8"/>
  <c r="U544" i="8"/>
  <c r="U552" i="8"/>
  <c r="U558" i="8"/>
  <c r="U565" i="8"/>
  <c r="U573" i="8"/>
  <c r="U580" i="8"/>
  <c r="U586" i="8"/>
  <c r="U594" i="8"/>
  <c r="U601" i="8"/>
  <c r="U608" i="8"/>
  <c r="U616" i="8"/>
  <c r="U622" i="8"/>
  <c r="U629" i="8"/>
  <c r="U637" i="8"/>
  <c r="U644" i="8"/>
  <c r="U650" i="8"/>
  <c r="U658" i="8"/>
  <c r="U665" i="8"/>
  <c r="U672" i="8"/>
  <c r="U680" i="8"/>
  <c r="U686" i="8"/>
  <c r="U693" i="8"/>
  <c r="U701" i="8"/>
  <c r="U708" i="8"/>
  <c r="U714" i="8"/>
  <c r="U722" i="8"/>
  <c r="U729" i="8"/>
  <c r="U736" i="8"/>
  <c r="U744" i="8"/>
  <c r="U750" i="8"/>
  <c r="U757" i="8"/>
  <c r="U765" i="8"/>
  <c r="U772" i="8"/>
  <c r="U778" i="8"/>
  <c r="U786" i="8"/>
  <c r="U793" i="8"/>
  <c r="U800" i="8"/>
  <c r="U808" i="8"/>
  <c r="U814" i="8"/>
  <c r="U821" i="8"/>
  <c r="U829" i="8"/>
  <c r="U836" i="8"/>
  <c r="U842" i="8"/>
  <c r="U850" i="8"/>
  <c r="U857" i="8"/>
  <c r="U864" i="8"/>
  <c r="U872" i="8"/>
  <c r="U878" i="8"/>
  <c r="U885" i="8"/>
  <c r="U893" i="8"/>
  <c r="U900" i="8"/>
  <c r="U906" i="8"/>
  <c r="U914" i="8"/>
  <c r="U921" i="8"/>
  <c r="U928" i="8"/>
  <c r="U936" i="8"/>
  <c r="U942" i="8"/>
  <c r="U949" i="8"/>
  <c r="U957" i="8"/>
  <c r="U964" i="8"/>
  <c r="U970" i="8"/>
  <c r="U978" i="8"/>
  <c r="U985" i="8"/>
  <c r="U992" i="8"/>
  <c r="U1000" i="8"/>
  <c r="U1006" i="8"/>
  <c r="U1013" i="8"/>
  <c r="U1021" i="8"/>
  <c r="U1028" i="8"/>
  <c r="U1034" i="8"/>
  <c r="U1042" i="8"/>
  <c r="U1049" i="8"/>
  <c r="U1056" i="8"/>
  <c r="U1064" i="8"/>
  <c r="U1070" i="8"/>
  <c r="U1077" i="8"/>
  <c r="U1085" i="8"/>
  <c r="U1092" i="8"/>
  <c r="U1098" i="8"/>
  <c r="U1106" i="8"/>
  <c r="U1113" i="8"/>
  <c r="U1120" i="8"/>
  <c r="U1128" i="8"/>
  <c r="U1134" i="8"/>
  <c r="U1141" i="8"/>
  <c r="U1149" i="8"/>
  <c r="U1156" i="8"/>
  <c r="U1162" i="8"/>
  <c r="U1170" i="8"/>
  <c r="U1177" i="8"/>
  <c r="U1184" i="8"/>
  <c r="U1192" i="8"/>
  <c r="U1198" i="8"/>
  <c r="U1205" i="8"/>
  <c r="U1213" i="8"/>
  <c r="U1220" i="8"/>
  <c r="U1226" i="8"/>
  <c r="U1234" i="8"/>
  <c r="U1241" i="8"/>
  <c r="U1248" i="8"/>
  <c r="U1256" i="8"/>
  <c r="U1262" i="8"/>
  <c r="U1269" i="8"/>
  <c r="U1277" i="8"/>
  <c r="U1284" i="8"/>
  <c r="U1290" i="8"/>
  <c r="U1298" i="8"/>
  <c r="U1305" i="8"/>
  <c r="U1312" i="8"/>
  <c r="U1320" i="8"/>
  <c r="U1326" i="8"/>
  <c r="U1332" i="8"/>
  <c r="U1338" i="8"/>
  <c r="U1343" i="8"/>
  <c r="U1348" i="8"/>
  <c r="U1354" i="8"/>
  <c r="U1359" i="8"/>
  <c r="U1364" i="8"/>
  <c r="U1370" i="8"/>
  <c r="U1375" i="8"/>
  <c r="U1380" i="8"/>
  <c r="U1386" i="8"/>
  <c r="U1391" i="8"/>
  <c r="U1396" i="8"/>
  <c r="U1402" i="8"/>
  <c r="U1407" i="8"/>
  <c r="U1412" i="8"/>
  <c r="U1418" i="8"/>
  <c r="U1423" i="8"/>
  <c r="U1428" i="8"/>
  <c r="U1434" i="8"/>
  <c r="U1439" i="8"/>
  <c r="U1444" i="8"/>
  <c r="U1450" i="8"/>
  <c r="U1455" i="8"/>
  <c r="U1460" i="8"/>
  <c r="U1466" i="8"/>
  <c r="U1471" i="8"/>
  <c r="U1476" i="8"/>
  <c r="U1482" i="8"/>
  <c r="U1487" i="8"/>
  <c r="U1492" i="8"/>
  <c r="U1498" i="8"/>
  <c r="U1503" i="8"/>
  <c r="U1508" i="8"/>
  <c r="U1514" i="8"/>
  <c r="U1519" i="8"/>
  <c r="U1524" i="8"/>
  <c r="U1530" i="8"/>
  <c r="U1535" i="8"/>
  <c r="U1540" i="8"/>
  <c r="U1546" i="8"/>
  <c r="U1551" i="8"/>
  <c r="U1556" i="8"/>
  <c r="U1562" i="8"/>
  <c r="U1567" i="8"/>
  <c r="U1572" i="8"/>
  <c r="U1578" i="8"/>
  <c r="U1583" i="8"/>
  <c r="U1588" i="8"/>
  <c r="U1594" i="8"/>
  <c r="U1599" i="8"/>
  <c r="U1604" i="8"/>
  <c r="U1610" i="8"/>
  <c r="U1615" i="8"/>
  <c r="U1620" i="8"/>
  <c r="U1626" i="8"/>
  <c r="U1631" i="8"/>
  <c r="U1636" i="8"/>
  <c r="U1642" i="8"/>
  <c r="U1647" i="8"/>
  <c r="U1652" i="8"/>
  <c r="U1658" i="8"/>
  <c r="U1663" i="8"/>
  <c r="U1668" i="8"/>
  <c r="U1674" i="8"/>
  <c r="U1679" i="8"/>
  <c r="U1684" i="8"/>
  <c r="U1690" i="8"/>
  <c r="U1695" i="8"/>
  <c r="U1700" i="8"/>
  <c r="U1706" i="8"/>
  <c r="U1711" i="8"/>
  <c r="U1716" i="8"/>
  <c r="U1722" i="8"/>
  <c r="U1727" i="8"/>
  <c r="U1732" i="8"/>
  <c r="U1738" i="8"/>
  <c r="U1743" i="8"/>
  <c r="U1748" i="8"/>
  <c r="U1754" i="8"/>
  <c r="U1759" i="8"/>
  <c r="U1764" i="8"/>
  <c r="U1770" i="8"/>
  <c r="U1775" i="8"/>
  <c r="U1780" i="8"/>
  <c r="U1786" i="8"/>
  <c r="U1791" i="8"/>
  <c r="U1796" i="8"/>
  <c r="U1802" i="8"/>
  <c r="U1807" i="8"/>
  <c r="U1812" i="8"/>
  <c r="U1818" i="8"/>
  <c r="U1823" i="8"/>
  <c r="U1828" i="8"/>
  <c r="U1834" i="8"/>
  <c r="U1839" i="8"/>
  <c r="U1844" i="8"/>
  <c r="U1850" i="8"/>
  <c r="U1855" i="8"/>
  <c r="U1860" i="8"/>
  <c r="U1866" i="8"/>
  <c r="U1871" i="8"/>
  <c r="U1876" i="8"/>
  <c r="U1882" i="8"/>
  <c r="U1887" i="8"/>
  <c r="U1892" i="8"/>
  <c r="U1898" i="8"/>
  <c r="U1903" i="8"/>
  <c r="U1908" i="8"/>
  <c r="U1914" i="8"/>
  <c r="U1919" i="8"/>
  <c r="U1924" i="8"/>
  <c r="U1930" i="8"/>
  <c r="U1935" i="8"/>
  <c r="U1940" i="8"/>
  <c r="U1946" i="8"/>
  <c r="U1951" i="8"/>
  <c r="U1956" i="8"/>
  <c r="U1962" i="8"/>
  <c r="U1967" i="8"/>
  <c r="U1972" i="8"/>
  <c r="U1978" i="8"/>
  <c r="U1983" i="8"/>
  <c r="U1988" i="8"/>
  <c r="U1994" i="8"/>
  <c r="U1999" i="8"/>
  <c r="T167" i="8"/>
  <c r="T173" i="8"/>
  <c r="T178" i="8"/>
  <c r="T183" i="8"/>
  <c r="T189" i="8"/>
  <c r="T194" i="8"/>
  <c r="T199" i="8"/>
  <c r="T205" i="8"/>
  <c r="T210" i="8"/>
  <c r="T215" i="8"/>
  <c r="T221" i="8"/>
  <c r="T226" i="8"/>
  <c r="T231" i="8"/>
  <c r="T237" i="8"/>
  <c r="T242" i="8"/>
  <c r="T247" i="8"/>
  <c r="T253" i="8"/>
  <c r="T258" i="8"/>
  <c r="T263" i="8"/>
  <c r="T269" i="8"/>
  <c r="T274" i="8"/>
  <c r="T279" i="8"/>
  <c r="T285" i="8"/>
  <c r="T290" i="8"/>
  <c r="T295" i="8"/>
  <c r="T301" i="8"/>
  <c r="T306" i="8"/>
  <c r="T311" i="8"/>
  <c r="T317" i="8"/>
  <c r="T322" i="8"/>
  <c r="T327" i="8"/>
  <c r="T333" i="8"/>
  <c r="T338" i="8"/>
  <c r="T343" i="8"/>
  <c r="T349" i="8"/>
  <c r="T354" i="8"/>
  <c r="T359" i="8"/>
  <c r="T365" i="8"/>
  <c r="T370" i="8"/>
  <c r="T375" i="8"/>
  <c r="T381" i="8"/>
  <c r="T386" i="8"/>
  <c r="T391" i="8"/>
  <c r="T397" i="8"/>
  <c r="T402" i="8"/>
  <c r="T407" i="8"/>
  <c r="T413" i="8"/>
  <c r="T418" i="8"/>
  <c r="T423" i="8"/>
  <c r="T429" i="8"/>
  <c r="T434" i="8"/>
  <c r="T439" i="8"/>
  <c r="T445" i="8"/>
  <c r="T450" i="8"/>
  <c r="T455" i="8"/>
  <c r="T461" i="8"/>
  <c r="T466" i="8"/>
  <c r="T471" i="8"/>
  <c r="T477" i="8"/>
  <c r="T482" i="8"/>
  <c r="T487" i="8"/>
  <c r="T493" i="8"/>
  <c r="T498" i="8"/>
  <c r="T503" i="8"/>
  <c r="T509" i="8"/>
  <c r="T514" i="8"/>
  <c r="T519" i="8"/>
  <c r="T525" i="8"/>
  <c r="T530" i="8"/>
  <c r="T535" i="8"/>
  <c r="T541" i="8"/>
  <c r="T546" i="8"/>
  <c r="T551" i="8"/>
  <c r="T557" i="8"/>
  <c r="T562" i="8"/>
  <c r="T567" i="8"/>
  <c r="T573" i="8"/>
  <c r="T578" i="8"/>
  <c r="T583" i="8"/>
  <c r="T589" i="8"/>
  <c r="T594" i="8"/>
  <c r="T599" i="8"/>
  <c r="T605" i="8"/>
  <c r="T610" i="8"/>
  <c r="T615" i="8"/>
  <c r="T621" i="8"/>
  <c r="T626" i="8"/>
  <c r="T631" i="8"/>
  <c r="T637" i="8"/>
  <c r="T642" i="8"/>
  <c r="T647" i="8"/>
  <c r="T653" i="8"/>
  <c r="T658" i="8"/>
  <c r="T663" i="8"/>
  <c r="T669" i="8"/>
  <c r="T674" i="8"/>
  <c r="T679" i="8"/>
  <c r="T685" i="8"/>
  <c r="T690" i="8"/>
  <c r="T695" i="8"/>
  <c r="T701" i="8"/>
  <c r="T706" i="8"/>
  <c r="T711" i="8"/>
  <c r="T717" i="8"/>
  <c r="T722" i="8"/>
  <c r="T727" i="8"/>
  <c r="T733" i="8"/>
  <c r="T738" i="8"/>
  <c r="T743" i="8"/>
  <c r="T749" i="8"/>
  <c r="T754" i="8"/>
  <c r="T759" i="8"/>
  <c r="T765" i="8"/>
  <c r="T770" i="8"/>
  <c r="T775" i="8"/>
  <c r="T781" i="8"/>
  <c r="T786" i="8"/>
  <c r="T791" i="8"/>
  <c r="T797" i="8"/>
  <c r="T802" i="8"/>
  <c r="T807" i="8"/>
  <c r="T813" i="8"/>
  <c r="T818" i="8"/>
  <c r="T823" i="8"/>
  <c r="T829" i="8"/>
  <c r="T834" i="8"/>
  <c r="T839" i="8"/>
  <c r="T845" i="8"/>
  <c r="T850" i="8"/>
  <c r="T855" i="8"/>
  <c r="T861" i="8"/>
  <c r="T866" i="8"/>
  <c r="T871" i="8"/>
  <c r="T877" i="8"/>
  <c r="T882" i="8"/>
  <c r="T887" i="8"/>
  <c r="T893" i="8"/>
  <c r="T898" i="8"/>
  <c r="T903" i="8"/>
  <c r="T909" i="8"/>
  <c r="T914" i="8"/>
  <c r="T919" i="8"/>
  <c r="T925" i="8"/>
  <c r="T930" i="8"/>
  <c r="T935" i="8"/>
  <c r="T941" i="8"/>
  <c r="T946" i="8"/>
  <c r="T951" i="8"/>
  <c r="T957" i="8"/>
  <c r="T962" i="8"/>
  <c r="T967" i="8"/>
  <c r="T973" i="8"/>
  <c r="T978" i="8"/>
  <c r="T983" i="8"/>
  <c r="T989" i="8"/>
  <c r="T994" i="8"/>
  <c r="T999" i="8"/>
  <c r="T1005" i="8"/>
  <c r="T1010" i="8"/>
  <c r="T1015" i="8"/>
  <c r="T1021" i="8"/>
  <c r="T1026" i="8"/>
  <c r="T1031" i="8"/>
  <c r="T1037" i="8"/>
  <c r="T1042" i="8"/>
  <c r="T1047" i="8"/>
  <c r="T1053" i="8"/>
  <c r="T1058" i="8"/>
  <c r="T1063" i="8"/>
  <c r="T1069" i="8"/>
  <c r="T1074" i="8"/>
  <c r="T1079" i="8"/>
  <c r="T1085" i="8"/>
  <c r="T1090" i="8"/>
  <c r="T1095" i="8"/>
  <c r="T1101" i="8"/>
  <c r="T1106" i="8"/>
  <c r="T1111" i="8"/>
  <c r="T1117" i="8"/>
  <c r="T1122" i="8"/>
  <c r="T1127" i="8"/>
  <c r="T1133" i="8"/>
  <c r="T1138" i="8"/>
  <c r="T1143" i="8"/>
  <c r="T1149" i="8"/>
  <c r="T1154" i="8"/>
  <c r="T1159" i="8"/>
  <c r="T1165" i="8"/>
  <c r="T1170" i="8"/>
  <c r="T1175" i="8"/>
  <c r="T1181" i="8"/>
  <c r="T1186" i="8"/>
  <c r="T1191" i="8"/>
  <c r="T1197" i="8"/>
  <c r="T1202" i="8"/>
  <c r="T1207" i="8"/>
  <c r="T1213" i="8"/>
  <c r="T1218" i="8"/>
  <c r="T1223" i="8"/>
  <c r="T1229" i="8"/>
  <c r="T1234" i="8"/>
  <c r="T1239" i="8"/>
  <c r="T1245" i="8"/>
  <c r="T1250" i="8"/>
  <c r="T1255" i="8"/>
  <c r="T1261" i="8"/>
  <c r="T1266" i="8"/>
  <c r="T1271" i="8"/>
  <c r="T1277" i="8"/>
  <c r="T1282" i="8"/>
  <c r="T1287" i="8"/>
  <c r="T1293" i="8"/>
  <c r="T1298" i="8"/>
  <c r="T1303" i="8"/>
  <c r="T1309" i="8"/>
  <c r="T1314" i="8"/>
  <c r="T1319" i="8"/>
  <c r="T1325" i="8"/>
  <c r="T1330" i="8"/>
  <c r="T1335" i="8"/>
  <c r="T1341" i="8"/>
  <c r="T1346" i="8"/>
  <c r="T1351" i="8"/>
  <c r="T1357" i="8"/>
  <c r="T1362" i="8"/>
  <c r="T1367" i="8"/>
  <c r="T1373" i="8"/>
  <c r="T1378" i="8"/>
  <c r="T1383" i="8"/>
  <c r="T1389" i="8"/>
  <c r="T1394" i="8"/>
  <c r="T1399" i="8"/>
  <c r="T1405" i="8"/>
  <c r="T1410" i="8"/>
  <c r="T1415" i="8"/>
  <c r="T1421" i="8"/>
  <c r="T1426" i="8"/>
  <c r="T1431" i="8"/>
  <c r="T1437" i="8"/>
  <c r="T1442" i="8"/>
  <c r="T1447" i="8"/>
  <c r="T1453" i="8"/>
  <c r="T1458" i="8"/>
  <c r="T1463" i="8"/>
  <c r="T1469" i="8"/>
  <c r="T1474" i="8"/>
  <c r="T1479" i="8"/>
  <c r="T1485" i="8"/>
  <c r="T1490" i="8"/>
  <c r="T1495" i="8"/>
  <c r="T1501" i="8"/>
  <c r="T1506" i="8"/>
  <c r="T1511" i="8"/>
  <c r="T1517" i="8"/>
  <c r="T1522" i="8"/>
  <c r="T1527" i="8"/>
  <c r="T1533" i="8"/>
  <c r="T1538" i="8"/>
  <c r="T1543" i="8"/>
  <c r="T1549" i="8"/>
  <c r="T1554" i="8"/>
  <c r="T1559" i="8"/>
  <c r="T1565" i="8"/>
  <c r="T1570" i="8"/>
  <c r="T1575" i="8"/>
  <c r="T1581" i="8"/>
  <c r="T1586" i="8"/>
  <c r="T1591" i="8"/>
  <c r="T1597" i="8"/>
  <c r="T1602" i="8"/>
  <c r="T1607" i="8"/>
  <c r="T1613" i="8"/>
  <c r="T1618" i="8"/>
  <c r="T1623" i="8"/>
  <c r="T1629" i="8"/>
  <c r="T1634" i="8"/>
  <c r="T1639" i="8"/>
  <c r="T1645" i="8"/>
  <c r="T1650" i="8"/>
  <c r="T1655" i="8"/>
  <c r="T1661" i="8"/>
  <c r="T1666" i="8"/>
  <c r="T1671" i="8"/>
  <c r="T1677" i="8"/>
  <c r="T1682" i="8"/>
  <c r="T1687" i="8"/>
  <c r="T1693" i="8"/>
  <c r="T1698" i="8"/>
  <c r="T1703" i="8"/>
  <c r="T1709" i="8"/>
  <c r="T1714" i="8"/>
  <c r="T1719" i="8"/>
  <c r="T1725" i="8"/>
  <c r="T1730" i="8"/>
  <c r="T1735" i="8"/>
  <c r="T1741" i="8"/>
  <c r="T1746" i="8"/>
  <c r="T1751" i="8"/>
  <c r="T1757" i="8"/>
  <c r="T1762" i="8"/>
  <c r="T1767" i="8"/>
  <c r="T1773" i="8"/>
  <c r="T1778" i="8"/>
  <c r="T1783" i="8"/>
  <c r="T1789" i="8"/>
  <c r="T1794" i="8"/>
  <c r="T1799" i="8"/>
  <c r="T1805" i="8"/>
  <c r="T1810" i="8"/>
  <c r="T1815" i="8"/>
  <c r="T1821" i="8"/>
  <c r="T1826" i="8"/>
  <c r="T1831" i="8"/>
  <c r="T1837" i="8"/>
  <c r="T1842" i="8"/>
  <c r="T1847" i="8"/>
  <c r="T1853" i="8"/>
  <c r="T1858" i="8"/>
  <c r="T1863" i="8"/>
  <c r="T1869" i="8"/>
  <c r="T1874" i="8"/>
  <c r="T1879" i="8"/>
  <c r="T1885" i="8"/>
  <c r="T1890" i="8"/>
  <c r="T1895" i="8"/>
  <c r="T1901" i="8"/>
  <c r="T1906" i="8"/>
  <c r="T1911" i="8"/>
  <c r="T1917" i="8"/>
  <c r="T1922" i="8"/>
  <c r="T1927" i="8"/>
  <c r="T1933" i="8"/>
  <c r="T1938" i="8"/>
  <c r="T1943" i="8"/>
  <c r="T1949" i="8"/>
  <c r="T1954" i="8"/>
  <c r="T1959" i="8"/>
  <c r="T1965" i="8"/>
  <c r="T1970" i="8"/>
  <c r="T1975" i="8"/>
  <c r="T1981" i="8"/>
  <c r="T1986" i="8"/>
  <c r="T1991" i="8"/>
  <c r="T1997" i="8"/>
  <c r="V179" i="8"/>
  <c r="V203" i="8"/>
  <c r="V230" i="8"/>
  <c r="V257" i="8"/>
  <c r="V279" i="8"/>
  <c r="V306" i="8"/>
  <c r="V331" i="8"/>
  <c r="V352" i="8"/>
  <c r="V371" i="8"/>
  <c r="V391" i="8"/>
  <c r="V408" i="8"/>
  <c r="V428" i="8"/>
  <c r="V448" i="8"/>
  <c r="V466" i="8"/>
  <c r="V486" i="8"/>
  <c r="V504" i="8"/>
  <c r="V523" i="8"/>
  <c r="V542" i="8"/>
  <c r="V562" i="8"/>
  <c r="V579" i="8"/>
  <c r="V599" i="8"/>
  <c r="V619" i="8"/>
  <c r="V636" i="8"/>
  <c r="V656" i="8"/>
  <c r="V675" i="8"/>
  <c r="V694" i="8"/>
  <c r="V712" i="8"/>
  <c r="V732" i="8"/>
  <c r="V750" i="8"/>
  <c r="V769" i="8"/>
  <c r="V784" i="8"/>
  <c r="V797" i="8"/>
  <c r="V812" i="8"/>
  <c r="V826" i="8"/>
  <c r="V840" i="8"/>
  <c r="V854" i="8"/>
  <c r="V869" i="8"/>
  <c r="V882" i="8"/>
  <c r="V897" i="8"/>
  <c r="V912" i="8"/>
  <c r="V925" i="8"/>
  <c r="V940" i="8"/>
  <c r="V954" i="8"/>
  <c r="V968" i="8"/>
  <c r="V982" i="8"/>
  <c r="V997" i="8"/>
  <c r="V1010" i="8"/>
  <c r="V1025" i="8"/>
  <c r="V1040" i="8"/>
  <c r="V1053" i="8"/>
  <c r="V1068" i="8"/>
  <c r="V1082" i="8"/>
  <c r="V1096" i="8"/>
  <c r="V1110" i="8"/>
  <c r="V1125" i="8"/>
  <c r="V1138" i="8"/>
  <c r="V1153" i="8"/>
  <c r="V1168" i="8"/>
  <c r="V1181" i="8"/>
  <c r="V1196" i="8"/>
  <c r="V1210" i="8"/>
  <c r="V1224" i="8"/>
  <c r="V1238" i="8"/>
  <c r="V1253" i="8"/>
  <c r="V1266" i="8"/>
  <c r="V1281" i="8"/>
  <c r="V1296" i="8"/>
  <c r="V1309" i="8"/>
  <c r="V1324" i="8"/>
  <c r="V1338" i="8"/>
  <c r="V1352" i="8"/>
  <c r="V1366" i="8"/>
  <c r="V1381" i="8"/>
  <c r="V1394" i="8"/>
  <c r="V1409" i="8"/>
  <c r="V1424" i="8"/>
  <c r="V1437" i="8"/>
  <c r="V1452" i="8"/>
  <c r="V1466" i="8"/>
  <c r="V1480" i="8"/>
  <c r="V1494" i="8"/>
  <c r="V1509" i="8"/>
  <c r="V1522" i="8"/>
  <c r="V1537" i="8"/>
  <c r="V1552" i="8"/>
  <c r="V1565" i="8"/>
  <c r="V1580" i="8"/>
  <c r="V1589" i="8"/>
  <c r="V1600" i="8"/>
  <c r="V1608" i="8"/>
  <c r="V1617" i="8"/>
  <c r="V1626" i="8"/>
  <c r="V1633" i="8"/>
  <c r="V1639" i="8"/>
  <c r="V1647" i="8"/>
  <c r="V1654" i="8"/>
  <c r="V1661" i="8"/>
  <c r="V1669" i="8"/>
  <c r="V1675" i="8"/>
  <c r="V1682" i="8"/>
  <c r="V1690" i="8"/>
  <c r="V1697" i="8"/>
  <c r="V1703" i="8"/>
  <c r="V1711" i="8"/>
  <c r="V1718" i="8"/>
  <c r="V1725" i="8"/>
  <c r="V1733" i="8"/>
  <c r="V1739" i="8"/>
  <c r="V1746" i="8"/>
  <c r="V1754" i="8"/>
  <c r="V1761" i="8"/>
  <c r="V1767" i="8"/>
  <c r="V1775" i="8"/>
  <c r="V1782" i="8"/>
  <c r="V1789" i="8"/>
  <c r="V1797" i="8"/>
  <c r="V1803" i="8"/>
  <c r="V1810" i="8"/>
  <c r="V1818" i="8"/>
  <c r="V1825" i="8"/>
  <c r="V1831" i="8"/>
  <c r="V1839" i="8"/>
  <c r="V1846" i="8"/>
  <c r="V1853" i="8"/>
  <c r="V1861" i="8"/>
  <c r="V1867" i="8"/>
  <c r="V1874" i="8"/>
  <c r="V1882" i="8"/>
  <c r="V1889" i="8"/>
  <c r="V1895" i="8"/>
  <c r="V1903" i="8"/>
  <c r="V1910" i="8"/>
  <c r="V1917" i="8"/>
  <c r="V1925" i="8"/>
  <c r="V1931" i="8"/>
  <c r="V1938" i="8"/>
  <c r="V1946" i="8"/>
  <c r="V1953" i="8"/>
  <c r="V1959" i="8"/>
  <c r="V1967" i="8"/>
  <c r="V1974" i="8"/>
  <c r="V1981" i="8"/>
  <c r="V1989" i="8"/>
  <c r="V1995" i="8"/>
  <c r="U169" i="8"/>
  <c r="U176" i="8"/>
  <c r="U184" i="8"/>
  <c r="U190" i="8"/>
  <c r="U197" i="8"/>
  <c r="U205" i="8"/>
  <c r="U212" i="8"/>
  <c r="U218" i="8"/>
  <c r="U226" i="8"/>
  <c r="U233" i="8"/>
  <c r="U240" i="8"/>
  <c r="U248" i="8"/>
  <c r="U254" i="8"/>
  <c r="U261" i="8"/>
  <c r="U269" i="8"/>
  <c r="U276" i="8"/>
  <c r="U282" i="8"/>
  <c r="U290" i="8"/>
  <c r="U297" i="8"/>
  <c r="U304" i="8"/>
  <c r="U312" i="8"/>
  <c r="U318" i="8"/>
  <c r="U325" i="8"/>
  <c r="U333" i="8"/>
  <c r="U340" i="8"/>
  <c r="U346" i="8"/>
  <c r="U354" i="8"/>
  <c r="U361" i="8"/>
  <c r="U368" i="8"/>
  <c r="U376" i="8"/>
  <c r="U382" i="8"/>
  <c r="U389" i="8"/>
  <c r="U397" i="8"/>
  <c r="U404" i="8"/>
  <c r="U410" i="8"/>
  <c r="U418" i="8"/>
  <c r="U425" i="8"/>
  <c r="U432" i="8"/>
  <c r="U440" i="8"/>
  <c r="U446" i="8"/>
  <c r="U453" i="8"/>
  <c r="U461" i="8"/>
  <c r="U468" i="8"/>
  <c r="U474" i="8"/>
  <c r="U482" i="8"/>
  <c r="U489" i="8"/>
  <c r="U496" i="8"/>
  <c r="U504" i="8"/>
  <c r="U510" i="8"/>
  <c r="U517" i="8"/>
  <c r="U525" i="8"/>
  <c r="U532" i="8"/>
  <c r="U538" i="8"/>
  <c r="U546" i="8"/>
  <c r="U553" i="8"/>
  <c r="U560" i="8"/>
  <c r="U568" i="8"/>
  <c r="U574" i="8"/>
  <c r="U581" i="8"/>
  <c r="U589" i="8"/>
  <c r="U596" i="8"/>
  <c r="U602" i="8"/>
  <c r="U610" i="8"/>
  <c r="U617" i="8"/>
  <c r="U624" i="8"/>
  <c r="U632" i="8"/>
  <c r="U638" i="8"/>
  <c r="U645" i="8"/>
  <c r="U653" i="8"/>
  <c r="U660" i="8"/>
  <c r="U666" i="8"/>
  <c r="U674" i="8"/>
  <c r="U681" i="8"/>
  <c r="U688" i="8"/>
  <c r="U696" i="8"/>
  <c r="U702" i="8"/>
  <c r="U709" i="8"/>
  <c r="U717" i="8"/>
  <c r="U724" i="8"/>
  <c r="U730" i="8"/>
  <c r="U738" i="8"/>
  <c r="U745" i="8"/>
  <c r="U752" i="8"/>
  <c r="U760" i="8"/>
  <c r="U766" i="8"/>
  <c r="U773" i="8"/>
  <c r="U781" i="8"/>
  <c r="U788" i="8"/>
  <c r="U794" i="8"/>
  <c r="U802" i="8"/>
  <c r="U809" i="8"/>
  <c r="U816" i="8"/>
  <c r="U824" i="8"/>
  <c r="U830" i="8"/>
  <c r="U837" i="8"/>
  <c r="U845" i="8"/>
  <c r="U852" i="8"/>
  <c r="U858" i="8"/>
  <c r="U866" i="8"/>
  <c r="U873" i="8"/>
  <c r="U880" i="8"/>
  <c r="U888" i="8"/>
  <c r="U894" i="8"/>
  <c r="U901" i="8"/>
  <c r="U909" i="8"/>
  <c r="U916" i="8"/>
  <c r="U922" i="8"/>
  <c r="U930" i="8"/>
  <c r="U937" i="8"/>
  <c r="U944" i="8"/>
  <c r="U952" i="8"/>
  <c r="U958" i="8"/>
  <c r="U965" i="8"/>
  <c r="U973" i="8"/>
  <c r="U980" i="8"/>
  <c r="U986" i="8"/>
  <c r="U994" i="8"/>
  <c r="U1001" i="8"/>
  <c r="U1008" i="8"/>
  <c r="U1016" i="8"/>
  <c r="U1022" i="8"/>
  <c r="U1029" i="8"/>
  <c r="U1037" i="8"/>
  <c r="U1044" i="8"/>
  <c r="U1050" i="8"/>
  <c r="U1058" i="8"/>
  <c r="U1065" i="8"/>
  <c r="U1072" i="8"/>
  <c r="U1080" i="8"/>
  <c r="U1086" i="8"/>
  <c r="U1093" i="8"/>
  <c r="U1101" i="8"/>
  <c r="U1108" i="8"/>
  <c r="U1114" i="8"/>
  <c r="U1122" i="8"/>
  <c r="U1129" i="8"/>
  <c r="U1136" i="8"/>
  <c r="U1144" i="8"/>
  <c r="U1150" i="8"/>
  <c r="U1157" i="8"/>
  <c r="U1165" i="8"/>
  <c r="U1172" i="8"/>
  <c r="U1178" i="8"/>
  <c r="U1186" i="8"/>
  <c r="U1193" i="8"/>
  <c r="U1200" i="8"/>
  <c r="U1208" i="8"/>
  <c r="U1214" i="8"/>
  <c r="U1221" i="8"/>
  <c r="U1229" i="8"/>
  <c r="U1236" i="8"/>
  <c r="U1242" i="8"/>
  <c r="U1250" i="8"/>
  <c r="U1257" i="8"/>
  <c r="U1264" i="8"/>
  <c r="U1272" i="8"/>
  <c r="U1278" i="8"/>
  <c r="U1285" i="8"/>
  <c r="U1293" i="8"/>
  <c r="U1300" i="8"/>
  <c r="U1306" i="8"/>
  <c r="U1314" i="8"/>
  <c r="U1321" i="8"/>
  <c r="U1328" i="8"/>
  <c r="U1334" i="8"/>
  <c r="U1339" i="8"/>
  <c r="U1344" i="8"/>
  <c r="U1350" i="8"/>
  <c r="U1355" i="8"/>
  <c r="U1360" i="8"/>
  <c r="U1366" i="8"/>
  <c r="U1371" i="8"/>
  <c r="U1376" i="8"/>
  <c r="U1382" i="8"/>
  <c r="U1387" i="8"/>
  <c r="U1392" i="8"/>
  <c r="U1398" i="8"/>
  <c r="U1403" i="8"/>
  <c r="U1408" i="8"/>
  <c r="U1414" i="8"/>
  <c r="U1419" i="8"/>
  <c r="U1424" i="8"/>
  <c r="U1430" i="8"/>
  <c r="U1435" i="8"/>
  <c r="U1440" i="8"/>
  <c r="U1446" i="8"/>
  <c r="U1451" i="8"/>
  <c r="U1456" i="8"/>
  <c r="U1462" i="8"/>
  <c r="U1467" i="8"/>
  <c r="U1472" i="8"/>
  <c r="U1478" i="8"/>
  <c r="U1483" i="8"/>
  <c r="U1488" i="8"/>
  <c r="U1494" i="8"/>
  <c r="U1499" i="8"/>
  <c r="U1504" i="8"/>
  <c r="U1510" i="8"/>
  <c r="U1515" i="8"/>
  <c r="U1520" i="8"/>
  <c r="U1526" i="8"/>
  <c r="U1531" i="8"/>
  <c r="U1536" i="8"/>
  <c r="U1542" i="8"/>
  <c r="U1547" i="8"/>
  <c r="U1552" i="8"/>
  <c r="U1558" i="8"/>
  <c r="U1563" i="8"/>
  <c r="U1568" i="8"/>
  <c r="U1574" i="8"/>
  <c r="U1579" i="8"/>
  <c r="U1584" i="8"/>
  <c r="U1590" i="8"/>
  <c r="U1595" i="8"/>
  <c r="U1600" i="8"/>
  <c r="U1606" i="8"/>
  <c r="U1611" i="8"/>
  <c r="U1616" i="8"/>
  <c r="U1622" i="8"/>
  <c r="U1627" i="8"/>
  <c r="U1632" i="8"/>
  <c r="U1638" i="8"/>
  <c r="U1643" i="8"/>
  <c r="U1648" i="8"/>
  <c r="U1654" i="8"/>
  <c r="U1659" i="8"/>
  <c r="U1664" i="8"/>
  <c r="U1670" i="8"/>
  <c r="U1675" i="8"/>
  <c r="U1680" i="8"/>
  <c r="U1686" i="8"/>
  <c r="U1691" i="8"/>
  <c r="U1696" i="8"/>
  <c r="U1702" i="8"/>
  <c r="U1707" i="8"/>
  <c r="U1712" i="8"/>
  <c r="U1718" i="8"/>
  <c r="U1723" i="8"/>
  <c r="U1728" i="8"/>
  <c r="U1734" i="8"/>
  <c r="U1739" i="8"/>
  <c r="U1744" i="8"/>
  <c r="U1750" i="8"/>
  <c r="U1755" i="8"/>
  <c r="U1760" i="8"/>
  <c r="U1766" i="8"/>
  <c r="U1771" i="8"/>
  <c r="U1776" i="8"/>
  <c r="U1782" i="8"/>
  <c r="U1787" i="8"/>
  <c r="U1792" i="8"/>
  <c r="U1798" i="8"/>
  <c r="U1803" i="8"/>
  <c r="U1808" i="8"/>
  <c r="U1814" i="8"/>
  <c r="U1819" i="8"/>
  <c r="U1824" i="8"/>
  <c r="U1830" i="8"/>
  <c r="U1835" i="8"/>
  <c r="U1840" i="8"/>
  <c r="U1846" i="8"/>
  <c r="U1851" i="8"/>
  <c r="U1856" i="8"/>
  <c r="U1862" i="8"/>
  <c r="U1867" i="8"/>
  <c r="U1872" i="8"/>
  <c r="U1878" i="8"/>
  <c r="U1883" i="8"/>
  <c r="U1888" i="8"/>
  <c r="U1894" i="8"/>
  <c r="U1899" i="8"/>
  <c r="U1904" i="8"/>
  <c r="U1910" i="8"/>
  <c r="U1915" i="8"/>
  <c r="U1920" i="8"/>
  <c r="U1926" i="8"/>
  <c r="U1931" i="8"/>
  <c r="U1936" i="8"/>
  <c r="U1942" i="8"/>
  <c r="U1947" i="8"/>
  <c r="U1952" i="8"/>
  <c r="U1958" i="8"/>
  <c r="U1963" i="8"/>
  <c r="U1968" i="8"/>
  <c r="U1974" i="8"/>
  <c r="U1979" i="8"/>
  <c r="U1984" i="8"/>
  <c r="U1990" i="8"/>
  <c r="U1995" i="8"/>
  <c r="U2000" i="8"/>
  <c r="T169" i="8"/>
  <c r="T174" i="8"/>
  <c r="T179" i="8"/>
  <c r="T185" i="8"/>
  <c r="T190" i="8"/>
  <c r="T195" i="8"/>
  <c r="T201" i="8"/>
  <c r="T206" i="8"/>
  <c r="T211" i="8"/>
  <c r="T217" i="8"/>
  <c r="T222" i="8"/>
  <c r="T227" i="8"/>
  <c r="T233" i="8"/>
  <c r="T238" i="8"/>
  <c r="T243" i="8"/>
  <c r="T249" i="8"/>
  <c r="T254" i="8"/>
  <c r="T259" i="8"/>
  <c r="T265" i="8"/>
  <c r="T270" i="8"/>
  <c r="T275" i="8"/>
  <c r="T281" i="8"/>
  <c r="T286" i="8"/>
  <c r="T291" i="8"/>
  <c r="T297" i="8"/>
  <c r="T302" i="8"/>
  <c r="T307" i="8"/>
  <c r="T313" i="8"/>
  <c r="T318" i="8"/>
  <c r="T323" i="8"/>
  <c r="T329" i="8"/>
  <c r="T334" i="8"/>
  <c r="T339" i="8"/>
  <c r="T345" i="8"/>
  <c r="T350" i="8"/>
  <c r="T355" i="8"/>
  <c r="T361" i="8"/>
  <c r="T366" i="8"/>
  <c r="T371" i="8"/>
  <c r="T377" i="8"/>
  <c r="T382" i="8"/>
  <c r="T387" i="8"/>
  <c r="T393" i="8"/>
  <c r="T398" i="8"/>
  <c r="T403" i="8"/>
  <c r="T409" i="8"/>
  <c r="T414" i="8"/>
  <c r="T419" i="8"/>
  <c r="T425" i="8"/>
  <c r="T430" i="8"/>
  <c r="T435" i="8"/>
  <c r="T441" i="8"/>
  <c r="T446" i="8"/>
  <c r="T451" i="8"/>
  <c r="T457" i="8"/>
  <c r="T462" i="8"/>
  <c r="T467" i="8"/>
  <c r="T473" i="8"/>
  <c r="T478" i="8"/>
  <c r="T483" i="8"/>
  <c r="T489" i="8"/>
  <c r="T494" i="8"/>
  <c r="T499" i="8"/>
  <c r="T505" i="8"/>
  <c r="T510" i="8"/>
  <c r="T515" i="8"/>
  <c r="T521" i="8"/>
  <c r="T526" i="8"/>
  <c r="T531" i="8"/>
  <c r="T537" i="8"/>
  <c r="T542" i="8"/>
  <c r="T547" i="8"/>
  <c r="T553" i="8"/>
  <c r="T558" i="8"/>
  <c r="T563" i="8"/>
  <c r="T569" i="8"/>
  <c r="T574" i="8"/>
  <c r="T579" i="8"/>
  <c r="T585" i="8"/>
  <c r="T590" i="8"/>
  <c r="T595" i="8"/>
  <c r="T601" i="8"/>
  <c r="T606" i="8"/>
  <c r="T611" i="8"/>
  <c r="T617" i="8"/>
  <c r="T622" i="8"/>
  <c r="T627" i="8"/>
  <c r="T633" i="8"/>
  <c r="T638" i="8"/>
  <c r="T643" i="8"/>
  <c r="T649" i="8"/>
  <c r="T654" i="8"/>
  <c r="T659" i="8"/>
  <c r="T665" i="8"/>
  <c r="T670" i="8"/>
  <c r="T675" i="8"/>
  <c r="T681" i="8"/>
  <c r="T686" i="8"/>
  <c r="T691" i="8"/>
  <c r="T697" i="8"/>
  <c r="T702" i="8"/>
  <c r="T707" i="8"/>
  <c r="T713" i="8"/>
  <c r="T718" i="8"/>
  <c r="T723" i="8"/>
  <c r="T729" i="8"/>
  <c r="T734" i="8"/>
  <c r="T739" i="8"/>
  <c r="T745" i="8"/>
  <c r="T750" i="8"/>
  <c r="T755" i="8"/>
  <c r="T761" i="8"/>
  <c r="T766" i="8"/>
  <c r="T771" i="8"/>
  <c r="T777" i="8"/>
  <c r="T782" i="8"/>
  <c r="T787" i="8"/>
  <c r="T793" i="8"/>
  <c r="T798" i="8"/>
  <c r="T803" i="8"/>
  <c r="T809" i="8"/>
  <c r="T814" i="8"/>
  <c r="T819" i="8"/>
  <c r="T825" i="8"/>
  <c r="T830" i="8"/>
  <c r="T835" i="8"/>
  <c r="T841" i="8"/>
  <c r="T846" i="8"/>
  <c r="T851" i="8"/>
  <c r="T857" i="8"/>
  <c r="T862" i="8"/>
  <c r="T867" i="8"/>
  <c r="T873" i="8"/>
  <c r="T878" i="8"/>
  <c r="T883" i="8"/>
  <c r="T889" i="8"/>
  <c r="T894" i="8"/>
  <c r="T899" i="8"/>
  <c r="T905" i="8"/>
  <c r="T910" i="8"/>
  <c r="T915" i="8"/>
  <c r="T921" i="8"/>
  <c r="T926" i="8"/>
  <c r="T931" i="8"/>
  <c r="T937" i="8"/>
  <c r="T942" i="8"/>
  <c r="T947" i="8"/>
  <c r="T953" i="8"/>
  <c r="T958" i="8"/>
  <c r="T963" i="8"/>
  <c r="T969" i="8"/>
  <c r="T974" i="8"/>
  <c r="T979" i="8"/>
  <c r="T985" i="8"/>
  <c r="T990" i="8"/>
  <c r="T995" i="8"/>
  <c r="T1001" i="8"/>
  <c r="T1006" i="8"/>
  <c r="T1011" i="8"/>
  <c r="T1017" i="8"/>
  <c r="T1022" i="8"/>
  <c r="T1027" i="8"/>
  <c r="T1033" i="8"/>
  <c r="T1038" i="8"/>
  <c r="T1043" i="8"/>
  <c r="T1049" i="8"/>
  <c r="T1054" i="8"/>
  <c r="T1059" i="8"/>
  <c r="T1065" i="8"/>
  <c r="T1070" i="8"/>
  <c r="T1075" i="8"/>
  <c r="T1081" i="8"/>
  <c r="T1086" i="8"/>
  <c r="T1091" i="8"/>
  <c r="T1097" i="8"/>
  <c r="T1102" i="8"/>
  <c r="T1107" i="8"/>
  <c r="T1113" i="8"/>
  <c r="T1118" i="8"/>
  <c r="T1123" i="8"/>
  <c r="T1129" i="8"/>
  <c r="T1134" i="8"/>
  <c r="T1139" i="8"/>
  <c r="T1145" i="8"/>
  <c r="T1150" i="8"/>
  <c r="T1155" i="8"/>
  <c r="T1161" i="8"/>
  <c r="T1166" i="8"/>
  <c r="T1171" i="8"/>
  <c r="T1177" i="8"/>
  <c r="T1182" i="8"/>
  <c r="T1187" i="8"/>
  <c r="T1193" i="8"/>
  <c r="T1198" i="8"/>
  <c r="T1203" i="8"/>
  <c r="T1209" i="8"/>
  <c r="T1214" i="8"/>
  <c r="T1219" i="8"/>
  <c r="T1225" i="8"/>
  <c r="T1230" i="8"/>
  <c r="T1235" i="8"/>
  <c r="T1241" i="8"/>
  <c r="T1246" i="8"/>
  <c r="T1251" i="8"/>
  <c r="T1257" i="8"/>
  <c r="T1262" i="8"/>
  <c r="T1267" i="8"/>
  <c r="T1273" i="8"/>
  <c r="T1278" i="8"/>
  <c r="T1283" i="8"/>
  <c r="T1289" i="8"/>
  <c r="T1294" i="8"/>
  <c r="T1299" i="8"/>
  <c r="T1305" i="8"/>
  <c r="T1310" i="8"/>
  <c r="T1315" i="8"/>
  <c r="T1321" i="8"/>
  <c r="T1326" i="8"/>
  <c r="T1331" i="8"/>
  <c r="T1337" i="8"/>
  <c r="T1342" i="8"/>
  <c r="T1347" i="8"/>
  <c r="T1353" i="8"/>
  <c r="T1358" i="8"/>
  <c r="T1363" i="8"/>
  <c r="T1369" i="8"/>
  <c r="T1374" i="8"/>
  <c r="T1379" i="8"/>
  <c r="T1385" i="8"/>
  <c r="T1390" i="8"/>
  <c r="T1395" i="8"/>
  <c r="T1401" i="8"/>
  <c r="T1406" i="8"/>
  <c r="T1411" i="8"/>
  <c r="T1417" i="8"/>
  <c r="T1422" i="8"/>
  <c r="T1427" i="8"/>
  <c r="T1433" i="8"/>
  <c r="T1438" i="8"/>
  <c r="T1443" i="8"/>
  <c r="T1449" i="8"/>
  <c r="T1454" i="8"/>
  <c r="T1459" i="8"/>
  <c r="T1465" i="8"/>
  <c r="T1470" i="8"/>
  <c r="T1475" i="8"/>
  <c r="T1481" i="8"/>
  <c r="T1486" i="8"/>
  <c r="T1491" i="8"/>
  <c r="T1497" i="8"/>
  <c r="T1502" i="8"/>
  <c r="T1507" i="8"/>
  <c r="T1513" i="8"/>
  <c r="T1518" i="8"/>
  <c r="T1523" i="8"/>
  <c r="T1529" i="8"/>
  <c r="T1534" i="8"/>
  <c r="T1539" i="8"/>
  <c r="T1545" i="8"/>
  <c r="T1550" i="8"/>
  <c r="T1555" i="8"/>
  <c r="T1561" i="8"/>
  <c r="T1566" i="8"/>
  <c r="T1571" i="8"/>
  <c r="T1577" i="8"/>
  <c r="T1582" i="8"/>
  <c r="T1587" i="8"/>
  <c r="T1593" i="8"/>
  <c r="T1598" i="8"/>
  <c r="T1603" i="8"/>
  <c r="T1609" i="8"/>
  <c r="T1614" i="8"/>
  <c r="T1619" i="8"/>
  <c r="T1625" i="8"/>
  <c r="T1630" i="8"/>
  <c r="T1635" i="8"/>
  <c r="T1641" i="8"/>
  <c r="T1646" i="8"/>
  <c r="T1651" i="8"/>
  <c r="T1657" i="8"/>
  <c r="T1662" i="8"/>
  <c r="T1667" i="8"/>
  <c r="T1673" i="8"/>
  <c r="T1678" i="8"/>
  <c r="T1683" i="8"/>
  <c r="T1689" i="8"/>
  <c r="T1694" i="8"/>
  <c r="T1699" i="8"/>
  <c r="T1705" i="8"/>
  <c r="T1710" i="8"/>
  <c r="T1715" i="8"/>
  <c r="T1721" i="8"/>
  <c r="T1726" i="8"/>
  <c r="T1731" i="8"/>
  <c r="T1737" i="8"/>
  <c r="T1742" i="8"/>
  <c r="T1747" i="8"/>
  <c r="T1753" i="8"/>
  <c r="T1758" i="8"/>
  <c r="T1763" i="8"/>
  <c r="T1769" i="8"/>
  <c r="T1774" i="8"/>
  <c r="T1779" i="8"/>
  <c r="T1785" i="8"/>
  <c r="T1790" i="8"/>
  <c r="T1795" i="8"/>
  <c r="T1801" i="8"/>
  <c r="T1806" i="8"/>
  <c r="T1811" i="8"/>
  <c r="T1817" i="8"/>
  <c r="T1822" i="8"/>
  <c r="T1827" i="8"/>
  <c r="T1833" i="8"/>
  <c r="T1838" i="8"/>
  <c r="T1843" i="8"/>
  <c r="T1849" i="8"/>
  <c r="T1854" i="8"/>
  <c r="T1859" i="8"/>
  <c r="T1865" i="8"/>
  <c r="T1870" i="8"/>
  <c r="T1875" i="8"/>
  <c r="T1881" i="8"/>
  <c r="T1886" i="8"/>
  <c r="T1891" i="8"/>
  <c r="T1897" i="8"/>
  <c r="T1902" i="8"/>
  <c r="T1907" i="8"/>
  <c r="T1913" i="8"/>
  <c r="T1918" i="8"/>
  <c r="T1923" i="8"/>
  <c r="T1929" i="8"/>
  <c r="T1934" i="8"/>
  <c r="T1939" i="8"/>
  <c r="T1945" i="8"/>
  <c r="T1950" i="8"/>
  <c r="T1955" i="8"/>
  <c r="T1961" i="8"/>
  <c r="T1966" i="8"/>
  <c r="T1971" i="8"/>
  <c r="T1977" i="8"/>
  <c r="T1982" i="8"/>
  <c r="T1987" i="8"/>
  <c r="T1993" i="8"/>
  <c r="T1998" i="8"/>
  <c r="V182" i="8"/>
  <c r="V209" i="8"/>
  <c r="V231" i="8"/>
  <c r="V258" i="8"/>
  <c r="V285" i="8"/>
  <c r="V307" i="8"/>
  <c r="V334" i="8"/>
  <c r="V355" i="8"/>
  <c r="V374" i="8"/>
  <c r="V392" i="8"/>
  <c r="V412" i="8"/>
  <c r="V430" i="8"/>
  <c r="V450" i="8"/>
  <c r="V470" i="8"/>
  <c r="V487" i="8"/>
  <c r="V507" i="8"/>
  <c r="V526" i="8"/>
  <c r="V544" i="8"/>
  <c r="V563" i="8"/>
  <c r="V583" i="8"/>
  <c r="V600" i="8"/>
  <c r="V620" i="8"/>
  <c r="V640" i="8"/>
  <c r="V658" i="8"/>
  <c r="V678" i="8"/>
  <c r="V696" i="8"/>
  <c r="V715" i="8"/>
  <c r="V734" i="8"/>
  <c r="V754" i="8"/>
  <c r="V770" i="8"/>
  <c r="V785" i="8"/>
  <c r="V800" i="8"/>
  <c r="V813" i="8"/>
  <c r="V828" i="8"/>
  <c r="V842" i="8"/>
  <c r="V856" i="8"/>
  <c r="V870" i="8"/>
  <c r="V885" i="8"/>
  <c r="V898" i="8"/>
  <c r="V913" i="8"/>
  <c r="V928" i="8"/>
  <c r="V941" i="8"/>
  <c r="V956" i="8"/>
  <c r="V970" i="8"/>
  <c r="V984" i="8"/>
  <c r="V998" i="8"/>
  <c r="V1013" i="8"/>
  <c r="V1026" i="8"/>
  <c r="V1041" i="8"/>
  <c r="V1056" i="8"/>
  <c r="V1069" i="8"/>
  <c r="V1084" i="8"/>
  <c r="V1098" i="8"/>
  <c r="V1112" i="8"/>
  <c r="V1126" i="8"/>
  <c r="V1141" i="8"/>
  <c r="V1154" i="8"/>
  <c r="V1169" i="8"/>
  <c r="V1184" i="8"/>
  <c r="V1197" i="8"/>
  <c r="V1212" i="8"/>
  <c r="V1226" i="8"/>
  <c r="V1240" i="8"/>
  <c r="V1254" i="8"/>
  <c r="V1269" i="8"/>
  <c r="V1282" i="8"/>
  <c r="V1297" i="8"/>
  <c r="V1312" i="8"/>
  <c r="V1325" i="8"/>
  <c r="V1340" i="8"/>
  <c r="V1354" i="8"/>
  <c r="V1368" i="8"/>
  <c r="V1382" i="8"/>
  <c r="V1397" i="8"/>
  <c r="V1410" i="8"/>
  <c r="V1425" i="8"/>
  <c r="V1440" i="8"/>
  <c r="V1453" i="8"/>
  <c r="V1468" i="8"/>
  <c r="V1482" i="8"/>
  <c r="V1496" i="8"/>
  <c r="V1510" i="8"/>
  <c r="V1525" i="8"/>
  <c r="V1538" i="8"/>
  <c r="V1553" i="8"/>
  <c r="V1568" i="8"/>
  <c r="V1581" i="8"/>
  <c r="V1592" i="8"/>
  <c r="V1601" i="8"/>
  <c r="V1610" i="8"/>
  <c r="V1621" i="8"/>
  <c r="V1627" i="8"/>
  <c r="V1634" i="8"/>
  <c r="V1642" i="8"/>
  <c r="V1649" i="8"/>
  <c r="V1655" i="8"/>
  <c r="V1663" i="8"/>
  <c r="V1670" i="8"/>
  <c r="V1677" i="8"/>
  <c r="V1685" i="8"/>
  <c r="V1691" i="8"/>
  <c r="V1698" i="8"/>
  <c r="V1706" i="8"/>
  <c r="V1713" i="8"/>
  <c r="V1719" i="8"/>
  <c r="V1727" i="8"/>
  <c r="V1734" i="8"/>
  <c r="V1741" i="8"/>
  <c r="V1749" i="8"/>
  <c r="V1755" i="8"/>
  <c r="V1762" i="8"/>
  <c r="V1770" i="8"/>
  <c r="V1777" i="8"/>
  <c r="V1783" i="8"/>
  <c r="V1791" i="8"/>
  <c r="V1798" i="8"/>
  <c r="V1805" i="8"/>
  <c r="V1813" i="8"/>
  <c r="V1819" i="8"/>
  <c r="V1826" i="8"/>
  <c r="V1834" i="8"/>
  <c r="V1841" i="8"/>
  <c r="V1847" i="8"/>
  <c r="V1855" i="8"/>
  <c r="V1862" i="8"/>
  <c r="V1869" i="8"/>
  <c r="V1877" i="8"/>
  <c r="V1883" i="8"/>
  <c r="V1890" i="8"/>
  <c r="V1898" i="8"/>
  <c r="V1905" i="8"/>
  <c r="V1911" i="8"/>
  <c r="V1919" i="8"/>
  <c r="V1926" i="8"/>
  <c r="V1933" i="8"/>
  <c r="V1941" i="8"/>
  <c r="V1947" i="8"/>
  <c r="V1954" i="8"/>
  <c r="V1962" i="8"/>
  <c r="V1969" i="8"/>
  <c r="V1975" i="8"/>
  <c r="V1983" i="8"/>
  <c r="V1990" i="8"/>
  <c r="V1997" i="8"/>
  <c r="U164" i="8"/>
  <c r="U170" i="8"/>
  <c r="U178" i="8"/>
  <c r="U185" i="8"/>
  <c r="U192" i="8"/>
  <c r="U200" i="8"/>
  <c r="U206" i="8"/>
  <c r="U213" i="8"/>
  <c r="U221" i="8"/>
  <c r="U228" i="8"/>
  <c r="U234" i="8"/>
  <c r="U242" i="8"/>
  <c r="U249" i="8"/>
  <c r="U256" i="8"/>
  <c r="U264" i="8"/>
  <c r="U270" i="8"/>
  <c r="U277" i="8"/>
  <c r="U285" i="8"/>
  <c r="U292" i="8"/>
  <c r="U298" i="8"/>
  <c r="U306" i="8"/>
  <c r="U313" i="8"/>
  <c r="U320" i="8"/>
  <c r="U328" i="8"/>
  <c r="U334" i="8"/>
  <c r="U341" i="8"/>
  <c r="U349" i="8"/>
  <c r="U356" i="8"/>
  <c r="U362" i="8"/>
  <c r="U370" i="8"/>
  <c r="U377" i="8"/>
  <c r="U384" i="8"/>
  <c r="U392" i="8"/>
  <c r="U398" i="8"/>
  <c r="U405" i="8"/>
  <c r="U413" i="8"/>
  <c r="U420" i="8"/>
  <c r="U426" i="8"/>
  <c r="U434" i="8"/>
  <c r="U441" i="8"/>
  <c r="U448" i="8"/>
  <c r="U456" i="8"/>
  <c r="U462" i="8"/>
  <c r="U469" i="8"/>
  <c r="U477" i="8"/>
  <c r="U505" i="8"/>
  <c r="U533" i="8"/>
  <c r="U562" i="8"/>
  <c r="U590" i="8"/>
  <c r="U618" i="8"/>
  <c r="U648" i="8"/>
  <c r="U676" i="8"/>
  <c r="U704" i="8"/>
  <c r="U733" i="8"/>
  <c r="U761" i="8"/>
  <c r="U789" i="8"/>
  <c r="U818" i="8"/>
  <c r="U846" i="8"/>
  <c r="U874" i="8"/>
  <c r="U904" i="8"/>
  <c r="U932" i="8"/>
  <c r="U960" i="8"/>
  <c r="U989" i="8"/>
  <c r="U1017" i="8"/>
  <c r="U1045" i="8"/>
  <c r="U1074" i="8"/>
  <c r="U1102" i="8"/>
  <c r="U1130" i="8"/>
  <c r="U1160" i="8"/>
  <c r="U1188" i="8"/>
  <c r="U1216" i="8"/>
  <c r="U1245" i="8"/>
  <c r="U1273" i="8"/>
  <c r="U1301" i="8"/>
  <c r="U1330" i="8"/>
  <c r="U1351" i="8"/>
  <c r="U1372" i="8"/>
  <c r="U1394" i="8"/>
  <c r="U1415" i="8"/>
  <c r="U1436" i="8"/>
  <c r="U1458" i="8"/>
  <c r="U1479" i="8"/>
  <c r="U1500" i="8"/>
  <c r="U1522" i="8"/>
  <c r="U1543" i="8"/>
  <c r="U1564" i="8"/>
  <c r="U1586" i="8"/>
  <c r="U1607" i="8"/>
  <c r="U1628" i="8"/>
  <c r="U1650" i="8"/>
  <c r="U1671" i="8"/>
  <c r="U1692" i="8"/>
  <c r="U1714" i="8"/>
  <c r="U1735" i="8"/>
  <c r="U1756" i="8"/>
  <c r="U1778" i="8"/>
  <c r="U1799" i="8"/>
  <c r="U1820" i="8"/>
  <c r="U1842" i="8"/>
  <c r="U1863" i="8"/>
  <c r="U1884" i="8"/>
  <c r="U1906" i="8"/>
  <c r="U1927" i="8"/>
  <c r="U1948" i="8"/>
  <c r="U1970" i="8"/>
  <c r="U1991" i="8"/>
  <c r="T165" i="8"/>
  <c r="T186" i="8"/>
  <c r="T207" i="8"/>
  <c r="T229" i="8"/>
  <c r="T250" i="8"/>
  <c r="T271" i="8"/>
  <c r="T293" i="8"/>
  <c r="T314" i="8"/>
  <c r="T335" i="8"/>
  <c r="T357" i="8"/>
  <c r="T378" i="8"/>
  <c r="T399" i="8"/>
  <c r="T421" i="8"/>
  <c r="T442" i="8"/>
  <c r="T463" i="8"/>
  <c r="T485" i="8"/>
  <c r="T506" i="8"/>
  <c r="T527" i="8"/>
  <c r="T549" i="8"/>
  <c r="T570" i="8"/>
  <c r="T591" i="8"/>
  <c r="T613" i="8"/>
  <c r="T634" i="8"/>
  <c r="T655" i="8"/>
  <c r="T677" i="8"/>
  <c r="T698" i="8"/>
  <c r="T719" i="8"/>
  <c r="T741" i="8"/>
  <c r="T762" i="8"/>
  <c r="T783" i="8"/>
  <c r="T805" i="8"/>
  <c r="T826" i="8"/>
  <c r="T847" i="8"/>
  <c r="T869" i="8"/>
  <c r="T890" i="8"/>
  <c r="T911" i="8"/>
  <c r="T933" i="8"/>
  <c r="T954" i="8"/>
  <c r="T975" i="8"/>
  <c r="T997" i="8"/>
  <c r="T1018" i="8"/>
  <c r="T1039" i="8"/>
  <c r="T1061" i="8"/>
  <c r="T1082" i="8"/>
  <c r="T1103" i="8"/>
  <c r="T1125" i="8"/>
  <c r="T1146" i="8"/>
  <c r="T1167" i="8"/>
  <c r="T1189" i="8"/>
  <c r="T1210" i="8"/>
  <c r="T1231" i="8"/>
  <c r="T1253" i="8"/>
  <c r="T1274" i="8"/>
  <c r="T1295" i="8"/>
  <c r="T1317" i="8"/>
  <c r="T1338" i="8"/>
  <c r="T1359" i="8"/>
  <c r="T1381" i="8"/>
  <c r="T1402" i="8"/>
  <c r="T1423" i="8"/>
  <c r="T1445" i="8"/>
  <c r="T1466" i="8"/>
  <c r="T1487" i="8"/>
  <c r="T1509" i="8"/>
  <c r="T1530" i="8"/>
  <c r="T1551" i="8"/>
  <c r="T1573" i="8"/>
  <c r="T1594" i="8"/>
  <c r="T1615" i="8"/>
  <c r="T1637" i="8"/>
  <c r="T1658" i="8"/>
  <c r="T1679" i="8"/>
  <c r="T1701" i="8"/>
  <c r="T1722" i="8"/>
  <c r="T1743" i="8"/>
  <c r="T1765" i="8"/>
  <c r="T1786" i="8"/>
  <c r="T1807" i="8"/>
  <c r="T1829" i="8"/>
  <c r="T1850" i="8"/>
  <c r="T1871" i="8"/>
  <c r="T1893" i="8"/>
  <c r="T1914" i="8"/>
  <c r="T1935" i="8"/>
  <c r="T1957" i="8"/>
  <c r="T1978" i="8"/>
  <c r="T1999" i="8"/>
  <c r="U484" i="8"/>
  <c r="U512" i="8"/>
  <c r="U541" i="8"/>
  <c r="U569" i="8"/>
  <c r="U597" i="8"/>
  <c r="U626" i="8"/>
  <c r="U654" i="8"/>
  <c r="U682" i="8"/>
  <c r="U712" i="8"/>
  <c r="U740" i="8"/>
  <c r="U768" i="8"/>
  <c r="U797" i="8"/>
  <c r="U825" i="8"/>
  <c r="U853" i="8"/>
  <c r="U882" i="8"/>
  <c r="U910" i="8"/>
  <c r="U938" i="8"/>
  <c r="U968" i="8"/>
  <c r="U996" i="8"/>
  <c r="U1024" i="8"/>
  <c r="U1053" i="8"/>
  <c r="U1081" i="8"/>
  <c r="U1109" i="8"/>
  <c r="U1138" i="8"/>
  <c r="U1166" i="8"/>
  <c r="U1194" i="8"/>
  <c r="U1224" i="8"/>
  <c r="U1252" i="8"/>
  <c r="U1280" i="8"/>
  <c r="U1309" i="8"/>
  <c r="U1335" i="8"/>
  <c r="U1356" i="8"/>
  <c r="U1378" i="8"/>
  <c r="U1399" i="8"/>
  <c r="U1420" i="8"/>
  <c r="U1442" i="8"/>
  <c r="U1463" i="8"/>
  <c r="U1484" i="8"/>
  <c r="U1506" i="8"/>
  <c r="U1527" i="8"/>
  <c r="U1548" i="8"/>
  <c r="U1570" i="8"/>
  <c r="U1591" i="8"/>
  <c r="U1612" i="8"/>
  <c r="U1634" i="8"/>
  <c r="U1655" i="8"/>
  <c r="U1676" i="8"/>
  <c r="U1698" i="8"/>
  <c r="U1719" i="8"/>
  <c r="U1740" i="8"/>
  <c r="U1762" i="8"/>
  <c r="U1783" i="8"/>
  <c r="U1804" i="8"/>
  <c r="U1826" i="8"/>
  <c r="U1847" i="8"/>
  <c r="U1868" i="8"/>
  <c r="U1890" i="8"/>
  <c r="U1911" i="8"/>
  <c r="U1932" i="8"/>
  <c r="U1954" i="8"/>
  <c r="U1975" i="8"/>
  <c r="U1996" i="8"/>
  <c r="T170" i="8"/>
  <c r="T191" i="8"/>
  <c r="T213" i="8"/>
  <c r="T234" i="8"/>
  <c r="T255" i="8"/>
  <c r="T277" i="8"/>
  <c r="T298" i="8"/>
  <c r="T319" i="8"/>
  <c r="T341" i="8"/>
  <c r="T362" i="8"/>
  <c r="T383" i="8"/>
  <c r="T405" i="8"/>
  <c r="T426" i="8"/>
  <c r="T447" i="8"/>
  <c r="T469" i="8"/>
  <c r="T490" i="8"/>
  <c r="T511" i="8"/>
  <c r="T533" i="8"/>
  <c r="T554" i="8"/>
  <c r="T575" i="8"/>
  <c r="T597" i="8"/>
  <c r="T618" i="8"/>
  <c r="T639" i="8"/>
  <c r="T661" i="8"/>
  <c r="T682" i="8"/>
  <c r="T703" i="8"/>
  <c r="T725" i="8"/>
  <c r="T746" i="8"/>
  <c r="T767" i="8"/>
  <c r="T789" i="8"/>
  <c r="T810" i="8"/>
  <c r="T831" i="8"/>
  <c r="T853" i="8"/>
  <c r="T874" i="8"/>
  <c r="T895" i="8"/>
  <c r="T917" i="8"/>
  <c r="T938" i="8"/>
  <c r="T959" i="8"/>
  <c r="T981" i="8"/>
  <c r="T1002" i="8"/>
  <c r="T1023" i="8"/>
  <c r="T1045" i="8"/>
  <c r="T1066" i="8"/>
  <c r="T1087" i="8"/>
  <c r="T1109" i="8"/>
  <c r="T1130" i="8"/>
  <c r="T1151" i="8"/>
  <c r="T1173" i="8"/>
  <c r="T1194" i="8"/>
  <c r="T1215" i="8"/>
  <c r="T1237" i="8"/>
  <c r="T1258" i="8"/>
  <c r="T1279" i="8"/>
  <c r="T1301" i="8"/>
  <c r="T1322" i="8"/>
  <c r="T1343" i="8"/>
  <c r="T1365" i="8"/>
  <c r="T1386" i="8"/>
  <c r="T1407" i="8"/>
  <c r="T1429" i="8"/>
  <c r="T1450" i="8"/>
  <c r="T1471" i="8"/>
  <c r="T1493" i="8"/>
  <c r="T1514" i="8"/>
  <c r="T1535" i="8"/>
  <c r="T1557" i="8"/>
  <c r="T1578" i="8"/>
  <c r="T1599" i="8"/>
  <c r="T1621" i="8"/>
  <c r="T1642" i="8"/>
  <c r="T1663" i="8"/>
  <c r="T1685" i="8"/>
  <c r="T1706" i="8"/>
  <c r="T1727" i="8"/>
  <c r="T1749" i="8"/>
  <c r="T1770" i="8"/>
  <c r="T1791" i="8"/>
  <c r="T1813" i="8"/>
  <c r="T1834" i="8"/>
  <c r="T1855" i="8"/>
  <c r="T1877" i="8"/>
  <c r="T1898" i="8"/>
  <c r="T1919" i="8"/>
  <c r="T1941" i="8"/>
  <c r="T1962" i="8"/>
  <c r="T1983" i="8"/>
  <c r="U490" i="8"/>
  <c r="U520" i="8"/>
  <c r="U548" i="8"/>
  <c r="U576" i="8"/>
  <c r="U605" i="8"/>
  <c r="U633" i="8"/>
  <c r="U661" i="8"/>
  <c r="U690" i="8"/>
  <c r="U718" i="8"/>
  <c r="U746" i="8"/>
  <c r="U776" i="8"/>
  <c r="U804" i="8"/>
  <c r="U832" i="8"/>
  <c r="U861" i="8"/>
  <c r="U889" i="8"/>
  <c r="U917" i="8"/>
  <c r="U946" i="8"/>
  <c r="U974" i="8"/>
  <c r="U1002" i="8"/>
  <c r="U1032" i="8"/>
  <c r="U1060" i="8"/>
  <c r="U1088" i="8"/>
  <c r="U1117" i="8"/>
  <c r="U1145" i="8"/>
  <c r="U1173" i="8"/>
  <c r="U1202" i="8"/>
  <c r="U1230" i="8"/>
  <c r="U1258" i="8"/>
  <c r="U1288" i="8"/>
  <c r="U1316" i="8"/>
  <c r="U1340" i="8"/>
  <c r="U1362" i="8"/>
  <c r="U1383" i="8"/>
  <c r="U1404" i="8"/>
  <c r="U1426" i="8"/>
  <c r="U1447" i="8"/>
  <c r="U1468" i="8"/>
  <c r="U1490" i="8"/>
  <c r="U1511" i="8"/>
  <c r="U1532" i="8"/>
  <c r="U1554" i="8"/>
  <c r="U1575" i="8"/>
  <c r="U1596" i="8"/>
  <c r="U1618" i="8"/>
  <c r="U1639" i="8"/>
  <c r="U1660" i="8"/>
  <c r="U1682" i="8"/>
  <c r="U1703" i="8"/>
  <c r="U1724" i="8"/>
  <c r="U1746" i="8"/>
  <c r="U1767" i="8"/>
  <c r="U1788" i="8"/>
  <c r="U1810" i="8"/>
  <c r="U1831" i="8"/>
  <c r="U1852" i="8"/>
  <c r="U1874" i="8"/>
  <c r="U1895" i="8"/>
  <c r="U1916" i="8"/>
  <c r="U1938" i="8"/>
  <c r="U1959" i="8"/>
  <c r="U1980" i="8"/>
  <c r="T175" i="8"/>
  <c r="T197" i="8"/>
  <c r="T218" i="8"/>
  <c r="T239" i="8"/>
  <c r="T261" i="8"/>
  <c r="T282" i="8"/>
  <c r="T303" i="8"/>
  <c r="T325" i="8"/>
  <c r="T346" i="8"/>
  <c r="T367" i="8"/>
  <c r="T389" i="8"/>
  <c r="T410" i="8"/>
  <c r="T431" i="8"/>
  <c r="T453" i="8"/>
  <c r="T474" i="8"/>
  <c r="T495" i="8"/>
  <c r="T517" i="8"/>
  <c r="T538" i="8"/>
  <c r="T559" i="8"/>
  <c r="T581" i="8"/>
  <c r="T602" i="8"/>
  <c r="T623" i="8"/>
  <c r="T645" i="8"/>
  <c r="T666" i="8"/>
  <c r="T687" i="8"/>
  <c r="T709" i="8"/>
  <c r="T730" i="8"/>
  <c r="T751" i="8"/>
  <c r="T773" i="8"/>
  <c r="T794" i="8"/>
  <c r="T815" i="8"/>
  <c r="T837" i="8"/>
  <c r="T858" i="8"/>
  <c r="T879" i="8"/>
  <c r="T901" i="8"/>
  <c r="T922" i="8"/>
  <c r="T943" i="8"/>
  <c r="T965" i="8"/>
  <c r="T986" i="8"/>
  <c r="T1007" i="8"/>
  <c r="T1029" i="8"/>
  <c r="T1050" i="8"/>
  <c r="T1071" i="8"/>
  <c r="T1093" i="8"/>
  <c r="T1114" i="8"/>
  <c r="T1135" i="8"/>
  <c r="T1157" i="8"/>
  <c r="T1178" i="8"/>
  <c r="T1199" i="8"/>
  <c r="T1221" i="8"/>
  <c r="T1242" i="8"/>
  <c r="T1263" i="8"/>
  <c r="T1285" i="8"/>
  <c r="T1306" i="8"/>
  <c r="T1327" i="8"/>
  <c r="T1349" i="8"/>
  <c r="T1370" i="8"/>
  <c r="T1391" i="8"/>
  <c r="T1413" i="8"/>
  <c r="T1434" i="8"/>
  <c r="T1455" i="8"/>
  <c r="T1477" i="8"/>
  <c r="T1498" i="8"/>
  <c r="T1519" i="8"/>
  <c r="T1541" i="8"/>
  <c r="T1562" i="8"/>
  <c r="T1583" i="8"/>
  <c r="T1605" i="8"/>
  <c r="T1626" i="8"/>
  <c r="T1647" i="8"/>
  <c r="T1669" i="8"/>
  <c r="T1690" i="8"/>
  <c r="T1711" i="8"/>
  <c r="T1733" i="8"/>
  <c r="T1754" i="8"/>
  <c r="T1775" i="8"/>
  <c r="T1797" i="8"/>
  <c r="T1818" i="8"/>
  <c r="T1839" i="8"/>
  <c r="T1861" i="8"/>
  <c r="T1882" i="8"/>
  <c r="T1903" i="8"/>
  <c r="T1925" i="8"/>
  <c r="T1946" i="8"/>
  <c r="T1967" i="8"/>
  <c r="T1989" i="8"/>
  <c r="U498" i="8"/>
  <c r="U526" i="8"/>
  <c r="U554" i="8"/>
  <c r="U584" i="8"/>
  <c r="U612" i="8"/>
  <c r="U640" i="8"/>
  <c r="U669" i="8"/>
  <c r="U697" i="8"/>
  <c r="U725" i="8"/>
  <c r="U754" i="8"/>
  <c r="U782" i="8"/>
  <c r="U810" i="8"/>
  <c r="U840" i="8"/>
  <c r="U868" i="8"/>
  <c r="U896" i="8"/>
  <c r="U925" i="8"/>
  <c r="U953" i="8"/>
  <c r="U981" i="8"/>
  <c r="U1010" i="8"/>
  <c r="U1038" i="8"/>
  <c r="U1066" i="8"/>
  <c r="U1096" i="8"/>
  <c r="U1124" i="8"/>
  <c r="U1152" i="8"/>
  <c r="U1181" i="8"/>
  <c r="U1209" i="8"/>
  <c r="U1237" i="8"/>
  <c r="U1266" i="8"/>
  <c r="U1294" i="8"/>
  <c r="U1322" i="8"/>
  <c r="U1346" i="8"/>
  <c r="U1367" i="8"/>
  <c r="U1388" i="8"/>
  <c r="U1410" i="8"/>
  <c r="U1431" i="8"/>
  <c r="U1452" i="8"/>
  <c r="U1474" i="8"/>
  <c r="U1495" i="8"/>
  <c r="U1516" i="8"/>
  <c r="U1538" i="8"/>
  <c r="U1559" i="8"/>
  <c r="U1580" i="8"/>
  <c r="U1602" i="8"/>
  <c r="U1623" i="8"/>
  <c r="U1644" i="8"/>
  <c r="U1666" i="8"/>
  <c r="U1687" i="8"/>
  <c r="U1708" i="8"/>
  <c r="U1730" i="8"/>
  <c r="U1751" i="8"/>
  <c r="U1772" i="8"/>
  <c r="U1794" i="8"/>
  <c r="U1815" i="8"/>
  <c r="U1836" i="8"/>
  <c r="U1858" i="8"/>
  <c r="U1879" i="8"/>
  <c r="U1900" i="8"/>
  <c r="U1922" i="8"/>
  <c r="U1943" i="8"/>
  <c r="U1964" i="8"/>
  <c r="U1986" i="8"/>
  <c r="T181" i="8"/>
  <c r="T202" i="8"/>
  <c r="T223" i="8"/>
  <c r="T245" i="8"/>
  <c r="T266" i="8"/>
  <c r="T287" i="8"/>
  <c r="T309" i="8"/>
  <c r="T330" i="8"/>
  <c r="T351" i="8"/>
  <c r="T373" i="8"/>
  <c r="T394" i="8"/>
  <c r="T415" i="8"/>
  <c r="T437" i="8"/>
  <c r="T458" i="8"/>
  <c r="T479" i="8"/>
  <c r="T501" i="8"/>
  <c r="T522" i="8"/>
  <c r="T543" i="8"/>
  <c r="T565" i="8"/>
  <c r="T586" i="8"/>
  <c r="T607" i="8"/>
  <c r="T629" i="8"/>
  <c r="T650" i="8"/>
  <c r="T671" i="8"/>
  <c r="T693" i="8"/>
  <c r="T714" i="8"/>
  <c r="T735" i="8"/>
  <c r="T757" i="8"/>
  <c r="T778" i="8"/>
  <c r="T799" i="8"/>
  <c r="T821" i="8"/>
  <c r="T842" i="8"/>
  <c r="T863" i="8"/>
  <c r="T885" i="8"/>
  <c r="T906" i="8"/>
  <c r="T927" i="8"/>
  <c r="T949" i="8"/>
  <c r="T970" i="8"/>
  <c r="T991" i="8"/>
  <c r="T1013" i="8"/>
  <c r="T1034" i="8"/>
  <c r="T1055" i="8"/>
  <c r="T1077" i="8"/>
  <c r="T1098" i="8"/>
  <c r="T1119" i="8"/>
  <c r="T1141" i="8"/>
  <c r="T1162" i="8"/>
  <c r="T1183" i="8"/>
  <c r="T1205" i="8"/>
  <c r="T1226" i="8"/>
  <c r="T1247" i="8"/>
  <c r="T1269" i="8"/>
  <c r="T1290" i="8"/>
  <c r="T1311" i="8"/>
  <c r="T1333" i="8"/>
  <c r="T1354" i="8"/>
  <c r="T1375" i="8"/>
  <c r="T1397" i="8"/>
  <c r="T1418" i="8"/>
  <c r="T1439" i="8"/>
  <c r="T1461" i="8"/>
  <c r="T1482" i="8"/>
  <c r="T1503" i="8"/>
  <c r="T1525" i="8"/>
  <c r="T1546" i="8"/>
  <c r="T1567" i="8"/>
  <c r="T1589" i="8"/>
  <c r="T1610" i="8"/>
  <c r="T1631" i="8"/>
  <c r="T1653" i="8"/>
  <c r="T1674" i="8"/>
  <c r="T1695" i="8"/>
  <c r="T1717" i="8"/>
  <c r="T1738" i="8"/>
  <c r="T1759" i="8"/>
  <c r="T1781" i="8"/>
  <c r="T1802" i="8"/>
  <c r="T1823" i="8"/>
  <c r="T1845" i="8"/>
  <c r="T1866" i="8"/>
  <c r="T1887" i="8"/>
  <c r="T1909" i="8"/>
  <c r="T1930" i="8"/>
  <c r="T1951" i="8"/>
  <c r="T1973" i="8"/>
  <c r="T1994" i="8"/>
  <c r="W4" i="8"/>
  <c r="E21" i="12" a="1"/>
  <c r="E21" i="12" s="1"/>
  <c r="E104" i="12" a="1"/>
  <c r="E104" i="12" s="1"/>
  <c r="E122" i="12" a="1"/>
  <c r="E122" i="12" s="1"/>
  <c r="E123" i="12" a="1"/>
  <c r="E123" i="12" s="1"/>
  <c r="E152" i="12" a="1"/>
  <c r="E152" i="12" s="1"/>
  <c r="E73" i="12" a="1"/>
  <c r="E73" i="12" s="1"/>
  <c r="E121" i="12" a="1"/>
  <c r="E121" i="12" s="1"/>
  <c r="E168" i="12" a="1"/>
  <c r="E168" i="12" s="1"/>
  <c r="E88" i="12" a="1"/>
  <c r="E88" i="12" s="1"/>
  <c r="E196" i="12" a="1"/>
  <c r="E196" i="12" s="1"/>
  <c r="E8" i="12" a="1"/>
  <c r="E8" i="12" s="1"/>
  <c r="E130" i="12" a="1"/>
  <c r="E130" i="12" s="1"/>
  <c r="E136" i="12" a="1"/>
  <c r="E136" i="12" s="1"/>
  <c r="E68" i="12" a="1"/>
  <c r="E68" i="12" s="1"/>
  <c r="E171" i="12" a="1"/>
  <c r="E171" i="12" s="1"/>
  <c r="E165" i="12" a="1"/>
  <c r="E165" i="12" s="1"/>
  <c r="E10" i="12" a="1"/>
  <c r="E10" i="12" s="1"/>
  <c r="E120" i="12" a="1"/>
  <c r="E120" i="12" s="1"/>
  <c r="E44" i="12" a="1"/>
  <c r="E44" i="12" s="1"/>
  <c r="E147" i="12" a="1"/>
  <c r="E147" i="12" s="1"/>
  <c r="E191" i="12" a="1"/>
  <c r="E191" i="12" s="1"/>
  <c r="E167" i="12" a="1"/>
  <c r="E167" i="12" s="1"/>
  <c r="E119" i="12" a="1"/>
  <c r="E119" i="12" s="1"/>
  <c r="E75" i="12" a="1"/>
  <c r="E75" i="12" s="1"/>
  <c r="E199" i="12" a="1"/>
  <c r="E199" i="12" s="1"/>
  <c r="E61" i="12" a="1"/>
  <c r="E61" i="12" s="1"/>
  <c r="E82" i="12" a="1"/>
  <c r="E82" i="12" s="1"/>
  <c r="E23" i="12" a="1"/>
  <c r="E23" i="12" s="1"/>
  <c r="E180" i="12" a="1"/>
  <c r="E180" i="12" s="1"/>
  <c r="E144" i="12" a="1"/>
  <c r="E144" i="12" s="1"/>
  <c r="E112" i="12" a="1"/>
  <c r="E112" i="12" s="1"/>
  <c r="E176" i="12" a="1"/>
  <c r="E176" i="12" s="1"/>
  <c r="E76" i="12" a="1"/>
  <c r="E76" i="12" s="1"/>
  <c r="E52" i="12" a="1"/>
  <c r="E52" i="12" s="1"/>
  <c r="E32" i="12" a="1"/>
  <c r="E32" i="12" s="1"/>
  <c r="E9" i="12" a="1"/>
  <c r="E9" i="12" s="1"/>
  <c r="E179" i="12" a="1"/>
  <c r="E179" i="12" s="1"/>
  <c r="E155" i="12" a="1"/>
  <c r="E155" i="12" s="1"/>
  <c r="E63" i="12" a="1"/>
  <c r="E63" i="12" s="1"/>
  <c r="E20" i="12" a="1"/>
  <c r="E20" i="12" s="1"/>
  <c r="E85" i="12" a="1"/>
  <c r="E85" i="12" s="1"/>
  <c r="E110" i="12" a="1"/>
  <c r="E110" i="12" s="1"/>
  <c r="E200" i="12" a="1"/>
  <c r="E200" i="12" s="1"/>
  <c r="E18" i="12" a="1"/>
  <c r="E18" i="12" s="1"/>
  <c r="E15" i="12" a="1"/>
  <c r="E15" i="12" s="1"/>
  <c r="E49" i="12" a="1"/>
  <c r="E49" i="12" s="1"/>
  <c r="E62" i="12" a="1"/>
  <c r="E62" i="12" s="1"/>
  <c r="E69" i="12" a="1"/>
  <c r="E69" i="12" s="1"/>
  <c r="E105" i="12" a="1"/>
  <c r="E105" i="12" s="1"/>
  <c r="E129" i="12" a="1"/>
  <c r="E129" i="12" s="1"/>
  <c r="E153" i="12" a="1"/>
  <c r="E153" i="12" s="1"/>
  <c r="E195" i="12" a="1"/>
  <c r="E195" i="12" s="1"/>
  <c r="E16" i="12" a="1"/>
  <c r="E16" i="12" s="1"/>
  <c r="E28" i="12" a="1"/>
  <c r="E28" i="12" s="1"/>
  <c r="E51" i="12" a="1"/>
  <c r="E51" i="12" s="1"/>
  <c r="E41" i="12" a="1"/>
  <c r="E41" i="12" s="1"/>
  <c r="E86" i="12" a="1"/>
  <c r="E86" i="12" s="1"/>
  <c r="E19" i="12" a="1"/>
  <c r="E19" i="12" s="1"/>
  <c r="E30" i="12" a="1"/>
  <c r="E30" i="12" s="1"/>
  <c r="E158" i="12" a="1"/>
  <c r="E158" i="12" s="1"/>
  <c r="E93" i="12" a="1"/>
  <c r="E93" i="12" s="1"/>
  <c r="E117" i="12" a="1"/>
  <c r="E117" i="12" s="1"/>
  <c r="E141" i="12" a="1"/>
  <c r="E141" i="12" s="1"/>
  <c r="E177" i="12" a="1"/>
  <c r="E177" i="12" s="1"/>
  <c r="E39" i="12" a="1"/>
  <c r="E39" i="12" s="1"/>
  <c r="E188" i="12" a="1"/>
  <c r="E188" i="12" s="1"/>
  <c r="E143" i="12" a="1"/>
  <c r="E143" i="12" s="1"/>
  <c r="E99" i="12" a="1"/>
  <c r="E99" i="12" s="1"/>
  <c r="E43" i="12" a="1"/>
  <c r="E43" i="12" s="1"/>
  <c r="E109" i="12" a="1"/>
  <c r="E109" i="12" s="1"/>
  <c r="E38" i="12" a="1"/>
  <c r="E38" i="12" s="1"/>
  <c r="E45" i="12" a="1"/>
  <c r="E45" i="12" s="1"/>
  <c r="E201" i="12" a="1"/>
  <c r="E201" i="12" s="1"/>
  <c r="E160" i="12" a="1"/>
  <c r="E160" i="12" s="1"/>
  <c r="E128" i="12" a="1"/>
  <c r="E128" i="12" s="1"/>
  <c r="E96" i="12" a="1"/>
  <c r="E96" i="12" s="1"/>
  <c r="E80" i="12" a="1"/>
  <c r="E80" i="12" s="1"/>
  <c r="E56" i="12" a="1"/>
  <c r="E56" i="12" s="1"/>
  <c r="E159" i="12" a="1"/>
  <c r="E159" i="12" s="1"/>
  <c r="E135" i="12" a="1"/>
  <c r="E135" i="12" s="1"/>
  <c r="E111" i="12" a="1"/>
  <c r="E111" i="12" s="1"/>
  <c r="E87" i="12" a="1"/>
  <c r="E87" i="12" s="1"/>
  <c r="E67" i="12" a="1"/>
  <c r="E67" i="12" s="1"/>
  <c r="E31" i="12" a="1"/>
  <c r="E31" i="12" s="1"/>
  <c r="E189" i="12" a="1"/>
  <c r="E189" i="12" s="1"/>
  <c r="E145" i="12" a="1"/>
  <c r="E145" i="12" s="1"/>
  <c r="E97" i="12" a="1"/>
  <c r="E97" i="12" s="1"/>
  <c r="E198" i="12" a="1"/>
  <c r="E198" i="12" s="1"/>
  <c r="E134" i="12" a="1"/>
  <c r="E134" i="12" s="1"/>
  <c r="E184" i="12" a="1"/>
  <c r="E184" i="12" s="1"/>
  <c r="E156" i="12" a="1"/>
  <c r="E156" i="12" s="1"/>
  <c r="E140" i="12" a="1"/>
  <c r="E140" i="12" s="1"/>
  <c r="E124" i="12" a="1"/>
  <c r="E124" i="12" s="1"/>
  <c r="E108" i="12" a="1"/>
  <c r="E108" i="12" s="1"/>
  <c r="E92" i="12" a="1"/>
  <c r="E92" i="12" s="1"/>
  <c r="E192" i="12" a="1"/>
  <c r="E192" i="12" s="1"/>
  <c r="E172" i="12" a="1"/>
  <c r="E172" i="12" s="1"/>
  <c r="E72" i="12" a="1"/>
  <c r="E72" i="12" s="1"/>
  <c r="E60" i="12" a="1"/>
  <c r="E60" i="12" s="1"/>
  <c r="E48" i="12" a="1"/>
  <c r="E48" i="12" s="1"/>
  <c r="E36" i="12" a="1"/>
  <c r="E36" i="12" s="1"/>
  <c r="E25" i="12" a="1"/>
  <c r="E25" i="12" s="1"/>
  <c r="E13" i="12" a="1"/>
  <c r="E13" i="12" s="1"/>
  <c r="E183" i="12" a="1"/>
  <c r="E183" i="12" s="1"/>
  <c r="E163" i="12" a="1"/>
  <c r="E163" i="12" s="1"/>
  <c r="E139" i="12" a="1"/>
  <c r="E139" i="12" s="1"/>
  <c r="E127" i="12" a="1"/>
  <c r="E127" i="12" s="1"/>
  <c r="E115" i="12" a="1"/>
  <c r="E115" i="12" s="1"/>
  <c r="E103" i="12" a="1"/>
  <c r="E103" i="12" s="1"/>
  <c r="E91" i="12" a="1"/>
  <c r="E91" i="12" s="1"/>
  <c r="E79" i="12" a="1"/>
  <c r="E79" i="12" s="1"/>
  <c r="E55" i="12" a="1"/>
  <c r="E55" i="12" s="1"/>
  <c r="E35" i="12" a="1"/>
  <c r="E35" i="12" s="1"/>
  <c r="E12" i="12" a="1"/>
  <c r="E12" i="12" s="1"/>
  <c r="E202" i="12" a="1"/>
  <c r="E202" i="12" s="1"/>
  <c r="E193" i="12" a="1"/>
  <c r="E193" i="12" s="1"/>
  <c r="E181" i="12" a="1"/>
  <c r="E181" i="12" s="1"/>
  <c r="E169" i="12" a="1"/>
  <c r="E169" i="12" s="1"/>
  <c r="E157" i="12" a="1"/>
  <c r="E157" i="12" s="1"/>
  <c r="E133" i="12" a="1"/>
  <c r="E133" i="12" s="1"/>
  <c r="E113" i="12" a="1"/>
  <c r="E113" i="12" s="1"/>
  <c r="E89" i="12" a="1"/>
  <c r="E89" i="12" s="1"/>
  <c r="E77" i="12" a="1"/>
  <c r="E77" i="12" s="1"/>
  <c r="E65" i="12" a="1"/>
  <c r="E65" i="12" s="1"/>
  <c r="E174" i="12" a="1"/>
  <c r="E174" i="12" s="1"/>
  <c r="E126" i="12" a="1"/>
  <c r="E126" i="12" s="1"/>
  <c r="E78" i="12" a="1"/>
  <c r="E78" i="12" s="1"/>
  <c r="E14" i="12" a="1"/>
  <c r="E14" i="12" s="1"/>
  <c r="E154" i="12" a="1"/>
  <c r="E154" i="12" s="1"/>
  <c r="E58" i="12" a="1"/>
  <c r="E58" i="12" s="1"/>
  <c r="E150" i="12" a="1"/>
  <c r="E150" i="12" s="1"/>
  <c r="E182" i="12" a="1"/>
  <c r="E182" i="12" s="1"/>
  <c r="E26" i="12" a="1"/>
  <c r="E26" i="12" s="1"/>
  <c r="E146" i="12" a="1"/>
  <c r="E146" i="12" s="1"/>
  <c r="E6" i="12" a="1"/>
  <c r="E6" i="12" s="1"/>
  <c r="E194" i="12" a="1"/>
  <c r="E194" i="12" s="1"/>
  <c r="E197" i="12" a="1"/>
  <c r="E197" i="12" s="1"/>
  <c r="E164" i="12" a="1"/>
  <c r="E164" i="12" s="1"/>
  <c r="E148" i="12" a="1"/>
  <c r="E148" i="12" s="1"/>
  <c r="E132" i="12" a="1"/>
  <c r="E132" i="12" s="1"/>
  <c r="E116" i="12" a="1"/>
  <c r="E116" i="12" s="1"/>
  <c r="E100" i="12" a="1"/>
  <c r="E100" i="12" s="1"/>
  <c r="E84" i="12" a="1"/>
  <c r="E84" i="12" s="1"/>
  <c r="E64" i="12" a="1"/>
  <c r="E64" i="12" s="1"/>
  <c r="E40" i="12" a="1"/>
  <c r="E40" i="12" s="1"/>
  <c r="E29" i="12" a="1"/>
  <c r="E29" i="12" s="1"/>
  <c r="E17" i="12" a="1"/>
  <c r="E17" i="12" s="1"/>
  <c r="E5" i="12" a="1"/>
  <c r="E5" i="12" s="1"/>
  <c r="E187" i="12" a="1"/>
  <c r="E187" i="12" s="1"/>
  <c r="E175" i="12" a="1"/>
  <c r="E175" i="12" s="1"/>
  <c r="E151" i="12" a="1"/>
  <c r="E151" i="12" s="1"/>
  <c r="E131" i="12" a="1"/>
  <c r="E131" i="12" s="1"/>
  <c r="E107" i="12" a="1"/>
  <c r="E107" i="12" s="1"/>
  <c r="E95" i="12" a="1"/>
  <c r="E95" i="12" s="1"/>
  <c r="E83" i="12" a="1"/>
  <c r="E83" i="12" s="1"/>
  <c r="E71" i="12" a="1"/>
  <c r="E71" i="12" s="1"/>
  <c r="E59" i="12" a="1"/>
  <c r="E59" i="12" s="1"/>
  <c r="E47" i="12" a="1"/>
  <c r="E47" i="12" s="1"/>
  <c r="E24" i="12" a="1"/>
  <c r="E24" i="12" s="1"/>
  <c r="E4" i="12" a="1"/>
  <c r="E4" i="12" s="1"/>
  <c r="E185" i="12" a="1"/>
  <c r="E185" i="12" s="1"/>
  <c r="E173" i="12" a="1"/>
  <c r="E173" i="12" s="1"/>
  <c r="E161" i="12" a="1"/>
  <c r="E161" i="12" s="1"/>
  <c r="E149" i="12" a="1"/>
  <c r="E149" i="12" s="1"/>
  <c r="E137" i="12" a="1"/>
  <c r="E137" i="12" s="1"/>
  <c r="E125" i="12" a="1"/>
  <c r="E125" i="12" s="1"/>
  <c r="E101" i="12" a="1"/>
  <c r="E101" i="12" s="1"/>
  <c r="E81" i="12" a="1"/>
  <c r="E81" i="12" s="1"/>
  <c r="E190" i="12" a="1"/>
  <c r="E190" i="12" s="1"/>
  <c r="E142" i="12" a="1"/>
  <c r="E142" i="12" s="1"/>
  <c r="E94" i="12" a="1"/>
  <c r="E94" i="12" s="1"/>
  <c r="E46" i="12" a="1"/>
  <c r="E46" i="12" s="1"/>
  <c r="E22" i="12" a="1"/>
  <c r="E22" i="12" s="1"/>
  <c r="E57" i="12" a="1"/>
  <c r="E57" i="12" s="1"/>
  <c r="E170" i="12" a="1"/>
  <c r="E170" i="12" s="1"/>
  <c r="E106" i="12" a="1"/>
  <c r="E106" i="12" s="1"/>
  <c r="E11" i="12" a="1"/>
  <c r="E11" i="12" s="1"/>
  <c r="E70" i="12" a="1"/>
  <c r="E70" i="12" s="1"/>
  <c r="E178" i="12" a="1"/>
  <c r="E178" i="12" s="1"/>
  <c r="E53" i="12" a="1"/>
  <c r="E53" i="12" s="1"/>
  <c r="E138" i="12" a="1"/>
  <c r="E138" i="12" s="1"/>
  <c r="E90" i="12" a="1"/>
  <c r="E90" i="12" s="1"/>
  <c r="E27" i="12" a="1"/>
  <c r="E27" i="12" s="1"/>
  <c r="E3" i="12" a="1"/>
  <c r="E3" i="12" s="1"/>
  <c r="E102" i="12" a="1"/>
  <c r="E102" i="12" s="1"/>
  <c r="E54" i="12" a="1"/>
  <c r="E54" i="12" s="1"/>
  <c r="E33" i="12" a="1"/>
  <c r="E33" i="12" s="1"/>
  <c r="E114" i="12" a="1"/>
  <c r="E114" i="12" s="1"/>
  <c r="E98" i="12" a="1"/>
  <c r="E98" i="12" s="1"/>
  <c r="E7" i="12" a="1"/>
  <c r="E7" i="12" s="1"/>
  <c r="E34" i="12" a="1"/>
  <c r="E34" i="12" s="1"/>
  <c r="E74" i="12" a="1"/>
  <c r="E74" i="12" s="1"/>
  <c r="E37" i="12" a="1"/>
  <c r="E37" i="12" s="1"/>
  <c r="E166" i="12" a="1"/>
  <c r="E166" i="12" s="1"/>
  <c r="E118" i="12" a="1"/>
  <c r="E118" i="12" s="1"/>
  <c r="E42" i="12" a="1"/>
  <c r="E42" i="12" s="1"/>
  <c r="E66" i="12" a="1"/>
  <c r="E66" i="12" s="1"/>
  <c r="E50" i="12" a="1"/>
  <c r="E50" i="12" s="1"/>
  <c r="E162" i="12" a="1"/>
  <c r="E162" i="12" s="1"/>
  <c r="E186" i="12" a="1"/>
  <c r="E186" i="12" s="1"/>
  <c r="G112" i="11" l="1" a="1"/>
  <c r="G112" i="11" s="1"/>
  <c r="H112" i="11" s="1" a="1"/>
  <c r="H112" i="11" s="1"/>
  <c r="G117" i="11" a="1"/>
  <c r="G117" i="11" s="1"/>
  <c r="H117" i="11" s="1" a="1"/>
  <c r="H117" i="11" s="1"/>
  <c r="G124" i="11" a="1"/>
  <c r="G124" i="11" s="1"/>
  <c r="H124" i="11" s="1" a="1"/>
  <c r="H124" i="11" s="1"/>
  <c r="G132" i="11" a="1"/>
  <c r="G132" i="11" s="1"/>
  <c r="H132" i="11" s="1" a="1"/>
  <c r="H132" i="11" s="1"/>
  <c r="G140" i="11" a="1"/>
  <c r="G140" i="11" s="1"/>
  <c r="H140" i="11" s="1" a="1"/>
  <c r="H140" i="11" s="1"/>
  <c r="G152" i="11" a="1"/>
  <c r="G152" i="11" s="1"/>
  <c r="H152" i="11" s="1" a="1"/>
  <c r="H152" i="11" s="1"/>
  <c r="G47" i="11" a="1"/>
  <c r="G47" i="11" s="1"/>
  <c r="H47" i="11" s="1" a="1"/>
  <c r="H47" i="11" s="1"/>
  <c r="G500" i="11" a="1"/>
  <c r="G500" i="11" s="1"/>
  <c r="H500" i="11" s="1" a="1"/>
  <c r="H500" i="11" s="1"/>
  <c r="G38" i="11" a="1"/>
  <c r="G38" i="11" s="1"/>
  <c r="H38" i="11" s="1" a="1"/>
  <c r="H38" i="11" s="1"/>
  <c r="G34" i="11" a="1"/>
  <c r="G34" i="11" s="1"/>
  <c r="H34" i="11" s="1" a="1"/>
  <c r="H34" i="11" s="1"/>
  <c r="G30" i="11" a="1"/>
  <c r="G30" i="11" s="1"/>
  <c r="H30" i="11" s="1" a="1"/>
  <c r="H30" i="11" s="1"/>
  <c r="G26" i="11" a="1"/>
  <c r="G26" i="11" s="1"/>
  <c r="H26" i="11" s="1" a="1"/>
  <c r="H26" i="11" s="1"/>
  <c r="G22" i="11" a="1"/>
  <c r="G22" i="11" s="1"/>
  <c r="H22" i="11" s="1" a="1"/>
  <c r="H22" i="11" s="1"/>
  <c r="G18" i="11" a="1"/>
  <c r="G18" i="11" s="1"/>
  <c r="H18" i="11" s="1" a="1"/>
  <c r="H18" i="11" s="1"/>
  <c r="G14" i="11" a="1"/>
  <c r="G14" i="11" s="1"/>
  <c r="H14" i="11" s="1" a="1"/>
  <c r="H14" i="11" s="1"/>
  <c r="G10" i="11" a="1"/>
  <c r="G10" i="11" s="1"/>
  <c r="H10" i="11" s="1" a="1"/>
  <c r="H10" i="11" s="1"/>
  <c r="G6" i="11" a="1"/>
  <c r="G6" i="11" s="1"/>
  <c r="H6" i="11" s="1" a="1"/>
  <c r="H6" i="11" s="1"/>
  <c r="G54" i="11" a="1"/>
  <c r="G54" i="11" s="1"/>
  <c r="H54" i="11" s="1" a="1"/>
  <c r="H54" i="11" s="1"/>
  <c r="G50" i="11" a="1"/>
  <c r="G50" i="11" s="1"/>
  <c r="H50" i="11" s="1" a="1"/>
  <c r="H50" i="11" s="1"/>
  <c r="G58" i="11" a="1"/>
  <c r="G58" i="11" s="1"/>
  <c r="H58" i="11" s="1" a="1"/>
  <c r="H58" i="11" s="1"/>
  <c r="G62" i="11" a="1"/>
  <c r="G62" i="11" s="1"/>
  <c r="H62" i="11" s="1" a="1"/>
  <c r="H62" i="11" s="1"/>
  <c r="G66" i="11" a="1"/>
  <c r="G66" i="11" s="1"/>
  <c r="H66" i="11" s="1" a="1"/>
  <c r="H66" i="11" s="1"/>
  <c r="G70" i="11" a="1"/>
  <c r="G70" i="11" s="1"/>
  <c r="H70" i="11" s="1" a="1"/>
  <c r="H70" i="11" s="1"/>
  <c r="G74" i="11" a="1"/>
  <c r="G74" i="11" s="1"/>
  <c r="H74" i="11" s="1" a="1"/>
  <c r="H74" i="11" s="1"/>
  <c r="G78" i="11" a="1"/>
  <c r="G78" i="11" s="1"/>
  <c r="H78" i="11" s="1" a="1"/>
  <c r="H78" i="11" s="1"/>
  <c r="G86" i="11" a="1"/>
  <c r="G86" i="11" s="1"/>
  <c r="H86" i="11" s="1" a="1"/>
  <c r="H86" i="11" s="1"/>
  <c r="G82" i="11" a="1"/>
  <c r="G82" i="11" s="1"/>
  <c r="H82" i="11" s="1" a="1"/>
  <c r="H82" i="11" s="1"/>
  <c r="G94" i="11" a="1"/>
  <c r="G94" i="11" s="1"/>
  <c r="H94" i="11" s="1" a="1"/>
  <c r="H94" i="11" s="1"/>
  <c r="G90" i="11" a="1"/>
  <c r="G90" i="11" s="1"/>
  <c r="H90" i="11" s="1" a="1"/>
  <c r="H90" i="11" s="1"/>
  <c r="G98" i="11" a="1"/>
  <c r="G98" i="11" s="1"/>
  <c r="H98" i="11" s="1" a="1"/>
  <c r="H98" i="11" s="1"/>
  <c r="G103" i="11" a="1"/>
  <c r="G103" i="11" s="1"/>
  <c r="H103" i="11" s="1" a="1"/>
  <c r="H103" i="11" s="1"/>
  <c r="G108" i="11" a="1"/>
  <c r="G108" i="11" s="1"/>
  <c r="H108" i="11" s="1" a="1"/>
  <c r="H108" i="11" s="1"/>
  <c r="G113" i="11" a="1"/>
  <c r="G113" i="11" s="1"/>
  <c r="H113" i="11" s="1" a="1"/>
  <c r="H113" i="11" s="1"/>
  <c r="G119" i="11" a="1"/>
  <c r="G119" i="11" s="1"/>
  <c r="H119" i="11" s="1" a="1"/>
  <c r="H119" i="11" s="1"/>
  <c r="G127" i="11" a="1"/>
  <c r="G127" i="11" s="1"/>
  <c r="H127" i="11" s="1" a="1"/>
  <c r="H127" i="11" s="1"/>
  <c r="K3" i="5"/>
  <c r="M4" i="5"/>
  <c r="L3" i="5"/>
  <c r="R3" i="5"/>
  <c r="R4" i="5" s="1"/>
  <c r="R5" i="5" s="1"/>
  <c r="R6" i="5" s="1"/>
  <c r="R7" i="5" s="1"/>
  <c r="R8" i="5" s="1"/>
  <c r="R9" i="5" s="1"/>
  <c r="R10" i="5" s="1"/>
  <c r="R11" i="5" s="1"/>
  <c r="R12" i="5" s="1"/>
  <c r="R13" i="5" s="1"/>
  <c r="R14" i="5" s="1"/>
  <c r="R15" i="5" s="1"/>
  <c r="R16" i="5" s="1"/>
  <c r="R17" i="5" s="1"/>
  <c r="R18" i="5" s="1"/>
  <c r="R19" i="5" s="1"/>
  <c r="R20" i="5" s="1"/>
  <c r="R21" i="5" s="1"/>
  <c r="R22" i="5" s="1"/>
  <c r="R23" i="5" s="1"/>
  <c r="R24" i="5" s="1"/>
  <c r="R25" i="5" s="1"/>
  <c r="R26" i="5" s="1"/>
  <c r="R27" i="5" s="1"/>
  <c r="R28" i="5" s="1"/>
  <c r="R29" i="5" s="1"/>
  <c r="R30" i="5" s="1"/>
  <c r="R31" i="5" s="1"/>
  <c r="R32" i="5" s="1"/>
  <c r="R33" i="5" s="1"/>
  <c r="R34" i="5" s="1"/>
  <c r="R35" i="5" s="1"/>
  <c r="R36" i="5" s="1"/>
  <c r="R37" i="5" s="1"/>
  <c r="R38" i="5" s="1"/>
  <c r="R39" i="5" s="1"/>
  <c r="R40" i="5" s="1"/>
  <c r="R41" i="5" s="1"/>
  <c r="R42" i="5" s="1"/>
  <c r="R43" i="5" s="1"/>
  <c r="R44" i="5" s="1"/>
  <c r="R45" i="5" s="1"/>
  <c r="R46" i="5" s="1"/>
  <c r="R47" i="5" s="1"/>
  <c r="R48" i="5" s="1"/>
  <c r="R49" i="5" s="1"/>
  <c r="R50" i="5" s="1"/>
  <c r="R51" i="5" s="1"/>
  <c r="R52" i="5" s="1"/>
  <c r="R53" i="5" s="1"/>
  <c r="R54" i="5" s="1"/>
  <c r="J5" i="5"/>
  <c r="Z4" i="5"/>
  <c r="Y4" i="5"/>
  <c r="X5" i="5"/>
  <c r="Q7" i="5"/>
  <c r="AA3" i="8"/>
  <c r="AC3" i="8"/>
  <c r="AB3" i="8"/>
  <c r="X3" i="8"/>
  <c r="Z3" i="8"/>
  <c r="Y3" i="8"/>
  <c r="AD3" i="8"/>
  <c r="V4" i="8"/>
  <c r="T4" i="8"/>
  <c r="U4" i="8"/>
  <c r="P4" i="8"/>
  <c r="R4" i="8"/>
  <c r="S4" i="8"/>
  <c r="O5" i="8"/>
  <c r="Q4" i="8"/>
  <c r="I383" i="11" l="1" a="1"/>
  <c r="I383" i="11" s="1"/>
  <c r="I330" i="11" a="1"/>
  <c r="I330" i="11" s="1"/>
  <c r="I415" i="11" a="1"/>
  <c r="I415" i="11" s="1"/>
  <c r="I319" i="11" a="1"/>
  <c r="I319" i="11" s="1"/>
  <c r="I351" i="11" a="1"/>
  <c r="I351" i="11" s="1"/>
  <c r="I447" i="11" a="1"/>
  <c r="I447" i="11" s="1"/>
  <c r="I362" i="11" a="1"/>
  <c r="I362" i="11" s="1"/>
  <c r="I458" i="11" a="1"/>
  <c r="I458" i="11" s="1"/>
  <c r="I490" i="11" a="1"/>
  <c r="I490" i="11" s="1"/>
  <c r="I311" i="11" a="1"/>
  <c r="I311" i="11" s="1"/>
  <c r="I434" i="11" a="1"/>
  <c r="I434" i="11" s="1"/>
  <c r="I295" i="11" a="1"/>
  <c r="I295" i="11" s="1"/>
  <c r="I391" i="11" a="1"/>
  <c r="I391" i="11" s="1"/>
  <c r="I495" i="11" a="1"/>
  <c r="I495" i="11" s="1"/>
  <c r="I367" i="11" a="1"/>
  <c r="I367" i="11" s="1"/>
  <c r="I46" i="11" a="1"/>
  <c r="I46" i="11" s="1"/>
  <c r="I38" i="11" a="1"/>
  <c r="I38" i="11" s="1"/>
  <c r="I30" i="11" a="1"/>
  <c r="I30" i="11" s="1"/>
  <c r="I22" i="11" a="1"/>
  <c r="I22" i="11" s="1"/>
  <c r="I14" i="11" a="1"/>
  <c r="I14" i="11" s="1"/>
  <c r="I6" i="11" a="1"/>
  <c r="I6" i="11" s="1"/>
  <c r="I55" i="11" a="1"/>
  <c r="I55" i="11" s="1"/>
  <c r="I63" i="11" a="1"/>
  <c r="I63" i="11" s="1"/>
  <c r="I47" i="11" a="1"/>
  <c r="I47" i="11" s="1"/>
  <c r="I31" i="11" a="1"/>
  <c r="I31" i="11" s="1"/>
  <c r="I15" i="11" a="1"/>
  <c r="I15" i="11" s="1"/>
  <c r="I79" i="11" a="1"/>
  <c r="I79" i="11" s="1"/>
  <c r="I130" i="11" a="1"/>
  <c r="I130" i="11" s="1"/>
  <c r="I170" i="11" a="1"/>
  <c r="I170" i="11" s="1"/>
  <c r="I218" i="11" a="1"/>
  <c r="I218" i="11" s="1"/>
  <c r="I263" i="11" a="1"/>
  <c r="I263" i="11" s="1"/>
  <c r="I77" i="11" a="1"/>
  <c r="I77" i="11" s="1"/>
  <c r="I93" i="11" a="1"/>
  <c r="I93" i="11" s="1"/>
  <c r="I109" i="11" a="1"/>
  <c r="I109" i="11" s="1"/>
  <c r="I125" i="11" a="1"/>
  <c r="I125" i="11" s="1"/>
  <c r="I141" i="11" a="1"/>
  <c r="I141" i="11" s="1"/>
  <c r="I157" i="11" a="1"/>
  <c r="I157" i="11" s="1"/>
  <c r="I173" i="11" a="1"/>
  <c r="I173" i="11" s="1"/>
  <c r="I189" i="11" a="1"/>
  <c r="I189" i="11" s="1"/>
  <c r="I205" i="11" a="1"/>
  <c r="I205" i="11" s="1"/>
  <c r="I221" i="11" a="1"/>
  <c r="I221" i="11" s="1"/>
  <c r="I237" i="11" a="1"/>
  <c r="I237" i="11" s="1"/>
  <c r="I253" i="11" a="1"/>
  <c r="I253" i="11" s="1"/>
  <c r="I269" i="11" a="1"/>
  <c r="I269" i="11" s="1"/>
  <c r="I285" i="11" a="1"/>
  <c r="I285" i="11" s="1"/>
  <c r="I301" i="11" a="1"/>
  <c r="I301" i="11" s="1"/>
  <c r="I317" i="11" a="1"/>
  <c r="I317" i="11" s="1"/>
  <c r="I333" i="11" a="1"/>
  <c r="I333" i="11" s="1"/>
  <c r="I349" i="11" a="1"/>
  <c r="I349" i="11" s="1"/>
  <c r="I365" i="11" a="1"/>
  <c r="I365" i="11" s="1"/>
  <c r="I381" i="11" a="1"/>
  <c r="I381" i="11" s="1"/>
  <c r="I397" i="11" a="1"/>
  <c r="I397" i="11" s="1"/>
  <c r="I413" i="11" a="1"/>
  <c r="I413" i="11" s="1"/>
  <c r="I429" i="11" a="1"/>
  <c r="I429" i="11" s="1"/>
  <c r="I445" i="11" a="1"/>
  <c r="I445" i="11" s="1"/>
  <c r="I461" i="11" a="1"/>
  <c r="I461" i="11" s="1"/>
  <c r="I477" i="11" a="1"/>
  <c r="I477" i="11" s="1"/>
  <c r="I493" i="11" a="1"/>
  <c r="I493" i="11" s="1"/>
  <c r="I94" i="11" a="1"/>
  <c r="I94" i="11" s="1"/>
  <c r="I115" i="11" a="1"/>
  <c r="I115" i="11" s="1"/>
  <c r="I131" i="11" a="1"/>
  <c r="I131" i="11" s="1"/>
  <c r="I158" i="11" a="1"/>
  <c r="I158" i="11" s="1"/>
  <c r="I190" i="11" a="1"/>
  <c r="I190" i="11" s="1"/>
  <c r="I219" i="11" a="1"/>
  <c r="I219" i="11" s="1"/>
  <c r="I251" i="11" a="1"/>
  <c r="I251" i="11" s="1"/>
  <c r="I286" i="11" a="1"/>
  <c r="I286" i="11" s="1"/>
  <c r="I310" i="11" a="1"/>
  <c r="I310" i="11" s="1"/>
  <c r="I342" i="11" a="1"/>
  <c r="I342" i="11" s="1"/>
  <c r="I374" i="11" a="1"/>
  <c r="I374" i="11" s="1"/>
  <c r="I406" i="11" a="1"/>
  <c r="I406" i="11" s="1"/>
  <c r="I435" i="11" a="1"/>
  <c r="I435" i="11" s="1"/>
  <c r="I462" i="11" a="1"/>
  <c r="I462" i="11" s="1"/>
  <c r="I491" i="11" a="1"/>
  <c r="I491" i="11" s="1"/>
  <c r="I71" i="11" a="1"/>
  <c r="I71" i="11" s="1"/>
  <c r="I114" i="11" a="1"/>
  <c r="I114" i="11" s="1"/>
  <c r="I159" i="11" a="1"/>
  <c r="I159" i="11" s="1"/>
  <c r="I202" i="11" a="1"/>
  <c r="I202" i="11" s="1"/>
  <c r="I250" i="11" a="1"/>
  <c r="I250" i="11" s="1"/>
  <c r="I49" i="11" a="1"/>
  <c r="I49" i="11" s="1"/>
  <c r="I33" i="11" a="1"/>
  <c r="I33" i="11" s="1"/>
  <c r="I17" i="11" a="1"/>
  <c r="I17" i="11" s="1"/>
  <c r="I50" i="11" a="1"/>
  <c r="I50" i="11" s="1"/>
  <c r="I66" i="11" a="1"/>
  <c r="I66" i="11" s="1"/>
  <c r="I91" i="11" a="1"/>
  <c r="I91" i="11" s="1"/>
  <c r="I155" i="11" a="1"/>
  <c r="I155" i="11" s="1"/>
  <c r="I187" i="11" a="1"/>
  <c r="I187" i="11" s="1"/>
  <c r="I222" i="11" a="1"/>
  <c r="I222" i="11" s="1"/>
  <c r="I254" i="11" a="1"/>
  <c r="I254" i="11" s="1"/>
  <c r="I283" i="11" a="1"/>
  <c r="I283" i="11" s="1"/>
  <c r="I323" i="11" a="1"/>
  <c r="I323" i="11" s="1"/>
  <c r="I355" i="11" a="1"/>
  <c r="I355" i="11" s="1"/>
  <c r="I387" i="11" a="1"/>
  <c r="I387" i="11" s="1"/>
  <c r="I419" i="11" a="1"/>
  <c r="I419" i="11" s="1"/>
  <c r="I426" i="11" a="1"/>
  <c r="I426" i="11" s="1"/>
  <c r="I375" i="11" a="1"/>
  <c r="I375" i="11" s="1"/>
  <c r="I479" i="11" a="1"/>
  <c r="I479" i="11" s="1"/>
  <c r="I298" i="11" a="1"/>
  <c r="I298" i="11" s="1"/>
  <c r="I394" i="11" a="1"/>
  <c r="I394" i="11" s="1"/>
  <c r="I402" i="11" a="1"/>
  <c r="I402" i="11" s="1"/>
  <c r="I455" i="11" a="1"/>
  <c r="I455" i="11" s="1"/>
  <c r="I306" i="11" a="1"/>
  <c r="I306" i="11" s="1"/>
  <c r="I335" i="11" a="1"/>
  <c r="I335" i="11" s="1"/>
  <c r="I42" i="11" a="1"/>
  <c r="I42" i="11" s="1"/>
  <c r="I32" i="11" a="1"/>
  <c r="I32" i="11" s="1"/>
  <c r="I20" i="11" a="1"/>
  <c r="I20" i="11" s="1"/>
  <c r="I10" i="11" a="1"/>
  <c r="I10" i="11" s="1"/>
  <c r="I53" i="11" a="1"/>
  <c r="I53" i="11" s="1"/>
  <c r="I65" i="11" a="1"/>
  <c r="I65" i="11" s="1"/>
  <c r="I39" i="11" a="1"/>
  <c r="I39" i="11" s="1"/>
  <c r="I19" i="11" a="1"/>
  <c r="I19" i="11" s="1"/>
  <c r="I90" i="11" a="1"/>
  <c r="I90" i="11" s="1"/>
  <c r="I154" i="11" a="1"/>
  <c r="I154" i="11" s="1"/>
  <c r="I207" i="11" a="1"/>
  <c r="I207" i="11" s="1"/>
  <c r="I274" i="11" a="1"/>
  <c r="I274" i="11" s="1"/>
  <c r="I85" i="11" a="1"/>
  <c r="I85" i="11" s="1"/>
  <c r="I104" i="11" a="1"/>
  <c r="I104" i="11" s="1"/>
  <c r="I128" i="11" a="1"/>
  <c r="I128" i="11" s="1"/>
  <c r="I149" i="11" a="1"/>
  <c r="I149" i="11" s="1"/>
  <c r="I168" i="11" a="1"/>
  <c r="I168" i="11" s="1"/>
  <c r="I192" i="11" a="1"/>
  <c r="I192" i="11" s="1"/>
  <c r="I213" i="11" a="1"/>
  <c r="I213" i="11" s="1"/>
  <c r="I232" i="11" a="1"/>
  <c r="I232" i="11" s="1"/>
  <c r="I256" i="11" a="1"/>
  <c r="I256" i="11" s="1"/>
  <c r="I277" i="11" a="1"/>
  <c r="I277" i="11" s="1"/>
  <c r="I296" i="11" a="1"/>
  <c r="I296" i="11" s="1"/>
  <c r="I320" i="11" a="1"/>
  <c r="I320" i="11" s="1"/>
  <c r="I341" i="11" a="1"/>
  <c r="I341" i="11" s="1"/>
  <c r="I360" i="11" a="1"/>
  <c r="I360" i="11" s="1"/>
  <c r="I384" i="11" a="1"/>
  <c r="I384" i="11" s="1"/>
  <c r="I405" i="11" a="1"/>
  <c r="I405" i="11" s="1"/>
  <c r="I424" i="11" a="1"/>
  <c r="I424" i="11" s="1"/>
  <c r="I448" i="11" a="1"/>
  <c r="I448" i="11" s="1"/>
  <c r="I469" i="11" a="1"/>
  <c r="I469" i="11" s="1"/>
  <c r="I488" i="11" a="1"/>
  <c r="I488" i="11" s="1"/>
  <c r="I102" i="11" a="1"/>
  <c r="I102" i="11" s="1"/>
  <c r="I123" i="11" a="1"/>
  <c r="I123" i="11" s="1"/>
  <c r="I150" i="11" a="1"/>
  <c r="I150" i="11" s="1"/>
  <c r="I198" i="11" a="1"/>
  <c r="I198" i="11" s="1"/>
  <c r="I235" i="11" a="1"/>
  <c r="I235" i="11" s="1"/>
  <c r="I278" i="11" a="1"/>
  <c r="I278" i="11" s="1"/>
  <c r="I318" i="11" a="1"/>
  <c r="I318" i="11" s="1"/>
  <c r="I358" i="11" a="1"/>
  <c r="I358" i="11" s="1"/>
  <c r="I398" i="11" a="1"/>
  <c r="I398" i="11" s="1"/>
  <c r="I443" i="11" a="1"/>
  <c r="I443" i="11" s="1"/>
  <c r="I475" i="11" a="1"/>
  <c r="I475" i="11" s="1"/>
  <c r="I64" i="11" a="1"/>
  <c r="I64" i="11" s="1"/>
  <c r="I127" i="11" a="1"/>
  <c r="I127" i="11" s="1"/>
  <c r="I178" i="11" a="1"/>
  <c r="I178" i="11" s="1"/>
  <c r="I239" i="11" a="1"/>
  <c r="I239" i="11" s="1"/>
  <c r="I45" i="11" a="1"/>
  <c r="I45" i="11" s="1"/>
  <c r="I25" i="11" a="1"/>
  <c r="I25" i="11" s="1"/>
  <c r="I5" i="11" a="1"/>
  <c r="I5" i="11" s="1"/>
  <c r="I70" i="11" a="1"/>
  <c r="I70" i="11" s="1"/>
  <c r="I139" i="11" a="1"/>
  <c r="I139" i="11" s="1"/>
  <c r="I179" i="11" a="1"/>
  <c r="I179" i="11" s="1"/>
  <c r="I230" i="11" a="1"/>
  <c r="I230" i="11" s="1"/>
  <c r="I270" i="11" a="1"/>
  <c r="I270" i="11" s="1"/>
  <c r="I315" i="11" a="1"/>
  <c r="I315" i="11" s="1"/>
  <c r="I363" i="11" a="1"/>
  <c r="I363" i="11" s="1"/>
  <c r="I403" i="11" a="1"/>
  <c r="I403" i="11" s="1"/>
  <c r="I446" i="11" a="1"/>
  <c r="I446" i="11" s="1"/>
  <c r="I486" i="11" a="1"/>
  <c r="I486" i="11" s="1"/>
  <c r="I76" i="11" a="1"/>
  <c r="I76" i="11" s="1"/>
  <c r="I92" i="11" a="1"/>
  <c r="I92" i="11" s="1"/>
  <c r="I108" i="11" a="1"/>
  <c r="I108" i="11" s="1"/>
  <c r="I124" i="11" a="1"/>
  <c r="I124" i="11" s="1"/>
  <c r="I140" i="11" a="1"/>
  <c r="I140" i="11" s="1"/>
  <c r="I156" i="11" a="1"/>
  <c r="I156" i="11" s="1"/>
  <c r="I172" i="11" a="1"/>
  <c r="I172" i="11" s="1"/>
  <c r="I188" i="11" a="1"/>
  <c r="I188" i="11" s="1"/>
  <c r="I204" i="11" a="1"/>
  <c r="I204" i="11" s="1"/>
  <c r="I220" i="11" a="1"/>
  <c r="I220" i="11" s="1"/>
  <c r="I236" i="11" a="1"/>
  <c r="I236" i="11" s="1"/>
  <c r="I252" i="11" a="1"/>
  <c r="I252" i="11" s="1"/>
  <c r="I268" i="11" a="1"/>
  <c r="I268" i="11" s="1"/>
  <c r="I284" i="11" a="1"/>
  <c r="I284" i="11" s="1"/>
  <c r="I300" i="11" a="1"/>
  <c r="I300" i="11" s="1"/>
  <c r="I316" i="11" a="1"/>
  <c r="I316" i="11" s="1"/>
  <c r="I332" i="11" a="1"/>
  <c r="I332" i="11" s="1"/>
  <c r="I348" i="11" a="1"/>
  <c r="I348" i="11" s="1"/>
  <c r="I364" i="11" a="1"/>
  <c r="I364" i="11" s="1"/>
  <c r="I380" i="11" a="1"/>
  <c r="I380" i="11" s="1"/>
  <c r="I370" i="11" a="1"/>
  <c r="I370" i="11" s="1"/>
  <c r="I423" i="11" a="1"/>
  <c r="I423" i="11" s="1"/>
  <c r="I463" i="11" a="1"/>
  <c r="I463" i="11" s="1"/>
  <c r="I303" i="11" a="1"/>
  <c r="I303" i="11" s="1"/>
  <c r="I40" i="11" a="1"/>
  <c r="I40" i="11" s="1"/>
  <c r="I28" i="11" a="1"/>
  <c r="I28" i="11" s="1"/>
  <c r="I18" i="11" a="1"/>
  <c r="I18" i="11" s="1"/>
  <c r="I8" i="11" a="1"/>
  <c r="I8" i="11" s="1"/>
  <c r="I57" i="11" a="1"/>
  <c r="I57" i="11" s="1"/>
  <c r="I67" i="11" a="1"/>
  <c r="I67" i="11" s="1"/>
  <c r="I35" i="11" a="1"/>
  <c r="I35" i="11" s="1"/>
  <c r="I11" i="11" a="1"/>
  <c r="I11" i="11" s="1"/>
  <c r="I106" i="11" a="1"/>
  <c r="I106" i="11" s="1"/>
  <c r="I162" i="11" a="1"/>
  <c r="I162" i="11" s="1"/>
  <c r="I231" i="11" a="1"/>
  <c r="I231" i="11" s="1"/>
  <c r="I290" i="11" a="1"/>
  <c r="I290" i="11" s="1"/>
  <c r="I88" i="11" a="1"/>
  <c r="I88" i="11" s="1"/>
  <c r="I112" i="11" a="1"/>
  <c r="I112" i="11" s="1"/>
  <c r="I133" i="11" a="1"/>
  <c r="I133" i="11" s="1"/>
  <c r="I152" i="11" a="1"/>
  <c r="I152" i="11" s="1"/>
  <c r="I176" i="11" a="1"/>
  <c r="I176" i="11" s="1"/>
  <c r="I197" i="11" a="1"/>
  <c r="I197" i="11" s="1"/>
  <c r="I216" i="11" a="1"/>
  <c r="I216" i="11" s="1"/>
  <c r="I240" i="11" a="1"/>
  <c r="I240" i="11" s="1"/>
  <c r="I261" i="11" a="1"/>
  <c r="I261" i="11" s="1"/>
  <c r="I280" i="11" a="1"/>
  <c r="I280" i="11" s="1"/>
  <c r="I304" i="11" a="1"/>
  <c r="I304" i="11" s="1"/>
  <c r="I325" i="11" a="1"/>
  <c r="I325" i="11" s="1"/>
  <c r="I344" i="11" a="1"/>
  <c r="I344" i="11" s="1"/>
  <c r="I368" i="11" a="1"/>
  <c r="I368" i="11" s="1"/>
  <c r="I389" i="11" a="1"/>
  <c r="I389" i="11" s="1"/>
  <c r="I408" i="11" a="1"/>
  <c r="I408" i="11" s="1"/>
  <c r="I432" i="11" a="1"/>
  <c r="I432" i="11" s="1"/>
  <c r="I453" i="11" a="1"/>
  <c r="I453" i="11" s="1"/>
  <c r="I472" i="11" a="1"/>
  <c r="I472" i="11" s="1"/>
  <c r="I496" i="11" a="1"/>
  <c r="I496" i="11" s="1"/>
  <c r="I107" i="11" a="1"/>
  <c r="I107" i="11" s="1"/>
  <c r="I126" i="11" a="1"/>
  <c r="I126" i="11" s="1"/>
  <c r="I166" i="11" a="1"/>
  <c r="I166" i="11" s="1"/>
  <c r="I203" i="11" a="1"/>
  <c r="I203" i="11" s="1"/>
  <c r="I243" i="11" a="1"/>
  <c r="I243" i="11" s="1"/>
  <c r="I291" i="11" a="1"/>
  <c r="I291" i="11" s="1"/>
  <c r="I326" i="11" a="1"/>
  <c r="I326" i="11" s="1"/>
  <c r="I366" i="11" a="1"/>
  <c r="I366" i="11" s="1"/>
  <c r="I414" i="11" a="1"/>
  <c r="I414" i="11" s="1"/>
  <c r="I451" i="11" a="1"/>
  <c r="I451" i="11" s="1"/>
  <c r="I483" i="11" a="1"/>
  <c r="I483" i="11" s="1"/>
  <c r="I82" i="11" a="1"/>
  <c r="I82" i="11" s="1"/>
  <c r="I138" i="11" a="1"/>
  <c r="I138" i="11" s="1"/>
  <c r="I186" i="11" a="1"/>
  <c r="I186" i="11" s="1"/>
  <c r="I266" i="11" a="1"/>
  <c r="I266" i="11" s="1"/>
  <c r="I41" i="11" a="1"/>
  <c r="I41" i="11" s="1"/>
  <c r="I21" i="11" a="1"/>
  <c r="I21" i="11" s="1"/>
  <c r="I54" i="11" a="1"/>
  <c r="I54" i="11" s="1"/>
  <c r="I75" i="11" a="1"/>
  <c r="I75" i="11" s="1"/>
  <c r="I147" i="11" a="1"/>
  <c r="I147" i="11" s="1"/>
  <c r="I195" i="11" a="1"/>
  <c r="I195" i="11" s="1"/>
  <c r="I238" i="11" a="1"/>
  <c r="I238" i="11" s="1"/>
  <c r="I275" i="11" a="1"/>
  <c r="I275" i="11" s="1"/>
  <c r="I331" i="11" a="1"/>
  <c r="I331" i="11" s="1"/>
  <c r="I487" i="11" a="1"/>
  <c r="I487" i="11" s="1"/>
  <c r="I399" i="11" a="1"/>
  <c r="I399" i="11" s="1"/>
  <c r="I34" i="11" a="1"/>
  <c r="I34" i="11" s="1"/>
  <c r="I12" i="11" a="1"/>
  <c r="I12" i="11" s="1"/>
  <c r="I61" i="11" a="1"/>
  <c r="I61" i="11" s="1"/>
  <c r="I23" i="11" a="1"/>
  <c r="I23" i="11" s="1"/>
  <c r="I143" i="11" a="1"/>
  <c r="I143" i="11" s="1"/>
  <c r="I255" i="11" a="1"/>
  <c r="I255" i="11" s="1"/>
  <c r="I101" i="11" a="1"/>
  <c r="I101" i="11" s="1"/>
  <c r="I144" i="11" a="1"/>
  <c r="I144" i="11" s="1"/>
  <c r="I184" i="11" a="1"/>
  <c r="I184" i="11" s="1"/>
  <c r="I229" i="11" a="1"/>
  <c r="I229" i="11" s="1"/>
  <c r="I272" i="11" a="1"/>
  <c r="I272" i="11" s="1"/>
  <c r="I312" i="11" a="1"/>
  <c r="I312" i="11" s="1"/>
  <c r="I357" i="11" a="1"/>
  <c r="I357" i="11" s="1"/>
  <c r="I400" i="11" a="1"/>
  <c r="I400" i="11" s="1"/>
  <c r="I440" i="11" a="1"/>
  <c r="I440" i="11" s="1"/>
  <c r="I485" i="11" a="1"/>
  <c r="I485" i="11" s="1"/>
  <c r="I118" i="11" a="1"/>
  <c r="I118" i="11" s="1"/>
  <c r="I182" i="11" a="1"/>
  <c r="I182" i="11" s="1"/>
  <c r="I267" i="11" a="1"/>
  <c r="I267" i="11" s="1"/>
  <c r="I350" i="11" a="1"/>
  <c r="I350" i="11" s="1"/>
  <c r="I430" i="11" a="1"/>
  <c r="I430" i="11" s="1"/>
  <c r="I56" i="11" a="1"/>
  <c r="I56" i="11" s="1"/>
  <c r="I167" i="11" a="1"/>
  <c r="I167" i="11" s="1"/>
  <c r="I287" i="11" a="1"/>
  <c r="I287" i="11" s="1"/>
  <c r="I9" i="11" a="1"/>
  <c r="I9" i="11" s="1"/>
  <c r="I99" i="11" a="1"/>
  <c r="I99" i="11" s="1"/>
  <c r="I214" i="11" a="1"/>
  <c r="I214" i="11" s="1"/>
  <c r="I302" i="11" a="1"/>
  <c r="I302" i="11" s="1"/>
  <c r="I379" i="11" a="1"/>
  <c r="I379" i="11" s="1"/>
  <c r="I438" i="11" a="1"/>
  <c r="I438" i="11" s="1"/>
  <c r="I494" i="11" a="1"/>
  <c r="I494" i="11" s="1"/>
  <c r="I84" i="11" a="1"/>
  <c r="I84" i="11" s="1"/>
  <c r="I105" i="11" a="1"/>
  <c r="I105" i="11" s="1"/>
  <c r="I129" i="11" a="1"/>
  <c r="I129" i="11" s="1"/>
  <c r="I148" i="11" a="1"/>
  <c r="I148" i="11" s="1"/>
  <c r="I169" i="11" a="1"/>
  <c r="I169" i="11" s="1"/>
  <c r="I193" i="11" a="1"/>
  <c r="I193" i="11" s="1"/>
  <c r="I212" i="11" a="1"/>
  <c r="I212" i="11" s="1"/>
  <c r="I233" i="11" a="1"/>
  <c r="I233" i="11" s="1"/>
  <c r="I257" i="11" a="1"/>
  <c r="I257" i="11" s="1"/>
  <c r="I276" i="11" a="1"/>
  <c r="I276" i="11" s="1"/>
  <c r="I297" i="11" a="1"/>
  <c r="I297" i="11" s="1"/>
  <c r="I321" i="11" a="1"/>
  <c r="I321" i="11" s="1"/>
  <c r="I340" i="11" a="1"/>
  <c r="I340" i="11" s="1"/>
  <c r="I361" i="11" a="1"/>
  <c r="I361" i="11" s="1"/>
  <c r="I385" i="11" a="1"/>
  <c r="I385" i="11" s="1"/>
  <c r="I401" i="11" a="1"/>
  <c r="I401" i="11" s="1"/>
  <c r="I417" i="11" a="1"/>
  <c r="I417" i="11" s="1"/>
  <c r="I433" i="11" a="1"/>
  <c r="I433" i="11" s="1"/>
  <c r="I449" i="11" a="1"/>
  <c r="I449" i="11" s="1"/>
  <c r="I465" i="11" a="1"/>
  <c r="I465" i="11" s="1"/>
  <c r="I481" i="11" a="1"/>
  <c r="I481" i="11" s="1"/>
  <c r="I497" i="11" a="1"/>
  <c r="I497" i="11" s="1"/>
  <c r="I60" i="11" a="1"/>
  <c r="I60" i="11" s="1"/>
  <c r="I98" i="11" a="1"/>
  <c r="I98" i="11" s="1"/>
  <c r="I146" i="11" a="1"/>
  <c r="I146" i="11" s="1"/>
  <c r="I215" i="11" a="1"/>
  <c r="I215" i="11" s="1"/>
  <c r="I258" i="11" a="1"/>
  <c r="I258" i="11" s="1"/>
  <c r="I474" i="11" a="1"/>
  <c r="I474" i="11" s="1"/>
  <c r="I346" i="11" a="1"/>
  <c r="I346" i="11" s="1"/>
  <c r="I450" i="11" a="1"/>
  <c r="I450" i="11" s="1"/>
  <c r="I386" i="11" a="1"/>
  <c r="I386" i="11" s="1"/>
  <c r="I359" i="11" a="1"/>
  <c r="I359" i="11" s="1"/>
  <c r="I48" i="11" a="1"/>
  <c r="I48" i="11" s="1"/>
  <c r="I26" i="11" a="1"/>
  <c r="I26" i="11" s="1"/>
  <c r="I4" i="11" a="1"/>
  <c r="I4" i="11" s="1"/>
  <c r="I69" i="11" a="1"/>
  <c r="I69" i="11" s="1"/>
  <c r="I7" i="11" a="1"/>
  <c r="I7" i="11" s="1"/>
  <c r="I175" i="11" a="1"/>
  <c r="I175" i="11" s="1"/>
  <c r="I72" i="11" a="1"/>
  <c r="I72" i="11" s="1"/>
  <c r="I117" i="11" a="1"/>
  <c r="I117" i="11" s="1"/>
  <c r="I160" i="11" a="1"/>
  <c r="I160" i="11" s="1"/>
  <c r="I200" i="11" a="1"/>
  <c r="I200" i="11" s="1"/>
  <c r="I245" i="11" a="1"/>
  <c r="I245" i="11" s="1"/>
  <c r="I288" i="11" a="1"/>
  <c r="I288" i="11" s="1"/>
  <c r="I328" i="11" a="1"/>
  <c r="I328" i="11" s="1"/>
  <c r="I373" i="11" a="1"/>
  <c r="I373" i="11" s="1"/>
  <c r="I416" i="11" a="1"/>
  <c r="I416" i="11" s="1"/>
  <c r="I456" i="11" a="1"/>
  <c r="I456" i="11" s="1"/>
  <c r="I78" i="11" a="1"/>
  <c r="I78" i="11" s="1"/>
  <c r="I134" i="11" a="1"/>
  <c r="I134" i="11" s="1"/>
  <c r="I211" i="11" a="1"/>
  <c r="I211" i="11" s="1"/>
  <c r="I299" i="11" a="1"/>
  <c r="I299" i="11" s="1"/>
  <c r="I382" i="11" a="1"/>
  <c r="I382" i="11" s="1"/>
  <c r="I459" i="11" a="1"/>
  <c r="I459" i="11" s="1"/>
  <c r="I95" i="11" a="1"/>
  <c r="I95" i="11" s="1"/>
  <c r="I210" i="11" a="1"/>
  <c r="I210" i="11" s="1"/>
  <c r="I37" i="11" a="1"/>
  <c r="I37" i="11" s="1"/>
  <c r="I58" i="11" a="1"/>
  <c r="I58" i="11" s="1"/>
  <c r="I163" i="11" a="1"/>
  <c r="I163" i="11" s="1"/>
  <c r="I246" i="11" a="1"/>
  <c r="I246" i="11" s="1"/>
  <c r="I339" i="11" a="1"/>
  <c r="I339" i="11" s="1"/>
  <c r="I395" i="11" a="1"/>
  <c r="I395" i="11" s="1"/>
  <c r="I454" i="11" a="1"/>
  <c r="I454" i="11" s="1"/>
  <c r="I499" i="11" a="1"/>
  <c r="I499" i="11" s="1"/>
  <c r="I89" i="11" a="1"/>
  <c r="I89" i="11" s="1"/>
  <c r="I113" i="11" a="1"/>
  <c r="I113" i="11" s="1"/>
  <c r="I132" i="11" a="1"/>
  <c r="I132" i="11" s="1"/>
  <c r="I153" i="11" a="1"/>
  <c r="I153" i="11" s="1"/>
  <c r="I177" i="11" a="1"/>
  <c r="I177" i="11" s="1"/>
  <c r="I196" i="11" a="1"/>
  <c r="I196" i="11" s="1"/>
  <c r="I217" i="11" a="1"/>
  <c r="I217" i="11" s="1"/>
  <c r="I241" i="11" a="1"/>
  <c r="I241" i="11" s="1"/>
  <c r="I260" i="11" a="1"/>
  <c r="I260" i="11" s="1"/>
  <c r="I281" i="11" a="1"/>
  <c r="I281" i="11" s="1"/>
  <c r="I305" i="11" a="1"/>
  <c r="I305" i="11" s="1"/>
  <c r="I324" i="11" a="1"/>
  <c r="I324" i="11" s="1"/>
  <c r="I345" i="11" a="1"/>
  <c r="I345" i="11" s="1"/>
  <c r="I369" i="11" a="1"/>
  <c r="I369" i="11" s="1"/>
  <c r="I388" i="11" a="1"/>
  <c r="I388" i="11" s="1"/>
  <c r="I404" i="11" a="1"/>
  <c r="I404" i="11" s="1"/>
  <c r="I420" i="11" a="1"/>
  <c r="I420" i="11" s="1"/>
  <c r="I436" i="11" a="1"/>
  <c r="I436" i="11" s="1"/>
  <c r="I452" i="11" a="1"/>
  <c r="I452" i="11" s="1"/>
  <c r="I468" i="11" a="1"/>
  <c r="I468" i="11" s="1"/>
  <c r="I484" i="11" a="1"/>
  <c r="I484" i="11" s="1"/>
  <c r="I501" i="11" a="1"/>
  <c r="I501" i="11" s="1"/>
  <c r="I68" i="11" a="1"/>
  <c r="I68" i="11" s="1"/>
  <c r="I111" i="11" a="1"/>
  <c r="I111" i="11" s="1"/>
  <c r="I183" i="11" a="1"/>
  <c r="I183" i="11" s="1"/>
  <c r="I223" i="11" a="1"/>
  <c r="I223" i="11" s="1"/>
  <c r="I271" i="11" a="1"/>
  <c r="I271" i="11" s="1"/>
  <c r="I442" i="11" a="1"/>
  <c r="I442" i="11" s="1"/>
  <c r="I314" i="11" a="1"/>
  <c r="I314" i="11" s="1"/>
  <c r="I439" i="11" a="1"/>
  <c r="I439" i="11" s="1"/>
  <c r="I354" i="11" a="1"/>
  <c r="I354" i="11" s="1"/>
  <c r="I466" i="11" a="1"/>
  <c r="I466" i="11" s="1"/>
  <c r="I327" i="11" a="1"/>
  <c r="I327" i="11" s="1"/>
  <c r="I44" i="11" a="1"/>
  <c r="I44" i="11" s="1"/>
  <c r="I24" i="11" a="1"/>
  <c r="I24" i="11" s="1"/>
  <c r="I51" i="11" a="1"/>
  <c r="I51" i="11" s="1"/>
  <c r="I43" i="11" a="1"/>
  <c r="I43" i="11" s="1"/>
  <c r="I3" i="11" a="1"/>
  <c r="I3" i="11" s="1"/>
  <c r="I194" i="11" a="1"/>
  <c r="I194" i="11" s="1"/>
  <c r="I80" i="11" a="1"/>
  <c r="I80" i="11" s="1"/>
  <c r="I120" i="11" a="1"/>
  <c r="I120" i="11" s="1"/>
  <c r="I165" i="11" a="1"/>
  <c r="I165" i="11" s="1"/>
  <c r="I208" i="11" a="1"/>
  <c r="I208" i="11" s="1"/>
  <c r="I248" i="11" a="1"/>
  <c r="I248" i="11" s="1"/>
  <c r="I293" i="11" a="1"/>
  <c r="I293" i="11" s="1"/>
  <c r="I336" i="11" a="1"/>
  <c r="I336" i="11" s="1"/>
  <c r="I376" i="11" a="1"/>
  <c r="I376" i="11" s="1"/>
  <c r="I421" i="11" a="1"/>
  <c r="I421" i="11" s="1"/>
  <c r="I464" i="11" a="1"/>
  <c r="I464" i="11" s="1"/>
  <c r="I86" i="11" a="1"/>
  <c r="I86" i="11" s="1"/>
  <c r="I142" i="11" a="1"/>
  <c r="I142" i="11" s="1"/>
  <c r="I227" i="11" a="1"/>
  <c r="I227" i="11" s="1"/>
  <c r="I307" i="11" a="1"/>
  <c r="I307" i="11" s="1"/>
  <c r="I390" i="11" a="1"/>
  <c r="I390" i="11" s="1"/>
  <c r="I470" i="11" a="1"/>
  <c r="I470" i="11" s="1"/>
  <c r="I103" i="11" a="1"/>
  <c r="I103" i="11" s="1"/>
  <c r="I226" i="11" a="1"/>
  <c r="I226" i="11" s="1"/>
  <c r="I29" i="11" a="1"/>
  <c r="I29" i="11" s="1"/>
  <c r="I62" i="11" a="1"/>
  <c r="I62" i="11" s="1"/>
  <c r="I171" i="11" a="1"/>
  <c r="I171" i="11" s="1"/>
  <c r="I262" i="11" a="1"/>
  <c r="I262" i="11" s="1"/>
  <c r="I347" i="11" a="1"/>
  <c r="I347" i="11" s="1"/>
  <c r="I411" i="11" a="1"/>
  <c r="I411" i="11" s="1"/>
  <c r="I467" i="11" a="1"/>
  <c r="I467" i="11" s="1"/>
  <c r="I73" i="11" a="1"/>
  <c r="I73" i="11" s="1"/>
  <c r="I97" i="11" a="1"/>
  <c r="I97" i="11" s="1"/>
  <c r="I116" i="11" a="1"/>
  <c r="I116" i="11" s="1"/>
  <c r="I137" i="11" a="1"/>
  <c r="I137" i="11" s="1"/>
  <c r="I161" i="11" a="1"/>
  <c r="I161" i="11" s="1"/>
  <c r="I180" i="11" a="1"/>
  <c r="I180" i="11" s="1"/>
  <c r="I201" i="11" a="1"/>
  <c r="I201" i="11" s="1"/>
  <c r="I225" i="11" a="1"/>
  <c r="I225" i="11" s="1"/>
  <c r="I244" i="11" a="1"/>
  <c r="I244" i="11" s="1"/>
  <c r="I265" i="11" a="1"/>
  <c r="I265" i="11" s="1"/>
  <c r="I289" i="11" a="1"/>
  <c r="I289" i="11" s="1"/>
  <c r="I308" i="11" a="1"/>
  <c r="I308" i="11" s="1"/>
  <c r="I329" i="11" a="1"/>
  <c r="I329" i="11" s="1"/>
  <c r="I353" i="11" a="1"/>
  <c r="I353" i="11" s="1"/>
  <c r="I372" i="11" a="1"/>
  <c r="I372" i="11" s="1"/>
  <c r="I393" i="11" a="1"/>
  <c r="I393" i="11" s="1"/>
  <c r="I409" i="11" a="1"/>
  <c r="I409" i="11" s="1"/>
  <c r="I425" i="11" a="1"/>
  <c r="I425" i="11" s="1"/>
  <c r="I441" i="11" a="1"/>
  <c r="I441" i="11" s="1"/>
  <c r="I457" i="11" a="1"/>
  <c r="I457" i="11" s="1"/>
  <c r="I473" i="11" a="1"/>
  <c r="I473" i="11" s="1"/>
  <c r="I489" i="11" a="1"/>
  <c r="I489" i="11" s="1"/>
  <c r="I502" i="11" a="1"/>
  <c r="I502" i="11" s="1"/>
  <c r="I74" i="11" a="1"/>
  <c r="I74" i="11" s="1"/>
  <c r="I122" i="11" a="1"/>
  <c r="I122" i="11" s="1"/>
  <c r="I191" i="11" a="1"/>
  <c r="I191" i="11" s="1"/>
  <c r="I234" i="11" a="1"/>
  <c r="I234" i="11" s="1"/>
  <c r="I282" i="11" a="1"/>
  <c r="I282" i="11" s="1"/>
  <c r="I410" i="11" a="1"/>
  <c r="I410" i="11" s="1"/>
  <c r="I482" i="11" a="1"/>
  <c r="I482" i="11" s="1"/>
  <c r="I418" i="11" a="1"/>
  <c r="I418" i="11" s="1"/>
  <c r="I343" i="11" a="1"/>
  <c r="I343" i="11" s="1"/>
  <c r="I338" i="11" a="1"/>
  <c r="I338" i="11" s="1"/>
  <c r="I431" i="11" a="1"/>
  <c r="I431" i="11" s="1"/>
  <c r="I36" i="11" a="1"/>
  <c r="I36" i="11" s="1"/>
  <c r="I16" i="11" a="1"/>
  <c r="I16" i="11" s="1"/>
  <c r="I59" i="11" a="1"/>
  <c r="I59" i="11" s="1"/>
  <c r="I27" i="11" a="1"/>
  <c r="I27" i="11" s="1"/>
  <c r="I119" i="11" a="1"/>
  <c r="I119" i="11" s="1"/>
  <c r="I242" i="11" a="1"/>
  <c r="I242" i="11" s="1"/>
  <c r="I96" i="11" a="1"/>
  <c r="I96" i="11" s="1"/>
  <c r="I136" i="11" a="1"/>
  <c r="I136" i="11" s="1"/>
  <c r="I181" i="11" a="1"/>
  <c r="I181" i="11" s="1"/>
  <c r="I224" i="11" a="1"/>
  <c r="I224" i="11" s="1"/>
  <c r="I264" i="11" a="1"/>
  <c r="I264" i="11" s="1"/>
  <c r="I309" i="11" a="1"/>
  <c r="I309" i="11" s="1"/>
  <c r="I352" i="11" a="1"/>
  <c r="I352" i="11" s="1"/>
  <c r="I392" i="11" a="1"/>
  <c r="I392" i="11" s="1"/>
  <c r="I437" i="11" a="1"/>
  <c r="I437" i="11" s="1"/>
  <c r="I480" i="11" a="1"/>
  <c r="I480" i="11" s="1"/>
  <c r="I110" i="11" a="1"/>
  <c r="I110" i="11" s="1"/>
  <c r="I174" i="11" a="1"/>
  <c r="I174" i="11" s="1"/>
  <c r="I259" i="11" a="1"/>
  <c r="I259" i="11" s="1"/>
  <c r="I334" i="11" a="1"/>
  <c r="I334" i="11" s="1"/>
  <c r="I422" i="11" a="1"/>
  <c r="I422" i="11" s="1"/>
  <c r="I500" i="11" a="1"/>
  <c r="I500" i="11" s="1"/>
  <c r="I151" i="11" a="1"/>
  <c r="I151" i="11" s="1"/>
  <c r="I279" i="11" a="1"/>
  <c r="I279" i="11" s="1"/>
  <c r="I13" i="11" a="1"/>
  <c r="I13" i="11" s="1"/>
  <c r="I83" i="11" a="1"/>
  <c r="I83" i="11" s="1"/>
  <c r="I206" i="11" a="1"/>
  <c r="I206" i="11" s="1"/>
  <c r="I294" i="11" a="1"/>
  <c r="I294" i="11" s="1"/>
  <c r="I371" i="11" a="1"/>
  <c r="I371" i="11" s="1"/>
  <c r="I427" i="11" a="1"/>
  <c r="I427" i="11" s="1"/>
  <c r="I478" i="11" a="1"/>
  <c r="I478" i="11" s="1"/>
  <c r="I81" i="11" a="1"/>
  <c r="I81" i="11" s="1"/>
  <c r="I100" i="11" a="1"/>
  <c r="I100" i="11" s="1"/>
  <c r="I121" i="11" a="1"/>
  <c r="I121" i="11" s="1"/>
  <c r="I145" i="11" a="1"/>
  <c r="I145" i="11" s="1"/>
  <c r="I164" i="11" a="1"/>
  <c r="I164" i="11" s="1"/>
  <c r="I185" i="11" a="1"/>
  <c r="I185" i="11" s="1"/>
  <c r="I209" i="11" a="1"/>
  <c r="I209" i="11" s="1"/>
  <c r="I228" i="11" a="1"/>
  <c r="I228" i="11" s="1"/>
  <c r="I249" i="11" a="1"/>
  <c r="I249" i="11" s="1"/>
  <c r="I273" i="11" a="1"/>
  <c r="I273" i="11" s="1"/>
  <c r="I292" i="11" a="1"/>
  <c r="I292" i="11" s="1"/>
  <c r="I313" i="11" a="1"/>
  <c r="I313" i="11" s="1"/>
  <c r="I337" i="11" a="1"/>
  <c r="I337" i="11" s="1"/>
  <c r="I356" i="11" a="1"/>
  <c r="I356" i="11" s="1"/>
  <c r="I377" i="11" a="1"/>
  <c r="I377" i="11" s="1"/>
  <c r="I396" i="11" a="1"/>
  <c r="I396" i="11" s="1"/>
  <c r="I412" i="11" a="1"/>
  <c r="I412" i="11" s="1"/>
  <c r="I428" i="11" a="1"/>
  <c r="I428" i="11" s="1"/>
  <c r="I444" i="11" a="1"/>
  <c r="I444" i="11" s="1"/>
  <c r="I460" i="11" a="1"/>
  <c r="I460" i="11" s="1"/>
  <c r="I476" i="11" a="1"/>
  <c r="I476" i="11" s="1"/>
  <c r="I492" i="11" a="1"/>
  <c r="I492" i="11" s="1"/>
  <c r="I52" i="11" a="1"/>
  <c r="I52" i="11" s="1"/>
  <c r="I87" i="11" a="1"/>
  <c r="I87" i="11" s="1"/>
  <c r="I135" i="11" a="1"/>
  <c r="I135" i="11" s="1"/>
  <c r="I199" i="11" a="1"/>
  <c r="I199" i="11" s="1"/>
  <c r="I247" i="11" a="1"/>
  <c r="I247" i="11" s="1"/>
  <c r="I498" i="11" a="1"/>
  <c r="I498" i="11" s="1"/>
  <c r="I378" i="11" a="1"/>
  <c r="I378" i="11" s="1"/>
  <c r="I471" i="11" a="1"/>
  <c r="I471" i="11" s="1"/>
  <c r="I407" i="11" a="1"/>
  <c r="I407" i="11" s="1"/>
  <c r="I322" i="11" a="1"/>
  <c r="I322" i="11" s="1"/>
  <c r="M3" i="5"/>
  <c r="AA4" i="5"/>
  <c r="J6" i="5"/>
  <c r="K5" i="5"/>
  <c r="L5" i="5"/>
  <c r="Z5" i="5"/>
  <c r="Y5" i="5"/>
  <c r="X6" i="5"/>
  <c r="AC4" i="8"/>
  <c r="AB4" i="8"/>
  <c r="AA4" i="8"/>
  <c r="Q8" i="5"/>
  <c r="Y4" i="8"/>
  <c r="AD4" i="8"/>
  <c r="X4" i="8"/>
  <c r="Z4" i="8"/>
  <c r="V5" i="8"/>
  <c r="U5" i="8"/>
  <c r="T5" i="8"/>
  <c r="S5" i="8"/>
  <c r="R5" i="8"/>
  <c r="O6" i="8"/>
  <c r="Q5" i="8"/>
  <c r="P5" i="8"/>
  <c r="W5" i="8"/>
  <c r="M5" i="5" l="1"/>
  <c r="AA5" i="5"/>
  <c r="J7" i="5"/>
  <c r="L6" i="5"/>
  <c r="K6" i="5"/>
  <c r="AA5" i="8"/>
  <c r="AC5" i="8"/>
  <c r="AB5" i="8"/>
  <c r="Q9" i="5"/>
  <c r="Z6" i="5"/>
  <c r="Y6" i="5"/>
  <c r="X7" i="5"/>
  <c r="V6" i="8"/>
  <c r="U6" i="8"/>
  <c r="T6" i="8"/>
  <c r="Q6" i="8"/>
  <c r="R6" i="8"/>
  <c r="S6" i="8"/>
  <c r="O7" i="8"/>
  <c r="P6" i="8"/>
  <c r="W6" i="8"/>
  <c r="Y5" i="8"/>
  <c r="AD5" i="8"/>
  <c r="Z5" i="8"/>
  <c r="X5" i="8"/>
  <c r="AA6" i="5" l="1"/>
  <c r="M6" i="5"/>
  <c r="L7" i="5"/>
  <c r="K7" i="5"/>
  <c r="J8" i="5"/>
  <c r="Q10" i="5"/>
  <c r="AC6" i="8"/>
  <c r="AB6" i="8"/>
  <c r="AA6" i="8"/>
  <c r="Z7" i="5"/>
  <c r="Y7" i="5"/>
  <c r="X8" i="5"/>
  <c r="Z6" i="8"/>
  <c r="AD6" i="8"/>
  <c r="Y6" i="8"/>
  <c r="X6" i="8"/>
  <c r="V7" i="8"/>
  <c r="U7" i="8"/>
  <c r="T7" i="8"/>
  <c r="S7" i="8"/>
  <c r="P7" i="8"/>
  <c r="O8" i="8"/>
  <c r="R7" i="8"/>
  <c r="Q7" i="8"/>
  <c r="W7" i="8"/>
  <c r="M7" i="5" l="1"/>
  <c r="AA7" i="5"/>
  <c r="K8" i="5"/>
  <c r="L8" i="5"/>
  <c r="J9" i="5"/>
  <c r="AC7" i="8"/>
  <c r="AB7" i="8"/>
  <c r="AA7" i="8"/>
  <c r="Q11" i="5"/>
  <c r="Z8" i="5"/>
  <c r="Y8" i="5"/>
  <c r="X9" i="5"/>
  <c r="Z7" i="8"/>
  <c r="AD7" i="8"/>
  <c r="Y7" i="8"/>
  <c r="X7" i="8"/>
  <c r="V8" i="8"/>
  <c r="T8" i="8"/>
  <c r="U8" i="8"/>
  <c r="R8" i="8"/>
  <c r="P8" i="8"/>
  <c r="S8" i="8"/>
  <c r="O9" i="8"/>
  <c r="Q8" i="8"/>
  <c r="W8" i="8"/>
  <c r="AA8" i="5" l="1"/>
  <c r="M8" i="5"/>
  <c r="J10" i="5"/>
  <c r="K9" i="5"/>
  <c r="L9" i="5"/>
  <c r="AC8" i="8"/>
  <c r="AB8" i="8"/>
  <c r="AA8" i="8"/>
  <c r="Z9" i="5"/>
  <c r="Y9" i="5"/>
  <c r="X10" i="5"/>
  <c r="Q12" i="5"/>
  <c r="V9" i="8"/>
  <c r="U9" i="8"/>
  <c r="T9" i="8"/>
  <c r="S9" i="8"/>
  <c r="Q9" i="8"/>
  <c r="O10" i="8"/>
  <c r="P9" i="8"/>
  <c r="R9" i="8"/>
  <c r="W9" i="8"/>
  <c r="X8" i="8"/>
  <c r="AD8" i="8"/>
  <c r="Y8" i="8"/>
  <c r="Z8" i="8"/>
  <c r="M9" i="5" l="1"/>
  <c r="AA9" i="5"/>
  <c r="L10" i="5"/>
  <c r="K10" i="5"/>
  <c r="J11" i="5"/>
  <c r="AA9" i="8"/>
  <c r="AC9" i="8"/>
  <c r="AB9" i="8"/>
  <c r="Q13" i="5"/>
  <c r="Z10" i="5"/>
  <c r="Y10" i="5"/>
  <c r="X11" i="5"/>
  <c r="Z9" i="8"/>
  <c r="X9" i="8"/>
  <c r="AD9" i="8"/>
  <c r="Y9" i="8"/>
  <c r="V10" i="8"/>
  <c r="U10" i="8"/>
  <c r="T10" i="8"/>
  <c r="P10" i="8"/>
  <c r="Q10" i="8"/>
  <c r="S10" i="8"/>
  <c r="O11" i="8"/>
  <c r="R10" i="8"/>
  <c r="W10" i="8"/>
  <c r="M10" i="5" l="1"/>
  <c r="AA10" i="5"/>
  <c r="K11" i="5"/>
  <c r="L11" i="5"/>
  <c r="J12" i="5"/>
  <c r="AB10" i="8"/>
  <c r="AA10" i="8"/>
  <c r="AC10" i="8"/>
  <c r="Z11" i="5"/>
  <c r="Y11" i="5"/>
  <c r="X12" i="5"/>
  <c r="Q14" i="5"/>
  <c r="X10" i="8"/>
  <c r="Y10" i="8"/>
  <c r="Z10" i="8"/>
  <c r="AD10" i="8"/>
  <c r="U11" i="8"/>
  <c r="V11" i="8"/>
  <c r="T11" i="8"/>
  <c r="S11" i="8"/>
  <c r="R11" i="8"/>
  <c r="O12" i="8"/>
  <c r="Q11" i="8"/>
  <c r="P11" i="8"/>
  <c r="W11" i="8"/>
  <c r="M11" i="5" l="1"/>
  <c r="AA11" i="5"/>
  <c r="L12" i="5"/>
  <c r="J13" i="5"/>
  <c r="K12" i="5"/>
  <c r="AC11" i="8"/>
  <c r="AB11" i="8"/>
  <c r="AA11" i="8"/>
  <c r="Q15" i="5"/>
  <c r="Z12" i="5"/>
  <c r="Y12" i="5"/>
  <c r="X13" i="5"/>
  <c r="V12" i="8"/>
  <c r="U12" i="8"/>
  <c r="T12" i="8"/>
  <c r="P12" i="8"/>
  <c r="Q12" i="8"/>
  <c r="S12" i="8"/>
  <c r="O13" i="8"/>
  <c r="R12" i="8"/>
  <c r="W12" i="8"/>
  <c r="Y11" i="8"/>
  <c r="AD11" i="8"/>
  <c r="X11" i="8"/>
  <c r="Z11" i="8"/>
  <c r="M12" i="5" l="1"/>
  <c r="AA12" i="5"/>
  <c r="K13" i="5"/>
  <c r="L13" i="5"/>
  <c r="J14" i="5"/>
  <c r="Q16" i="5"/>
  <c r="Z13" i="5"/>
  <c r="Y13" i="5"/>
  <c r="X14" i="5"/>
  <c r="AC12" i="8"/>
  <c r="AB12" i="8"/>
  <c r="AA12" i="8"/>
  <c r="AD12" i="8"/>
  <c r="Z12" i="8"/>
  <c r="X12" i="8"/>
  <c r="Y12" i="8"/>
  <c r="V13" i="8"/>
  <c r="T13" i="8"/>
  <c r="U13" i="8"/>
  <c r="S13" i="8"/>
  <c r="R13" i="8"/>
  <c r="O14" i="8"/>
  <c r="Q13" i="8"/>
  <c r="P13" i="8"/>
  <c r="W13" i="8"/>
  <c r="M13" i="5" l="1"/>
  <c r="AA13" i="5"/>
  <c r="J15" i="5"/>
  <c r="K14" i="5"/>
  <c r="L14" i="5"/>
  <c r="AA13" i="8"/>
  <c r="AC13" i="8"/>
  <c r="AB13" i="8"/>
  <c r="Z14" i="5"/>
  <c r="Y14" i="5"/>
  <c r="X15" i="5"/>
  <c r="Q17" i="5"/>
  <c r="V14" i="8"/>
  <c r="T14" i="8"/>
  <c r="U14" i="8"/>
  <c r="Q14" i="8"/>
  <c r="P14" i="8"/>
  <c r="S14" i="8"/>
  <c r="O15" i="8"/>
  <c r="R14" i="8"/>
  <c r="W14" i="8"/>
  <c r="Z13" i="8"/>
  <c r="X13" i="8"/>
  <c r="AD13" i="8"/>
  <c r="Y13" i="8"/>
  <c r="M14" i="5" l="1"/>
  <c r="AA14" i="5"/>
  <c r="L15" i="5"/>
  <c r="K15" i="5"/>
  <c r="J16" i="5"/>
  <c r="AB14" i="8"/>
  <c r="AA14" i="8"/>
  <c r="AC14" i="8"/>
  <c r="Z15" i="5"/>
  <c r="Y15" i="5"/>
  <c r="X16" i="5"/>
  <c r="Q18" i="5"/>
  <c r="V15" i="8"/>
  <c r="U15" i="8"/>
  <c r="T15" i="8"/>
  <c r="S15" i="8"/>
  <c r="R15" i="8"/>
  <c r="O16" i="8"/>
  <c r="P15" i="8"/>
  <c r="Q15" i="8"/>
  <c r="W15" i="8"/>
  <c r="Y14" i="8"/>
  <c r="AD14" i="8"/>
  <c r="X14" i="8"/>
  <c r="Z14" i="8"/>
  <c r="M15" i="5" l="1"/>
  <c r="AA15" i="5"/>
  <c r="J17" i="5"/>
  <c r="K16" i="5"/>
  <c r="L16" i="5"/>
  <c r="Q19" i="5"/>
  <c r="AC15" i="8"/>
  <c r="AB15" i="8"/>
  <c r="AA15" i="8"/>
  <c r="Z16" i="5"/>
  <c r="Y16" i="5"/>
  <c r="X17" i="5"/>
  <c r="Z15" i="8"/>
  <c r="X15" i="8"/>
  <c r="Y15" i="8"/>
  <c r="AD15" i="8"/>
  <c r="V16" i="8"/>
  <c r="T16" i="8"/>
  <c r="U16" i="8"/>
  <c r="Q16" i="8"/>
  <c r="R16" i="8"/>
  <c r="S16" i="8"/>
  <c r="O17" i="8"/>
  <c r="P16" i="8"/>
  <c r="W16" i="8"/>
  <c r="M16" i="5" l="1"/>
  <c r="AA16" i="5"/>
  <c r="K17" i="5"/>
  <c r="L17" i="5"/>
  <c r="J18" i="5"/>
  <c r="Q20" i="5"/>
  <c r="AC16" i="8"/>
  <c r="AB16" i="8"/>
  <c r="AA16" i="8"/>
  <c r="Z17" i="5"/>
  <c r="Y17" i="5"/>
  <c r="X18" i="5"/>
  <c r="Y16" i="8"/>
  <c r="AD16" i="8"/>
  <c r="Z16" i="8"/>
  <c r="X16" i="8"/>
  <c r="V17" i="8"/>
  <c r="U17" i="8"/>
  <c r="T17" i="8"/>
  <c r="S17" i="8"/>
  <c r="R17" i="8"/>
  <c r="O18" i="8"/>
  <c r="Q17" i="8"/>
  <c r="P17" i="8"/>
  <c r="W17" i="8"/>
  <c r="AA17" i="5" l="1"/>
  <c r="M17" i="5"/>
  <c r="K18" i="5"/>
  <c r="L18" i="5"/>
  <c r="J19" i="5"/>
  <c r="Q21" i="5"/>
  <c r="AA17" i="8"/>
  <c r="AC17" i="8"/>
  <c r="AB17" i="8"/>
  <c r="Z18" i="5"/>
  <c r="Y18" i="5"/>
  <c r="X19" i="5"/>
  <c r="Y17" i="8"/>
  <c r="Z17" i="8"/>
  <c r="X17" i="8"/>
  <c r="AD17" i="8"/>
  <c r="V18" i="8"/>
  <c r="U18" i="8"/>
  <c r="T18" i="8"/>
  <c r="Q18" i="8"/>
  <c r="P18" i="8"/>
  <c r="S18" i="8"/>
  <c r="O19" i="8"/>
  <c r="R18" i="8"/>
  <c r="W18" i="8"/>
  <c r="AA18" i="5" l="1"/>
  <c r="M18" i="5"/>
  <c r="J20" i="5"/>
  <c r="K19" i="5"/>
  <c r="L19" i="5"/>
  <c r="AB18" i="8"/>
  <c r="AA18" i="8"/>
  <c r="AC18" i="8"/>
  <c r="Z19" i="5"/>
  <c r="Y19" i="5"/>
  <c r="X20" i="5"/>
  <c r="Q22" i="5"/>
  <c r="V19" i="8"/>
  <c r="U19" i="8"/>
  <c r="T19" i="8"/>
  <c r="S19" i="8"/>
  <c r="R19" i="8"/>
  <c r="O20" i="8"/>
  <c r="P19" i="8"/>
  <c r="Q19" i="8"/>
  <c r="W19" i="8"/>
  <c r="Y18" i="8"/>
  <c r="AD18" i="8"/>
  <c r="X18" i="8"/>
  <c r="Z18" i="8"/>
  <c r="M19" i="5" l="1"/>
  <c r="AA19" i="5"/>
  <c r="L20" i="5"/>
  <c r="J21" i="5"/>
  <c r="K20" i="5"/>
  <c r="AC19" i="8"/>
  <c r="AB19" i="8"/>
  <c r="AA19" i="8"/>
  <c r="Z20" i="5"/>
  <c r="Y20" i="5"/>
  <c r="X21" i="5"/>
  <c r="Q23" i="5"/>
  <c r="X19" i="8"/>
  <c r="Z19" i="8"/>
  <c r="Y19" i="8"/>
  <c r="AD19" i="8"/>
  <c r="V20" i="8"/>
  <c r="T20" i="8"/>
  <c r="U20" i="8"/>
  <c r="Q20" i="8"/>
  <c r="P20" i="8"/>
  <c r="S20" i="8"/>
  <c r="O21" i="8"/>
  <c r="R20" i="8"/>
  <c r="W20" i="8"/>
  <c r="M20" i="5" l="1"/>
  <c r="AA20" i="5"/>
  <c r="J22" i="5"/>
  <c r="L21" i="5"/>
  <c r="K21" i="5"/>
  <c r="AC20" i="8"/>
  <c r="AB20" i="8"/>
  <c r="AA20" i="8"/>
  <c r="Q24" i="5"/>
  <c r="Z21" i="5"/>
  <c r="Y21" i="5"/>
  <c r="X22" i="5"/>
  <c r="V21" i="8"/>
  <c r="U21" i="8"/>
  <c r="T21" i="8"/>
  <c r="S21" i="8"/>
  <c r="R21" i="8"/>
  <c r="O22" i="8"/>
  <c r="P21" i="8"/>
  <c r="Q21" i="8"/>
  <c r="W21" i="8"/>
  <c r="Z20" i="8"/>
  <c r="X20" i="8"/>
  <c r="AD20" i="8"/>
  <c r="Y20" i="8"/>
  <c r="AA21" i="5" l="1"/>
  <c r="M21" i="5"/>
  <c r="J23" i="5"/>
  <c r="K22" i="5"/>
  <c r="L22" i="5"/>
  <c r="AA21" i="8"/>
  <c r="AC21" i="8"/>
  <c r="AB21" i="8"/>
  <c r="Z22" i="5"/>
  <c r="Y22" i="5"/>
  <c r="X23" i="5"/>
  <c r="Q25" i="5"/>
  <c r="Y21" i="8"/>
  <c r="X21" i="8"/>
  <c r="AD21" i="8"/>
  <c r="Z21" i="8"/>
  <c r="V22" i="8"/>
  <c r="U22" i="8"/>
  <c r="T22" i="8"/>
  <c r="Q22" i="8"/>
  <c r="P22" i="8"/>
  <c r="S22" i="8"/>
  <c r="O23" i="8"/>
  <c r="R22" i="8"/>
  <c r="W22" i="8"/>
  <c r="M22" i="5" l="1"/>
  <c r="AA22" i="5"/>
  <c r="K23" i="5"/>
  <c r="J24" i="5"/>
  <c r="L23" i="5"/>
  <c r="Q26" i="5"/>
  <c r="AB22" i="8"/>
  <c r="AA22" i="8"/>
  <c r="AC22" i="8"/>
  <c r="Z23" i="5"/>
  <c r="Y23" i="5"/>
  <c r="X24" i="5"/>
  <c r="U23" i="8"/>
  <c r="V23" i="8"/>
  <c r="T23" i="8"/>
  <c r="S23" i="8"/>
  <c r="Q23" i="8"/>
  <c r="O24" i="8"/>
  <c r="R23" i="8"/>
  <c r="P23" i="8"/>
  <c r="W23" i="8"/>
  <c r="Z22" i="8"/>
  <c r="X22" i="8"/>
  <c r="Y22" i="8"/>
  <c r="AD22" i="8"/>
  <c r="AA23" i="5" l="1"/>
  <c r="M23" i="5"/>
  <c r="L24" i="5"/>
  <c r="J25" i="5"/>
  <c r="K24" i="5"/>
  <c r="AC23" i="8"/>
  <c r="AB23" i="8"/>
  <c r="AA23" i="8"/>
  <c r="Z24" i="5"/>
  <c r="Y24" i="5"/>
  <c r="X25" i="5"/>
  <c r="Q27" i="5"/>
  <c r="AD23" i="8"/>
  <c r="Y23" i="8"/>
  <c r="Z23" i="8"/>
  <c r="X23" i="8"/>
  <c r="V24" i="8"/>
  <c r="T24" i="8"/>
  <c r="U24" i="8"/>
  <c r="P24" i="8"/>
  <c r="R24" i="8"/>
  <c r="S24" i="8"/>
  <c r="O25" i="8"/>
  <c r="Q24" i="8"/>
  <c r="W24" i="8"/>
  <c r="AA24" i="5" l="1"/>
  <c r="M24" i="5"/>
  <c r="J26" i="5"/>
  <c r="K25" i="5"/>
  <c r="L25" i="5"/>
  <c r="AC24" i="8"/>
  <c r="AB24" i="8"/>
  <c r="AA24" i="8"/>
  <c r="Z25" i="5"/>
  <c r="Y25" i="5"/>
  <c r="X26" i="5"/>
  <c r="Q28" i="5"/>
  <c r="Y24" i="8"/>
  <c r="X24" i="8"/>
  <c r="AD24" i="8"/>
  <c r="Z24" i="8"/>
  <c r="V25" i="8"/>
  <c r="U25" i="8"/>
  <c r="T25" i="8"/>
  <c r="S25" i="8"/>
  <c r="Q25" i="8"/>
  <c r="O26" i="8"/>
  <c r="P25" i="8"/>
  <c r="R25" i="8"/>
  <c r="W25" i="8"/>
  <c r="M25" i="5" l="1"/>
  <c r="AA25" i="5"/>
  <c r="L26" i="5"/>
  <c r="K26" i="5"/>
  <c r="J27" i="5"/>
  <c r="AA25" i="8"/>
  <c r="AC25" i="8"/>
  <c r="AB25" i="8"/>
  <c r="Q29" i="5"/>
  <c r="Z26" i="5"/>
  <c r="Y26" i="5"/>
  <c r="X27" i="5"/>
  <c r="Y25" i="8"/>
  <c r="AD25" i="8"/>
  <c r="Z25" i="8"/>
  <c r="X25" i="8"/>
  <c r="V26" i="8"/>
  <c r="U26" i="8"/>
  <c r="T26" i="8"/>
  <c r="Q26" i="8"/>
  <c r="R26" i="8"/>
  <c r="S26" i="8"/>
  <c r="O27" i="8"/>
  <c r="P26" i="8"/>
  <c r="W26" i="8"/>
  <c r="M26" i="5" l="1"/>
  <c r="AA26" i="5"/>
  <c r="K27" i="5"/>
  <c r="L27" i="5"/>
  <c r="J28" i="5"/>
  <c r="AB26" i="8"/>
  <c r="AA26" i="8"/>
  <c r="AC26" i="8"/>
  <c r="Z27" i="5"/>
  <c r="Y27" i="5"/>
  <c r="X28" i="5"/>
  <c r="Q30" i="5"/>
  <c r="Y26" i="8"/>
  <c r="X26" i="8"/>
  <c r="AD26" i="8"/>
  <c r="Z26" i="8"/>
  <c r="V27" i="8"/>
  <c r="U27" i="8"/>
  <c r="T27" i="8"/>
  <c r="S27" i="8"/>
  <c r="P27" i="8"/>
  <c r="O28" i="8"/>
  <c r="R27" i="8"/>
  <c r="Q27" i="8"/>
  <c r="W27" i="8"/>
  <c r="M27" i="5" l="1"/>
  <c r="AA27" i="5"/>
  <c r="J29" i="5"/>
  <c r="K28" i="5"/>
  <c r="L28" i="5"/>
  <c r="Z28" i="5"/>
  <c r="Y28" i="5"/>
  <c r="X29" i="5"/>
  <c r="AC27" i="8"/>
  <c r="AB27" i="8"/>
  <c r="AA27" i="8"/>
  <c r="Q31" i="5"/>
  <c r="V28" i="8"/>
  <c r="U28" i="8"/>
  <c r="T28" i="8"/>
  <c r="R28" i="8"/>
  <c r="P28" i="8"/>
  <c r="S28" i="8"/>
  <c r="O29" i="8"/>
  <c r="Q28" i="8"/>
  <c r="W28" i="8"/>
  <c r="X27" i="8"/>
  <c r="AD27" i="8"/>
  <c r="Y27" i="8"/>
  <c r="Z27" i="8"/>
  <c r="M28" i="5" l="1"/>
  <c r="AA28" i="5"/>
  <c r="J30" i="5"/>
  <c r="K29" i="5"/>
  <c r="L29" i="5"/>
  <c r="Z29" i="5"/>
  <c r="Y29" i="5"/>
  <c r="X30" i="5"/>
  <c r="AC28" i="8"/>
  <c r="AB28" i="8"/>
  <c r="AA28" i="8"/>
  <c r="Q32" i="5"/>
  <c r="T29" i="8"/>
  <c r="V29" i="8"/>
  <c r="U29" i="8"/>
  <c r="S29" i="8"/>
  <c r="Q29" i="8"/>
  <c r="O30" i="8"/>
  <c r="P29" i="8"/>
  <c r="R29" i="8"/>
  <c r="W29" i="8"/>
  <c r="AD28" i="8"/>
  <c r="X28" i="8"/>
  <c r="Y28" i="8"/>
  <c r="Z28" i="8"/>
  <c r="M29" i="5" l="1"/>
  <c r="AA29" i="5"/>
  <c r="J31" i="5"/>
  <c r="L30" i="5"/>
  <c r="K30" i="5"/>
  <c r="AA29" i="8"/>
  <c r="AC29" i="8"/>
  <c r="AB29" i="8"/>
  <c r="Z30" i="5"/>
  <c r="Y30" i="5"/>
  <c r="X31" i="5"/>
  <c r="Q33" i="5"/>
  <c r="AD29" i="8"/>
  <c r="X29" i="8"/>
  <c r="Z29" i="8"/>
  <c r="Y29" i="8"/>
  <c r="U30" i="8"/>
  <c r="T30" i="8"/>
  <c r="V30" i="8"/>
  <c r="P30" i="8"/>
  <c r="R30" i="8"/>
  <c r="S30" i="8"/>
  <c r="O31" i="8"/>
  <c r="Q30" i="8"/>
  <c r="W30" i="8"/>
  <c r="AA30" i="5" l="1"/>
  <c r="M30" i="5"/>
  <c r="L31" i="5"/>
  <c r="K31" i="5"/>
  <c r="J32" i="5"/>
  <c r="Z31" i="5"/>
  <c r="Y31" i="5"/>
  <c r="X32" i="5"/>
  <c r="AB30" i="8"/>
  <c r="AA30" i="8"/>
  <c r="AC30" i="8"/>
  <c r="Q34" i="5"/>
  <c r="X30" i="8"/>
  <c r="Y30" i="8"/>
  <c r="AD30" i="8"/>
  <c r="Z30" i="8"/>
  <c r="V31" i="8"/>
  <c r="U31" i="8"/>
  <c r="T31" i="8"/>
  <c r="S31" i="8"/>
  <c r="P31" i="8"/>
  <c r="O32" i="8"/>
  <c r="Q31" i="8"/>
  <c r="R31" i="8"/>
  <c r="W31" i="8"/>
  <c r="M31" i="5" l="1"/>
  <c r="AA31" i="5"/>
  <c r="J33" i="5"/>
  <c r="L32" i="5"/>
  <c r="K32" i="5"/>
  <c r="AC31" i="8"/>
  <c r="AB31" i="8"/>
  <c r="AA31" i="8"/>
  <c r="Z32" i="5"/>
  <c r="Y32" i="5"/>
  <c r="X33" i="5"/>
  <c r="Q35" i="5"/>
  <c r="V32" i="8"/>
  <c r="T32" i="8"/>
  <c r="U32" i="8"/>
  <c r="R32" i="8"/>
  <c r="Q32" i="8"/>
  <c r="S32" i="8"/>
  <c r="O33" i="8"/>
  <c r="P32" i="8"/>
  <c r="W32" i="8"/>
  <c r="AD31" i="8"/>
  <c r="Z31" i="8"/>
  <c r="Y31" i="8"/>
  <c r="X31" i="8"/>
  <c r="AA32" i="5" l="1"/>
  <c r="M32" i="5"/>
  <c r="K33" i="5"/>
  <c r="J34" i="5"/>
  <c r="L33" i="5"/>
  <c r="Z33" i="5"/>
  <c r="Y33" i="5"/>
  <c r="X34" i="5"/>
  <c r="AC32" i="8"/>
  <c r="AB32" i="8"/>
  <c r="AA32" i="8"/>
  <c r="Q36" i="5"/>
  <c r="Y32" i="8"/>
  <c r="AD32" i="8"/>
  <c r="Z32" i="8"/>
  <c r="X32" i="8"/>
  <c r="V33" i="8"/>
  <c r="U33" i="8"/>
  <c r="T33" i="8"/>
  <c r="S33" i="8"/>
  <c r="P33" i="8"/>
  <c r="O34" i="8"/>
  <c r="Q33" i="8"/>
  <c r="R33" i="8"/>
  <c r="W33" i="8"/>
  <c r="AA33" i="5" l="1"/>
  <c r="M33" i="5"/>
  <c r="J35" i="5"/>
  <c r="K34" i="5"/>
  <c r="L34" i="5"/>
  <c r="AA33" i="8"/>
  <c r="AC33" i="8"/>
  <c r="AB33" i="8"/>
  <c r="Q37" i="5"/>
  <c r="Z34" i="5"/>
  <c r="Y34" i="5"/>
  <c r="X35" i="5"/>
  <c r="V34" i="8"/>
  <c r="T34" i="8"/>
  <c r="U34" i="8"/>
  <c r="P34" i="8"/>
  <c r="R34" i="8"/>
  <c r="S34" i="8"/>
  <c r="O35" i="8"/>
  <c r="Q34" i="8"/>
  <c r="W34" i="8"/>
  <c r="AD33" i="8"/>
  <c r="X33" i="8"/>
  <c r="Y33" i="8"/>
  <c r="Z33" i="8"/>
  <c r="M34" i="5" l="1"/>
  <c r="AA34" i="5"/>
  <c r="K35" i="5"/>
  <c r="L35" i="5"/>
  <c r="J36" i="5"/>
  <c r="Q38" i="5"/>
  <c r="Z35" i="5"/>
  <c r="Y35" i="5"/>
  <c r="X36" i="5"/>
  <c r="AB34" i="8"/>
  <c r="AA34" i="8"/>
  <c r="AC34" i="8"/>
  <c r="Z34" i="8"/>
  <c r="AD34" i="8"/>
  <c r="Y34" i="8"/>
  <c r="X34" i="8"/>
  <c r="V35" i="8"/>
  <c r="U35" i="8"/>
  <c r="T35" i="8"/>
  <c r="S35" i="8"/>
  <c r="R35" i="8"/>
  <c r="O36" i="8"/>
  <c r="Q35" i="8"/>
  <c r="P35" i="8"/>
  <c r="W35" i="8"/>
  <c r="M35" i="5" l="1"/>
  <c r="AA35" i="5"/>
  <c r="J37" i="5"/>
  <c r="L36" i="5"/>
  <c r="K36" i="5"/>
  <c r="Q39" i="5"/>
  <c r="AC35" i="8"/>
  <c r="AB35" i="8"/>
  <c r="AA35" i="8"/>
  <c r="Z36" i="5"/>
  <c r="Y36" i="5"/>
  <c r="X37" i="5"/>
  <c r="V36" i="8"/>
  <c r="T36" i="8"/>
  <c r="U36" i="8"/>
  <c r="Q36" i="8"/>
  <c r="P36" i="8"/>
  <c r="S36" i="8"/>
  <c r="O37" i="8"/>
  <c r="R36" i="8"/>
  <c r="W36" i="8"/>
  <c r="Z35" i="8"/>
  <c r="AD35" i="8"/>
  <c r="X35" i="8"/>
  <c r="Y35" i="8"/>
  <c r="AA36" i="5" l="1"/>
  <c r="M36" i="5"/>
  <c r="J38" i="5"/>
  <c r="K37" i="5"/>
  <c r="L37" i="5"/>
  <c r="AC36" i="8"/>
  <c r="AB36" i="8"/>
  <c r="AA36" i="8"/>
  <c r="Z37" i="5"/>
  <c r="Y37" i="5"/>
  <c r="X38" i="5"/>
  <c r="Q40" i="5"/>
  <c r="Y36" i="8"/>
  <c r="X36" i="8"/>
  <c r="Z36" i="8"/>
  <c r="AD36" i="8"/>
  <c r="V37" i="8"/>
  <c r="U37" i="8"/>
  <c r="T37" i="8"/>
  <c r="S37" i="8"/>
  <c r="Q37" i="8"/>
  <c r="O38" i="8"/>
  <c r="P37" i="8"/>
  <c r="R37" i="8"/>
  <c r="W37" i="8"/>
  <c r="M37" i="5" l="1"/>
  <c r="AA37" i="5"/>
  <c r="K38" i="5"/>
  <c r="L38" i="5"/>
  <c r="J39" i="5"/>
  <c r="Q41" i="5"/>
  <c r="Z38" i="5"/>
  <c r="Y38" i="5"/>
  <c r="X39" i="5"/>
  <c r="AA37" i="8"/>
  <c r="AC37" i="8"/>
  <c r="AB37" i="8"/>
  <c r="Z37" i="8"/>
  <c r="X37" i="8"/>
  <c r="Y37" i="8"/>
  <c r="AD37" i="8"/>
  <c r="U38" i="8"/>
  <c r="V38" i="8"/>
  <c r="T38" i="8"/>
  <c r="R38" i="8"/>
  <c r="P38" i="8"/>
  <c r="S38" i="8"/>
  <c r="O39" i="8"/>
  <c r="Q38" i="8"/>
  <c r="W38" i="8"/>
  <c r="M38" i="5" l="1"/>
  <c r="AA38" i="5"/>
  <c r="J40" i="5"/>
  <c r="K39" i="5"/>
  <c r="L39" i="5"/>
  <c r="AB38" i="8"/>
  <c r="AA38" i="8"/>
  <c r="AC38" i="8"/>
  <c r="Q42" i="5"/>
  <c r="Z39" i="5"/>
  <c r="Y39" i="5"/>
  <c r="X40" i="5"/>
  <c r="AD38" i="8"/>
  <c r="Z38" i="8"/>
  <c r="X38" i="8"/>
  <c r="Y38" i="8"/>
  <c r="U39" i="8"/>
  <c r="V39" i="8"/>
  <c r="T39" i="8"/>
  <c r="S39" i="8"/>
  <c r="P39" i="8"/>
  <c r="O40" i="8"/>
  <c r="Q39" i="8"/>
  <c r="R39" i="8"/>
  <c r="W39" i="8"/>
  <c r="M39" i="5" l="1"/>
  <c r="AA39" i="5"/>
  <c r="K40" i="5"/>
  <c r="J41" i="5"/>
  <c r="L40" i="5"/>
  <c r="Q43" i="5"/>
  <c r="AC39" i="8"/>
  <c r="AB39" i="8"/>
  <c r="AA39" i="8"/>
  <c r="Z40" i="5"/>
  <c r="Y40" i="5"/>
  <c r="X41" i="5"/>
  <c r="V40" i="8"/>
  <c r="T40" i="8"/>
  <c r="U40" i="8"/>
  <c r="R40" i="8"/>
  <c r="Q40" i="8"/>
  <c r="S40" i="8"/>
  <c r="O41" i="8"/>
  <c r="P40" i="8"/>
  <c r="W40" i="8"/>
  <c r="AD39" i="8"/>
  <c r="Z39" i="8"/>
  <c r="X39" i="8"/>
  <c r="Y39" i="8"/>
  <c r="M40" i="5" l="1"/>
  <c r="AA40" i="5"/>
  <c r="J42" i="5"/>
  <c r="K41" i="5"/>
  <c r="L41" i="5"/>
  <c r="Q44" i="5"/>
  <c r="AC40" i="8"/>
  <c r="AB40" i="8"/>
  <c r="AA40" i="8"/>
  <c r="Z41" i="5"/>
  <c r="Y41" i="5"/>
  <c r="X42" i="5"/>
  <c r="Z40" i="8"/>
  <c r="X40" i="8"/>
  <c r="AD40" i="8"/>
  <c r="Y40" i="8"/>
  <c r="V41" i="8"/>
  <c r="U41" i="8"/>
  <c r="T41" i="8"/>
  <c r="S41" i="8"/>
  <c r="Q41" i="8"/>
  <c r="O42" i="8"/>
  <c r="P41" i="8"/>
  <c r="R41" i="8"/>
  <c r="W41" i="8"/>
  <c r="M41" i="5" l="1"/>
  <c r="AA41" i="5"/>
  <c r="L42" i="5"/>
  <c r="J43" i="5"/>
  <c r="K42" i="5"/>
  <c r="AA41" i="8"/>
  <c r="AC41" i="8"/>
  <c r="AB41" i="8"/>
  <c r="Z42" i="5"/>
  <c r="Y42" i="5"/>
  <c r="X43" i="5"/>
  <c r="Q45" i="5"/>
  <c r="V42" i="8"/>
  <c r="U42" i="8"/>
  <c r="T42" i="8"/>
  <c r="P42" i="8"/>
  <c r="R42" i="8"/>
  <c r="S42" i="8"/>
  <c r="O43" i="8"/>
  <c r="Q42" i="8"/>
  <c r="W42" i="8"/>
  <c r="Z41" i="8"/>
  <c r="AD41" i="8"/>
  <c r="X41" i="8"/>
  <c r="Y41" i="8"/>
  <c r="M42" i="5" l="1"/>
  <c r="AA42" i="5"/>
  <c r="L43" i="5"/>
  <c r="K43" i="5"/>
  <c r="J44" i="5"/>
  <c r="Q46" i="5"/>
  <c r="Z43" i="5"/>
  <c r="Y43" i="5"/>
  <c r="X44" i="5"/>
  <c r="AB42" i="8"/>
  <c r="AA42" i="8"/>
  <c r="AC42" i="8"/>
  <c r="AD42" i="8"/>
  <c r="Y42" i="8"/>
  <c r="X42" i="8"/>
  <c r="Z42" i="8"/>
  <c r="U43" i="8"/>
  <c r="T43" i="8"/>
  <c r="V43" i="8"/>
  <c r="S43" i="8"/>
  <c r="R43" i="8"/>
  <c r="O44" i="8"/>
  <c r="Q43" i="8"/>
  <c r="P43" i="8"/>
  <c r="W43" i="8"/>
  <c r="AA43" i="5" l="1"/>
  <c r="M43" i="5"/>
  <c r="L44" i="5"/>
  <c r="J45" i="5"/>
  <c r="K44" i="5"/>
  <c r="Z44" i="5"/>
  <c r="Y44" i="5"/>
  <c r="X45" i="5"/>
  <c r="Q47" i="5"/>
  <c r="AC43" i="8"/>
  <c r="AB43" i="8"/>
  <c r="AA43" i="8"/>
  <c r="AD43" i="8"/>
  <c r="Y43" i="8"/>
  <c r="Z43" i="8"/>
  <c r="X43" i="8"/>
  <c r="V44" i="8"/>
  <c r="U44" i="8"/>
  <c r="T44" i="8"/>
  <c r="R44" i="8"/>
  <c r="Q44" i="8"/>
  <c r="S44" i="8"/>
  <c r="O45" i="8"/>
  <c r="P44" i="8"/>
  <c r="W44" i="8"/>
  <c r="M44" i="5" l="1"/>
  <c r="AA44" i="5"/>
  <c r="L45" i="5"/>
  <c r="J46" i="5"/>
  <c r="K45" i="5"/>
  <c r="AC44" i="8"/>
  <c r="AB44" i="8"/>
  <c r="AA44" i="8"/>
  <c r="Z45" i="5"/>
  <c r="Y45" i="5"/>
  <c r="X46" i="5"/>
  <c r="Q48" i="5"/>
  <c r="Y44" i="8"/>
  <c r="AD44" i="8"/>
  <c r="Z44" i="8"/>
  <c r="X44" i="8"/>
  <c r="V45" i="8"/>
  <c r="U45" i="8"/>
  <c r="T45" i="8"/>
  <c r="S45" i="8"/>
  <c r="Q45" i="8"/>
  <c r="O46" i="8"/>
  <c r="P45" i="8"/>
  <c r="R45" i="8"/>
  <c r="W45" i="8"/>
  <c r="M45" i="5" l="1"/>
  <c r="AA45" i="5"/>
  <c r="J47" i="5"/>
  <c r="K46" i="5"/>
  <c r="L46" i="5"/>
  <c r="AA45" i="8"/>
  <c r="AC45" i="8"/>
  <c r="AB45" i="8"/>
  <c r="Q49" i="5"/>
  <c r="Z46" i="5"/>
  <c r="Y46" i="5"/>
  <c r="X47" i="5"/>
  <c r="X45" i="8"/>
  <c r="Y45" i="8"/>
  <c r="Z45" i="8"/>
  <c r="AD45" i="8"/>
  <c r="V46" i="8"/>
  <c r="U46" i="8"/>
  <c r="T46" i="8"/>
  <c r="P46" i="8"/>
  <c r="R46" i="8"/>
  <c r="S46" i="8"/>
  <c r="O47" i="8"/>
  <c r="Q46" i="8"/>
  <c r="W46" i="8"/>
  <c r="M46" i="5" l="1"/>
  <c r="AA46" i="5"/>
  <c r="L47" i="5"/>
  <c r="K47" i="5"/>
  <c r="J48" i="5"/>
  <c r="Z47" i="5"/>
  <c r="Y47" i="5"/>
  <c r="X48" i="5"/>
  <c r="Q50" i="5"/>
  <c r="AB46" i="8"/>
  <c r="AA46" i="8"/>
  <c r="AC46" i="8"/>
  <c r="AD46" i="8"/>
  <c r="Z46" i="8"/>
  <c r="Y46" i="8"/>
  <c r="X46" i="8"/>
  <c r="V47" i="8"/>
  <c r="U47" i="8"/>
  <c r="T47" i="8"/>
  <c r="S47" i="8"/>
  <c r="P47" i="8"/>
  <c r="O48" i="8"/>
  <c r="Q47" i="8"/>
  <c r="R47" i="8"/>
  <c r="W47" i="8"/>
  <c r="M47" i="5" l="1"/>
  <c r="AA47" i="5"/>
  <c r="K48" i="5"/>
  <c r="J49" i="5"/>
  <c r="L48" i="5"/>
  <c r="Z48" i="5"/>
  <c r="Y48" i="5"/>
  <c r="X49" i="5"/>
  <c r="AC47" i="8"/>
  <c r="AB47" i="8"/>
  <c r="AA47" i="8"/>
  <c r="Q51" i="5"/>
  <c r="V48" i="8"/>
  <c r="T48" i="8"/>
  <c r="U48" i="8"/>
  <c r="Q48" i="8"/>
  <c r="P48" i="8"/>
  <c r="S48" i="8"/>
  <c r="O49" i="8"/>
  <c r="R48" i="8"/>
  <c r="W48" i="8"/>
  <c r="Z47" i="8"/>
  <c r="Y47" i="8"/>
  <c r="X47" i="8"/>
  <c r="AD47" i="8"/>
  <c r="M48" i="5" l="1"/>
  <c r="AA48" i="5"/>
  <c r="L49" i="5"/>
  <c r="K49" i="5"/>
  <c r="J50" i="5"/>
  <c r="AC48" i="8"/>
  <c r="AB48" i="8"/>
  <c r="AA48" i="8"/>
  <c r="Q52" i="5"/>
  <c r="Z49" i="5"/>
  <c r="Y49" i="5"/>
  <c r="X50" i="5"/>
  <c r="V49" i="8"/>
  <c r="U49" i="8"/>
  <c r="T49" i="8"/>
  <c r="S49" i="8"/>
  <c r="P49" i="8"/>
  <c r="O50" i="8"/>
  <c r="Q49" i="8"/>
  <c r="R49" i="8"/>
  <c r="W49" i="8"/>
  <c r="X48" i="8"/>
  <c r="Y48" i="8"/>
  <c r="AD48" i="8"/>
  <c r="Z48" i="8"/>
  <c r="M49" i="5" l="1"/>
  <c r="AA49" i="5"/>
  <c r="J51" i="5"/>
  <c r="K50" i="5"/>
  <c r="L50" i="5"/>
  <c r="Z50" i="5"/>
  <c r="Y50" i="5"/>
  <c r="X51" i="5"/>
  <c r="AA49" i="8"/>
  <c r="AC49" i="8"/>
  <c r="AB49" i="8"/>
  <c r="Q53" i="5"/>
  <c r="V50" i="8"/>
  <c r="T50" i="8"/>
  <c r="U50" i="8"/>
  <c r="P50" i="8"/>
  <c r="R50" i="8"/>
  <c r="S50" i="8"/>
  <c r="O51" i="8"/>
  <c r="Q50" i="8"/>
  <c r="W50" i="8"/>
  <c r="Z49" i="8"/>
  <c r="AD49" i="8"/>
  <c r="X49" i="8"/>
  <c r="Y49" i="8"/>
  <c r="M50" i="5" l="1"/>
  <c r="AA50" i="5"/>
  <c r="J52" i="5"/>
  <c r="L51" i="5"/>
  <c r="K51" i="5"/>
  <c r="Z51" i="5"/>
  <c r="Y51" i="5"/>
  <c r="X52" i="5"/>
  <c r="Q54" i="5"/>
  <c r="AB50" i="8"/>
  <c r="AA50" i="8"/>
  <c r="AC50" i="8"/>
  <c r="Y50" i="8"/>
  <c r="AD50" i="8"/>
  <c r="X50" i="8"/>
  <c r="Z50" i="8"/>
  <c r="U51" i="8"/>
  <c r="V51" i="8"/>
  <c r="T51" i="8"/>
  <c r="S51" i="8"/>
  <c r="Q51" i="8"/>
  <c r="O52" i="8"/>
  <c r="R51" i="8"/>
  <c r="P51" i="8"/>
  <c r="W51" i="8"/>
  <c r="AA51" i="5" l="1"/>
  <c r="M51" i="5"/>
  <c r="K52" i="5"/>
  <c r="L52" i="5"/>
  <c r="J53" i="5"/>
  <c r="Z52" i="5"/>
  <c r="Y52" i="5"/>
  <c r="X53" i="5"/>
  <c r="AC51" i="8"/>
  <c r="AB51" i="8"/>
  <c r="AA51" i="8"/>
  <c r="V52" i="8"/>
  <c r="T52" i="8"/>
  <c r="U52" i="8"/>
  <c r="Q52" i="8"/>
  <c r="R52" i="8"/>
  <c r="S52" i="8"/>
  <c r="O53" i="8"/>
  <c r="P52" i="8"/>
  <c r="W52" i="8"/>
  <c r="Z51" i="8"/>
  <c r="AD51" i="8"/>
  <c r="X51" i="8"/>
  <c r="Y51" i="8"/>
  <c r="AA52" i="5" l="1"/>
  <c r="M52" i="5"/>
  <c r="J54" i="5"/>
  <c r="K53" i="5"/>
  <c r="L53" i="5"/>
  <c r="Z53" i="5"/>
  <c r="Y53" i="5"/>
  <c r="X54" i="5"/>
  <c r="AC52" i="8"/>
  <c r="AB52" i="8"/>
  <c r="AA52" i="8"/>
  <c r="Y52" i="8"/>
  <c r="Z52" i="8"/>
  <c r="AD52" i="8"/>
  <c r="X52" i="8"/>
  <c r="V53" i="8"/>
  <c r="U53" i="8"/>
  <c r="T53" i="8"/>
  <c r="S53" i="8"/>
  <c r="P53" i="8"/>
  <c r="O54" i="8"/>
  <c r="Q53" i="8"/>
  <c r="R53" i="8"/>
  <c r="W53" i="8"/>
  <c r="M53" i="5" l="1"/>
  <c r="AA53" i="5"/>
  <c r="K54" i="5"/>
  <c r="J55" i="5"/>
  <c r="L54" i="5"/>
  <c r="Z54" i="5"/>
  <c r="Y54" i="5"/>
  <c r="AA53" i="8"/>
  <c r="AC53" i="8"/>
  <c r="AB53" i="8"/>
  <c r="V54" i="8"/>
  <c r="U54" i="8"/>
  <c r="T54" i="8"/>
  <c r="R54" i="8"/>
  <c r="P54" i="8"/>
  <c r="S54" i="8"/>
  <c r="O55" i="8"/>
  <c r="Q54" i="8"/>
  <c r="W54" i="8"/>
  <c r="AD53" i="8"/>
  <c r="Z53" i="8"/>
  <c r="X53" i="8"/>
  <c r="Y53" i="8"/>
  <c r="AA54" i="5" l="1"/>
  <c r="M54" i="5"/>
  <c r="L55" i="5"/>
  <c r="J56" i="5"/>
  <c r="K55" i="5"/>
  <c r="AB54" i="8"/>
  <c r="AA54" i="8"/>
  <c r="AC54" i="8"/>
  <c r="Z54" i="8"/>
  <c r="Y54" i="8"/>
  <c r="X54" i="8"/>
  <c r="AD54" i="8"/>
  <c r="V55" i="8"/>
  <c r="U55" i="8"/>
  <c r="T55" i="8"/>
  <c r="S55" i="8"/>
  <c r="Q55" i="8"/>
  <c r="O56" i="8"/>
  <c r="R55" i="8"/>
  <c r="P55" i="8"/>
  <c r="W55" i="8"/>
  <c r="M55" i="5" l="1"/>
  <c r="J57" i="5"/>
  <c r="K56" i="5"/>
  <c r="L56" i="5"/>
  <c r="AC55" i="8"/>
  <c r="AB55" i="8"/>
  <c r="AA55" i="8"/>
  <c r="V56" i="8"/>
  <c r="T56" i="8"/>
  <c r="U56" i="8"/>
  <c r="P56" i="8"/>
  <c r="S56" i="8"/>
  <c r="Q56" i="8"/>
  <c r="O57" i="8"/>
  <c r="R56" i="8"/>
  <c r="W56" i="8"/>
  <c r="Y55" i="8"/>
  <c r="Z55" i="8"/>
  <c r="AD55" i="8"/>
  <c r="X55" i="8"/>
  <c r="M56" i="5" l="1"/>
  <c r="J58" i="5"/>
  <c r="K57" i="5"/>
  <c r="L57" i="5"/>
  <c r="AC56" i="8"/>
  <c r="AB56" i="8"/>
  <c r="AA56" i="8"/>
  <c r="Z56" i="8"/>
  <c r="X56" i="8"/>
  <c r="AD56" i="8"/>
  <c r="Y56" i="8"/>
  <c r="T57" i="8"/>
  <c r="V57" i="8"/>
  <c r="U57" i="8"/>
  <c r="S57" i="8"/>
  <c r="R57" i="8"/>
  <c r="O58" i="8"/>
  <c r="P57" i="8"/>
  <c r="Q57" i="8"/>
  <c r="W57" i="8"/>
  <c r="M57" i="5" l="1"/>
  <c r="L58" i="5"/>
  <c r="K58" i="5"/>
  <c r="J59" i="5"/>
  <c r="AA57" i="8"/>
  <c r="AC57" i="8"/>
  <c r="AB57" i="8"/>
  <c r="X57" i="8"/>
  <c r="Y57" i="8"/>
  <c r="Z57" i="8"/>
  <c r="AD57" i="8"/>
  <c r="V58" i="8"/>
  <c r="U58" i="8"/>
  <c r="T58" i="8"/>
  <c r="Q58" i="8"/>
  <c r="P58" i="8"/>
  <c r="S58" i="8"/>
  <c r="O59" i="8"/>
  <c r="R58" i="8"/>
  <c r="W58" i="8"/>
  <c r="M58" i="5" l="1"/>
  <c r="L59" i="5"/>
  <c r="J60" i="5"/>
  <c r="K59" i="5"/>
  <c r="AB58" i="8"/>
  <c r="AA58" i="8"/>
  <c r="AC58" i="8"/>
  <c r="U59" i="8"/>
  <c r="V59" i="8"/>
  <c r="T59" i="8"/>
  <c r="S59" i="8"/>
  <c r="R59" i="8"/>
  <c r="O60" i="8"/>
  <c r="Q59" i="8"/>
  <c r="P59" i="8"/>
  <c r="W59" i="8"/>
  <c r="Z58" i="8"/>
  <c r="Y58" i="8"/>
  <c r="X58" i="8"/>
  <c r="AD58" i="8"/>
  <c r="M59" i="5" l="1"/>
  <c r="K60" i="5"/>
  <c r="L60" i="5"/>
  <c r="J61" i="5"/>
  <c r="AC59" i="8"/>
  <c r="AB59" i="8"/>
  <c r="AA59" i="8"/>
  <c r="AD59" i="8"/>
  <c r="Y59" i="8"/>
  <c r="X59" i="8"/>
  <c r="Z59" i="8"/>
  <c r="V60" i="8"/>
  <c r="U60" i="8"/>
  <c r="T60" i="8"/>
  <c r="R60" i="8"/>
  <c r="S60" i="8"/>
  <c r="Q60" i="8"/>
  <c r="O61" i="8"/>
  <c r="P60" i="8"/>
  <c r="W60" i="8"/>
  <c r="M60" i="5" l="1"/>
  <c r="J62" i="5"/>
  <c r="K61" i="5"/>
  <c r="L61" i="5"/>
  <c r="AC60" i="8"/>
  <c r="AB60" i="8"/>
  <c r="AA60" i="8"/>
  <c r="Y60" i="8"/>
  <c r="X60" i="8"/>
  <c r="Z60" i="8"/>
  <c r="AD60" i="8"/>
  <c r="V61" i="8"/>
  <c r="U61" i="8"/>
  <c r="T61" i="8"/>
  <c r="S61" i="8"/>
  <c r="P61" i="8"/>
  <c r="O62" i="8"/>
  <c r="Q61" i="8"/>
  <c r="R61" i="8"/>
  <c r="W61" i="8"/>
  <c r="M61" i="5" l="1"/>
  <c r="K62" i="5"/>
  <c r="J63" i="5"/>
  <c r="L62" i="5"/>
  <c r="AA61" i="8"/>
  <c r="AC61" i="8"/>
  <c r="AB61" i="8"/>
  <c r="V62" i="8"/>
  <c r="U62" i="8"/>
  <c r="T62" i="8"/>
  <c r="P62" i="8"/>
  <c r="R62" i="8"/>
  <c r="S62" i="8"/>
  <c r="O63" i="8"/>
  <c r="Q62" i="8"/>
  <c r="W62" i="8"/>
  <c r="Z61" i="8"/>
  <c r="Y61" i="8"/>
  <c r="X61" i="8"/>
  <c r="AD61" i="8"/>
  <c r="M62" i="5" l="1"/>
  <c r="L63" i="5"/>
  <c r="J64" i="5"/>
  <c r="K63" i="5"/>
  <c r="AB62" i="8"/>
  <c r="AA62" i="8"/>
  <c r="AC62" i="8"/>
  <c r="Y62" i="8"/>
  <c r="Z62" i="8"/>
  <c r="AD62" i="8"/>
  <c r="X62" i="8"/>
  <c r="V63" i="8"/>
  <c r="U63" i="8"/>
  <c r="T63" i="8"/>
  <c r="S63" i="8"/>
  <c r="P63" i="8"/>
  <c r="O64" i="8"/>
  <c r="Q63" i="8"/>
  <c r="R63" i="8"/>
  <c r="W63" i="8"/>
  <c r="M63" i="5" l="1"/>
  <c r="K64" i="5"/>
  <c r="J65" i="5"/>
  <c r="L64" i="5"/>
  <c r="AC63" i="8"/>
  <c r="AB63" i="8"/>
  <c r="AA63" i="8"/>
  <c r="Y63" i="8"/>
  <c r="X63" i="8"/>
  <c r="AD63" i="8"/>
  <c r="Z63" i="8"/>
  <c r="V64" i="8"/>
  <c r="T64" i="8"/>
  <c r="U64" i="8"/>
  <c r="P64" i="8"/>
  <c r="S64" i="8"/>
  <c r="R64" i="8"/>
  <c r="O65" i="8"/>
  <c r="Q64" i="8"/>
  <c r="W64" i="8"/>
  <c r="M64" i="5" l="1"/>
  <c r="L65" i="5"/>
  <c r="J66" i="5"/>
  <c r="K65" i="5"/>
  <c r="AC64" i="8"/>
  <c r="AB64" i="8"/>
  <c r="AA64" i="8"/>
  <c r="AD64" i="8"/>
  <c r="Y64" i="8"/>
  <c r="X64" i="8"/>
  <c r="Z64" i="8"/>
  <c r="V65" i="8"/>
  <c r="U65" i="8"/>
  <c r="T65" i="8"/>
  <c r="S65" i="8"/>
  <c r="P65" i="8"/>
  <c r="O66" i="8"/>
  <c r="R65" i="8"/>
  <c r="Q65" i="8"/>
  <c r="W65" i="8"/>
  <c r="M65" i="5" l="1"/>
  <c r="K66" i="5"/>
  <c r="J67" i="5"/>
  <c r="L66" i="5"/>
  <c r="AA65" i="8"/>
  <c r="AC65" i="8"/>
  <c r="AB65" i="8"/>
  <c r="V66" i="8"/>
  <c r="U66" i="8"/>
  <c r="T66" i="8"/>
  <c r="P66" i="8"/>
  <c r="Q66" i="8"/>
  <c r="S66" i="8"/>
  <c r="O67" i="8"/>
  <c r="R66" i="8"/>
  <c r="W66" i="8"/>
  <c r="X65" i="8"/>
  <c r="Y65" i="8"/>
  <c r="AD65" i="8"/>
  <c r="Z65" i="8"/>
  <c r="M66" i="5" l="1"/>
  <c r="L67" i="5"/>
  <c r="J68" i="5"/>
  <c r="K67" i="5"/>
  <c r="AB66" i="8"/>
  <c r="AA66" i="8"/>
  <c r="AC66" i="8"/>
  <c r="Y66" i="8"/>
  <c r="Z66" i="8"/>
  <c r="AD66" i="8"/>
  <c r="X66" i="8"/>
  <c r="U67" i="8"/>
  <c r="V67" i="8"/>
  <c r="T67" i="8"/>
  <c r="S67" i="8"/>
  <c r="Q67" i="8"/>
  <c r="O68" i="8"/>
  <c r="R67" i="8"/>
  <c r="P67" i="8"/>
  <c r="W67" i="8"/>
  <c r="M67" i="5" l="1"/>
  <c r="K68" i="5"/>
  <c r="L68" i="5"/>
  <c r="J69" i="5"/>
  <c r="AC67" i="8"/>
  <c r="AB67" i="8"/>
  <c r="AA67" i="8"/>
  <c r="V68" i="8"/>
  <c r="T68" i="8"/>
  <c r="U68" i="8"/>
  <c r="P68" i="8"/>
  <c r="S68" i="8"/>
  <c r="Q68" i="8"/>
  <c r="O69" i="8"/>
  <c r="R68" i="8"/>
  <c r="W68" i="8"/>
  <c r="AD67" i="8"/>
  <c r="Y67" i="8"/>
  <c r="X67" i="8"/>
  <c r="Z67" i="8"/>
  <c r="M68" i="5" l="1"/>
  <c r="K69" i="5"/>
  <c r="J70" i="5"/>
  <c r="L69" i="5"/>
  <c r="AC68" i="8"/>
  <c r="AB68" i="8"/>
  <c r="AA68" i="8"/>
  <c r="AD68" i="8"/>
  <c r="Y68" i="8"/>
  <c r="X68" i="8"/>
  <c r="Z68" i="8"/>
  <c r="V69" i="8"/>
  <c r="U69" i="8"/>
  <c r="T69" i="8"/>
  <c r="S69" i="8"/>
  <c r="P69" i="8"/>
  <c r="O70" i="8"/>
  <c r="R69" i="8"/>
  <c r="Q69" i="8"/>
  <c r="W69" i="8"/>
  <c r="M69" i="5" l="1"/>
  <c r="L70" i="5"/>
  <c r="K70" i="5"/>
  <c r="J71" i="5"/>
  <c r="AA69" i="8"/>
  <c r="AC69" i="8"/>
  <c r="AB69" i="8"/>
  <c r="V70" i="8"/>
  <c r="U70" i="8"/>
  <c r="T70" i="8"/>
  <c r="P70" i="8"/>
  <c r="Q70" i="8"/>
  <c r="S70" i="8"/>
  <c r="O71" i="8"/>
  <c r="R70" i="8"/>
  <c r="W70" i="8"/>
  <c r="X69" i="8"/>
  <c r="Y69" i="8"/>
  <c r="AD69" i="8"/>
  <c r="Z69" i="8"/>
  <c r="M70" i="5" l="1"/>
  <c r="J72" i="5"/>
  <c r="K71" i="5"/>
  <c r="L71" i="5"/>
  <c r="AB70" i="8"/>
  <c r="AA70" i="8"/>
  <c r="AC70" i="8"/>
  <c r="U71" i="8"/>
  <c r="V71" i="8"/>
  <c r="T71" i="8"/>
  <c r="S71" i="8"/>
  <c r="Q71" i="8"/>
  <c r="O72" i="8"/>
  <c r="R71" i="8"/>
  <c r="P71" i="8"/>
  <c r="W71" i="8"/>
  <c r="X70" i="8"/>
  <c r="Y70" i="8"/>
  <c r="Z70" i="8"/>
  <c r="AD70" i="8"/>
  <c r="M71" i="5" l="1"/>
  <c r="J73" i="5"/>
  <c r="L72" i="5"/>
  <c r="K72" i="5"/>
  <c r="AC71" i="8"/>
  <c r="AB71" i="8"/>
  <c r="AA71" i="8"/>
  <c r="Y71" i="8"/>
  <c r="X71" i="8"/>
  <c r="Z71" i="8"/>
  <c r="AD71" i="8"/>
  <c r="V72" i="8"/>
  <c r="T72" i="8"/>
  <c r="U72" i="8"/>
  <c r="P72" i="8"/>
  <c r="S72" i="8"/>
  <c r="R72" i="8"/>
  <c r="O73" i="8"/>
  <c r="Q72" i="8"/>
  <c r="W72" i="8"/>
  <c r="M72" i="5" l="1"/>
  <c r="K73" i="5"/>
  <c r="L73" i="5"/>
  <c r="J74" i="5"/>
  <c r="AC72" i="8"/>
  <c r="AB72" i="8"/>
  <c r="AA72" i="8"/>
  <c r="V73" i="8"/>
  <c r="U73" i="8"/>
  <c r="T73" i="8"/>
  <c r="S73" i="8"/>
  <c r="P73" i="8"/>
  <c r="O74" i="8"/>
  <c r="R73" i="8"/>
  <c r="Q73" i="8"/>
  <c r="W73" i="8"/>
  <c r="Y72" i="8"/>
  <c r="X72" i="8"/>
  <c r="Z72" i="8"/>
  <c r="AD72" i="8"/>
  <c r="M73" i="5" l="1"/>
  <c r="K74" i="5"/>
  <c r="J75" i="5"/>
  <c r="L74" i="5"/>
  <c r="AA73" i="8"/>
  <c r="AC73" i="8"/>
  <c r="AB73" i="8"/>
  <c r="Y73" i="8"/>
  <c r="AD73" i="8"/>
  <c r="Z73" i="8"/>
  <c r="X73" i="8"/>
  <c r="V74" i="8"/>
  <c r="U74" i="8"/>
  <c r="T74" i="8"/>
  <c r="Q74" i="8"/>
  <c r="P74" i="8"/>
  <c r="S74" i="8"/>
  <c r="O75" i="8"/>
  <c r="R74" i="8"/>
  <c r="W74" i="8"/>
  <c r="M74" i="5" l="1"/>
  <c r="J76" i="5"/>
  <c r="L75" i="5"/>
  <c r="K75" i="5"/>
  <c r="AB74" i="8"/>
  <c r="AA74" i="8"/>
  <c r="AC74" i="8"/>
  <c r="U75" i="8"/>
  <c r="V75" i="8"/>
  <c r="T75" i="8"/>
  <c r="S75" i="8"/>
  <c r="R75" i="8"/>
  <c r="O76" i="8"/>
  <c r="Q75" i="8"/>
  <c r="P75" i="8"/>
  <c r="W75" i="8"/>
  <c r="AD74" i="8"/>
  <c r="Y74" i="8"/>
  <c r="X74" i="8"/>
  <c r="Z74" i="8"/>
  <c r="M75" i="5" l="1"/>
  <c r="K76" i="5"/>
  <c r="J77" i="5"/>
  <c r="L76" i="5"/>
  <c r="AC75" i="8"/>
  <c r="AB75" i="8"/>
  <c r="AA75" i="8"/>
  <c r="AD75" i="8"/>
  <c r="Y75" i="8"/>
  <c r="Z75" i="8"/>
  <c r="X75" i="8"/>
  <c r="V76" i="8"/>
  <c r="U76" i="8"/>
  <c r="T76" i="8"/>
  <c r="P76" i="8"/>
  <c r="S76" i="8"/>
  <c r="Q76" i="8"/>
  <c r="O77" i="8"/>
  <c r="R76" i="8"/>
  <c r="W76" i="8"/>
  <c r="M76" i="5" l="1"/>
  <c r="J78" i="5"/>
  <c r="L77" i="5"/>
  <c r="K77" i="5"/>
  <c r="AC76" i="8"/>
  <c r="AB76" i="8"/>
  <c r="AA76" i="8"/>
  <c r="Y76" i="8"/>
  <c r="X76" i="8"/>
  <c r="Z76" i="8"/>
  <c r="AD76" i="8"/>
  <c r="V77" i="8"/>
  <c r="T77" i="8"/>
  <c r="U77" i="8"/>
  <c r="S77" i="8"/>
  <c r="Q77" i="8"/>
  <c r="O78" i="8"/>
  <c r="P77" i="8"/>
  <c r="R77" i="8"/>
  <c r="W77" i="8"/>
  <c r="M77" i="5" l="1"/>
  <c r="K78" i="5"/>
  <c r="J79" i="5"/>
  <c r="L78" i="5"/>
  <c r="AA77" i="8"/>
  <c r="AC77" i="8"/>
  <c r="AB77" i="8"/>
  <c r="V78" i="8"/>
  <c r="T78" i="8"/>
  <c r="U78" i="8"/>
  <c r="R78" i="8"/>
  <c r="P78" i="8"/>
  <c r="S78" i="8"/>
  <c r="O79" i="8"/>
  <c r="Q78" i="8"/>
  <c r="W78" i="8"/>
  <c r="Z77" i="8"/>
  <c r="X77" i="8"/>
  <c r="AD77" i="8"/>
  <c r="Y77" i="8"/>
  <c r="M78" i="5" l="1"/>
  <c r="L79" i="5"/>
  <c r="J80" i="5"/>
  <c r="K79" i="5"/>
  <c r="AB78" i="8"/>
  <c r="AA78" i="8"/>
  <c r="AC78" i="8"/>
  <c r="V79" i="8"/>
  <c r="U79" i="8"/>
  <c r="T79" i="8"/>
  <c r="S79" i="8"/>
  <c r="P79" i="8"/>
  <c r="O80" i="8"/>
  <c r="R79" i="8"/>
  <c r="Q79" i="8"/>
  <c r="W79" i="8"/>
  <c r="AD78" i="8"/>
  <c r="Y78" i="8"/>
  <c r="X78" i="8"/>
  <c r="Z78" i="8"/>
  <c r="M79" i="5" l="1"/>
  <c r="L80" i="5"/>
  <c r="K80" i="5"/>
  <c r="J81" i="5"/>
  <c r="AC79" i="8"/>
  <c r="AB79" i="8"/>
  <c r="AA79" i="8"/>
  <c r="V80" i="8"/>
  <c r="T80" i="8"/>
  <c r="U80" i="8"/>
  <c r="P80" i="8"/>
  <c r="S80" i="8"/>
  <c r="R80" i="8"/>
  <c r="O81" i="8"/>
  <c r="Q80" i="8"/>
  <c r="W80" i="8"/>
  <c r="Z79" i="8"/>
  <c r="AD79" i="8"/>
  <c r="X79" i="8"/>
  <c r="Y79" i="8"/>
  <c r="M80" i="5" l="1"/>
  <c r="K81" i="5"/>
  <c r="J82" i="5"/>
  <c r="L81" i="5"/>
  <c r="AC80" i="8"/>
  <c r="AB80" i="8"/>
  <c r="AA80" i="8"/>
  <c r="Z80" i="8"/>
  <c r="X80" i="8"/>
  <c r="Y80" i="8"/>
  <c r="AD80" i="8"/>
  <c r="U81" i="8"/>
  <c r="T81" i="8"/>
  <c r="V81" i="8"/>
  <c r="S81" i="8"/>
  <c r="R81" i="8"/>
  <c r="O82" i="8"/>
  <c r="P81" i="8"/>
  <c r="Q81" i="8"/>
  <c r="W81" i="8"/>
  <c r="M81" i="5" l="1"/>
  <c r="L82" i="5"/>
  <c r="K82" i="5"/>
  <c r="J83" i="5"/>
  <c r="AA81" i="8"/>
  <c r="AC81" i="8"/>
  <c r="AB81" i="8"/>
  <c r="AD81" i="8"/>
  <c r="Y81" i="8"/>
  <c r="X81" i="8"/>
  <c r="Z81" i="8"/>
  <c r="V82" i="8"/>
  <c r="U82" i="8"/>
  <c r="T82" i="8"/>
  <c r="R82" i="8"/>
  <c r="Q82" i="8"/>
  <c r="S82" i="8"/>
  <c r="O83" i="8"/>
  <c r="P82" i="8"/>
  <c r="W82" i="8"/>
  <c r="M82" i="5" l="1"/>
  <c r="J84" i="5"/>
  <c r="K83" i="5"/>
  <c r="L83" i="5"/>
  <c r="AB82" i="8"/>
  <c r="AA82" i="8"/>
  <c r="AC82" i="8"/>
  <c r="V83" i="8"/>
  <c r="U83" i="8"/>
  <c r="T83" i="8"/>
  <c r="S83" i="8"/>
  <c r="Q83" i="8"/>
  <c r="O84" i="8"/>
  <c r="P83" i="8"/>
  <c r="R83" i="8"/>
  <c r="W83" i="8"/>
  <c r="X82" i="8"/>
  <c r="Y82" i="8"/>
  <c r="AD82" i="8"/>
  <c r="Z82" i="8"/>
  <c r="M83" i="5" l="1"/>
  <c r="K84" i="5"/>
  <c r="J85" i="5"/>
  <c r="L84" i="5"/>
  <c r="AC83" i="8"/>
  <c r="AB83" i="8"/>
  <c r="AA83" i="8"/>
  <c r="X83" i="8"/>
  <c r="Y83" i="8"/>
  <c r="AD83" i="8"/>
  <c r="Z83" i="8"/>
  <c r="V84" i="8"/>
  <c r="T84" i="8"/>
  <c r="U84" i="8"/>
  <c r="P84" i="8"/>
  <c r="S84" i="8"/>
  <c r="R84" i="8"/>
  <c r="O85" i="8"/>
  <c r="Q84" i="8"/>
  <c r="W84" i="8"/>
  <c r="M84" i="5" l="1"/>
  <c r="J86" i="5"/>
  <c r="K85" i="5"/>
  <c r="L85" i="5"/>
  <c r="AC84" i="8"/>
  <c r="AB84" i="8"/>
  <c r="AA84" i="8"/>
  <c r="X84" i="8"/>
  <c r="Z84" i="8"/>
  <c r="Y84" i="8"/>
  <c r="AD84" i="8"/>
  <c r="V85" i="8"/>
  <c r="U85" i="8"/>
  <c r="T85" i="8"/>
  <c r="S85" i="8"/>
  <c r="R85" i="8"/>
  <c r="O86" i="8"/>
  <c r="Q85" i="8"/>
  <c r="P85" i="8"/>
  <c r="W85" i="8"/>
  <c r="M85" i="5" l="1"/>
  <c r="J87" i="5"/>
  <c r="L86" i="5"/>
  <c r="K86" i="5"/>
  <c r="AA85" i="8"/>
  <c r="AC85" i="8"/>
  <c r="AB85" i="8"/>
  <c r="V86" i="8"/>
  <c r="U86" i="8"/>
  <c r="T86" i="8"/>
  <c r="Q86" i="8"/>
  <c r="P86" i="8"/>
  <c r="S86" i="8"/>
  <c r="O87" i="8"/>
  <c r="R86" i="8"/>
  <c r="W86" i="8"/>
  <c r="Y85" i="8"/>
  <c r="X85" i="8"/>
  <c r="AD85" i="8"/>
  <c r="Z85" i="8"/>
  <c r="M86" i="5" l="1"/>
  <c r="J88" i="5"/>
  <c r="L87" i="5"/>
  <c r="K87" i="5"/>
  <c r="AB86" i="8"/>
  <c r="AA86" i="8"/>
  <c r="AC86" i="8"/>
  <c r="U87" i="8"/>
  <c r="V87" i="8"/>
  <c r="T87" i="8"/>
  <c r="S87" i="8"/>
  <c r="Q87" i="8"/>
  <c r="O88" i="8"/>
  <c r="R87" i="8"/>
  <c r="P87" i="8"/>
  <c r="W87" i="8"/>
  <c r="Y86" i="8"/>
  <c r="AD86" i="8"/>
  <c r="Z86" i="8"/>
  <c r="X86" i="8"/>
  <c r="M87" i="5" l="1"/>
  <c r="L88" i="5"/>
  <c r="K88" i="5"/>
  <c r="J89" i="5"/>
  <c r="AC87" i="8"/>
  <c r="AB87" i="8"/>
  <c r="AA87" i="8"/>
  <c r="AD87" i="8"/>
  <c r="Y87" i="8"/>
  <c r="X87" i="8"/>
  <c r="Z87" i="8"/>
  <c r="V88" i="8"/>
  <c r="T88" i="8"/>
  <c r="U88" i="8"/>
  <c r="P88" i="8"/>
  <c r="S88" i="8"/>
  <c r="Q88" i="8"/>
  <c r="O89" i="8"/>
  <c r="R88" i="8"/>
  <c r="W88" i="8"/>
  <c r="M88" i="5" l="1"/>
  <c r="K89" i="5"/>
  <c r="L89" i="5"/>
  <c r="J90" i="5"/>
  <c r="AC88" i="8"/>
  <c r="AB88" i="8"/>
  <c r="AA88" i="8"/>
  <c r="X88" i="8"/>
  <c r="Y88" i="8"/>
  <c r="Z88" i="8"/>
  <c r="AD88" i="8"/>
  <c r="V89" i="8"/>
  <c r="U89" i="8"/>
  <c r="T89" i="8"/>
  <c r="S89" i="8"/>
  <c r="R89" i="8"/>
  <c r="O90" i="8"/>
  <c r="Q89" i="8"/>
  <c r="P89" i="8"/>
  <c r="W89" i="8"/>
  <c r="M89" i="5" l="1"/>
  <c r="K90" i="5"/>
  <c r="J91" i="5"/>
  <c r="L90" i="5"/>
  <c r="AA89" i="8"/>
  <c r="AC89" i="8"/>
  <c r="AB89" i="8"/>
  <c r="AD89" i="8"/>
  <c r="X89" i="8"/>
  <c r="Z89" i="8"/>
  <c r="Y89" i="8"/>
  <c r="V90" i="8"/>
  <c r="U90" i="8"/>
  <c r="T90" i="8"/>
  <c r="R90" i="8"/>
  <c r="Q90" i="8"/>
  <c r="S90" i="8"/>
  <c r="O91" i="8"/>
  <c r="P90" i="8"/>
  <c r="W90" i="8"/>
  <c r="M90" i="5" l="1"/>
  <c r="J92" i="5"/>
  <c r="K91" i="5"/>
  <c r="L91" i="5"/>
  <c r="AB90" i="8"/>
  <c r="AA90" i="8"/>
  <c r="AC90" i="8"/>
  <c r="X90" i="8"/>
  <c r="AD90" i="8"/>
  <c r="Y90" i="8"/>
  <c r="Z90" i="8"/>
  <c r="V91" i="8"/>
  <c r="U91" i="8"/>
  <c r="T91" i="8"/>
  <c r="S91" i="8"/>
  <c r="R91" i="8"/>
  <c r="O92" i="8"/>
  <c r="P91" i="8"/>
  <c r="Q91" i="8"/>
  <c r="W91" i="8"/>
  <c r="M91" i="5" l="1"/>
  <c r="L92" i="5"/>
  <c r="K92" i="5"/>
  <c r="J93" i="5"/>
  <c r="AC91" i="8"/>
  <c r="AB91" i="8"/>
  <c r="AA91" i="8"/>
  <c r="Z91" i="8"/>
  <c r="X91" i="8"/>
  <c r="Y91" i="8"/>
  <c r="AD91" i="8"/>
  <c r="V92" i="8"/>
  <c r="U92" i="8"/>
  <c r="T92" i="8"/>
  <c r="P92" i="8"/>
  <c r="S92" i="8"/>
  <c r="R92" i="8"/>
  <c r="O93" i="8"/>
  <c r="Q92" i="8"/>
  <c r="W92" i="8"/>
  <c r="M92" i="5" l="1"/>
  <c r="K93" i="5"/>
  <c r="L93" i="5"/>
  <c r="J94" i="5"/>
  <c r="AC92" i="8"/>
  <c r="AB92" i="8"/>
  <c r="AA92" i="8"/>
  <c r="V93" i="8"/>
  <c r="T93" i="8"/>
  <c r="U93" i="8"/>
  <c r="S93" i="8"/>
  <c r="P93" i="8"/>
  <c r="O94" i="8"/>
  <c r="Q93" i="8"/>
  <c r="R93" i="8"/>
  <c r="W93" i="8"/>
  <c r="Y92" i="8"/>
  <c r="X92" i="8"/>
  <c r="Z92" i="8"/>
  <c r="AD92" i="8"/>
  <c r="M93" i="5" l="1"/>
  <c r="L94" i="5"/>
  <c r="K94" i="5"/>
  <c r="J95" i="5"/>
  <c r="AA93" i="8"/>
  <c r="AC93" i="8"/>
  <c r="AB93" i="8"/>
  <c r="U94" i="8"/>
  <c r="V94" i="8"/>
  <c r="T94" i="8"/>
  <c r="Q94" i="8"/>
  <c r="R94" i="8"/>
  <c r="S94" i="8"/>
  <c r="O95" i="8"/>
  <c r="P94" i="8"/>
  <c r="W94" i="8"/>
  <c r="X93" i="8"/>
  <c r="AD93" i="8"/>
  <c r="Y93" i="8"/>
  <c r="Z93" i="8"/>
  <c r="M94" i="5" l="1"/>
  <c r="J96" i="5"/>
  <c r="K95" i="5"/>
  <c r="L95" i="5"/>
  <c r="AB94" i="8"/>
  <c r="AA94" i="8"/>
  <c r="AC94" i="8"/>
  <c r="X94" i="8"/>
  <c r="Y94" i="8"/>
  <c r="Z94" i="8"/>
  <c r="AD94" i="8"/>
  <c r="V95" i="8"/>
  <c r="U95" i="8"/>
  <c r="T95" i="8"/>
  <c r="S95" i="8"/>
  <c r="P95" i="8"/>
  <c r="O96" i="8"/>
  <c r="R95" i="8"/>
  <c r="Q95" i="8"/>
  <c r="W95" i="8"/>
  <c r="M95" i="5" l="1"/>
  <c r="K96" i="5"/>
  <c r="J97" i="5"/>
  <c r="L96" i="5"/>
  <c r="AC95" i="8"/>
  <c r="AB95" i="8"/>
  <c r="AA95" i="8"/>
  <c r="V96" i="8"/>
  <c r="T96" i="8"/>
  <c r="U96" i="8"/>
  <c r="P96" i="8"/>
  <c r="S96" i="8"/>
  <c r="R96" i="8"/>
  <c r="O97" i="8"/>
  <c r="Q96" i="8"/>
  <c r="W96" i="8"/>
  <c r="X95" i="8"/>
  <c r="AD95" i="8"/>
  <c r="Z95" i="8"/>
  <c r="Y95" i="8"/>
  <c r="M96" i="5" l="1"/>
  <c r="K97" i="5"/>
  <c r="L97" i="5"/>
  <c r="J98" i="5"/>
  <c r="AC96" i="8"/>
  <c r="AB96" i="8"/>
  <c r="AA96" i="8"/>
  <c r="V97" i="8"/>
  <c r="U97" i="8"/>
  <c r="T97" i="8"/>
  <c r="S97" i="8"/>
  <c r="Q97" i="8"/>
  <c r="O98" i="8"/>
  <c r="R97" i="8"/>
  <c r="P97" i="8"/>
  <c r="W97" i="8"/>
  <c r="Y96" i="8"/>
  <c r="Z96" i="8"/>
  <c r="X96" i="8"/>
  <c r="AD96" i="8"/>
  <c r="M97" i="5" l="1"/>
  <c r="J99" i="5"/>
  <c r="L98" i="5"/>
  <c r="K98" i="5"/>
  <c r="AA97" i="8"/>
  <c r="AC97" i="8"/>
  <c r="AB97" i="8"/>
  <c r="Z97" i="8"/>
  <c r="AD97" i="8"/>
  <c r="Y97" i="8"/>
  <c r="X97" i="8"/>
  <c r="V98" i="8"/>
  <c r="T98" i="8"/>
  <c r="U98" i="8"/>
  <c r="P98" i="8"/>
  <c r="Q98" i="8"/>
  <c r="S98" i="8"/>
  <c r="O99" i="8"/>
  <c r="R98" i="8"/>
  <c r="W98" i="8"/>
  <c r="M98" i="5" l="1"/>
  <c r="L99" i="5"/>
  <c r="J100" i="5"/>
  <c r="K99" i="5"/>
  <c r="AB98" i="8"/>
  <c r="AA98" i="8"/>
  <c r="AC98" i="8"/>
  <c r="Z98" i="8"/>
  <c r="AD98" i="8"/>
  <c r="Y98" i="8"/>
  <c r="X98" i="8"/>
  <c r="U99" i="8"/>
  <c r="V99" i="8"/>
  <c r="T99" i="8"/>
  <c r="S99" i="8"/>
  <c r="P99" i="8"/>
  <c r="O100" i="8"/>
  <c r="R99" i="8"/>
  <c r="Q99" i="8"/>
  <c r="W99" i="8"/>
  <c r="M99" i="5" l="1"/>
  <c r="J101" i="5"/>
  <c r="L100" i="5"/>
  <c r="K100" i="5"/>
  <c r="AC99" i="8"/>
  <c r="AB99" i="8"/>
  <c r="AA99" i="8"/>
  <c r="Z99" i="8"/>
  <c r="Y99" i="8"/>
  <c r="X99" i="8"/>
  <c r="AD99" i="8"/>
  <c r="V100" i="8"/>
  <c r="T100" i="8"/>
  <c r="U100" i="8"/>
  <c r="P100" i="8"/>
  <c r="S100" i="8"/>
  <c r="R100" i="8"/>
  <c r="O101" i="8"/>
  <c r="Q100" i="8"/>
  <c r="W100" i="8"/>
  <c r="M100" i="5" l="1"/>
  <c r="K101" i="5"/>
  <c r="J102" i="5"/>
  <c r="L101" i="5"/>
  <c r="AC100" i="8"/>
  <c r="AB100" i="8"/>
  <c r="AA100" i="8"/>
  <c r="Z100" i="8"/>
  <c r="X100" i="8"/>
  <c r="Y100" i="8"/>
  <c r="AD100" i="8"/>
  <c r="V101" i="8"/>
  <c r="U101" i="8"/>
  <c r="T101" i="8"/>
  <c r="S101" i="8"/>
  <c r="R101" i="8"/>
  <c r="O102" i="8"/>
  <c r="P101" i="8"/>
  <c r="Q101" i="8"/>
  <c r="W101" i="8"/>
  <c r="M101" i="5" l="1"/>
  <c r="K102" i="5"/>
  <c r="L102" i="5"/>
  <c r="J103" i="5"/>
  <c r="AA101" i="8"/>
  <c r="AC101" i="8"/>
  <c r="AB101" i="8"/>
  <c r="Y101" i="8"/>
  <c r="X101" i="8"/>
  <c r="Z101" i="8"/>
  <c r="AD101" i="8"/>
  <c r="V102" i="8"/>
  <c r="U102" i="8"/>
  <c r="T102" i="8"/>
  <c r="P102" i="8"/>
  <c r="R102" i="8"/>
  <c r="S102" i="8"/>
  <c r="O103" i="8"/>
  <c r="Q102" i="8"/>
  <c r="W102" i="8"/>
  <c r="M102" i="5" l="1"/>
  <c r="K103" i="5"/>
  <c r="J104" i="5"/>
  <c r="L103" i="5"/>
  <c r="AB102" i="8"/>
  <c r="AA102" i="8"/>
  <c r="AC102" i="8"/>
  <c r="AD102" i="8"/>
  <c r="Z102" i="8"/>
  <c r="Y102" i="8"/>
  <c r="X102" i="8"/>
  <c r="U103" i="8"/>
  <c r="T103" i="8"/>
  <c r="V103" i="8"/>
  <c r="S103" i="8"/>
  <c r="P103" i="8"/>
  <c r="O104" i="8"/>
  <c r="Q103" i="8"/>
  <c r="R103" i="8"/>
  <c r="W103" i="8"/>
  <c r="M103" i="5" l="1"/>
  <c r="K104" i="5"/>
  <c r="L104" i="5"/>
  <c r="J105" i="5"/>
  <c r="AC103" i="8"/>
  <c r="AB103" i="8"/>
  <c r="AA103" i="8"/>
  <c r="V104" i="8"/>
  <c r="T104" i="8"/>
  <c r="U104" i="8"/>
  <c r="P104" i="8"/>
  <c r="S104" i="8"/>
  <c r="R104" i="8"/>
  <c r="O105" i="8"/>
  <c r="Q104" i="8"/>
  <c r="W104" i="8"/>
  <c r="X103" i="8"/>
  <c r="Y103" i="8"/>
  <c r="AD103" i="8"/>
  <c r="Z103" i="8"/>
  <c r="M104" i="5" l="1"/>
  <c r="K105" i="5"/>
  <c r="J106" i="5"/>
  <c r="L105" i="5"/>
  <c r="AC104" i="8"/>
  <c r="AB104" i="8"/>
  <c r="AA104" i="8"/>
  <c r="Z104" i="8"/>
  <c r="X104" i="8"/>
  <c r="Y104" i="8"/>
  <c r="AD104" i="8"/>
  <c r="V105" i="8"/>
  <c r="U105" i="8"/>
  <c r="T105" i="8"/>
  <c r="S105" i="8"/>
  <c r="P105" i="8"/>
  <c r="O106" i="8"/>
  <c r="R105" i="8"/>
  <c r="Q105" i="8"/>
  <c r="W105" i="8"/>
  <c r="M105" i="5" l="1"/>
  <c r="J107" i="5"/>
  <c r="L106" i="5"/>
  <c r="K106" i="5"/>
  <c r="AA105" i="8"/>
  <c r="AC105" i="8"/>
  <c r="AB105" i="8"/>
  <c r="V106" i="8"/>
  <c r="U106" i="8"/>
  <c r="T106" i="8"/>
  <c r="R106" i="8"/>
  <c r="Q106" i="8"/>
  <c r="S106" i="8"/>
  <c r="O107" i="8"/>
  <c r="P106" i="8"/>
  <c r="W106" i="8"/>
  <c r="AD105" i="8"/>
  <c r="Y105" i="8"/>
  <c r="X105" i="8"/>
  <c r="Z105" i="8"/>
  <c r="M106" i="5" l="1"/>
  <c r="K107" i="5"/>
  <c r="J108" i="5"/>
  <c r="L107" i="5"/>
  <c r="AB106" i="8"/>
  <c r="AA106" i="8"/>
  <c r="AC106" i="8"/>
  <c r="X106" i="8"/>
  <c r="Y106" i="8"/>
  <c r="Z106" i="8"/>
  <c r="AD106" i="8"/>
  <c r="U107" i="8"/>
  <c r="T107" i="8"/>
  <c r="V107" i="8"/>
  <c r="S107" i="8"/>
  <c r="R107" i="8"/>
  <c r="O108" i="8"/>
  <c r="Q107" i="8"/>
  <c r="P107" i="8"/>
  <c r="W107" i="8"/>
  <c r="M107" i="5" l="1"/>
  <c r="K108" i="5"/>
  <c r="L108" i="5"/>
  <c r="J109" i="5"/>
  <c r="AC107" i="8"/>
  <c r="AB107" i="8"/>
  <c r="AA107" i="8"/>
  <c r="V108" i="8"/>
  <c r="U108" i="8"/>
  <c r="T108" i="8"/>
  <c r="P108" i="8"/>
  <c r="S108" i="8"/>
  <c r="Q108" i="8"/>
  <c r="O109" i="8"/>
  <c r="R108" i="8"/>
  <c r="W108" i="8"/>
  <c r="AD107" i="8"/>
  <c r="Z107" i="8"/>
  <c r="Y107" i="8"/>
  <c r="X107" i="8"/>
  <c r="M108" i="5" l="1"/>
  <c r="L109" i="5"/>
  <c r="J110" i="5"/>
  <c r="K109" i="5"/>
  <c r="AC108" i="8"/>
  <c r="AB108" i="8"/>
  <c r="AA108" i="8"/>
  <c r="Z108" i="8"/>
  <c r="X108" i="8"/>
  <c r="AD108" i="8"/>
  <c r="Y108" i="8"/>
  <c r="V109" i="8"/>
  <c r="U109" i="8"/>
  <c r="T109" i="8"/>
  <c r="S109" i="8"/>
  <c r="R109" i="8"/>
  <c r="O110" i="8"/>
  <c r="P109" i="8"/>
  <c r="W109" i="8"/>
  <c r="Q109" i="8"/>
  <c r="M109" i="5" l="1"/>
  <c r="J111" i="5"/>
  <c r="K110" i="5"/>
  <c r="L110" i="5"/>
  <c r="AA109" i="8"/>
  <c r="AC109" i="8"/>
  <c r="AB109" i="8"/>
  <c r="Y109" i="8"/>
  <c r="AD109" i="8"/>
  <c r="Z109" i="8"/>
  <c r="X109" i="8"/>
  <c r="V110" i="8"/>
  <c r="U110" i="8"/>
  <c r="T110" i="8"/>
  <c r="P110" i="8"/>
  <c r="Q110" i="8"/>
  <c r="S110" i="8"/>
  <c r="R110" i="8"/>
  <c r="O111" i="8"/>
  <c r="W110" i="8"/>
  <c r="M110" i="5" l="1"/>
  <c r="L111" i="5"/>
  <c r="J112" i="5"/>
  <c r="K111" i="5"/>
  <c r="AB110" i="8"/>
  <c r="AA110" i="8"/>
  <c r="AC110" i="8"/>
  <c r="V111" i="8"/>
  <c r="U111" i="8"/>
  <c r="T111" i="8"/>
  <c r="S111" i="8"/>
  <c r="R111" i="8"/>
  <c r="O112" i="8"/>
  <c r="P111" i="8"/>
  <c r="Q111" i="8"/>
  <c r="W111" i="8"/>
  <c r="X110" i="8"/>
  <c r="Y110" i="8"/>
  <c r="AD110" i="8"/>
  <c r="Z110" i="8"/>
  <c r="M111" i="5" l="1"/>
  <c r="L112" i="5"/>
  <c r="K112" i="5"/>
  <c r="J113" i="5"/>
  <c r="AC111" i="8"/>
  <c r="AB111" i="8"/>
  <c r="AA111" i="8"/>
  <c r="X111" i="8"/>
  <c r="Z111" i="8"/>
  <c r="AD111" i="8"/>
  <c r="Y111" i="8"/>
  <c r="V112" i="8"/>
  <c r="T112" i="8"/>
  <c r="U112" i="8"/>
  <c r="R112" i="8"/>
  <c r="S112" i="8"/>
  <c r="P112" i="8"/>
  <c r="O113" i="8"/>
  <c r="Q112" i="8"/>
  <c r="W112" i="8"/>
  <c r="M112" i="5" l="1"/>
  <c r="L113" i="5"/>
  <c r="J114" i="5"/>
  <c r="K113" i="5"/>
  <c r="AC112" i="8"/>
  <c r="AB112" i="8"/>
  <c r="AA112" i="8"/>
  <c r="V113" i="8"/>
  <c r="U113" i="8"/>
  <c r="T113" i="8"/>
  <c r="S113" i="8"/>
  <c r="O114" i="8"/>
  <c r="Q113" i="8"/>
  <c r="P113" i="8"/>
  <c r="R113" i="8"/>
  <c r="W113" i="8"/>
  <c r="X112" i="8"/>
  <c r="AD112" i="8"/>
  <c r="Z112" i="8"/>
  <c r="Y112" i="8"/>
  <c r="M113" i="5" l="1"/>
  <c r="J115" i="5"/>
  <c r="K114" i="5"/>
  <c r="L114" i="5"/>
  <c r="AA113" i="8"/>
  <c r="AC113" i="8"/>
  <c r="AB113" i="8"/>
  <c r="V114" i="8"/>
  <c r="T114" i="8"/>
  <c r="U114" i="8"/>
  <c r="P114" i="8"/>
  <c r="R114" i="8"/>
  <c r="S114" i="8"/>
  <c r="Q114" i="8"/>
  <c r="O115" i="8"/>
  <c r="W114" i="8"/>
  <c r="Z113" i="8"/>
  <c r="X113" i="8"/>
  <c r="AD113" i="8"/>
  <c r="Y113" i="8"/>
  <c r="M114" i="5" l="1"/>
  <c r="J116" i="5"/>
  <c r="L115" i="5"/>
  <c r="K115" i="5"/>
  <c r="AB114" i="8"/>
  <c r="AA114" i="8"/>
  <c r="AC114" i="8"/>
  <c r="U115" i="8"/>
  <c r="V115" i="8"/>
  <c r="T115" i="8"/>
  <c r="S115" i="8"/>
  <c r="R115" i="8"/>
  <c r="O116" i="8"/>
  <c r="P115" i="8"/>
  <c r="Q115" i="8"/>
  <c r="W115" i="8"/>
  <c r="Y114" i="8"/>
  <c r="Z114" i="8"/>
  <c r="X114" i="8"/>
  <c r="AD114" i="8"/>
  <c r="M115" i="5" l="1"/>
  <c r="J117" i="5"/>
  <c r="L116" i="5"/>
  <c r="K116" i="5"/>
  <c r="AC115" i="8"/>
  <c r="AB115" i="8"/>
  <c r="AA115" i="8"/>
  <c r="X115" i="8"/>
  <c r="Z115" i="8"/>
  <c r="AD115" i="8"/>
  <c r="Y115" i="8"/>
  <c r="V116" i="8"/>
  <c r="T116" i="8"/>
  <c r="U116" i="8"/>
  <c r="Q116" i="8"/>
  <c r="S116" i="8"/>
  <c r="P116" i="8"/>
  <c r="O117" i="8"/>
  <c r="R116" i="8"/>
  <c r="W116" i="8"/>
  <c r="M116" i="5" l="1"/>
  <c r="J118" i="5"/>
  <c r="K117" i="5"/>
  <c r="L117" i="5"/>
  <c r="AC116" i="8"/>
  <c r="AB116" i="8"/>
  <c r="AA116" i="8"/>
  <c r="V117" i="8"/>
  <c r="U117" i="8"/>
  <c r="T117" i="8"/>
  <c r="S117" i="8"/>
  <c r="O118" i="8"/>
  <c r="Q117" i="8"/>
  <c r="R117" i="8"/>
  <c r="P117" i="8"/>
  <c r="W117" i="8"/>
  <c r="Z116" i="8"/>
  <c r="AD116" i="8"/>
  <c r="Y116" i="8"/>
  <c r="X116" i="8"/>
  <c r="M117" i="5" l="1"/>
  <c r="J119" i="5"/>
  <c r="K118" i="5"/>
  <c r="L118" i="5"/>
  <c r="AA117" i="8"/>
  <c r="AC117" i="8"/>
  <c r="AB117" i="8"/>
  <c r="U118" i="8"/>
  <c r="T118" i="8"/>
  <c r="V118" i="8"/>
  <c r="Q118" i="8"/>
  <c r="R118" i="8"/>
  <c r="S118" i="8"/>
  <c r="P118" i="8"/>
  <c r="O119" i="8"/>
  <c r="W118" i="8"/>
  <c r="Z117" i="8"/>
  <c r="AD117" i="8"/>
  <c r="X117" i="8"/>
  <c r="Y117" i="8"/>
  <c r="M118" i="5" l="1"/>
  <c r="K119" i="5"/>
  <c r="L119" i="5"/>
  <c r="J120" i="5"/>
  <c r="AB118" i="8"/>
  <c r="AA118" i="8"/>
  <c r="AC118" i="8"/>
  <c r="Y118" i="8"/>
  <c r="X118" i="8"/>
  <c r="Z118" i="8"/>
  <c r="AD118" i="8"/>
  <c r="V119" i="8"/>
  <c r="U119" i="8"/>
  <c r="T119" i="8"/>
  <c r="S119" i="8"/>
  <c r="P119" i="8"/>
  <c r="O120" i="8"/>
  <c r="R119" i="8"/>
  <c r="Q119" i="8"/>
  <c r="W119" i="8"/>
  <c r="M119" i="5" l="1"/>
  <c r="J121" i="5"/>
  <c r="K120" i="5"/>
  <c r="L120" i="5"/>
  <c r="AC119" i="8"/>
  <c r="AB119" i="8"/>
  <c r="AA119" i="8"/>
  <c r="V120" i="8"/>
  <c r="T120" i="8"/>
  <c r="U120" i="8"/>
  <c r="Q120" i="8"/>
  <c r="S120" i="8"/>
  <c r="P120" i="8"/>
  <c r="O121" i="8"/>
  <c r="R120" i="8"/>
  <c r="W120" i="8"/>
  <c r="Z119" i="8"/>
  <c r="X119" i="8"/>
  <c r="Y119" i="8"/>
  <c r="AD119" i="8"/>
  <c r="M120" i="5" l="1"/>
  <c r="K121" i="5"/>
  <c r="L121" i="5"/>
  <c r="J122" i="5"/>
  <c r="AC120" i="8"/>
  <c r="AB120" i="8"/>
  <c r="AA120" i="8"/>
  <c r="V121" i="8"/>
  <c r="T121" i="8"/>
  <c r="U121" i="8"/>
  <c r="S121" i="8"/>
  <c r="O122" i="8"/>
  <c r="Q121" i="8"/>
  <c r="R121" i="8"/>
  <c r="P121" i="8"/>
  <c r="W121" i="8"/>
  <c r="AD120" i="8"/>
  <c r="Y120" i="8"/>
  <c r="Z120" i="8"/>
  <c r="X120" i="8"/>
  <c r="M121" i="5" l="1"/>
  <c r="J123" i="5"/>
  <c r="K122" i="5"/>
  <c r="L122" i="5"/>
  <c r="AA121" i="8"/>
  <c r="AC121" i="8"/>
  <c r="AB121" i="8"/>
  <c r="Z121" i="8"/>
  <c r="AD121" i="8"/>
  <c r="Y121" i="8"/>
  <c r="X121" i="8"/>
  <c r="V122" i="8"/>
  <c r="U122" i="8"/>
  <c r="T122" i="8"/>
  <c r="R122" i="8"/>
  <c r="P122" i="8"/>
  <c r="S122" i="8"/>
  <c r="Q122" i="8"/>
  <c r="O123" i="8"/>
  <c r="W122" i="8"/>
  <c r="M122" i="5" l="1"/>
  <c r="K123" i="5"/>
  <c r="J124" i="5"/>
  <c r="L123" i="5"/>
  <c r="AB122" i="8"/>
  <c r="AA122" i="8"/>
  <c r="AC122" i="8"/>
  <c r="Z122" i="8"/>
  <c r="X122" i="8"/>
  <c r="Y122" i="8"/>
  <c r="AD122" i="8"/>
  <c r="U123" i="8"/>
  <c r="V123" i="8"/>
  <c r="T123" i="8"/>
  <c r="S123" i="8"/>
  <c r="P123" i="8"/>
  <c r="O124" i="8"/>
  <c r="R123" i="8"/>
  <c r="Q123" i="8"/>
  <c r="W123" i="8"/>
  <c r="M123" i="5" l="1"/>
  <c r="K124" i="5"/>
  <c r="J125" i="5"/>
  <c r="L124" i="5"/>
  <c r="AC123" i="8"/>
  <c r="AB123" i="8"/>
  <c r="AA123" i="8"/>
  <c r="X123" i="8"/>
  <c r="Z123" i="8"/>
  <c r="Y123" i="8"/>
  <c r="AD123" i="8"/>
  <c r="V124" i="8"/>
  <c r="U124" i="8"/>
  <c r="T124" i="8"/>
  <c r="Q124" i="8"/>
  <c r="S124" i="8"/>
  <c r="P124" i="8"/>
  <c r="O125" i="8"/>
  <c r="R124" i="8"/>
  <c r="W124" i="8"/>
  <c r="M124" i="5" l="1"/>
  <c r="J126" i="5"/>
  <c r="K125" i="5"/>
  <c r="L125" i="5"/>
  <c r="AC124" i="8"/>
  <c r="AB124" i="8"/>
  <c r="AA124" i="8"/>
  <c r="V125" i="8"/>
  <c r="U125" i="8"/>
  <c r="T125" i="8"/>
  <c r="S125" i="8"/>
  <c r="O126" i="8"/>
  <c r="Q125" i="8"/>
  <c r="P125" i="8"/>
  <c r="R125" i="8"/>
  <c r="W125" i="8"/>
  <c r="X124" i="8"/>
  <c r="AD124" i="8"/>
  <c r="Z124" i="8"/>
  <c r="Y124" i="8"/>
  <c r="M125" i="5" l="1"/>
  <c r="J127" i="5"/>
  <c r="K126" i="5"/>
  <c r="L126" i="5"/>
  <c r="AA125" i="8"/>
  <c r="AC125" i="8"/>
  <c r="AB125" i="8"/>
  <c r="V126" i="8"/>
  <c r="U126" i="8"/>
  <c r="T126" i="8"/>
  <c r="P126" i="8"/>
  <c r="Q126" i="8"/>
  <c r="S126" i="8"/>
  <c r="R126" i="8"/>
  <c r="O127" i="8"/>
  <c r="W126" i="8"/>
  <c r="Z125" i="8"/>
  <c r="X125" i="8"/>
  <c r="Y125" i="8"/>
  <c r="AD125" i="8"/>
  <c r="M126" i="5" l="1"/>
  <c r="L127" i="5"/>
  <c r="J128" i="5"/>
  <c r="K127" i="5"/>
  <c r="AB126" i="8"/>
  <c r="AA126" i="8"/>
  <c r="AC126" i="8"/>
  <c r="V127" i="8"/>
  <c r="U127" i="8"/>
  <c r="T127" i="8"/>
  <c r="S127" i="8"/>
  <c r="Q127" i="8"/>
  <c r="O128" i="8"/>
  <c r="P127" i="8"/>
  <c r="R127" i="8"/>
  <c r="W127" i="8"/>
  <c r="Y126" i="8"/>
  <c r="X126" i="8"/>
  <c r="Z126" i="8"/>
  <c r="AD126" i="8"/>
  <c r="M127" i="5" l="1"/>
  <c r="K128" i="5"/>
  <c r="L128" i="5"/>
  <c r="J129" i="5"/>
  <c r="AC127" i="8"/>
  <c r="AB127" i="8"/>
  <c r="AA127" i="8"/>
  <c r="X127" i="8"/>
  <c r="Y127" i="8"/>
  <c r="AD127" i="8"/>
  <c r="Z127" i="8"/>
  <c r="V128" i="8"/>
  <c r="T128" i="8"/>
  <c r="U128" i="8"/>
  <c r="Q128" i="8"/>
  <c r="S128" i="8"/>
  <c r="P128" i="8"/>
  <c r="O129" i="8"/>
  <c r="R128" i="8"/>
  <c r="W128" i="8"/>
  <c r="M128" i="5" l="1"/>
  <c r="K129" i="5"/>
  <c r="J130" i="5"/>
  <c r="L129" i="5"/>
  <c r="AC128" i="8"/>
  <c r="AB128" i="8"/>
  <c r="AA128" i="8"/>
  <c r="U129" i="8"/>
  <c r="T129" i="8"/>
  <c r="V129" i="8"/>
  <c r="S129" i="8"/>
  <c r="O130" i="8"/>
  <c r="Q129" i="8"/>
  <c r="R129" i="8"/>
  <c r="P129" i="8"/>
  <c r="W129" i="8"/>
  <c r="Z128" i="8"/>
  <c r="Y128" i="8"/>
  <c r="AD128" i="8"/>
  <c r="X128" i="8"/>
  <c r="M129" i="5" l="1"/>
  <c r="K130" i="5"/>
  <c r="L130" i="5"/>
  <c r="J131" i="5"/>
  <c r="AA129" i="8"/>
  <c r="AC129" i="8"/>
  <c r="AB129" i="8"/>
  <c r="V130" i="8"/>
  <c r="U130" i="8"/>
  <c r="T130" i="8"/>
  <c r="P130" i="8"/>
  <c r="R130" i="8"/>
  <c r="S130" i="8"/>
  <c r="Q130" i="8"/>
  <c r="O131" i="8"/>
  <c r="W130" i="8"/>
  <c r="X129" i="8"/>
  <c r="AD129" i="8"/>
  <c r="Z129" i="8"/>
  <c r="Y129" i="8"/>
  <c r="M130" i="5" l="1"/>
  <c r="L131" i="5"/>
  <c r="K131" i="5"/>
  <c r="J132" i="5"/>
  <c r="AB130" i="8"/>
  <c r="AA130" i="8"/>
  <c r="AC130" i="8"/>
  <c r="U131" i="8"/>
  <c r="T131" i="8"/>
  <c r="V131" i="8"/>
  <c r="S131" i="8"/>
  <c r="Q131" i="8"/>
  <c r="O132" i="8"/>
  <c r="P131" i="8"/>
  <c r="R131" i="8"/>
  <c r="W131" i="8"/>
  <c r="Z130" i="8"/>
  <c r="Y130" i="8"/>
  <c r="X130" i="8"/>
  <c r="AD130" i="8"/>
  <c r="M131" i="5" l="1"/>
  <c r="J133" i="5"/>
  <c r="L132" i="5"/>
  <c r="K132" i="5"/>
  <c r="AC131" i="8"/>
  <c r="AB131" i="8"/>
  <c r="AA131" i="8"/>
  <c r="Y131" i="8"/>
  <c r="X131" i="8"/>
  <c r="Z131" i="8"/>
  <c r="AD131" i="8"/>
  <c r="V132" i="8"/>
  <c r="T132" i="8"/>
  <c r="U132" i="8"/>
  <c r="P132" i="8"/>
  <c r="S132" i="8"/>
  <c r="Q132" i="8"/>
  <c r="O133" i="8"/>
  <c r="R132" i="8"/>
  <c r="W132" i="8"/>
  <c r="M132" i="5" l="1"/>
  <c r="L133" i="5"/>
  <c r="J134" i="5"/>
  <c r="K133" i="5"/>
  <c r="AC132" i="8"/>
  <c r="AB132" i="8"/>
  <c r="AA132" i="8"/>
  <c r="V133" i="8"/>
  <c r="U133" i="8"/>
  <c r="T133" i="8"/>
  <c r="S133" i="8"/>
  <c r="O134" i="8"/>
  <c r="Q133" i="8"/>
  <c r="R133" i="8"/>
  <c r="P133" i="8"/>
  <c r="W133" i="8"/>
  <c r="X132" i="8"/>
  <c r="Y132" i="8"/>
  <c r="AD132" i="8"/>
  <c r="Z132" i="8"/>
  <c r="M133" i="5" l="1"/>
  <c r="J135" i="5"/>
  <c r="L134" i="5"/>
  <c r="K134" i="5"/>
  <c r="AA133" i="8"/>
  <c r="AC133" i="8"/>
  <c r="AB133" i="8"/>
  <c r="V134" i="8"/>
  <c r="U134" i="8"/>
  <c r="T134" i="8"/>
  <c r="P134" i="8"/>
  <c r="R134" i="8"/>
  <c r="S134" i="8"/>
  <c r="Q134" i="8"/>
  <c r="O135" i="8"/>
  <c r="W134" i="8"/>
  <c r="Z133" i="8"/>
  <c r="Y133" i="8"/>
  <c r="X133" i="8"/>
  <c r="AD133" i="8"/>
  <c r="M134" i="5" l="1"/>
  <c r="J136" i="5"/>
  <c r="K135" i="5"/>
  <c r="L135" i="5"/>
  <c r="AB134" i="8"/>
  <c r="AA134" i="8"/>
  <c r="AC134" i="8"/>
  <c r="U135" i="8"/>
  <c r="V135" i="8"/>
  <c r="T135" i="8"/>
  <c r="S135" i="8"/>
  <c r="P135" i="8"/>
  <c r="O136" i="8"/>
  <c r="Q135" i="8"/>
  <c r="R135" i="8"/>
  <c r="W135" i="8"/>
  <c r="Y134" i="8"/>
  <c r="X134" i="8"/>
  <c r="Z134" i="8"/>
  <c r="AD134" i="8"/>
  <c r="M135" i="5" l="1"/>
  <c r="L136" i="5"/>
  <c r="J137" i="5"/>
  <c r="K136" i="5"/>
  <c r="AC135" i="8"/>
  <c r="AB135" i="8"/>
  <c r="AA135" i="8"/>
  <c r="Z135" i="8"/>
  <c r="X135" i="8"/>
  <c r="AD135" i="8"/>
  <c r="Y135" i="8"/>
  <c r="V136" i="8"/>
  <c r="T136" i="8"/>
  <c r="U136" i="8"/>
  <c r="Q136" i="8"/>
  <c r="S136" i="8"/>
  <c r="P136" i="8"/>
  <c r="O137" i="8"/>
  <c r="R136" i="8"/>
  <c r="W136" i="8"/>
  <c r="M136" i="5" l="1"/>
  <c r="K137" i="5"/>
  <c r="L137" i="5"/>
  <c r="J138" i="5"/>
  <c r="AC136" i="8"/>
  <c r="AB136" i="8"/>
  <c r="AA136" i="8"/>
  <c r="V137" i="8"/>
  <c r="U137" i="8"/>
  <c r="T137" i="8"/>
  <c r="S137" i="8"/>
  <c r="O138" i="8"/>
  <c r="Q137" i="8"/>
  <c r="R137" i="8"/>
  <c r="P137" i="8"/>
  <c r="W137" i="8"/>
  <c r="AD136" i="8"/>
  <c r="Z136" i="8"/>
  <c r="X136" i="8"/>
  <c r="Y136" i="8"/>
  <c r="M137" i="5" l="1"/>
  <c r="K138" i="5"/>
  <c r="J139" i="5"/>
  <c r="L138" i="5"/>
  <c r="AA137" i="8"/>
  <c r="AC137" i="8"/>
  <c r="AB137" i="8"/>
  <c r="V138" i="8"/>
  <c r="U138" i="8"/>
  <c r="T138" i="8"/>
  <c r="P138" i="8"/>
  <c r="Q138" i="8"/>
  <c r="S138" i="8"/>
  <c r="R138" i="8"/>
  <c r="O139" i="8"/>
  <c r="W138" i="8"/>
  <c r="X137" i="8"/>
  <c r="AD137" i="8"/>
  <c r="Z137" i="8"/>
  <c r="Y137" i="8"/>
  <c r="M138" i="5" l="1"/>
  <c r="K139" i="5"/>
  <c r="J140" i="5"/>
  <c r="L139" i="5"/>
  <c r="AB138" i="8"/>
  <c r="AA138" i="8"/>
  <c r="AC138" i="8"/>
  <c r="V139" i="8"/>
  <c r="U139" i="8"/>
  <c r="T139" i="8"/>
  <c r="S139" i="8"/>
  <c r="P139" i="8"/>
  <c r="O140" i="8"/>
  <c r="R139" i="8"/>
  <c r="Q139" i="8"/>
  <c r="W139" i="8"/>
  <c r="X138" i="8"/>
  <c r="Y138" i="8"/>
  <c r="AD138" i="8"/>
  <c r="Z138" i="8"/>
  <c r="M139" i="5" l="1"/>
  <c r="L140" i="5"/>
  <c r="K140" i="5"/>
  <c r="J141" i="5"/>
  <c r="AC139" i="8"/>
  <c r="AB139" i="8"/>
  <c r="AA139" i="8"/>
  <c r="V140" i="8"/>
  <c r="U140" i="8"/>
  <c r="T140" i="8"/>
  <c r="R140" i="8"/>
  <c r="S140" i="8"/>
  <c r="P140" i="8"/>
  <c r="O141" i="8"/>
  <c r="Q140" i="8"/>
  <c r="W140" i="8"/>
  <c r="X139" i="8"/>
  <c r="Y139" i="8"/>
  <c r="AD139" i="8"/>
  <c r="Z139" i="8"/>
  <c r="M140" i="5" l="1"/>
  <c r="L141" i="5"/>
  <c r="J142" i="5"/>
  <c r="K141" i="5"/>
  <c r="AC140" i="8"/>
  <c r="AB140" i="8"/>
  <c r="AA140" i="8"/>
  <c r="V141" i="8"/>
  <c r="T141" i="8"/>
  <c r="U141" i="8"/>
  <c r="S141" i="8"/>
  <c r="O142" i="8"/>
  <c r="Q141" i="8"/>
  <c r="P141" i="8"/>
  <c r="R141" i="8"/>
  <c r="W141" i="8"/>
  <c r="X140" i="8"/>
  <c r="AD140" i="8"/>
  <c r="Z140" i="8"/>
  <c r="Y140" i="8"/>
  <c r="M141" i="5" l="1"/>
  <c r="J143" i="5"/>
  <c r="L142" i="5"/>
  <c r="K142" i="5"/>
  <c r="AA141" i="8"/>
  <c r="AC141" i="8"/>
  <c r="AB141" i="8"/>
  <c r="Z141" i="8"/>
  <c r="X141" i="8"/>
  <c r="Y141" i="8"/>
  <c r="AD141" i="8"/>
  <c r="V142" i="8"/>
  <c r="T142" i="8"/>
  <c r="U142" i="8"/>
  <c r="P142" i="8"/>
  <c r="Q142" i="8"/>
  <c r="S142" i="8"/>
  <c r="R142" i="8"/>
  <c r="O143" i="8"/>
  <c r="W142" i="8"/>
  <c r="M142" i="5" l="1"/>
  <c r="K143" i="5"/>
  <c r="L143" i="5"/>
  <c r="J144" i="5"/>
  <c r="AB142" i="8"/>
  <c r="AA142" i="8"/>
  <c r="AC142" i="8"/>
  <c r="V143" i="8"/>
  <c r="U143" i="8"/>
  <c r="T143" i="8"/>
  <c r="S143" i="8"/>
  <c r="R143" i="8"/>
  <c r="O144" i="8"/>
  <c r="P143" i="8"/>
  <c r="Q143" i="8"/>
  <c r="W143" i="8"/>
  <c r="AD142" i="8"/>
  <c r="X142" i="8"/>
  <c r="Z142" i="8"/>
  <c r="Y142" i="8"/>
  <c r="M143" i="5" l="1"/>
  <c r="K144" i="5"/>
  <c r="L144" i="5"/>
  <c r="J145" i="5"/>
  <c r="AC143" i="8"/>
  <c r="AB143" i="8"/>
  <c r="AA143" i="8"/>
  <c r="AD143" i="8"/>
  <c r="X143" i="8"/>
  <c r="Z143" i="8"/>
  <c r="Y143" i="8"/>
  <c r="V144" i="8"/>
  <c r="T144" i="8"/>
  <c r="U144" i="8"/>
  <c r="R144" i="8"/>
  <c r="S144" i="8"/>
  <c r="P144" i="8"/>
  <c r="O145" i="8"/>
  <c r="Q144" i="8"/>
  <c r="W144" i="8"/>
  <c r="M144" i="5" l="1"/>
  <c r="J146" i="5"/>
  <c r="K145" i="5"/>
  <c r="L145" i="5"/>
  <c r="AC144" i="8"/>
  <c r="AB144" i="8"/>
  <c r="AA144" i="8"/>
  <c r="U145" i="8"/>
  <c r="T145" i="8"/>
  <c r="V145" i="8"/>
  <c r="S145" i="8"/>
  <c r="O146" i="8"/>
  <c r="R145" i="8"/>
  <c r="Q145" i="8"/>
  <c r="P145" i="8"/>
  <c r="W145" i="8"/>
  <c r="Y144" i="8"/>
  <c r="Z144" i="8"/>
  <c r="AD144" i="8"/>
  <c r="X144" i="8"/>
  <c r="M145" i="5" l="1"/>
  <c r="K146" i="5"/>
  <c r="L146" i="5"/>
  <c r="J147" i="5"/>
  <c r="AA145" i="8"/>
  <c r="AC145" i="8"/>
  <c r="AB145" i="8"/>
  <c r="Y145" i="8"/>
  <c r="AD145" i="8"/>
  <c r="Z145" i="8"/>
  <c r="X145" i="8"/>
  <c r="V146" i="8"/>
  <c r="U146" i="8"/>
  <c r="T146" i="8"/>
  <c r="P146" i="8"/>
  <c r="Q146" i="8"/>
  <c r="S146" i="8"/>
  <c r="R146" i="8"/>
  <c r="O147" i="8"/>
  <c r="W146" i="8"/>
  <c r="M146" i="5" l="1"/>
  <c r="L147" i="5"/>
  <c r="K147" i="5"/>
  <c r="J148" i="5"/>
  <c r="AB146" i="8"/>
  <c r="AA146" i="8"/>
  <c r="AC146" i="8"/>
  <c r="V147" i="8"/>
  <c r="U147" i="8"/>
  <c r="T147" i="8"/>
  <c r="S147" i="8"/>
  <c r="Q147" i="8"/>
  <c r="O148" i="8"/>
  <c r="R147" i="8"/>
  <c r="P147" i="8"/>
  <c r="W147" i="8"/>
  <c r="Y146" i="8"/>
  <c r="Z146" i="8"/>
  <c r="AD146" i="8"/>
  <c r="X146" i="8"/>
  <c r="M147" i="5" l="1"/>
  <c r="L148" i="5"/>
  <c r="K148" i="5"/>
  <c r="J149" i="5"/>
  <c r="AC147" i="8"/>
  <c r="AB147" i="8"/>
  <c r="AA147" i="8"/>
  <c r="AD147" i="8"/>
  <c r="Y147" i="8"/>
  <c r="Z147" i="8"/>
  <c r="X147" i="8"/>
  <c r="V148" i="8"/>
  <c r="T148" i="8"/>
  <c r="U148" i="8"/>
  <c r="R148" i="8"/>
  <c r="S148" i="8"/>
  <c r="P148" i="8"/>
  <c r="O149" i="8"/>
  <c r="Q148" i="8"/>
  <c r="W148" i="8"/>
  <c r="M148" i="5" l="1"/>
  <c r="J150" i="5"/>
  <c r="K149" i="5"/>
  <c r="L149" i="5"/>
  <c r="AC148" i="8"/>
  <c r="AB148" i="8"/>
  <c r="AA148" i="8"/>
  <c r="Z148" i="8"/>
  <c r="AD148" i="8"/>
  <c r="X148" i="8"/>
  <c r="Y148" i="8"/>
  <c r="V149" i="8"/>
  <c r="U149" i="8"/>
  <c r="T149" i="8"/>
  <c r="S149" i="8"/>
  <c r="O150" i="8"/>
  <c r="R149" i="8"/>
  <c r="Q149" i="8"/>
  <c r="P149" i="8"/>
  <c r="W149" i="8"/>
  <c r="M149" i="5" l="1"/>
  <c r="L150" i="5"/>
  <c r="J151" i="5"/>
  <c r="K150" i="5"/>
  <c r="AA149" i="8"/>
  <c r="AC149" i="8"/>
  <c r="AB149" i="8"/>
  <c r="AD149" i="8"/>
  <c r="X149" i="8"/>
  <c r="Y149" i="8"/>
  <c r="Z149" i="8"/>
  <c r="V150" i="8"/>
  <c r="U150" i="8"/>
  <c r="T150" i="8"/>
  <c r="P150" i="8"/>
  <c r="R150" i="8"/>
  <c r="S150" i="8"/>
  <c r="Q150" i="8"/>
  <c r="O151" i="8"/>
  <c r="W150" i="8"/>
  <c r="M150" i="5" l="1"/>
  <c r="K151" i="5"/>
  <c r="J152" i="5"/>
  <c r="L151" i="5"/>
  <c r="AB150" i="8"/>
  <c r="AA150" i="8"/>
  <c r="AC150" i="8"/>
  <c r="U151" i="8"/>
  <c r="V151" i="8"/>
  <c r="T151" i="8"/>
  <c r="S151" i="8"/>
  <c r="R151" i="8"/>
  <c r="O152" i="8"/>
  <c r="P151" i="8"/>
  <c r="Q151" i="8"/>
  <c r="W151" i="8"/>
  <c r="X150" i="8"/>
  <c r="AD150" i="8"/>
  <c r="Y150" i="8"/>
  <c r="Z150" i="8"/>
  <c r="M151" i="5" l="1"/>
  <c r="J153" i="5"/>
  <c r="K152" i="5"/>
  <c r="L152" i="5"/>
  <c r="AC151" i="8"/>
  <c r="AB151" i="8"/>
  <c r="AA151" i="8"/>
  <c r="X151" i="8"/>
  <c r="Y151" i="8"/>
  <c r="AD151" i="8"/>
  <c r="Z151" i="8"/>
  <c r="V152" i="8"/>
  <c r="T152" i="8"/>
  <c r="U152" i="8"/>
  <c r="R152" i="8"/>
  <c r="S152" i="8"/>
  <c r="P152" i="8"/>
  <c r="O153" i="8"/>
  <c r="Q152" i="8"/>
  <c r="W152" i="8"/>
  <c r="M152" i="5" l="1"/>
  <c r="K153" i="5"/>
  <c r="L153" i="5"/>
  <c r="J154" i="5"/>
  <c r="AC152" i="8"/>
  <c r="AB152" i="8"/>
  <c r="AA152" i="8"/>
  <c r="Y152" i="8"/>
  <c r="Z152" i="8"/>
  <c r="AD152" i="8"/>
  <c r="X152" i="8"/>
  <c r="U153" i="8"/>
  <c r="V153" i="8"/>
  <c r="T153" i="8"/>
  <c r="S153" i="8"/>
  <c r="O154" i="8"/>
  <c r="R153" i="8"/>
  <c r="P153" i="8"/>
  <c r="Q153" i="8"/>
  <c r="W153" i="8"/>
  <c r="M153" i="5" l="1"/>
  <c r="J155" i="5"/>
  <c r="K154" i="5"/>
  <c r="L154" i="5"/>
  <c r="AA153" i="8"/>
  <c r="AC153" i="8"/>
  <c r="AB153" i="8"/>
  <c r="Y153" i="8"/>
  <c r="X153" i="8"/>
  <c r="AD153" i="8"/>
  <c r="Z153" i="8"/>
  <c r="V154" i="8"/>
  <c r="U154" i="8"/>
  <c r="T154" i="8"/>
  <c r="P154" i="8"/>
  <c r="Q154" i="8"/>
  <c r="S154" i="8"/>
  <c r="R154" i="8"/>
  <c r="O155" i="8"/>
  <c r="W154" i="8"/>
  <c r="M154" i="5" l="1"/>
  <c r="K155" i="5"/>
  <c r="J156" i="5"/>
  <c r="L155" i="5"/>
  <c r="AB154" i="8"/>
  <c r="AA154" i="8"/>
  <c r="AC154" i="8"/>
  <c r="V155" i="8"/>
  <c r="U155" i="8"/>
  <c r="T155" i="8"/>
  <c r="S155" i="8"/>
  <c r="Q155" i="8"/>
  <c r="O156" i="8"/>
  <c r="R155" i="8"/>
  <c r="P155" i="8"/>
  <c r="W155" i="8"/>
  <c r="AD154" i="8"/>
  <c r="Z154" i="8"/>
  <c r="X154" i="8"/>
  <c r="Y154" i="8"/>
  <c r="M155" i="5" l="1"/>
  <c r="K156" i="5"/>
  <c r="J157" i="5"/>
  <c r="L156" i="5"/>
  <c r="AC155" i="8"/>
  <c r="AB155" i="8"/>
  <c r="AA155" i="8"/>
  <c r="AD155" i="8"/>
  <c r="Z155" i="8"/>
  <c r="X155" i="8"/>
  <c r="Y155" i="8"/>
  <c r="V156" i="8"/>
  <c r="U156" i="8"/>
  <c r="T156" i="8"/>
  <c r="R156" i="8"/>
  <c r="S156" i="8"/>
  <c r="P156" i="8"/>
  <c r="O157" i="8"/>
  <c r="Q156" i="8"/>
  <c r="W156" i="8"/>
  <c r="M156" i="5" l="1"/>
  <c r="L157" i="5"/>
  <c r="J158" i="5"/>
  <c r="K157" i="5"/>
  <c r="AC156" i="8"/>
  <c r="AB156" i="8"/>
  <c r="AA156" i="8"/>
  <c r="T157" i="8"/>
  <c r="V157" i="8"/>
  <c r="U157" i="8"/>
  <c r="S157" i="8"/>
  <c r="O158" i="8"/>
  <c r="R157" i="8"/>
  <c r="P157" i="8"/>
  <c r="Q157" i="8"/>
  <c r="W157" i="8"/>
  <c r="Z156" i="8"/>
  <c r="AD156" i="8"/>
  <c r="X156" i="8"/>
  <c r="Y156" i="8"/>
  <c r="M157" i="5" l="1"/>
  <c r="K158" i="5"/>
  <c r="L158" i="5"/>
  <c r="J159" i="5"/>
  <c r="AA157" i="8"/>
  <c r="AC157" i="8"/>
  <c r="AB157" i="8"/>
  <c r="AD157" i="8"/>
  <c r="Z157" i="8"/>
  <c r="X157" i="8"/>
  <c r="Y157" i="8"/>
  <c r="V158" i="8"/>
  <c r="U158" i="8"/>
  <c r="T158" i="8"/>
  <c r="P158" i="8"/>
  <c r="R158" i="8"/>
  <c r="S158" i="8"/>
  <c r="Q158" i="8"/>
  <c r="O159" i="8"/>
  <c r="W158" i="8"/>
  <c r="M158" i="5" l="1"/>
  <c r="L159" i="5"/>
  <c r="K159" i="5"/>
  <c r="J160" i="5"/>
  <c r="AB158" i="8"/>
  <c r="AA158" i="8"/>
  <c r="AC158" i="8"/>
  <c r="AD158" i="8"/>
  <c r="X158" i="8"/>
  <c r="Y158" i="8"/>
  <c r="Z158" i="8"/>
  <c r="V159" i="8"/>
  <c r="U159" i="8"/>
  <c r="T159" i="8"/>
  <c r="S159" i="8"/>
  <c r="R159" i="8"/>
  <c r="O160" i="8"/>
  <c r="P159" i="8"/>
  <c r="Q159" i="8"/>
  <c r="W159" i="8"/>
  <c r="M159" i="5" l="1"/>
  <c r="J161" i="5"/>
  <c r="K160" i="5"/>
  <c r="L160" i="5"/>
  <c r="AC159" i="8"/>
  <c r="AB159" i="8"/>
  <c r="AA159" i="8"/>
  <c r="Z159" i="8"/>
  <c r="X159" i="8"/>
  <c r="Y159" i="8"/>
  <c r="AD159" i="8"/>
  <c r="V160" i="8"/>
  <c r="T160" i="8"/>
  <c r="U160" i="8"/>
  <c r="R160" i="8"/>
  <c r="S160" i="8"/>
  <c r="P160" i="8"/>
  <c r="O161" i="8"/>
  <c r="Q160" i="8"/>
  <c r="W160" i="8"/>
  <c r="M160" i="5" l="1"/>
  <c r="K161" i="5"/>
  <c r="L161" i="5"/>
  <c r="J162" i="5"/>
  <c r="AC160" i="8"/>
  <c r="AB160" i="8"/>
  <c r="AA160" i="8"/>
  <c r="Z160" i="8"/>
  <c r="Y160" i="8"/>
  <c r="X160" i="8"/>
  <c r="AD160" i="8"/>
  <c r="V161" i="8"/>
  <c r="U161" i="8"/>
  <c r="T161" i="8"/>
  <c r="S161" i="8"/>
  <c r="O162" i="8"/>
  <c r="R161" i="8"/>
  <c r="Q161" i="8"/>
  <c r="P161" i="8"/>
  <c r="W161" i="8"/>
  <c r="M161" i="5" l="1"/>
  <c r="J163" i="5"/>
  <c r="L162" i="5"/>
  <c r="K162" i="5"/>
  <c r="AA161" i="8"/>
  <c r="AC161" i="8"/>
  <c r="AB161" i="8"/>
  <c r="V162" i="8"/>
  <c r="T162" i="8"/>
  <c r="U162" i="8"/>
  <c r="P162" i="8"/>
  <c r="Q162" i="8"/>
  <c r="S162" i="8"/>
  <c r="R162" i="8"/>
  <c r="O163" i="8"/>
  <c r="W162" i="8"/>
  <c r="Y161" i="8"/>
  <c r="Z161" i="8"/>
  <c r="X161" i="8"/>
  <c r="AD161" i="8"/>
  <c r="M162" i="5" l="1"/>
  <c r="L163" i="5"/>
  <c r="T18" i="5" s="1"/>
  <c r="K163" i="5"/>
  <c r="AB162" i="8"/>
  <c r="AA162" i="8"/>
  <c r="AC162" i="8"/>
  <c r="U163" i="8"/>
  <c r="V163" i="8"/>
  <c r="T163" i="8"/>
  <c r="S163" i="8"/>
  <c r="Q163" i="8"/>
  <c r="P163" i="8"/>
  <c r="R163" i="8"/>
  <c r="W163" i="8"/>
  <c r="AD162" i="8"/>
  <c r="X162" i="8"/>
  <c r="Y162" i="8"/>
  <c r="Z162" i="8"/>
  <c r="M163" i="5" l="1"/>
  <c r="S20" i="5"/>
  <c r="S37" i="5"/>
  <c r="S7" i="5"/>
  <c r="S21" i="5"/>
  <c r="S36" i="5"/>
  <c r="S15" i="5"/>
  <c r="S29" i="5"/>
  <c r="S48" i="5"/>
  <c r="S41" i="5"/>
  <c r="S5" i="5"/>
  <c r="S35" i="5"/>
  <c r="S9" i="5"/>
  <c r="S24" i="5"/>
  <c r="S39" i="5"/>
  <c r="S44" i="5"/>
  <c r="S8" i="5"/>
  <c r="S25" i="5"/>
  <c r="S40" i="5"/>
  <c r="S26" i="5"/>
  <c r="S23" i="5"/>
  <c r="S22" i="5"/>
  <c r="S52" i="5"/>
  <c r="S13" i="5"/>
  <c r="S30" i="5"/>
  <c r="S43" i="5"/>
  <c r="S54" i="5"/>
  <c r="S12" i="5"/>
  <c r="S27" i="5"/>
  <c r="S49" i="5"/>
  <c r="S14" i="5"/>
  <c r="S33" i="5"/>
  <c r="S45" i="5"/>
  <c r="S6" i="5"/>
  <c r="S42" i="5"/>
  <c r="S17" i="5"/>
  <c r="S32" i="5"/>
  <c r="S18" i="5"/>
  <c r="U18" i="5" s="1"/>
  <c r="S34" i="5"/>
  <c r="S51" i="5"/>
  <c r="S11" i="5"/>
  <c r="S28" i="5"/>
  <c r="S46" i="5"/>
  <c r="S10" i="5"/>
  <c r="S50" i="5"/>
  <c r="S4" i="5"/>
  <c r="T10" i="5"/>
  <c r="T4" i="5"/>
  <c r="S16" i="5"/>
  <c r="T12" i="5"/>
  <c r="T24" i="5"/>
  <c r="T44" i="5"/>
  <c r="T5" i="5"/>
  <c r="T23" i="5"/>
  <c r="T34" i="5"/>
  <c r="T50" i="5"/>
  <c r="T47" i="5"/>
  <c r="T30" i="5"/>
  <c r="T11" i="5"/>
  <c r="T26" i="5"/>
  <c r="T41" i="5"/>
  <c r="T15" i="5"/>
  <c r="T27" i="5"/>
  <c r="T43" i="5"/>
  <c r="T14" i="5"/>
  <c r="T31" i="5"/>
  <c r="T22" i="5"/>
  <c r="T9" i="5"/>
  <c r="T17" i="5"/>
  <c r="T32" i="5"/>
  <c r="T48" i="5"/>
  <c r="T16" i="5"/>
  <c r="T33" i="5"/>
  <c r="T52" i="5"/>
  <c r="T21" i="5"/>
  <c r="T35" i="5"/>
  <c r="T49" i="5"/>
  <c r="T7" i="5"/>
  <c r="T20" i="5"/>
  <c r="T39" i="5"/>
  <c r="T53" i="5"/>
  <c r="T13" i="5"/>
  <c r="T29" i="5"/>
  <c r="T45" i="5"/>
  <c r="T6" i="5"/>
  <c r="T38" i="5"/>
  <c r="T42" i="5"/>
  <c r="S19" i="5"/>
  <c r="T25" i="5"/>
  <c r="T19" i="5"/>
  <c r="S31" i="5"/>
  <c r="U31" i="5" s="1"/>
  <c r="T37" i="5"/>
  <c r="T28" i="5"/>
  <c r="S38" i="5"/>
  <c r="U38" i="5" s="1"/>
  <c r="T46" i="5"/>
  <c r="T36" i="5"/>
  <c r="S47" i="5"/>
  <c r="U47" i="5" s="1"/>
  <c r="T51" i="5"/>
  <c r="T40" i="5"/>
  <c r="S53" i="5"/>
  <c r="U53" i="5" s="1"/>
  <c r="S3" i="5"/>
  <c r="T54" i="5"/>
  <c r="T3" i="5"/>
  <c r="T8" i="5"/>
  <c r="N151" i="5" a="1"/>
  <c r="N151" i="5" s="1"/>
  <c r="N139" i="5" a="1"/>
  <c r="N139" i="5" s="1"/>
  <c r="N112" i="5" a="1"/>
  <c r="N112" i="5" s="1"/>
  <c r="AB37" i="5" a="1"/>
  <c r="AB37" i="5" s="1"/>
  <c r="N157" i="5" a="1"/>
  <c r="N157" i="5" s="1"/>
  <c r="AB29" i="5" a="1"/>
  <c r="AB29" i="5" s="1"/>
  <c r="AB9" i="5" a="1"/>
  <c r="AB9" i="5" s="1"/>
  <c r="N81" i="5" a="1"/>
  <c r="N81" i="5" s="1"/>
  <c r="AB38" i="5" a="1"/>
  <c r="AB38" i="5" s="1"/>
  <c r="AB39" i="5" a="1"/>
  <c r="AB39" i="5" s="1"/>
  <c r="N9" i="5" a="1"/>
  <c r="N9" i="5" s="1"/>
  <c r="N26" i="5" a="1"/>
  <c r="N26" i="5" s="1"/>
  <c r="N54" i="5" a="1"/>
  <c r="N54" i="5" s="1"/>
  <c r="N132" i="5" a="1"/>
  <c r="N132" i="5" s="1"/>
  <c r="N146" i="5" a="1"/>
  <c r="N146" i="5" s="1"/>
  <c r="N24" i="5" a="1"/>
  <c r="N24" i="5" s="1"/>
  <c r="N70" i="5" a="1"/>
  <c r="N70" i="5" s="1"/>
  <c r="N100" i="5" a="1"/>
  <c r="N100" i="5" s="1"/>
  <c r="N34" i="5" a="1"/>
  <c r="N34" i="5" s="1"/>
  <c r="N58" i="5" a="1"/>
  <c r="N58" i="5" s="1"/>
  <c r="N6" i="5" a="1"/>
  <c r="N6" i="5" s="1"/>
  <c r="AB30" i="5" a="1"/>
  <c r="AB30" i="5" s="1"/>
  <c r="N42" i="5" a="1"/>
  <c r="N42" i="5" s="1"/>
  <c r="AB14" i="5" a="1"/>
  <c r="AB14" i="5" s="1"/>
  <c r="N95" i="5" a="1"/>
  <c r="N95" i="5" s="1"/>
  <c r="AB40" i="5" a="1"/>
  <c r="AB40" i="5" s="1"/>
  <c r="N16" i="5" a="1"/>
  <c r="N16" i="5" s="1"/>
  <c r="N149" i="5" a="1"/>
  <c r="N149" i="5" s="1"/>
  <c r="AB31" i="5" a="1"/>
  <c r="AB31" i="5" s="1"/>
  <c r="AB48" i="5" a="1"/>
  <c r="AB48" i="5" s="1"/>
  <c r="AC163" i="8"/>
  <c r="AJ1610" i="8" s="1" a="1"/>
  <c r="AJ1610" i="8" s="1"/>
  <c r="AB163" i="8"/>
  <c r="AI1421" i="8" s="1" a="1"/>
  <c r="AI1421" i="8" s="1"/>
  <c r="AA163" i="8"/>
  <c r="AJ1135" i="8" a="1"/>
  <c r="AJ1135" i="8" s="1"/>
  <c r="AJ1011" i="8" a="1"/>
  <c r="AJ1011" i="8" s="1"/>
  <c r="AJ457" i="8" a="1"/>
  <c r="AJ457" i="8" s="1"/>
  <c r="AJ281" i="8" a="1"/>
  <c r="AJ281" i="8" s="1"/>
  <c r="AJ244" i="8" a="1"/>
  <c r="AJ244" i="8" s="1"/>
  <c r="AJ2000" i="8" a="1"/>
  <c r="AJ2000" i="8" s="1"/>
  <c r="AJ1660" i="8" a="1"/>
  <c r="AJ1660" i="8" s="1"/>
  <c r="AJ1505" i="8" a="1"/>
  <c r="AJ1505" i="8" s="1"/>
  <c r="AJ1410" i="8" a="1"/>
  <c r="AJ1410" i="8" s="1"/>
  <c r="AJ289" i="8" a="1"/>
  <c r="AJ289" i="8" s="1"/>
  <c r="AJ1845" i="8" a="1"/>
  <c r="AJ1845" i="8" s="1"/>
  <c r="AJ110" i="8" a="1"/>
  <c r="AJ110" i="8" s="1"/>
  <c r="AJ1007" i="8" a="1"/>
  <c r="AJ1007" i="8" s="1"/>
  <c r="AJ888" i="8" a="1"/>
  <c r="AJ888" i="8" s="1"/>
  <c r="AJ20" i="8" a="1"/>
  <c r="AJ20" i="8" s="1"/>
  <c r="AJ179" i="8" a="1"/>
  <c r="AJ179" i="8" s="1"/>
  <c r="AJ891" i="8" a="1"/>
  <c r="AJ891" i="8" s="1"/>
  <c r="AJ228" i="8" a="1"/>
  <c r="AJ228" i="8" s="1"/>
  <c r="AJ379" i="8" a="1"/>
  <c r="AJ379" i="8" s="1"/>
  <c r="AJ1053" i="8" a="1"/>
  <c r="AJ1053" i="8" s="1"/>
  <c r="AJ1200" i="8" a="1"/>
  <c r="AJ1200" i="8" s="1"/>
  <c r="AJ1095" i="8" a="1"/>
  <c r="AJ1095" i="8" s="1"/>
  <c r="AJ1644" i="8" a="1"/>
  <c r="AJ1644" i="8" s="1"/>
  <c r="AJ393" i="8" a="1"/>
  <c r="AJ393" i="8" s="1"/>
  <c r="AJ429" i="8" a="1"/>
  <c r="AJ429" i="8" s="1"/>
  <c r="AJ1842" i="8" a="1"/>
  <c r="AJ1842" i="8" s="1"/>
  <c r="AJ1753" i="8" a="1"/>
  <c r="AJ1753" i="8" s="1"/>
  <c r="AJ77" i="8" a="1"/>
  <c r="AJ77" i="8" s="1"/>
  <c r="AJ1141" i="8" a="1"/>
  <c r="AJ1141" i="8" s="1"/>
  <c r="AJ968" i="8" a="1"/>
  <c r="AJ968" i="8" s="1"/>
  <c r="AJ1294" i="8" a="1"/>
  <c r="AJ1294" i="8" s="1"/>
  <c r="AJ1915" i="8" a="1"/>
  <c r="AJ1915" i="8" s="1"/>
  <c r="AJ831" i="8" a="1"/>
  <c r="AJ831" i="8" s="1"/>
  <c r="AJ1537" i="8" a="1"/>
  <c r="AJ1537" i="8" s="1"/>
  <c r="AJ1513" i="8" a="1"/>
  <c r="AJ1513" i="8" s="1"/>
  <c r="AJ1372" i="8" a="1"/>
  <c r="AJ1372" i="8" s="1"/>
  <c r="AJ1542" i="8" a="1"/>
  <c r="AJ1542" i="8" s="1"/>
  <c r="AJ31" i="8" a="1"/>
  <c r="AJ31" i="8" s="1"/>
  <c r="AJ1521" i="8" a="1"/>
  <c r="AJ1521" i="8" s="1"/>
  <c r="AJ1960" i="8" a="1"/>
  <c r="AJ1960" i="8" s="1"/>
  <c r="AJ312" i="8" a="1"/>
  <c r="AJ312" i="8" s="1"/>
  <c r="AJ74" i="8" a="1"/>
  <c r="AJ74" i="8" s="1"/>
  <c r="AJ132" i="8" a="1"/>
  <c r="AJ132" i="8" s="1"/>
  <c r="AJ202" i="8" a="1"/>
  <c r="AJ202" i="8" s="1"/>
  <c r="AJ1477" i="8" a="1"/>
  <c r="AJ1477" i="8" s="1"/>
  <c r="AJ1864" i="8" a="1"/>
  <c r="AJ1864" i="8" s="1"/>
  <c r="AJ1078" i="8" a="1"/>
  <c r="AJ1078" i="8" s="1"/>
  <c r="AJ262" i="8" a="1"/>
  <c r="AJ262" i="8" s="1"/>
  <c r="AJ432" i="8" a="1"/>
  <c r="AJ432" i="8" s="1"/>
  <c r="AJ1867" i="8" a="1"/>
  <c r="AJ1867" i="8" s="1"/>
  <c r="AJ1767" i="8" a="1"/>
  <c r="AJ1767" i="8" s="1"/>
  <c r="AJ214" i="8" a="1"/>
  <c r="AJ214" i="8" s="1"/>
  <c r="AJ761" i="8" a="1"/>
  <c r="AJ761" i="8" s="1"/>
  <c r="AJ735" i="8" a="1"/>
  <c r="AJ735" i="8" s="1"/>
  <c r="AJ1575" i="8" a="1"/>
  <c r="AJ1575" i="8" s="1"/>
  <c r="AJ524" i="8" a="1"/>
  <c r="AJ524" i="8" s="1"/>
  <c r="AJ1068" i="8" a="1"/>
  <c r="AJ1068" i="8" s="1"/>
  <c r="AJ930" i="8" a="1"/>
  <c r="AJ930" i="8" s="1"/>
  <c r="AJ784" i="8" a="1"/>
  <c r="AJ784" i="8" s="1"/>
  <c r="AJ297" i="8" a="1"/>
  <c r="AJ297" i="8" s="1"/>
  <c r="AJ923" i="8" a="1"/>
  <c r="AJ923" i="8" s="1"/>
  <c r="AJ254" i="8" a="1"/>
  <c r="AJ254" i="8" s="1"/>
  <c r="AJ1670" i="8" a="1"/>
  <c r="AJ1670" i="8" s="1"/>
  <c r="AJ1364" i="8" a="1"/>
  <c r="AJ1364" i="8" s="1"/>
  <c r="AJ877" i="8" a="1"/>
  <c r="AJ877" i="8" s="1"/>
  <c r="AJ1330" i="8" a="1"/>
  <c r="AJ1330" i="8" s="1"/>
  <c r="AJ1137" i="8" a="1"/>
  <c r="AJ1137" i="8" s="1"/>
  <c r="AJ136" i="8" a="1"/>
  <c r="AJ136" i="8" s="1"/>
  <c r="AJ1702" i="8" a="1"/>
  <c r="AJ1702" i="8" s="1"/>
  <c r="AJ883" i="8" a="1"/>
  <c r="AJ883" i="8" s="1"/>
  <c r="AJ434" i="8" a="1"/>
  <c r="AJ434" i="8" s="1"/>
  <c r="AJ1553" i="8" a="1"/>
  <c r="AJ1553" i="8" s="1"/>
  <c r="AJ1727" i="8" a="1"/>
  <c r="AJ1727" i="8" s="1"/>
  <c r="AJ343" i="8" a="1"/>
  <c r="AJ343" i="8" s="1"/>
  <c r="AJ414" i="8" a="1"/>
  <c r="AJ414" i="8" s="1"/>
  <c r="AJ39" i="8" a="1"/>
  <c r="AJ39" i="8" s="1"/>
  <c r="AJ1494" i="8" a="1"/>
  <c r="AJ1494" i="8" s="1"/>
  <c r="AJ996" i="8" a="1"/>
  <c r="AJ996" i="8" s="1"/>
  <c r="AJ1645" i="8" a="1"/>
  <c r="AJ1645" i="8" s="1"/>
  <c r="AJ525" i="8" a="1"/>
  <c r="AJ525" i="8" s="1"/>
  <c r="AJ101" i="8" a="1"/>
  <c r="AJ101" i="8" s="1"/>
  <c r="AJ1157" i="8" a="1"/>
  <c r="AJ1157" i="8" s="1"/>
  <c r="AJ1524" i="8" a="1"/>
  <c r="AJ1524" i="8" s="1"/>
  <c r="AJ399" i="8" a="1"/>
  <c r="AJ399" i="8" s="1"/>
  <c r="AJ562" i="8" a="1"/>
  <c r="AJ562" i="8" s="1"/>
  <c r="AJ1817" i="8" a="1"/>
  <c r="AJ1817" i="8" s="1"/>
  <c r="AJ972" i="8" a="1"/>
  <c r="AJ972" i="8" s="1"/>
  <c r="AJ328" i="8" a="1"/>
  <c r="AJ328" i="8" s="1"/>
  <c r="AJ1968" i="8" a="1"/>
  <c r="AJ1968" i="8" s="1"/>
  <c r="AJ1320" i="8" a="1"/>
  <c r="AJ1320" i="8" s="1"/>
  <c r="AJ473" i="8" a="1"/>
  <c r="AJ473" i="8" s="1"/>
  <c r="AJ1774" i="8" a="1"/>
  <c r="AJ1774" i="8" s="1"/>
  <c r="AJ1056" i="8" a="1"/>
  <c r="AJ1056" i="8" s="1"/>
  <c r="AJ808" i="8" a="1"/>
  <c r="AJ808" i="8" s="1"/>
  <c r="AJ1008" i="8" a="1"/>
  <c r="AJ1008" i="8" s="1"/>
  <c r="AJ269" i="8" a="1"/>
  <c r="AJ269" i="8" s="1"/>
  <c r="AJ1017" i="8" a="1"/>
  <c r="AJ1017" i="8" s="1"/>
  <c r="AJ673" i="8" a="1"/>
  <c r="AJ673" i="8" s="1"/>
  <c r="AJ635" i="8" a="1"/>
  <c r="AJ635" i="8" s="1"/>
  <c r="AJ306" i="8" a="1"/>
  <c r="AJ306" i="8" s="1"/>
  <c r="AJ199" i="8" a="1"/>
  <c r="AJ199" i="8" s="1"/>
  <c r="AJ283" i="8" a="1"/>
  <c r="AJ283" i="8" s="1"/>
  <c r="AJ91" i="8" a="1"/>
  <c r="AJ91" i="8" s="1"/>
  <c r="AJ1091" i="8" a="1"/>
  <c r="AJ1091" i="8" s="1"/>
  <c r="AJ171" i="8" a="1"/>
  <c r="AJ171" i="8" s="1"/>
  <c r="AJ224" i="8" a="1"/>
  <c r="AJ224" i="8" s="1"/>
  <c r="AJ696" i="8" a="1"/>
  <c r="AJ696" i="8" s="1"/>
  <c r="AJ451" i="8" a="1"/>
  <c r="AJ451" i="8" s="1"/>
  <c r="AJ459" i="8" a="1"/>
  <c r="AJ459" i="8" s="1"/>
  <c r="AJ356" i="8" a="1"/>
  <c r="AJ356" i="8" s="1"/>
  <c r="AJ1151" i="8" a="1"/>
  <c r="AJ1151" i="8" s="1"/>
  <c r="AJ1000" i="8" a="1"/>
  <c r="AJ1000" i="8" s="1"/>
  <c r="AJ983" i="8" a="1"/>
  <c r="AJ983" i="8" s="1"/>
  <c r="AJ1367" i="8" a="1"/>
  <c r="AJ1367" i="8" s="1"/>
  <c r="AJ84" i="8" a="1"/>
  <c r="AJ84" i="8" s="1"/>
  <c r="AJ1511" i="8" a="1"/>
  <c r="AJ1511" i="8" s="1"/>
  <c r="AJ1392" i="8" a="1"/>
  <c r="AJ1392" i="8" s="1"/>
  <c r="AJ727" i="8" a="1"/>
  <c r="AJ727" i="8" s="1"/>
  <c r="AJ1552" i="8" a="1"/>
  <c r="AJ1552" i="8" s="1"/>
  <c r="AJ245" i="8" a="1"/>
  <c r="AJ245" i="8" s="1"/>
  <c r="AJ380" i="8" a="1"/>
  <c r="AJ380" i="8" s="1"/>
  <c r="AJ644" i="8" a="1"/>
  <c r="AJ644" i="8" s="1"/>
  <c r="AJ359" i="8" a="1"/>
  <c r="AJ359" i="8" s="1"/>
  <c r="AJ1955" i="8" a="1"/>
  <c r="AJ1955" i="8" s="1"/>
  <c r="AJ290" i="8" a="1"/>
  <c r="AJ290" i="8" s="1"/>
  <c r="AJ1491" i="8" a="1"/>
  <c r="AJ1491" i="8" s="1"/>
  <c r="AJ237" i="8" a="1"/>
  <c r="AJ237" i="8" s="1"/>
  <c r="AJ1012" i="8" a="1"/>
  <c r="AJ1012" i="8" s="1"/>
  <c r="AJ1038" i="8" a="1"/>
  <c r="AJ1038" i="8" s="1"/>
  <c r="AJ510" i="8" a="1"/>
  <c r="AJ510" i="8" s="1"/>
  <c r="AJ1171" i="8" a="1"/>
  <c r="AJ1171" i="8" s="1"/>
  <c r="AJ838" i="8" a="1"/>
  <c r="AJ838" i="8" s="1"/>
  <c r="AJ213" i="8" a="1"/>
  <c r="AJ213" i="8" s="1"/>
  <c r="AJ1657" i="8" a="1"/>
  <c r="AJ1657" i="8" s="1"/>
  <c r="AJ1653" i="8" a="1"/>
  <c r="AJ1653" i="8" s="1"/>
  <c r="AJ970" i="8" a="1"/>
  <c r="AJ970" i="8" s="1"/>
  <c r="AJ1606" i="8" a="1"/>
  <c r="AJ1606" i="8" s="1"/>
  <c r="AJ1264" i="8" a="1"/>
  <c r="AJ1264" i="8" s="1"/>
  <c r="AJ122" i="8" a="1"/>
  <c r="AJ122" i="8" s="1"/>
  <c r="AJ1230" i="8" a="1"/>
  <c r="AJ1230" i="8" s="1"/>
  <c r="AJ961" i="8" a="1"/>
  <c r="AJ961" i="8" s="1"/>
  <c r="AJ982" i="8" a="1"/>
  <c r="AJ982" i="8" s="1"/>
  <c r="AJ1098" i="8" a="1"/>
  <c r="AJ1098" i="8" s="1"/>
  <c r="AJ1476" i="8" a="1"/>
  <c r="AJ1476" i="8" s="1"/>
  <c r="AJ1929" i="8" a="1"/>
  <c r="AJ1929" i="8" s="1"/>
  <c r="AJ812" i="8" a="1"/>
  <c r="AJ812" i="8" s="1"/>
  <c r="AJ1300" i="8" a="1"/>
  <c r="AJ1300" i="8" s="1"/>
  <c r="AJ575" i="8" a="1"/>
  <c r="AJ575" i="8" s="1"/>
  <c r="AJ1019" i="8" a="1"/>
  <c r="AJ1019" i="8" s="1"/>
  <c r="AJ1016" i="8" a="1"/>
  <c r="AJ1016" i="8" s="1"/>
  <c r="AJ1512" i="8" a="1"/>
  <c r="AJ1512" i="8" s="1"/>
  <c r="AJ998" i="8" a="1"/>
  <c r="AJ998" i="8" s="1"/>
  <c r="AJ1983" i="8" a="1"/>
  <c r="AJ1983" i="8" s="1"/>
  <c r="AJ150" i="8" a="1"/>
  <c r="AJ150" i="8" s="1"/>
  <c r="AJ1394" i="8" a="1"/>
  <c r="AJ1394" i="8" s="1"/>
  <c r="AJ1105" i="8" a="1"/>
  <c r="AJ1105" i="8" s="1"/>
  <c r="AJ561" i="8" a="1"/>
  <c r="AJ561" i="8" s="1"/>
  <c r="AJ1071" i="8" a="1"/>
  <c r="AJ1071" i="8" s="1"/>
  <c r="AJ1792" i="8" a="1"/>
  <c r="AJ1792" i="8" s="1"/>
  <c r="AJ1858" i="8" a="1"/>
  <c r="AJ1858" i="8" s="1"/>
  <c r="AJ407" i="8" a="1"/>
  <c r="AJ407" i="8" s="1"/>
  <c r="AJ1059" i="8" a="1"/>
  <c r="AJ1059" i="8" s="1"/>
  <c r="AJ316" i="8" a="1"/>
  <c r="AJ316" i="8" s="1"/>
  <c r="AJ436" i="8" a="1"/>
  <c r="AJ436" i="8" s="1"/>
  <c r="AJ1102" i="8" a="1"/>
  <c r="AJ1102" i="8" s="1"/>
  <c r="AJ962" i="8" a="1"/>
  <c r="AJ962" i="8" s="1"/>
  <c r="AJ726" i="8" a="1"/>
  <c r="AJ726" i="8" s="1"/>
  <c r="AJ1250" i="8" a="1"/>
  <c r="AJ1250" i="8" s="1"/>
  <c r="AJ318" i="8" a="1"/>
  <c r="AJ318" i="8" s="1"/>
  <c r="AJ1869" i="8" a="1"/>
  <c r="AJ1869" i="8" s="1"/>
  <c r="AJ1596" i="8" a="1"/>
  <c r="AJ1596" i="8" s="1"/>
  <c r="AJ1913" i="8" a="1"/>
  <c r="AJ1913" i="8" s="1"/>
  <c r="AJ537" i="8" a="1"/>
  <c r="AJ537" i="8" s="1"/>
  <c r="AJ1757" i="8" a="1"/>
  <c r="AJ1757" i="8" s="1"/>
  <c r="AJ1989" i="8" a="1"/>
  <c r="AJ1989" i="8" s="1"/>
  <c r="AJ1996" i="8" a="1"/>
  <c r="AJ1996" i="8" s="1"/>
  <c r="AJ767" i="8" a="1"/>
  <c r="AJ767" i="8" s="1"/>
  <c r="AJ1271" i="8" a="1"/>
  <c r="AJ1271" i="8" s="1"/>
  <c r="AJ1241" i="8" a="1"/>
  <c r="AJ1241" i="8" s="1"/>
  <c r="AJ79" i="8" a="1"/>
  <c r="AJ79" i="8" s="1"/>
  <c r="AJ197" i="8" a="1"/>
  <c r="AJ197" i="8" s="1"/>
  <c r="AJ873" i="8" a="1"/>
  <c r="AJ873" i="8" s="1"/>
  <c r="AJ322" i="8" a="1"/>
  <c r="AJ322" i="8" s="1"/>
  <c r="AJ1887" i="8" a="1"/>
  <c r="AJ1887" i="8" s="1"/>
  <c r="AJ1871" i="8" a="1"/>
  <c r="AJ1871" i="8" s="1"/>
  <c r="AJ1415" i="8" a="1"/>
  <c r="AJ1415" i="8" s="1"/>
  <c r="AJ949" i="8" a="1"/>
  <c r="AJ949" i="8" s="1"/>
  <c r="AJ1254" i="8" a="1"/>
  <c r="AJ1254" i="8" s="1"/>
  <c r="AJ762" i="8" a="1"/>
  <c r="AJ762" i="8" s="1"/>
  <c r="AJ258" i="8" a="1"/>
  <c r="AJ258" i="8" s="1"/>
  <c r="AJ46" i="8" a="1"/>
  <c r="AJ46" i="8" s="1"/>
  <c r="AJ1886" i="8" a="1"/>
  <c r="AJ1886" i="8" s="1"/>
  <c r="AJ1585" i="8" a="1"/>
  <c r="AJ1585" i="8" s="1"/>
  <c r="AJ1051" i="8" a="1"/>
  <c r="AJ1051" i="8" s="1"/>
  <c r="AJ1529" i="8" a="1"/>
  <c r="AJ1529" i="8" s="1"/>
  <c r="AJ872" i="8" a="1"/>
  <c r="AJ872" i="8" s="1"/>
  <c r="AJ191" i="8" a="1"/>
  <c r="AJ191" i="8" s="1"/>
  <c r="AJ703" i="8" a="1"/>
  <c r="AJ703" i="8" s="1"/>
  <c r="AJ1067" i="8" a="1"/>
  <c r="AJ1067" i="8" s="1"/>
  <c r="AJ1324" i="8" a="1"/>
  <c r="AJ1324" i="8" s="1"/>
  <c r="AJ239" i="8" a="1"/>
  <c r="AJ239" i="8" s="1"/>
  <c r="AJ11" i="8" a="1"/>
  <c r="AJ11" i="8" s="1"/>
  <c r="AJ109" i="8" a="1"/>
  <c r="AJ109" i="8" s="1"/>
  <c r="AJ1362" i="8" a="1"/>
  <c r="AJ1362" i="8" s="1"/>
  <c r="AJ477" i="8" a="1"/>
  <c r="AJ477" i="8" s="1"/>
  <c r="AJ885" i="8" a="1"/>
  <c r="AJ885" i="8" s="1"/>
  <c r="AJ765" i="8" a="1"/>
  <c r="AJ765" i="8" s="1"/>
  <c r="AJ1675" i="8" a="1"/>
  <c r="AJ1675" i="8" s="1"/>
  <c r="AJ1635" i="8" a="1"/>
  <c r="AJ1635" i="8" s="1"/>
  <c r="AJ586" i="8" a="1"/>
  <c r="AJ586" i="8" s="1"/>
  <c r="AJ1755" i="8" a="1"/>
  <c r="AJ1755" i="8" s="1"/>
  <c r="AJ401" i="8" a="1"/>
  <c r="AJ401" i="8" s="1"/>
  <c r="AJ446" i="8" a="1"/>
  <c r="AJ446" i="8" s="1"/>
  <c r="AJ1486" i="8" a="1"/>
  <c r="AJ1486" i="8" s="1"/>
  <c r="AJ1077" i="8" a="1"/>
  <c r="AJ1077" i="8" s="1"/>
  <c r="AJ772" i="8" a="1"/>
  <c r="AJ772" i="8" s="1"/>
  <c r="AJ1923" i="8" a="1"/>
  <c r="AJ1923" i="8" s="1"/>
  <c r="AJ1293" i="8" a="1"/>
  <c r="AJ1293" i="8" s="1"/>
  <c r="AJ120" i="8" a="1"/>
  <c r="AJ120" i="8" s="1"/>
  <c r="AJ1578" i="8" a="1"/>
  <c r="AJ1578" i="8" s="1"/>
  <c r="AJ53" i="8" a="1"/>
  <c r="AJ53" i="8" s="1"/>
  <c r="AJ1210" i="8" a="1"/>
  <c r="AJ1210" i="8" s="1"/>
  <c r="AJ276" i="8" a="1"/>
  <c r="AJ276" i="8" s="1"/>
  <c r="AJ602" i="8" a="1"/>
  <c r="AJ602" i="8" s="1"/>
  <c r="AJ1284" i="8" a="1"/>
  <c r="AJ1284" i="8" s="1"/>
  <c r="AJ1412" i="8" a="1"/>
  <c r="AJ1412" i="8" s="1"/>
  <c r="AJ419" i="8" a="1"/>
  <c r="AJ419" i="8" s="1"/>
  <c r="AJ1639" i="8" a="1"/>
  <c r="AJ1639" i="8" s="1"/>
  <c r="AJ1420" i="8" a="1"/>
  <c r="AJ1420" i="8" s="1"/>
  <c r="AJ611" i="8" a="1"/>
  <c r="AJ611" i="8" s="1"/>
  <c r="AJ406" i="8" a="1"/>
  <c r="AJ406" i="8" s="1"/>
  <c r="AJ35" i="8" a="1"/>
  <c r="AJ35" i="8" s="1"/>
  <c r="AJ426" i="8" a="1"/>
  <c r="AJ426" i="8" s="1"/>
  <c r="AJ236" i="8" a="1"/>
  <c r="AJ236" i="8" s="1"/>
  <c r="AJ1594" i="8" a="1"/>
  <c r="AJ1594" i="8" s="1"/>
  <c r="AJ730" i="8" a="1"/>
  <c r="AJ730" i="8" s="1"/>
  <c r="AJ1089" i="8" a="1"/>
  <c r="AJ1089" i="8" s="1"/>
  <c r="AJ286" i="8" a="1"/>
  <c r="AJ286" i="8" s="1"/>
  <c r="AJ1186" i="8" a="1"/>
  <c r="AJ1186" i="8" s="1"/>
  <c r="AJ1984" i="8" a="1"/>
  <c r="AJ1984" i="8" s="1"/>
  <c r="AJ123" i="8" a="1"/>
  <c r="AJ123" i="8" s="1"/>
  <c r="AJ1460" i="8" a="1"/>
  <c r="AJ1460" i="8" s="1"/>
  <c r="AJ965" i="8" a="1"/>
  <c r="AJ965" i="8" s="1"/>
  <c r="AJ1489" i="8" a="1"/>
  <c r="AJ1489" i="8" s="1"/>
  <c r="AJ800" i="8" a="1"/>
  <c r="AJ800" i="8" s="1"/>
  <c r="AJ1465" i="8" a="1"/>
  <c r="AJ1465" i="8" s="1"/>
  <c r="AJ927" i="8" a="1"/>
  <c r="AJ927" i="8" s="1"/>
  <c r="AJ1433" i="8" a="1"/>
  <c r="AJ1433" i="8" s="1"/>
  <c r="AJ1502" i="8" a="1"/>
  <c r="AJ1502" i="8" s="1"/>
  <c r="AJ332" i="8" a="1"/>
  <c r="AJ332" i="8" s="1"/>
  <c r="AJ1700" i="8" a="1"/>
  <c r="AJ1700" i="8" s="1"/>
  <c r="AJ1203" i="8" a="1"/>
  <c r="AJ1203" i="8" s="1"/>
  <c r="AJ301" i="8" a="1"/>
  <c r="AJ301" i="8" s="1"/>
  <c r="AJ1827" i="8" a="1"/>
  <c r="AJ1827" i="8" s="1"/>
  <c r="AJ1576" i="8" a="1"/>
  <c r="AJ1576" i="8" s="1"/>
  <c r="AJ1684" i="8" a="1"/>
  <c r="AJ1684" i="8" s="1"/>
  <c r="AJ108" i="8" a="1"/>
  <c r="AJ108" i="8" s="1"/>
  <c r="AJ1671" i="8" a="1"/>
  <c r="AJ1671" i="8" s="1"/>
  <c r="AJ1251" i="8" a="1"/>
  <c r="AJ1251" i="8" s="1"/>
  <c r="AJ1122" i="8" a="1"/>
  <c r="AJ1122" i="8" s="1"/>
  <c r="AJ836" i="8" a="1"/>
  <c r="AJ836" i="8" s="1"/>
  <c r="AJ1333" i="8" a="1"/>
  <c r="AJ1333" i="8" s="1"/>
  <c r="AJ1852" i="8" a="1"/>
  <c r="AJ1852" i="8" s="1"/>
  <c r="AJ1390" i="8" a="1"/>
  <c r="AJ1390" i="8" s="1"/>
  <c r="AJ277" i="8" a="1"/>
  <c r="AJ277" i="8" s="1"/>
  <c r="AJ1092" i="8" a="1"/>
  <c r="AJ1092" i="8" s="1"/>
  <c r="AJ1437" i="8" a="1"/>
  <c r="AJ1437" i="8" s="1"/>
  <c r="AJ1920" i="8" a="1"/>
  <c r="AJ1920" i="8" s="1"/>
  <c r="AJ82" i="8" a="1"/>
  <c r="AJ82" i="8" s="1"/>
  <c r="AJ146" i="8" a="1"/>
  <c r="AJ146" i="8" s="1"/>
  <c r="AJ1111" i="8" a="1"/>
  <c r="AJ1111" i="8" s="1"/>
  <c r="AJ1663" i="8" a="1"/>
  <c r="AJ1663" i="8" s="1"/>
  <c r="AJ1873" i="8" a="1"/>
  <c r="AJ1873" i="8" s="1"/>
  <c r="AJ1386" i="8" a="1"/>
  <c r="AJ1386" i="8" s="1"/>
  <c r="AJ1252" i="8" a="1"/>
  <c r="AJ1252" i="8" s="1"/>
  <c r="AJ1143" i="8" a="1"/>
  <c r="AJ1143" i="8" s="1"/>
  <c r="AJ1116" i="8" a="1"/>
  <c r="AJ1116" i="8" s="1"/>
  <c r="AJ655" i="8" a="1"/>
  <c r="AJ655" i="8" s="1"/>
  <c r="AJ368" i="8" a="1"/>
  <c r="AJ368" i="8" s="1"/>
  <c r="AJ1238" i="8" a="1"/>
  <c r="AJ1238" i="8" s="1"/>
  <c r="AJ1697" i="8" a="1"/>
  <c r="AJ1697" i="8" s="1"/>
  <c r="AJ1992" i="8" a="1"/>
  <c r="AJ1992" i="8" s="1"/>
  <c r="AJ1786" i="8" a="1"/>
  <c r="AJ1786" i="8" s="1"/>
  <c r="AJ929" i="8" a="1"/>
  <c r="AJ929" i="8" s="1"/>
  <c r="AJ1682" i="8" a="1"/>
  <c r="AJ1682" i="8" s="1"/>
  <c r="AJ1202" i="8" a="1"/>
  <c r="AJ1202" i="8" s="1"/>
  <c r="AJ1346" i="8" a="1"/>
  <c r="AJ1346" i="8" s="1"/>
  <c r="AJ1743" i="8" a="1"/>
  <c r="AJ1743" i="8" s="1"/>
  <c r="AJ1144" i="8" a="1"/>
  <c r="AJ1144" i="8" s="1"/>
  <c r="AJ568" i="8" a="1"/>
  <c r="AJ568" i="8" s="1"/>
  <c r="AJ291" i="8" a="1"/>
  <c r="AJ291" i="8" s="1"/>
  <c r="AJ997" i="8" a="1"/>
  <c r="AJ997" i="8" s="1"/>
  <c r="AJ980" i="8" a="1"/>
  <c r="AJ980" i="8" s="1"/>
  <c r="AJ144" i="8" a="1"/>
  <c r="AJ144" i="8" s="1"/>
  <c r="AJ1797" i="8" a="1"/>
  <c r="AJ1797" i="8" s="1"/>
  <c r="AJ383" i="8" a="1"/>
  <c r="AJ383" i="8" s="1"/>
  <c r="AJ1801" i="8" a="1"/>
  <c r="AJ1801" i="8" s="1"/>
  <c r="AJ1338" i="8" a="1"/>
  <c r="AJ1338" i="8" s="1"/>
  <c r="AJ1042" i="8" a="1"/>
  <c r="AJ1042" i="8" s="1"/>
  <c r="AJ658" i="8" a="1"/>
  <c r="AJ658" i="8" s="1"/>
  <c r="AJ1014" i="8" a="1"/>
  <c r="AJ1014" i="8" s="1"/>
  <c r="AJ1543" i="8" a="1"/>
  <c r="AJ1543" i="8" s="1"/>
  <c r="AJ447" i="8" a="1"/>
  <c r="AJ447" i="8" s="1"/>
  <c r="AJ774" i="8" a="1"/>
  <c r="AJ774" i="8" s="1"/>
  <c r="AJ1976" i="8" a="1"/>
  <c r="AJ1976" i="8" s="1"/>
  <c r="AJ1397" i="8" a="1"/>
  <c r="AJ1397" i="8" s="1"/>
  <c r="AJ1919" i="8" a="1"/>
  <c r="AJ1919" i="8" s="1"/>
  <c r="AJ567" i="8" a="1"/>
  <c r="AJ567" i="8" s="1"/>
  <c r="AJ1209" i="8" a="1"/>
  <c r="AJ1209" i="8" s="1"/>
  <c r="AJ424" i="8" a="1"/>
  <c r="AJ424" i="8" s="1"/>
  <c r="AJ453" i="8" a="1"/>
  <c r="AJ453" i="8" s="1"/>
  <c r="AJ41" i="8" a="1"/>
  <c r="AJ41" i="8" s="1"/>
  <c r="AJ1638" i="8" a="1"/>
  <c r="AJ1638" i="8" s="1"/>
  <c r="AJ1054" i="8" a="1"/>
  <c r="AJ1054" i="8" s="1"/>
  <c r="AJ570" i="8" a="1"/>
  <c r="AJ570" i="8" s="1"/>
  <c r="AJ731" i="8" a="1"/>
  <c r="AJ731" i="8" s="1"/>
  <c r="AJ362" i="8" a="1"/>
  <c r="AJ362" i="8" s="1"/>
  <c r="AJ553" i="8" a="1"/>
  <c r="AJ553" i="8" s="1"/>
  <c r="AJ1846" i="8" a="1"/>
  <c r="AJ1846" i="8" s="1"/>
  <c r="AJ278" i="8" a="1"/>
  <c r="AJ278" i="8" s="1"/>
  <c r="AJ443" i="8" a="1"/>
  <c r="AJ443" i="8" s="1"/>
  <c r="AJ1728" i="8" a="1"/>
  <c r="AJ1728" i="8" s="1"/>
  <c r="AJ591" i="8" a="1"/>
  <c r="AJ591" i="8" s="1"/>
  <c r="AJ993" i="8" a="1"/>
  <c r="AJ993" i="8" s="1"/>
  <c r="AJ1382" i="8" a="1"/>
  <c r="AJ1382" i="8" s="1"/>
  <c r="AJ1365" i="8" a="1"/>
  <c r="AJ1365" i="8" s="1"/>
  <c r="AJ83" i="8" a="1"/>
  <c r="AJ83" i="8" s="1"/>
  <c r="AJ1272" i="8" a="1"/>
  <c r="AJ1272" i="8" s="1"/>
  <c r="AJ1835" i="8" a="1"/>
  <c r="AJ1835" i="8" s="1"/>
  <c r="AJ81" i="8" a="1"/>
  <c r="AJ81" i="8" s="1"/>
  <c r="AJ449" i="8" a="1"/>
  <c r="AJ449" i="8" s="1"/>
  <c r="AJ825" i="8" a="1"/>
  <c r="AJ825" i="8" s="1"/>
  <c r="AJ1419" i="8" a="1"/>
  <c r="AJ1419" i="8" s="1"/>
  <c r="AJ1336" i="8" a="1"/>
  <c r="AJ1336" i="8" s="1"/>
  <c r="AJ200" i="8" a="1"/>
  <c r="AJ200" i="8" s="1"/>
  <c r="AJ807" i="8" a="1"/>
  <c r="AJ807" i="8" s="1"/>
  <c r="AJ679" i="8" a="1"/>
  <c r="AJ679" i="8" s="1"/>
  <c r="AJ1213" i="8" a="1"/>
  <c r="AJ1213" i="8" s="1"/>
  <c r="AJ1751" i="8" a="1"/>
  <c r="AJ1751" i="8" s="1"/>
  <c r="AJ1010" i="8" a="1"/>
  <c r="AJ1010" i="8" s="1"/>
  <c r="AJ1110" i="8" a="1"/>
  <c r="AJ1110" i="8" s="1"/>
  <c r="AJ1024" i="8" a="1"/>
  <c r="AJ1024" i="8" s="1"/>
  <c r="AJ36" i="8" a="1"/>
  <c r="AJ36" i="8" s="1"/>
  <c r="AJ1556" i="8" a="1"/>
  <c r="AJ1556" i="8" s="1"/>
  <c r="AJ181" i="8" a="1"/>
  <c r="AJ181" i="8" s="1"/>
  <c r="AJ1189" i="8" a="1"/>
  <c r="AJ1189" i="8" s="1"/>
  <c r="AJ1408" i="8" a="1"/>
  <c r="AJ1408" i="8" s="1"/>
  <c r="AJ1691" i="8" a="1"/>
  <c r="AJ1691" i="8" s="1"/>
  <c r="AJ45" i="8" a="1"/>
  <c r="AJ45" i="8" s="1"/>
  <c r="AJ152" i="8" a="1"/>
  <c r="AJ152" i="8" s="1"/>
  <c r="AJ1995" i="8" a="1"/>
  <c r="AJ1995" i="8" s="1"/>
  <c r="AJ314" i="8" a="1"/>
  <c r="AJ314" i="8" s="1"/>
  <c r="AJ1628" i="8" a="1"/>
  <c r="AJ1628" i="8" s="1"/>
  <c r="AJ889" i="8" a="1"/>
  <c r="AJ889" i="8" s="1"/>
  <c r="AJ365" i="8" a="1"/>
  <c r="AJ365" i="8" s="1"/>
  <c r="AJ1509" i="8" a="1"/>
  <c r="AJ1509" i="8" s="1"/>
  <c r="AJ292" i="8" a="1"/>
  <c r="AJ292" i="8" s="1"/>
  <c r="AJ435" i="8" a="1"/>
  <c r="AJ435" i="8" s="1"/>
  <c r="AJ1689" i="8" a="1"/>
  <c r="AJ1689" i="8" s="1"/>
  <c r="AJ999" i="8" a="1"/>
  <c r="AJ999" i="8" s="1"/>
  <c r="AJ1195" i="8" a="1"/>
  <c r="AJ1195" i="8" s="1"/>
  <c r="AJ1674" i="8" a="1"/>
  <c r="AJ1674" i="8" s="1"/>
  <c r="AJ1317" i="8" a="1"/>
  <c r="AJ1317" i="8" s="1"/>
  <c r="AJ1808" i="8" a="1"/>
  <c r="AJ1808" i="8" s="1"/>
  <c r="AJ1280" i="8" a="1"/>
  <c r="AJ1280" i="8" s="1"/>
  <c r="AJ711" i="8" a="1"/>
  <c r="AJ711" i="8" s="1"/>
  <c r="AJ195" i="8" a="1"/>
  <c r="AJ195" i="8" s="1"/>
  <c r="AJ1676" i="8" a="1"/>
  <c r="AJ1676" i="8" s="1"/>
  <c r="AJ385" i="8" a="1"/>
  <c r="AJ385" i="8" s="1"/>
  <c r="AJ1678" i="8" a="1"/>
  <c r="AJ1678" i="8" s="1"/>
  <c r="AJ1423" i="8" a="1"/>
  <c r="AJ1423" i="8" s="1"/>
  <c r="AJ564" i="8" a="1"/>
  <c r="AJ564" i="8" s="1"/>
  <c r="AJ1825" i="8" a="1"/>
  <c r="AJ1825" i="8" s="1"/>
  <c r="AJ880" i="8" a="1"/>
  <c r="AJ880" i="8" s="1"/>
  <c r="AJ494" i="8" a="1"/>
  <c r="AJ494" i="8" s="1"/>
  <c r="AJ463" i="8" a="1"/>
  <c r="AJ463" i="8" s="1"/>
  <c r="AJ1941" i="8" a="1"/>
  <c r="AJ1941" i="8" s="1"/>
  <c r="AJ1331" i="8" a="1"/>
  <c r="AJ1331" i="8" s="1"/>
  <c r="AJ274" i="8" a="1"/>
  <c r="AJ274" i="8" s="1"/>
  <c r="AJ945" i="8" a="1"/>
  <c r="AJ945" i="8" s="1"/>
  <c r="AJ826" i="8" a="1"/>
  <c r="AJ826" i="8" s="1"/>
  <c r="AJ874" i="8" a="1"/>
  <c r="AJ874" i="8" s="1"/>
  <c r="AJ395" i="8" a="1"/>
  <c r="AJ395" i="8" s="1"/>
  <c r="AJ621" i="8" a="1"/>
  <c r="AJ621" i="8" s="1"/>
  <c r="AJ769" i="8" a="1"/>
  <c r="AJ769" i="8" s="1"/>
  <c r="AJ1812" i="8" a="1"/>
  <c r="AJ1812" i="8" s="1"/>
  <c r="AJ614" i="8" a="1"/>
  <c r="AJ614" i="8" s="1"/>
  <c r="AJ1253" i="8" a="1"/>
  <c r="AJ1253" i="8" s="1"/>
  <c r="AJ310" i="8" a="1"/>
  <c r="AJ310" i="8" s="1"/>
  <c r="AJ1619" i="8" a="1"/>
  <c r="AJ1619" i="8" s="1"/>
  <c r="AJ363" i="8" a="1"/>
  <c r="AJ363" i="8" s="1"/>
  <c r="AJ957" i="8" a="1"/>
  <c r="AJ957" i="8" s="1"/>
  <c r="AJ215" i="8" a="1"/>
  <c r="AJ215" i="8" s="1"/>
  <c r="AJ128" i="8" a="1"/>
  <c r="AJ128" i="8" s="1"/>
  <c r="AJ952" i="8" a="1"/>
  <c r="AJ952" i="8" s="1"/>
  <c r="AJ533" i="8" a="1"/>
  <c r="AJ533" i="8" s="1"/>
  <c r="AJ1669" i="8" a="1"/>
  <c r="AJ1669" i="8" s="1"/>
  <c r="AJ909" i="8" a="1"/>
  <c r="AJ909" i="8" s="1"/>
  <c r="AJ1149" i="8" a="1"/>
  <c r="AJ1149" i="8" s="1"/>
  <c r="AJ1360" i="8" a="1"/>
  <c r="AJ1360" i="8" s="1"/>
  <c r="AJ1055" i="8" a="1"/>
  <c r="AJ1055" i="8" s="1"/>
  <c r="AJ709" i="8" a="1"/>
  <c r="AJ709" i="8" s="1"/>
  <c r="AJ576" i="8" a="1"/>
  <c r="AJ576" i="8" s="1"/>
  <c r="AJ1097" i="8" a="1"/>
  <c r="AJ1097" i="8" s="1"/>
  <c r="AJ334" i="8" a="1"/>
  <c r="AJ334" i="8" s="1"/>
  <c r="AJ708" i="8" a="1"/>
  <c r="AJ708" i="8" s="1"/>
  <c r="AJ1706" i="8" a="1"/>
  <c r="AJ1706" i="8" s="1"/>
  <c r="AJ344" i="8" a="1"/>
  <c r="AJ344" i="8" s="1"/>
  <c r="AJ958" i="8" a="1"/>
  <c r="AJ958" i="8" s="1"/>
  <c r="AJ255" i="8" a="1"/>
  <c r="AJ255" i="8" s="1"/>
  <c r="AJ1441" i="8" a="1"/>
  <c r="AJ1441" i="8" s="1"/>
  <c r="AJ786" i="8" a="1"/>
  <c r="AJ786" i="8" s="1"/>
  <c r="AJ1088" i="8" a="1"/>
  <c r="AJ1088" i="8" s="1"/>
  <c r="AJ1199" i="8" a="1"/>
  <c r="AJ1199" i="8" s="1"/>
  <c r="AJ317" i="8" a="1"/>
  <c r="AJ317" i="8" s="1"/>
  <c r="AJ348" i="8" a="1"/>
  <c r="AJ348" i="8" s="1"/>
  <c r="AJ43" i="8" a="1"/>
  <c r="AJ43" i="8" s="1"/>
  <c r="AJ266" i="8" a="1"/>
  <c r="AJ266" i="8" s="1"/>
  <c r="AJ492" i="8" a="1"/>
  <c r="AJ492" i="8" s="1"/>
  <c r="AJ1721" i="8" a="1"/>
  <c r="AJ1721" i="8" s="1"/>
  <c r="AJ1791" i="8" a="1"/>
  <c r="AJ1791" i="8" s="1"/>
  <c r="AJ1108" i="8" a="1"/>
  <c r="AJ1108" i="8" s="1"/>
  <c r="AJ1564" i="8" a="1"/>
  <c r="AJ1564" i="8" s="1"/>
  <c r="AJ578" i="8" a="1"/>
  <c r="AJ578" i="8" s="1"/>
  <c r="AJ1866" i="8" a="1"/>
  <c r="AJ1866" i="8" s="1"/>
  <c r="AJ1259" i="8" a="1"/>
  <c r="AJ1259" i="8" s="1"/>
  <c r="AJ1268" i="8" a="1"/>
  <c r="AJ1268" i="8" s="1"/>
  <c r="AJ1018" i="8" a="1"/>
  <c r="AJ1018" i="8" s="1"/>
  <c r="AJ222" i="8" a="1"/>
  <c r="AJ222" i="8" s="1"/>
  <c r="AJ44" i="8" a="1"/>
  <c r="AJ44" i="8" s="1"/>
  <c r="AJ1445" i="8" a="1"/>
  <c r="AJ1445" i="8" s="1"/>
  <c r="AJ1306" i="8" a="1"/>
  <c r="AJ1306" i="8" s="1"/>
  <c r="AJ51" i="8" a="1"/>
  <c r="AJ51" i="8" s="1"/>
  <c r="AJ1649" i="8" a="1"/>
  <c r="AJ1649" i="8" s="1"/>
  <c r="AJ938" i="8" a="1"/>
  <c r="AJ938" i="8" s="1"/>
  <c r="AJ488" i="8" a="1"/>
  <c r="AJ488" i="8" s="1"/>
  <c r="AJ1028" i="8" a="1"/>
  <c r="AJ1028" i="8" s="1"/>
  <c r="AJ715" i="8" a="1"/>
  <c r="AJ715" i="8" s="1"/>
  <c r="AJ1809" i="8" a="1"/>
  <c r="AJ1809" i="8" s="1"/>
  <c r="AJ61" i="8" a="1"/>
  <c r="AJ61" i="8" s="1"/>
  <c r="AJ319" i="8" a="1"/>
  <c r="AJ319" i="8" s="1"/>
  <c r="AJ991" i="8" a="1"/>
  <c r="AJ991" i="8" s="1"/>
  <c r="AJ1979" i="8" a="1"/>
  <c r="AJ1979" i="8" s="1"/>
  <c r="AJ1492" i="8" a="1"/>
  <c r="AJ1492" i="8" s="1"/>
  <c r="AJ953" i="8" a="1"/>
  <c r="AJ953" i="8" s="1"/>
  <c r="AJ267" i="8" a="1"/>
  <c r="AJ267" i="8" s="1"/>
  <c r="AJ1113" i="8" a="1"/>
  <c r="AJ1113" i="8" s="1"/>
  <c r="AJ1821" i="8" a="1"/>
  <c r="AJ1821" i="8" s="1"/>
  <c r="AJ908" i="8" a="1"/>
  <c r="AJ908" i="8" s="1"/>
  <c r="AJ1734" i="8" a="1"/>
  <c r="AJ1734" i="8" s="1"/>
  <c r="AJ1270" i="8" a="1"/>
  <c r="AJ1270" i="8" s="1"/>
  <c r="AJ1905" i="8" a="1"/>
  <c r="AJ1905" i="8" s="1"/>
  <c r="AJ1479" i="8" a="1"/>
  <c r="AJ1479" i="8" s="1"/>
  <c r="AJ546" i="8" a="1"/>
  <c r="AJ546" i="8" s="1"/>
  <c r="AJ1534" i="8" a="1"/>
  <c r="AJ1534" i="8" s="1"/>
  <c r="AJ1418" i="8" a="1"/>
  <c r="AJ1418" i="8" s="1"/>
  <c r="AJ1267" i="8" a="1"/>
  <c r="AJ1267" i="8" s="1"/>
  <c r="AJ126" i="8" a="1"/>
  <c r="AJ126" i="8" s="1"/>
  <c r="AJ1185" i="8" a="1"/>
  <c r="AJ1185" i="8" s="1"/>
  <c r="AJ1177" i="8" a="1"/>
  <c r="AJ1177" i="8" s="1"/>
  <c r="AJ1109" i="8" a="1"/>
  <c r="AJ1109" i="8" s="1"/>
  <c r="AJ513" i="8" a="1"/>
  <c r="AJ513" i="8" s="1"/>
  <c r="AJ1785" i="8" a="1"/>
  <c r="AJ1785" i="8" s="1"/>
  <c r="AJ1453" i="8" a="1"/>
  <c r="AJ1453" i="8" s="1"/>
  <c r="AJ411" i="8" a="1"/>
  <c r="AJ411" i="8" s="1"/>
  <c r="AJ464" i="8" a="1"/>
  <c r="AJ464" i="8" s="1"/>
  <c r="AJ376" i="8" a="1"/>
  <c r="AJ376" i="8" s="1"/>
  <c r="AJ605" i="8" a="1"/>
  <c r="AJ605" i="8" s="1"/>
  <c r="AJ502" i="8" a="1"/>
  <c r="AJ502" i="8" s="1"/>
  <c r="AJ924" i="8" a="1"/>
  <c r="AJ924" i="8" s="1"/>
  <c r="AJ1519" i="8" a="1"/>
  <c r="AJ1519" i="8" s="1"/>
  <c r="AJ526" i="8" a="1"/>
  <c r="AJ526" i="8" s="1"/>
  <c r="AJ1015" i="8" a="1"/>
  <c r="AJ1015" i="8" s="1"/>
  <c r="AJ1196" i="8" a="1"/>
  <c r="AJ1196" i="8" s="1"/>
  <c r="AJ226" i="8" a="1"/>
  <c r="AJ226" i="8" s="1"/>
  <c r="AJ86" i="8" a="1"/>
  <c r="AJ86" i="8" s="1"/>
  <c r="AJ85" i="8" a="1"/>
  <c r="AJ85" i="8" s="1"/>
  <c r="AJ1087" i="8" a="1"/>
  <c r="AJ1087" i="8" s="1"/>
  <c r="AJ495" i="8" a="1"/>
  <c r="AJ495" i="8" s="1"/>
  <c r="AJ585" i="8" a="1"/>
  <c r="AJ585" i="8" s="1"/>
  <c r="AJ1370" i="8" a="1"/>
  <c r="AJ1370" i="8" s="1"/>
  <c r="AJ185" i="8" a="1"/>
  <c r="AJ185" i="8" s="1"/>
  <c r="AJ1716" i="8" a="1"/>
  <c r="AJ1716" i="8" s="1"/>
  <c r="AJ554" i="8" a="1"/>
  <c r="AJ554" i="8" s="1"/>
  <c r="AJ799" i="8" a="1"/>
  <c r="AJ799" i="8" s="1"/>
  <c r="AJ1314" i="8" a="1"/>
  <c r="AJ1314" i="8" s="1"/>
  <c r="AJ1162" i="8" a="1"/>
  <c r="AJ1162" i="8" s="1"/>
  <c r="AJ1574" i="8" a="1"/>
  <c r="AJ1574" i="8" s="1"/>
  <c r="AJ517" i="8" a="1"/>
  <c r="AJ517" i="8" s="1"/>
  <c r="AJ864" i="8" a="1"/>
  <c r="AJ864" i="8" s="1"/>
  <c r="AJ1375" i="8" a="1"/>
  <c r="AJ1375" i="8" s="1"/>
  <c r="AJ1834" i="8" a="1"/>
  <c r="AJ1834" i="8" s="1"/>
  <c r="AJ971" i="8" a="1"/>
  <c r="AJ971" i="8" s="1"/>
  <c r="AJ25" i="8" a="1"/>
  <c r="AJ25" i="8" s="1"/>
  <c r="AJ599" i="8" a="1"/>
  <c r="AJ599" i="8" s="1"/>
  <c r="AJ1847" i="8" a="1"/>
  <c r="AJ1847" i="8" s="1"/>
  <c r="AJ99" i="8" a="1"/>
  <c r="AJ99" i="8" s="1"/>
  <c r="AJ54" i="8" a="1"/>
  <c r="AJ54" i="8" s="1"/>
  <c r="AJ1870" i="8" a="1"/>
  <c r="AJ1870" i="8" s="1"/>
  <c r="AJ116" i="8" a="1"/>
  <c r="AJ116" i="8" s="1"/>
  <c r="AJ1316" i="8" a="1"/>
  <c r="AJ1316" i="8" s="1"/>
  <c r="AJ1455" i="8" a="1"/>
  <c r="AJ1455" i="8" s="1"/>
  <c r="AJ192" i="8" a="1"/>
  <c r="AJ192" i="8" s="1"/>
  <c r="AJ1737" i="8" a="1"/>
  <c r="AJ1737" i="8" s="1"/>
  <c r="AJ135" i="8" a="1"/>
  <c r="AJ135" i="8" s="1"/>
  <c r="AJ947" i="8" a="1"/>
  <c r="AJ947" i="8" s="1"/>
  <c r="AJ853" i="8" a="1"/>
  <c r="AJ853" i="8" s="1"/>
  <c r="AJ617" i="8" a="1"/>
  <c r="AJ617" i="8" s="1"/>
  <c r="AJ671" i="8" a="1"/>
  <c r="AJ671" i="8" s="1"/>
  <c r="AJ1680" i="8" a="1"/>
  <c r="AJ1680" i="8" s="1"/>
  <c r="AJ1879" i="8" a="1"/>
  <c r="AJ1879" i="8" s="1"/>
  <c r="AJ1355" i="8" a="1"/>
  <c r="AJ1355" i="8" s="1"/>
  <c r="AJ129" i="8" a="1"/>
  <c r="AJ129" i="8" s="1"/>
  <c r="AJ592" i="8" a="1"/>
  <c r="AJ592" i="8" s="1"/>
  <c r="AJ1912" i="8" a="1"/>
  <c r="AJ1912" i="8" s="1"/>
  <c r="AJ313" i="8" a="1"/>
  <c r="AJ313" i="8" s="1"/>
  <c r="AJ307" i="8" a="1"/>
  <c r="AJ307" i="8" s="1"/>
  <c r="AJ603" i="8" a="1"/>
  <c r="AJ603" i="8" s="1"/>
  <c r="AJ162" i="8" a="1"/>
  <c r="AJ162" i="8" s="1"/>
  <c r="AJ572" i="8" a="1"/>
  <c r="AJ572" i="8" s="1"/>
  <c r="AJ345" i="8" a="1"/>
  <c r="AJ345" i="8" s="1"/>
  <c r="AJ1498" i="8" a="1"/>
  <c r="AJ1498" i="8" s="1"/>
  <c r="AJ1027" i="8" a="1"/>
  <c r="AJ1027" i="8" s="1"/>
  <c r="AJ642" i="8" a="1"/>
  <c r="AJ642" i="8" s="1"/>
  <c r="AJ830" i="8" a="1"/>
  <c r="AJ830" i="8" s="1"/>
  <c r="AJ1035" i="8" a="1"/>
  <c r="AJ1035" i="8" s="1"/>
  <c r="AJ739" i="8" a="1"/>
  <c r="AJ739" i="8" s="1"/>
  <c r="AJ1313" i="8" a="1"/>
  <c r="AJ1313" i="8" s="1"/>
  <c r="AJ87" i="8" a="1"/>
  <c r="AJ87" i="8" s="1"/>
  <c r="AJ1991" i="8" a="1"/>
  <c r="AJ1991" i="8" s="1"/>
  <c r="AJ683" i="8" a="1"/>
  <c r="AJ683" i="8" s="1"/>
  <c r="AJ776" i="8" a="1"/>
  <c r="AJ776" i="8" s="1"/>
  <c r="AJ1927" i="8" a="1"/>
  <c r="AJ1927" i="8" s="1"/>
  <c r="AJ613" i="8" a="1"/>
  <c r="AJ613" i="8" s="1"/>
  <c r="AJ646" i="8" a="1"/>
  <c r="AJ646" i="8" s="1"/>
  <c r="AJ847" i="8" a="1"/>
  <c r="AJ847" i="8" s="1"/>
  <c r="AJ542" i="8" a="1"/>
  <c r="AJ542" i="8" s="1"/>
  <c r="AJ465" i="8" a="1"/>
  <c r="AJ465" i="8" s="1"/>
  <c r="AJ12" i="8" a="1"/>
  <c r="AJ12" i="8" s="1"/>
  <c r="AJ840" i="8" a="1"/>
  <c r="AJ840" i="8" s="1"/>
  <c r="AJ238" i="8" a="1"/>
  <c r="AJ238" i="8" s="1"/>
  <c r="AJ1631" i="8" a="1"/>
  <c r="AJ1631" i="8" s="1"/>
  <c r="AJ1163" i="8" a="1"/>
  <c r="AJ1163" i="8" s="1"/>
  <c r="AJ1935" i="8" a="1"/>
  <c r="AJ1935" i="8" s="1"/>
  <c r="AJ496" i="8" a="1"/>
  <c r="AJ496" i="8" s="1"/>
  <c r="AJ47" i="8" a="1"/>
  <c r="AJ47" i="8" s="1"/>
  <c r="AJ1457" i="8" a="1"/>
  <c r="AJ1457" i="8" s="1"/>
  <c r="AJ531" i="8" a="1"/>
  <c r="AJ531" i="8" s="1"/>
  <c r="AJ1726" i="8" a="1"/>
  <c r="AJ1726" i="8" s="1"/>
  <c r="AJ256" i="8" a="1"/>
  <c r="AJ256" i="8" s="1"/>
  <c r="AJ478" i="8" a="1"/>
  <c r="AJ478" i="8" s="1"/>
  <c r="AJ1784" i="8" a="1"/>
  <c r="AJ1784" i="8" s="1"/>
  <c r="AJ1236" i="8" a="1"/>
  <c r="AJ1236" i="8" s="1"/>
  <c r="AJ846" i="8" a="1"/>
  <c r="AJ846" i="8" s="1"/>
  <c r="AJ1128" i="8" a="1"/>
  <c r="AJ1128" i="8" s="1"/>
  <c r="AJ1930" i="8" a="1"/>
  <c r="AJ1930" i="8" s="1"/>
  <c r="AJ1023" i="8" a="1"/>
  <c r="AJ1023" i="8" s="1"/>
  <c r="AJ1117" i="8" a="1"/>
  <c r="AJ1117" i="8" s="1"/>
  <c r="AJ724" i="8" a="1"/>
  <c r="AJ724" i="8" s="1"/>
  <c r="AJ1239" i="8" a="1"/>
  <c r="AJ1239" i="8" s="1"/>
  <c r="AJ670" i="8" a="1"/>
  <c r="AJ670" i="8" s="1"/>
  <c r="AJ1348" i="8" a="1"/>
  <c r="AJ1348" i="8" s="1"/>
  <c r="AJ1359" i="8" a="1"/>
  <c r="AJ1359" i="8" s="1"/>
  <c r="AJ1964" i="8" a="1"/>
  <c r="AJ1964" i="8" s="1"/>
  <c r="AJ659" i="8" a="1"/>
  <c r="AJ659" i="8" s="1"/>
  <c r="AJ139" i="8" a="1"/>
  <c r="AJ139" i="8" s="1"/>
  <c r="AJ813" i="8" a="1"/>
  <c r="AJ813" i="8" s="1"/>
  <c r="AJ606" i="8" a="1"/>
  <c r="AJ606" i="8" s="1"/>
  <c r="AJ1449" i="8" a="1"/>
  <c r="AJ1449" i="8" s="1"/>
  <c r="AJ1646" i="8" a="1"/>
  <c r="AJ1646" i="8" s="1"/>
  <c r="AJ1205" i="8" a="1"/>
  <c r="AJ1205" i="8" s="1"/>
  <c r="AJ1907" i="8" a="1"/>
  <c r="AJ1907" i="8" s="1"/>
  <c r="AJ392" i="8" a="1"/>
  <c r="AJ392" i="8" s="1"/>
  <c r="AJ1142" i="8" a="1"/>
  <c r="AJ1142" i="8" s="1"/>
  <c r="AJ1618" i="8" a="1"/>
  <c r="AJ1618" i="8" s="1"/>
  <c r="AJ834" i="8" a="1"/>
  <c r="AJ834" i="8" s="1"/>
  <c r="AJ940" i="8" a="1"/>
  <c r="AJ940" i="8" s="1"/>
  <c r="AJ1570" i="8" a="1"/>
  <c r="AJ1570" i="8" s="1"/>
  <c r="AJ1350" i="8" a="1"/>
  <c r="AJ1350" i="8" s="1"/>
  <c r="AJ131" i="8" a="1"/>
  <c r="AJ131" i="8" s="1"/>
  <c r="AJ653" i="8" a="1"/>
  <c r="AJ653" i="8" s="1"/>
  <c r="AJ1779" i="8" a="1"/>
  <c r="AJ1779" i="8" s="1"/>
  <c r="AJ966" i="8" a="1"/>
  <c r="AJ966" i="8" s="1"/>
  <c r="AJ119" i="8" a="1"/>
  <c r="AJ119" i="8" s="1"/>
  <c r="AJ1818" i="8" a="1"/>
  <c r="AJ1818" i="8" s="1"/>
  <c r="AJ760" i="8" a="1"/>
  <c r="AJ760" i="8" s="1"/>
  <c r="AJ156" i="8" a="1"/>
  <c r="AJ156" i="8" s="1"/>
  <c r="AJ881" i="8" a="1"/>
  <c r="AJ881" i="8" s="1"/>
  <c r="AJ867" i="8" a="1"/>
  <c r="AJ867" i="8" s="1"/>
  <c r="AJ733" i="8" a="1"/>
  <c r="AJ733" i="8" s="1"/>
  <c r="AJ551" i="8" a="1"/>
  <c r="AJ551" i="8" s="1"/>
  <c r="AJ106" i="8" a="1"/>
  <c r="AJ106" i="8" s="1"/>
  <c r="AJ235" i="8" a="1"/>
  <c r="AJ235" i="8" s="1"/>
  <c r="AJ1173" i="8" a="1"/>
  <c r="AJ1173" i="8" s="1"/>
  <c r="AJ1758" i="8" a="1"/>
  <c r="AJ1758" i="8" s="1"/>
  <c r="AJ728" i="8" a="1"/>
  <c r="AJ728" i="8" s="1"/>
  <c r="AJ1488" i="8" a="1"/>
  <c r="AJ1488" i="8" s="1"/>
  <c r="AJ1849" i="8" a="1"/>
  <c r="AJ1849" i="8" s="1"/>
  <c r="AJ249" i="8" a="1"/>
  <c r="AJ249" i="8" s="1"/>
  <c r="AJ1198" i="8" a="1"/>
  <c r="AJ1198" i="8" s="1"/>
  <c r="AJ915" i="8" a="1"/>
  <c r="AJ915" i="8" s="1"/>
  <c r="AJ1744" i="8" a="1"/>
  <c r="AJ1744" i="8" s="1"/>
  <c r="AJ1204" i="8" a="1"/>
  <c r="AJ1204" i="8" s="1"/>
  <c r="AJ990" i="8" a="1"/>
  <c r="AJ990" i="8" s="1"/>
  <c r="AJ746" i="8" a="1"/>
  <c r="AJ746" i="8" s="1"/>
  <c r="AJ143" i="8" a="1"/>
  <c r="AJ143" i="8" s="1"/>
  <c r="AJ1946" i="8" a="1"/>
  <c r="AJ1946" i="8" s="1"/>
  <c r="AJ794" i="8" a="1"/>
  <c r="AJ794" i="8" s="1"/>
  <c r="AJ1428" i="8" a="1"/>
  <c r="AJ1428" i="8" s="1"/>
  <c r="AJ1856" i="8" a="1"/>
  <c r="AJ1856" i="8" s="1"/>
  <c r="AJ1582" i="8" a="1"/>
  <c r="AJ1582" i="8" s="1"/>
  <c r="AJ854" i="8" a="1"/>
  <c r="AJ854" i="8" s="1"/>
  <c r="AJ102" i="8" a="1"/>
  <c r="AJ102" i="8" s="1"/>
  <c r="AJ138" i="8" a="1"/>
  <c r="AJ138" i="8" s="1"/>
  <c r="AJ437" i="8" a="1"/>
  <c r="AJ437" i="8" s="1"/>
  <c r="AJ1207" i="8" a="1"/>
  <c r="AJ1207" i="8" s="1"/>
  <c r="AJ1309" i="8" a="1"/>
  <c r="AJ1309" i="8" s="1"/>
  <c r="AJ1906" i="8" a="1"/>
  <c r="AJ1906" i="8" s="1"/>
  <c r="AJ595" i="8" a="1"/>
  <c r="AJ595" i="8" s="1"/>
  <c r="AJ1206" i="8" a="1"/>
  <c r="AJ1206" i="8" s="1"/>
  <c r="AJ1242" i="8" a="1"/>
  <c r="AJ1242" i="8" s="1"/>
  <c r="AJ210" i="8" a="1"/>
  <c r="AJ210" i="8" s="1"/>
  <c r="AJ1986" i="8" a="1"/>
  <c r="AJ1986" i="8" s="1"/>
  <c r="AJ1903" i="8" a="1"/>
  <c r="AJ1903" i="8" s="1"/>
  <c r="AJ145" i="8" a="1"/>
  <c r="AJ145" i="8" s="1"/>
  <c r="AJ928" i="8" a="1"/>
  <c r="AJ928" i="8" s="1"/>
  <c r="AJ1265" i="8" a="1"/>
  <c r="AJ1265" i="8" s="1"/>
  <c r="AJ1405" i="8" a="1"/>
  <c r="AJ1405" i="8" s="1"/>
  <c r="AJ1715" i="8" a="1"/>
  <c r="AJ1715" i="8" s="1"/>
  <c r="AJ893" i="8" a="1"/>
  <c r="AJ893" i="8" s="1"/>
  <c r="AJ1434" i="8" a="1"/>
  <c r="AJ1434" i="8" s="1"/>
  <c r="AJ204" i="8" a="1"/>
  <c r="AJ204" i="8" s="1"/>
  <c r="AJ1648" i="8" a="1"/>
  <c r="AJ1648" i="8" s="1"/>
  <c r="AJ302" i="8" a="1"/>
  <c r="AJ302" i="8" s="1"/>
  <c r="AJ1432" i="8" a="1"/>
  <c r="AJ1432" i="8" s="1"/>
  <c r="AJ1685" i="8" a="1"/>
  <c r="AJ1685" i="8" s="1"/>
  <c r="AJ153" i="8" a="1"/>
  <c r="AJ153" i="8" s="1"/>
  <c r="AJ375" i="8" a="1"/>
  <c r="AJ375" i="8" s="1"/>
  <c r="AJ1568" i="8" a="1"/>
  <c r="AJ1568" i="8" s="1"/>
  <c r="AJ527" i="8" a="1"/>
  <c r="AJ527" i="8" s="1"/>
  <c r="AJ638" i="8" a="1"/>
  <c r="AJ638" i="8" s="1"/>
  <c r="AJ925" i="8" a="1"/>
  <c r="AJ925" i="8" s="1"/>
  <c r="AJ507" i="8" a="1"/>
  <c r="AJ507" i="8" s="1"/>
  <c r="AJ523" i="8" a="1"/>
  <c r="AJ523" i="8" s="1"/>
  <c r="AJ1656" i="8" a="1"/>
  <c r="AJ1656" i="8" s="1"/>
  <c r="AJ1882" i="8" a="1"/>
  <c r="AJ1882" i="8" s="1"/>
  <c r="AJ1216" i="8" a="1"/>
  <c r="AJ1216" i="8" s="1"/>
  <c r="AJ951" i="8" a="1"/>
  <c r="AJ951" i="8" s="1"/>
  <c r="AJ654" i="8" a="1"/>
  <c r="AJ654" i="8" s="1"/>
  <c r="AJ1735" i="8" a="1"/>
  <c r="AJ1735" i="8" s="1"/>
  <c r="AJ759" i="8" a="1"/>
  <c r="AJ759" i="8" s="1"/>
  <c r="AJ1719" i="8" a="1"/>
  <c r="AJ1719" i="8" s="1"/>
  <c r="AJ159" i="8" a="1"/>
  <c r="AJ159" i="8" s="1"/>
  <c r="AJ438" i="8" a="1"/>
  <c r="AJ438" i="8" s="1"/>
  <c r="AJ499" i="8" a="1"/>
  <c r="AJ499" i="8" s="1"/>
  <c r="AJ1608" i="8" a="1"/>
  <c r="AJ1608" i="8" s="1"/>
  <c r="AJ203" i="8" a="1"/>
  <c r="AJ203" i="8" s="1"/>
  <c r="AJ14" i="8" a="1"/>
  <c r="AJ14" i="8" s="1"/>
  <c r="AJ764" i="8" a="1"/>
  <c r="AJ764" i="8" s="1"/>
  <c r="AJ682" i="8" a="1"/>
  <c r="AJ682" i="8" s="1"/>
  <c r="AJ1848" i="8" a="1"/>
  <c r="AJ1848" i="8" s="1"/>
  <c r="AJ288" i="8" a="1"/>
  <c r="AJ288" i="8" s="1"/>
  <c r="AJ384" i="8" a="1"/>
  <c r="AJ384" i="8" s="1"/>
  <c r="AJ920" i="8" a="1"/>
  <c r="AJ920" i="8" s="1"/>
  <c r="AJ649" i="8" a="1"/>
  <c r="AJ649" i="8" s="1"/>
  <c r="AJ1565" i="8" a="1"/>
  <c r="AJ1565" i="8" s="1"/>
  <c r="AJ1637" i="8" a="1"/>
  <c r="AJ1637" i="8" s="1"/>
  <c r="AJ1152" i="8" a="1"/>
  <c r="AJ1152" i="8" s="1"/>
  <c r="AJ931" i="8" a="1"/>
  <c r="AJ931" i="8" s="1"/>
  <c r="AJ105" i="8" a="1"/>
  <c r="AJ105" i="8" s="1"/>
  <c r="AJ721" i="8" a="1"/>
  <c r="AJ721" i="8" s="1"/>
  <c r="AJ926" i="8" a="1"/>
  <c r="AJ926" i="8" s="1"/>
  <c r="AJ1690" i="8" a="1"/>
  <c r="AJ1690" i="8" s="1"/>
  <c r="AJ815" i="8" a="1"/>
  <c r="AJ815" i="8" s="1"/>
  <c r="AJ1219" i="8" a="1"/>
  <c r="AJ1219" i="8" s="1"/>
  <c r="AJ1366" i="8" a="1"/>
  <c r="AJ1366" i="8" s="1"/>
  <c r="AJ1075" i="8" a="1"/>
  <c r="AJ1075" i="8" s="1"/>
  <c r="AJ944" i="8" a="1"/>
  <c r="AJ944" i="8" s="1"/>
  <c r="AJ560" i="8" a="1"/>
  <c r="AJ560" i="8" s="1"/>
  <c r="AJ1351" i="8" a="1"/>
  <c r="AJ1351" i="8" s="1"/>
  <c r="AJ1332" i="8" a="1"/>
  <c r="AJ1332" i="8" s="1"/>
  <c r="AJ823" i="8" a="1"/>
  <c r="AJ823" i="8" s="1"/>
  <c r="AJ600" i="8" a="1"/>
  <c r="AJ600" i="8" s="1"/>
  <c r="AJ231" i="8" a="1"/>
  <c r="AJ231" i="8" s="1"/>
  <c r="AJ1843" i="8" a="1"/>
  <c r="AJ1843" i="8" s="1"/>
  <c r="AJ1583" i="8" a="1"/>
  <c r="AJ1583" i="8" s="1"/>
  <c r="AJ629" i="8" a="1"/>
  <c r="AJ629" i="8" s="1"/>
  <c r="AJ1022" i="8" a="1"/>
  <c r="AJ1022" i="8" s="1"/>
  <c r="AJ543" i="8" a="1"/>
  <c r="AJ543" i="8" s="1"/>
  <c r="AJ1550" i="8" a="1"/>
  <c r="AJ1550" i="8" s="1"/>
  <c r="AJ118" i="8" a="1"/>
  <c r="AJ118" i="8" s="1"/>
  <c r="AJ70" i="8" a="1"/>
  <c r="AJ70" i="8" s="1"/>
  <c r="AJ227" i="8" a="1"/>
  <c r="AJ227" i="8" s="1"/>
  <c r="AJ1740" i="8" a="1"/>
  <c r="AJ1740" i="8" s="1"/>
  <c r="AJ1944" i="8" a="1"/>
  <c r="AJ1944" i="8" s="1"/>
  <c r="AJ391" i="8" a="1"/>
  <c r="AJ391" i="8" s="1"/>
  <c r="AJ299" i="8" a="1"/>
  <c r="AJ299" i="8" s="1"/>
  <c r="AJ1587" i="8" a="1"/>
  <c r="AJ1587" i="8" s="1"/>
  <c r="AJ1070" i="8" a="1"/>
  <c r="AJ1070" i="8" s="1"/>
  <c r="AJ1084" i="8" a="1"/>
  <c r="AJ1084" i="8" s="1"/>
  <c r="AJ647" i="8" a="1"/>
  <c r="AJ647" i="8" s="1"/>
  <c r="AJ979" i="8" a="1"/>
  <c r="AJ979" i="8" s="1"/>
  <c r="AJ1782" i="8" a="1"/>
  <c r="AJ1782" i="8" s="1"/>
  <c r="AJ1754" i="8" a="1"/>
  <c r="AJ1754" i="8" s="1"/>
  <c r="AJ1614" i="8" a="1"/>
  <c r="AJ1614" i="8" s="1"/>
  <c r="AJ829" i="8" a="1"/>
  <c r="AJ829" i="8" s="1"/>
  <c r="AJ34" i="8" a="1"/>
  <c r="AJ34" i="8" s="1"/>
  <c r="AJ187" i="8" a="1"/>
  <c r="AJ187" i="8" s="1"/>
  <c r="AJ1922" i="8" a="1"/>
  <c r="AJ1922" i="8" s="1"/>
  <c r="AJ485" i="8" a="1"/>
  <c r="AJ485" i="8" s="1"/>
  <c r="AJ1980" i="8" a="1"/>
  <c r="AJ1980" i="8" s="1"/>
  <c r="AJ844" i="8" a="1"/>
  <c r="AJ844" i="8" s="1"/>
  <c r="AJ849" i="8" a="1"/>
  <c r="AJ849" i="8" s="1"/>
  <c r="AJ1679" i="8" a="1"/>
  <c r="AJ1679" i="8" s="1"/>
  <c r="AJ651" i="8" a="1"/>
  <c r="AJ651" i="8" s="1"/>
  <c r="AJ907" i="8" a="1"/>
  <c r="AJ907" i="8" s="1"/>
  <c r="AJ741" i="8" a="1"/>
  <c r="AJ741" i="8" s="1"/>
  <c r="AJ1062" i="8" a="1"/>
  <c r="AJ1062" i="8" s="1"/>
  <c r="AJ1636" i="8" a="1"/>
  <c r="AJ1636" i="8" s="1"/>
  <c r="AJ722" i="8" a="1"/>
  <c r="AJ722" i="8" s="1"/>
  <c r="AJ67" i="8" a="1"/>
  <c r="AJ67" i="8" s="1"/>
  <c r="AJ855" i="8" a="1"/>
  <c r="AJ855" i="8" s="1"/>
  <c r="AJ410" i="8" a="1"/>
  <c r="AJ410" i="8" s="1"/>
  <c r="AJ1299" i="8" a="1"/>
  <c r="AJ1299" i="8" s="1"/>
  <c r="AJ1668" i="8" a="1"/>
  <c r="AJ1668" i="8" s="1"/>
  <c r="AJ268" i="8" a="1"/>
  <c r="AJ268" i="8" s="1"/>
  <c r="AJ1973" i="8" a="1"/>
  <c r="AJ1973" i="8" s="1"/>
  <c r="AJ1936" i="8" a="1"/>
  <c r="AJ1936" i="8" s="1"/>
  <c r="AJ1621" i="8" a="1"/>
  <c r="AJ1621" i="8" s="1"/>
  <c r="AJ17" i="8" a="1"/>
  <c r="AJ17" i="8" s="1"/>
  <c r="AJ188" i="8" a="1"/>
  <c r="AJ188" i="8" s="1"/>
  <c r="AJ1862" i="8" a="1"/>
  <c r="AJ1862" i="8" s="1"/>
  <c r="AJ1790" i="8" a="1"/>
  <c r="AJ1790" i="8" s="1"/>
  <c r="AJ804" i="8" a="1"/>
  <c r="AJ804" i="8" s="1"/>
  <c r="AJ960" i="8" a="1"/>
  <c r="AJ960" i="8" s="1"/>
  <c r="AJ1285" i="8" a="1"/>
  <c r="AJ1285" i="8" s="1"/>
  <c r="AJ1456" i="8" a="1"/>
  <c r="AJ1456" i="8" s="1"/>
  <c r="AJ1938" i="8" a="1"/>
  <c r="AJ1938" i="8" s="1"/>
  <c r="AJ1861" i="8" a="1"/>
  <c r="AJ1861" i="8" s="1"/>
  <c r="AJ555" i="8" a="1"/>
  <c r="AJ555" i="8" s="1"/>
  <c r="AJ1878" i="8" a="1"/>
  <c r="AJ1878" i="8" s="1"/>
  <c r="AJ1208" i="8" a="1"/>
  <c r="AJ1208" i="8" s="1"/>
  <c r="AJ1539" i="8" a="1"/>
  <c r="AJ1539" i="8" s="1"/>
  <c r="AJ1115" i="8" a="1"/>
  <c r="AJ1115" i="8" s="1"/>
  <c r="AJ753" i="8" a="1"/>
  <c r="AJ753" i="8" s="1"/>
  <c r="AJ868" i="8" a="1"/>
  <c r="AJ868" i="8" s="1"/>
  <c r="AJ870" i="8" a="1"/>
  <c r="AJ870" i="8" s="1"/>
  <c r="AJ1794" i="8" a="1"/>
  <c r="AJ1794" i="8" s="1"/>
  <c r="AJ1947" i="8" a="1"/>
  <c r="AJ1947" i="8" s="1"/>
  <c r="AJ1305" i="8" a="1"/>
  <c r="AJ1305" i="8" s="1"/>
  <c r="AJ48" i="8" a="1"/>
  <c r="AJ48" i="8" s="1"/>
  <c r="AJ1029" i="8" a="1"/>
  <c r="AJ1029" i="8" s="1"/>
  <c r="AJ684" i="8" a="1"/>
  <c r="AJ684" i="8" s="1"/>
  <c r="AJ1629" i="8" a="1"/>
  <c r="AJ1629" i="8" s="1"/>
  <c r="AJ1770" i="8" a="1"/>
  <c r="AJ1770" i="8" s="1"/>
  <c r="AJ942" i="8" a="1"/>
  <c r="AJ942" i="8" s="1"/>
  <c r="AJ780" i="8" a="1"/>
  <c r="AJ780" i="8" s="1"/>
  <c r="AJ869" i="8" a="1"/>
  <c r="AJ869" i="8" s="1"/>
  <c r="AJ474" i="8" a="1"/>
  <c r="AJ474" i="8" s="1"/>
  <c r="AJ1228" i="8" a="1"/>
  <c r="AJ1228" i="8" s="1"/>
  <c r="AJ1398" i="8" a="1"/>
  <c r="AJ1398" i="8" s="1"/>
  <c r="AJ738" i="8" a="1"/>
  <c r="AJ738" i="8" s="1"/>
  <c r="AJ1278" i="8" a="1"/>
  <c r="AJ1278" i="8" s="1"/>
  <c r="AJ175" i="8" a="1"/>
  <c r="AJ175" i="8" s="1"/>
  <c r="AJ593" i="8" a="1"/>
  <c r="AJ593" i="8" s="1"/>
  <c r="AJ177" i="8" a="1"/>
  <c r="AJ177" i="8" s="1"/>
  <c r="AJ1710" i="8" a="1"/>
  <c r="AJ1710" i="8" s="1"/>
  <c r="AJ1304" i="8" a="1"/>
  <c r="AJ1304" i="8" s="1"/>
  <c r="AJ209" i="8" a="1"/>
  <c r="AJ209" i="8" s="1"/>
  <c r="AJ1009" i="8" a="1"/>
  <c r="AJ1009" i="8" s="1"/>
  <c r="AJ1020" i="8" a="1"/>
  <c r="AJ1020" i="8" s="1"/>
  <c r="AJ1385" i="8" a="1"/>
  <c r="AJ1385" i="8" s="1"/>
  <c r="AJ681" i="8" a="1"/>
  <c r="AJ681" i="8" s="1"/>
  <c r="AJ1975" i="8" a="1"/>
  <c r="AJ1975" i="8" s="1"/>
  <c r="AJ73" i="8" a="1"/>
  <c r="AJ73" i="8" s="1"/>
  <c r="AJ1787" i="8" a="1"/>
  <c r="AJ1787" i="8" s="1"/>
  <c r="AJ240" i="8" a="1"/>
  <c r="AJ240" i="8" s="1"/>
  <c r="AJ934" i="8" a="1"/>
  <c r="AJ934" i="8" s="1"/>
  <c r="AJ1459" i="8" a="1"/>
  <c r="AJ1459" i="8" s="1"/>
  <c r="AJ471" i="8" a="1"/>
  <c r="AJ471" i="8" s="1"/>
  <c r="AJ1044" i="8" a="1"/>
  <c r="AJ1044" i="8" s="1"/>
  <c r="AJ1510" i="8" a="1"/>
  <c r="AJ1510" i="8" s="1"/>
  <c r="AJ987" i="8" a="1"/>
  <c r="AJ987" i="8" s="1"/>
  <c r="AJ1799" i="8" a="1"/>
  <c r="AJ1799" i="8" s="1"/>
  <c r="AJ914" i="8" a="1"/>
  <c r="AJ914" i="8" s="1"/>
  <c r="AJ1914" i="8" a="1"/>
  <c r="AJ1914" i="8" s="1"/>
  <c r="AJ805" i="8" a="1"/>
  <c r="AJ805" i="8" s="1"/>
  <c r="AJ1580" i="8" a="1"/>
  <c r="AJ1580" i="8" s="1"/>
  <c r="AJ736" i="8" a="1"/>
  <c r="AJ736" i="8" s="1"/>
  <c r="AJ666" i="8" a="1"/>
  <c r="AJ666" i="8" s="1"/>
  <c r="AJ300" i="8" a="1"/>
  <c r="AJ300" i="8" s="1"/>
  <c r="AJ293" i="8" a="1"/>
  <c r="AJ293" i="8" s="1"/>
  <c r="AJ689" i="8" a="1"/>
  <c r="AJ689" i="8" s="1"/>
  <c r="AJ207" i="8" a="1"/>
  <c r="AJ207" i="8" s="1"/>
  <c r="AJ315" i="8" a="1"/>
  <c r="AJ315" i="8" s="1"/>
  <c r="AJ1467" i="8" a="1"/>
  <c r="AJ1467" i="8" s="1"/>
  <c r="AJ1310" i="8" a="1"/>
  <c r="AJ1310" i="8" s="1"/>
  <c r="AJ223" i="8" a="1"/>
  <c r="AJ223" i="8" s="1"/>
  <c r="AJ936" i="8" a="1"/>
  <c r="AJ936" i="8" s="1"/>
  <c r="AJ1616" i="8" a="1"/>
  <c r="AJ1616" i="8" s="1"/>
  <c r="AJ42" i="8" a="1"/>
  <c r="AJ42" i="8" s="1"/>
  <c r="AJ1948" i="8" a="1"/>
  <c r="AJ1948" i="8" s="1"/>
  <c r="AJ624" i="8" a="1"/>
  <c r="AJ624" i="8" s="1"/>
  <c r="AJ1175" i="8" a="1"/>
  <c r="AJ1175" i="8" s="1"/>
  <c r="AJ1404" i="8" a="1"/>
  <c r="AJ1404" i="8" s="1"/>
  <c r="AJ516" i="8" a="1"/>
  <c r="AJ516" i="8" s="1"/>
  <c r="AJ1176" i="8" a="1"/>
  <c r="AJ1176" i="8" s="1"/>
  <c r="AJ837" i="8" a="1"/>
  <c r="AJ837" i="8" s="1"/>
  <c r="AJ775" i="8" a="1"/>
  <c r="AJ775" i="8" s="1"/>
  <c r="AJ1558" i="8" a="1"/>
  <c r="AJ1558" i="8" s="1"/>
  <c r="AJ933" i="8" a="1"/>
  <c r="AJ933" i="8" s="1"/>
  <c r="AJ1246" i="8" a="1"/>
  <c r="AJ1246" i="8" s="1"/>
  <c r="AJ1699" i="8" a="1"/>
  <c r="AJ1699" i="8" s="1"/>
  <c r="AJ1599" i="8" a="1"/>
  <c r="AJ1599" i="8" s="1"/>
  <c r="AJ1291" i="8" a="1"/>
  <c r="AJ1291" i="8" s="1"/>
  <c r="AJ584" i="8" a="1"/>
  <c r="AJ584" i="8" s="1"/>
  <c r="AJ1777" i="8" a="1"/>
  <c r="AJ1777" i="8" s="1"/>
  <c r="AJ1261" i="8" a="1"/>
  <c r="AJ1261" i="8" s="1"/>
  <c r="AJ390" i="8" a="1"/>
  <c r="AJ390" i="8" s="1"/>
  <c r="AJ898" i="8" a="1"/>
  <c r="AJ898" i="8" s="1"/>
  <c r="AJ498" i="8" a="1"/>
  <c r="AJ498" i="8" s="1"/>
  <c r="AJ505" i="8" a="1"/>
  <c r="AJ505" i="8" s="1"/>
  <c r="AJ456" i="8" a="1"/>
  <c r="AJ456" i="8" s="1"/>
  <c r="AJ352" i="8" a="1"/>
  <c r="AJ352" i="8" s="1"/>
  <c r="AJ1383" i="8" a="1"/>
  <c r="AJ1383" i="8" s="1"/>
  <c r="AJ518" i="8" a="1"/>
  <c r="AJ518" i="8" s="1"/>
  <c r="AJ1730" i="8" a="1"/>
  <c r="AJ1730" i="8" s="1"/>
  <c r="AJ418" i="8" a="1"/>
  <c r="AJ418" i="8" s="1"/>
  <c r="AJ519" i="8" a="1"/>
  <c r="AJ519" i="8" s="1"/>
  <c r="AJ271" i="8" a="1"/>
  <c r="AJ271" i="8" s="1"/>
  <c r="AJ522" i="8" a="1"/>
  <c r="AJ522" i="8" s="1"/>
  <c r="AJ894" i="8" a="1"/>
  <c r="AJ894" i="8" s="1"/>
  <c r="AJ1049" i="8" a="1"/>
  <c r="AJ1049" i="8" s="1"/>
  <c r="AJ777" i="8" a="1"/>
  <c r="AJ777" i="8" s="1"/>
  <c r="AJ97" i="8" a="1"/>
  <c r="AJ97" i="8" s="1"/>
  <c r="AJ1463" i="8" a="1"/>
  <c r="AJ1463" i="8" s="1"/>
  <c r="AJ1311" i="8" a="1"/>
  <c r="AJ1311" i="8" s="1"/>
  <c r="AJ1854" i="8" a="1"/>
  <c r="AJ1854" i="8" s="1"/>
  <c r="AJ1666" i="8" a="1"/>
  <c r="AJ1666" i="8" s="1"/>
  <c r="AJ985" i="8" a="1"/>
  <c r="AJ985" i="8" s="1"/>
  <c r="AJ1600" i="8" a="1"/>
  <c r="AJ1600" i="8" s="1"/>
  <c r="AJ1527" i="8" a="1"/>
  <c r="AJ1527" i="8" s="1"/>
  <c r="AJ1783" i="8" a="1"/>
  <c r="AJ1783" i="8" s="1"/>
  <c r="AJ630" i="8" a="1"/>
  <c r="AJ630" i="8" s="1"/>
  <c r="AJ530" i="8" a="1"/>
  <c r="AJ530" i="8" s="1"/>
  <c r="AJ995" i="8" a="1"/>
  <c r="AJ995" i="8" s="1"/>
  <c r="AJ573" i="8" a="1"/>
  <c r="AJ573" i="8" s="1"/>
  <c r="AJ950" i="8" a="1"/>
  <c r="AJ950" i="8" s="1"/>
  <c r="AJ1673" i="8" a="1"/>
  <c r="AJ1673" i="8" s="1"/>
  <c r="AJ879" i="8" a="1"/>
  <c r="AJ879" i="8" s="1"/>
  <c r="AJ1001" i="8" a="1"/>
  <c r="AJ1001" i="8" s="1"/>
  <c r="AJ1130" i="8" a="1"/>
  <c r="AJ1130" i="8" s="1"/>
  <c r="AJ1859" i="8" a="1"/>
  <c r="AJ1859" i="8" s="1"/>
  <c r="AJ788" i="8" a="1"/>
  <c r="AJ788" i="8" s="1"/>
  <c r="AJ1030" i="8" a="1"/>
  <c r="AJ1030" i="8" s="1"/>
  <c r="AJ896" i="8" a="1"/>
  <c r="AJ896" i="8" s="1"/>
  <c r="AJ1520" i="8" a="1"/>
  <c r="AJ1520" i="8" s="1"/>
  <c r="AJ1962" i="8" a="1"/>
  <c r="AJ1962" i="8" s="1"/>
  <c r="AJ1487" i="8" a="1"/>
  <c r="AJ1487" i="8" s="1"/>
  <c r="AJ719" i="8" a="1"/>
  <c r="AJ719" i="8" s="1"/>
  <c r="AJ404" i="8" a="1"/>
  <c r="AJ404" i="8" s="1"/>
  <c r="AJ1380" i="8" a="1"/>
  <c r="AJ1380" i="8" s="1"/>
  <c r="AJ1747" i="8" a="1"/>
  <c r="AJ1747" i="8" s="1"/>
  <c r="AJ801" i="8" a="1"/>
  <c r="AJ801" i="8" s="1"/>
  <c r="AJ1798" i="8" a="1"/>
  <c r="AJ1798" i="8" s="1"/>
  <c r="AJ1911" i="8" a="1"/>
  <c r="AJ1911" i="8" s="1"/>
  <c r="AJ1288" i="8" a="1"/>
  <c r="AJ1288" i="8" s="1"/>
  <c r="AJ1868" i="8" a="1"/>
  <c r="AJ1868" i="8" s="1"/>
  <c r="AJ1763" i="8" a="1"/>
  <c r="AJ1763" i="8" s="1"/>
  <c r="AJ501" i="8" a="1"/>
  <c r="AJ501" i="8" s="1"/>
  <c r="AJ1701" i="8" a="1"/>
  <c r="AJ1701" i="8" s="1"/>
  <c r="AJ1247" i="8" a="1"/>
  <c r="AJ1247" i="8" s="1"/>
  <c r="AJ1393" i="8" a="1"/>
  <c r="AJ1393" i="8" s="1"/>
  <c r="AJ1526" i="8" a="1"/>
  <c r="AJ1526" i="8" s="1"/>
  <c r="AJ64" i="8" a="1"/>
  <c r="AJ64" i="8" s="1"/>
  <c r="AJ1269" i="8" a="1"/>
  <c r="AJ1269" i="8" s="1"/>
  <c r="AJ1083" i="8" a="1"/>
  <c r="AJ1083" i="8" s="1"/>
  <c r="AJ455" i="8" a="1"/>
  <c r="AJ455" i="8" s="1"/>
  <c r="AJ1249" i="8" a="1"/>
  <c r="AJ1249" i="8" s="1"/>
  <c r="AJ1723" i="8" a="1"/>
  <c r="AJ1723" i="8" s="1"/>
  <c r="AJ1026" i="8" a="1"/>
  <c r="AJ1026" i="8" s="1"/>
  <c r="AJ1722" i="8" a="1"/>
  <c r="AJ1722" i="8" s="1"/>
  <c r="AJ304" i="8" a="1"/>
  <c r="AJ304" i="8" s="1"/>
  <c r="AJ699" i="8" a="1"/>
  <c r="AJ699" i="8" s="1"/>
  <c r="AJ678" i="8" a="1"/>
  <c r="AJ678" i="8" s="1"/>
  <c r="AJ1389" i="8" a="1"/>
  <c r="AJ1389" i="8" s="1"/>
  <c r="AJ1391" i="8" a="1"/>
  <c r="AJ1391" i="8" s="1"/>
  <c r="AJ1048" i="8" a="1"/>
  <c r="AJ1048" i="8" s="1"/>
  <c r="AJ1815" i="8" a="1"/>
  <c r="AJ1815" i="8" s="1"/>
  <c r="AJ1647" i="8" a="1"/>
  <c r="AJ1647" i="8" s="1"/>
  <c r="AJ1164" i="8" a="1"/>
  <c r="AJ1164" i="8" s="1"/>
  <c r="AJ717" i="8" a="1"/>
  <c r="AJ717" i="8" s="1"/>
  <c r="AJ1374" i="8" a="1"/>
  <c r="AJ1374" i="8" s="1"/>
  <c r="AJ1677" i="8" a="1"/>
  <c r="AJ1677" i="8" s="1"/>
  <c r="AJ529" i="8" a="1"/>
  <c r="AJ529" i="8" s="1"/>
  <c r="AJ1025" i="8" a="1"/>
  <c r="AJ1025" i="8" s="1"/>
  <c r="AJ626" i="8" a="1"/>
  <c r="AJ626" i="8" s="1"/>
  <c r="AJ778" i="8" a="1"/>
  <c r="AJ778" i="8" s="1"/>
  <c r="AJ208" i="8" a="1"/>
  <c r="AJ208" i="8" s="1"/>
  <c r="AJ388" i="8" a="1"/>
  <c r="AJ388" i="8" s="1"/>
  <c r="AJ1739" i="8" a="1"/>
  <c r="AJ1739" i="8" s="1"/>
  <c r="AJ212" i="8" a="1"/>
  <c r="AJ212" i="8" s="1"/>
  <c r="AJ1896" i="8" a="1"/>
  <c r="AJ1896" i="8" s="1"/>
  <c r="AJ205" i="8" a="1"/>
  <c r="AJ205" i="8" s="1"/>
  <c r="AJ217" i="8" a="1"/>
  <c r="AJ217" i="8" s="1"/>
  <c r="AJ1452" i="8" a="1"/>
  <c r="AJ1452" i="8" s="1"/>
  <c r="AJ623" i="8" a="1"/>
  <c r="AJ623" i="8" s="1"/>
  <c r="AJ1595" i="8" a="1"/>
  <c r="AJ1595" i="8" s="1"/>
  <c r="AJ141" i="8" a="1"/>
  <c r="AJ141" i="8" s="1"/>
  <c r="AJ1772" i="8" a="1"/>
  <c r="AJ1772" i="8" s="1"/>
  <c r="AJ491" i="8" a="1"/>
  <c r="AJ491" i="8" s="1"/>
  <c r="AJ1811" i="8" a="1"/>
  <c r="AJ1811" i="8" s="1"/>
  <c r="AJ389" i="8" a="1"/>
  <c r="AJ389" i="8" s="1"/>
  <c r="AJ594" i="8" a="1"/>
  <c r="AJ594" i="8" s="1"/>
  <c r="AJ1474" i="8" a="1"/>
  <c r="AJ1474" i="8" s="1"/>
  <c r="AJ251" i="8" a="1"/>
  <c r="AJ251" i="8" s="1"/>
  <c r="AJ1400" i="8" a="1"/>
  <c r="AJ1400" i="8" s="1"/>
  <c r="AJ134" i="8" a="1"/>
  <c r="AJ134" i="8" s="1"/>
  <c r="AJ1807" i="8" a="1"/>
  <c r="AJ1807" i="8" s="1"/>
  <c r="AJ338" i="8" a="1"/>
  <c r="AJ338" i="8" s="1"/>
  <c r="AJ791" i="8" a="1"/>
  <c r="AJ791" i="8" s="1"/>
  <c r="AJ1771" i="8" a="1"/>
  <c r="AJ1771" i="8" s="1"/>
  <c r="AJ1581" i="8" a="1"/>
  <c r="AJ1581" i="8" s="1"/>
  <c r="AJ1279" i="8" a="1"/>
  <c r="AJ1279" i="8" s="1"/>
  <c r="AJ1005" i="8" a="1"/>
  <c r="AJ1005" i="8" s="1"/>
  <c r="AJ219" i="8" a="1"/>
  <c r="AJ219" i="8" s="1"/>
  <c r="AJ1043" i="8" a="1"/>
  <c r="AJ1043" i="8" s="1"/>
  <c r="AJ1951" i="8" a="1"/>
  <c r="AJ1951" i="8" s="1"/>
  <c r="AJ342" i="8" a="1"/>
  <c r="AJ342" i="8" s="1"/>
  <c r="AJ1276" i="8" a="1"/>
  <c r="AJ1276" i="8" s="1"/>
  <c r="AJ1504" i="8" a="1"/>
  <c r="AJ1504" i="8" s="1"/>
  <c r="AJ1484" i="8" a="1"/>
  <c r="AJ1484" i="8" s="1"/>
  <c r="AJ270" i="8" a="1"/>
  <c r="AJ270" i="8" s="1"/>
  <c r="AJ1745" i="8" a="1"/>
  <c r="AJ1745" i="8" s="1"/>
  <c r="AJ1725" i="8" a="1"/>
  <c r="AJ1725" i="8" s="1"/>
  <c r="AJ1464" i="8" a="1"/>
  <c r="AJ1464" i="8" s="1"/>
  <c r="AJ1471" i="8" a="1"/>
  <c r="AJ1471" i="8" s="1"/>
  <c r="AJ1982" i="8" a="1"/>
  <c r="AJ1982" i="8" s="1"/>
  <c r="AJ479" i="8" a="1"/>
  <c r="AJ479" i="8" s="1"/>
  <c r="AJ698" i="8" a="1"/>
  <c r="AJ698" i="8" s="1"/>
  <c r="AJ1733" i="8" a="1"/>
  <c r="AJ1733" i="8" s="1"/>
  <c r="AJ643" i="8" a="1"/>
  <c r="AJ643" i="8" s="1"/>
  <c r="AJ1851" i="8" a="1"/>
  <c r="AJ1851" i="8" s="1"/>
  <c r="AJ876" i="8" a="1"/>
  <c r="AJ876" i="8" s="1"/>
  <c r="AJ1376" i="8" a="1"/>
  <c r="AJ1376" i="8" s="1"/>
  <c r="AJ163" i="8" a="1"/>
  <c r="AJ163" i="8" s="1"/>
  <c r="AJ1840" i="8" a="1"/>
  <c r="AJ1840" i="8" s="1"/>
  <c r="AJ1133" i="8" a="1"/>
  <c r="AJ1133" i="8" s="1"/>
  <c r="AJ843" i="8" a="1"/>
  <c r="AJ843" i="8" s="1"/>
  <c r="AJ967" i="8" a="1"/>
  <c r="AJ967" i="8" s="1"/>
  <c r="AJ403" i="8" a="1"/>
  <c r="AJ403" i="8" s="1"/>
  <c r="AJ1877" i="8" a="1"/>
  <c r="AJ1877" i="8" s="1"/>
  <c r="AJ1795" i="8" a="1"/>
  <c r="AJ1795" i="8" s="1"/>
  <c r="AJ56" i="8" a="1"/>
  <c r="AJ56" i="8" s="1"/>
  <c r="AJ981" i="8" a="1"/>
  <c r="AJ981" i="8" s="1"/>
  <c r="AJ1958" i="8" a="1"/>
  <c r="AJ1958" i="8" s="1"/>
  <c r="AJ1248" i="8" a="1"/>
  <c r="AJ1248" i="8" s="1"/>
  <c r="AJ282" i="8" a="1"/>
  <c r="AJ282" i="8" s="1"/>
  <c r="AJ1857" i="8" a="1"/>
  <c r="AJ1857" i="8" s="1"/>
  <c r="AJ1557" i="8" a="1"/>
  <c r="AJ1557" i="8" s="1"/>
  <c r="AJ663" i="8" a="1"/>
  <c r="AJ663" i="8" s="1"/>
  <c r="AJ742" i="8" a="1"/>
  <c r="AJ742" i="8" s="1"/>
  <c r="AJ1060" i="8" a="1"/>
  <c r="AJ1060" i="8" s="1"/>
  <c r="AJ1748" i="8" a="1"/>
  <c r="AJ1748" i="8" s="1"/>
  <c r="AJ387" i="8" a="1"/>
  <c r="AJ387" i="8" s="1"/>
  <c r="AJ1349" i="8" a="1"/>
  <c r="AJ1349" i="8" s="1"/>
  <c r="AJ1194" i="8" a="1"/>
  <c r="AJ1194" i="8" s="1"/>
  <c r="AJ1939" i="8" a="1"/>
  <c r="AJ1939" i="8" s="1"/>
  <c r="AJ1888" i="8" a="1"/>
  <c r="AJ1888" i="8" s="1"/>
  <c r="AJ1956" i="8" a="1"/>
  <c r="AJ1956" i="8" s="1"/>
  <c r="AJ850" i="8" a="1"/>
  <c r="AJ850" i="8" s="1"/>
  <c r="AJ520" i="8" a="1"/>
  <c r="AJ520" i="8" s="1"/>
  <c r="AJ1451" i="8" a="1"/>
  <c r="AJ1451" i="8" s="1"/>
  <c r="AJ1421" i="8" a="1"/>
  <c r="AJ1421" i="8" s="1"/>
  <c r="AJ875" i="8" a="1"/>
  <c r="AJ875" i="8" s="1"/>
  <c r="AJ1233" i="8" a="1"/>
  <c r="AJ1233" i="8" s="1"/>
  <c r="AJ216" i="8" a="1"/>
  <c r="AJ216" i="8" s="1"/>
  <c r="AJ1139" i="8" a="1"/>
  <c r="AJ1139" i="8" s="1"/>
  <c r="AJ751" i="8" a="1"/>
  <c r="AJ751" i="8" s="1"/>
  <c r="AJ178" i="8" a="1"/>
  <c r="AJ178" i="8" s="1"/>
  <c r="AJ1713" i="8" a="1"/>
  <c r="AJ1713" i="8" s="1"/>
  <c r="AJ230" i="8" a="1"/>
  <c r="AJ230" i="8" s="1"/>
  <c r="AJ377" i="8" a="1"/>
  <c r="AJ377" i="8" s="1"/>
  <c r="AJ1959" i="8" a="1"/>
  <c r="AJ1959" i="8" s="1"/>
  <c r="AJ137" i="8" a="1"/>
  <c r="AJ137" i="8" s="1"/>
  <c r="AJ1746" i="8" a="1"/>
  <c r="AJ1746" i="8" s="1"/>
  <c r="AJ1805" i="8" a="1"/>
  <c r="AJ1805" i="8" s="1"/>
  <c r="AJ1435" i="8" a="1"/>
  <c r="AJ1435" i="8" s="1"/>
  <c r="AJ93" i="8" a="1"/>
  <c r="AJ93" i="8" s="1"/>
  <c r="AJ1518" i="8" a="1"/>
  <c r="AJ1518" i="8" s="1"/>
  <c r="AJ100" i="8" a="1"/>
  <c r="AJ100" i="8" s="1"/>
  <c r="AJ652" i="8" a="1"/>
  <c r="AJ652" i="8" s="1"/>
  <c r="AJ1880" i="8" a="1"/>
  <c r="AJ1880" i="8" s="1"/>
  <c r="AJ1554" i="8" a="1"/>
  <c r="AJ1554" i="8" s="1"/>
  <c r="AJ331" i="8" a="1"/>
  <c r="AJ331" i="8" s="1"/>
  <c r="AJ75" i="8" a="1"/>
  <c r="AJ75" i="8" s="1"/>
  <c r="AJ95" i="8" a="1"/>
  <c r="AJ95" i="8" s="1"/>
  <c r="AJ1232" i="8" a="1"/>
  <c r="AJ1232" i="8" s="1"/>
  <c r="AJ601" i="8" a="1"/>
  <c r="AJ601" i="8" s="1"/>
  <c r="AJ1303" i="8" a="1"/>
  <c r="AJ1303" i="8" s="1"/>
  <c r="AJ417" i="8" a="1"/>
  <c r="AJ417" i="8" s="1"/>
  <c r="AJ1683" i="8" a="1"/>
  <c r="AJ1683" i="8" s="1"/>
  <c r="AJ645" i="8" a="1"/>
  <c r="AJ645" i="8" s="1"/>
  <c r="AJ1548" i="8" a="1"/>
  <c r="AJ1548" i="8" s="1"/>
  <c r="AJ261" i="8" a="1"/>
  <c r="AJ261" i="8" s="1"/>
  <c r="AJ511" i="8" a="1"/>
  <c r="AJ511" i="8" s="1"/>
  <c r="AJ1072" i="8" a="1"/>
  <c r="AJ1072" i="8" s="1"/>
  <c r="AJ1708" i="8" a="1"/>
  <c r="AJ1708" i="8" s="1"/>
  <c r="AJ32" i="8" a="1"/>
  <c r="AJ32" i="8" s="1"/>
  <c r="AJ743" i="8" a="1"/>
  <c r="AJ743" i="8" s="1"/>
  <c r="AJ169" i="8" a="1"/>
  <c r="AJ169" i="8" s="1"/>
  <c r="AJ358" i="8" a="1"/>
  <c r="AJ358" i="8" s="1"/>
  <c r="AJ1523" i="8" a="1"/>
  <c r="AJ1523" i="8" s="1"/>
  <c r="AJ264" i="8" a="1"/>
  <c r="AJ264" i="8" s="1"/>
  <c r="AJ686" i="8" a="1"/>
  <c r="AJ686" i="8" s="1"/>
  <c r="AJ1184" i="8" a="1"/>
  <c r="AJ1184" i="8" s="1"/>
  <c r="AJ608" i="8" a="1"/>
  <c r="AJ608" i="8" s="1"/>
  <c r="AJ1190" i="8" a="1"/>
  <c r="AJ1190" i="8" s="1"/>
  <c r="AJ1750" i="8" a="1"/>
  <c r="AJ1750" i="8" s="1"/>
  <c r="AJ1322" i="8" a="1"/>
  <c r="AJ1322" i="8" s="1"/>
  <c r="AJ787" i="8" a="1"/>
  <c r="AJ787" i="8" s="1"/>
  <c r="AJ232" i="8" a="1"/>
  <c r="AJ232" i="8" s="1"/>
  <c r="AJ1945" i="8" a="1"/>
  <c r="AJ1945" i="8" s="1"/>
  <c r="AJ183" i="8" a="1"/>
  <c r="AJ183" i="8" s="1"/>
  <c r="AJ574" i="8" a="1"/>
  <c r="AJ574" i="8" s="1"/>
  <c r="AJ798" i="8" a="1"/>
  <c r="AJ798" i="8" s="1"/>
  <c r="AJ148" i="8" a="1"/>
  <c r="AJ148" i="8" s="1"/>
  <c r="AJ1065" i="8" a="1"/>
  <c r="AJ1065" i="8" s="1"/>
  <c r="AJ349" i="8" a="1"/>
  <c r="AJ349" i="8" s="1"/>
  <c r="AJ1069" i="8" a="1"/>
  <c r="AJ1069" i="8" s="1"/>
  <c r="AJ1764" i="8" a="1"/>
  <c r="AJ1764" i="8" s="1"/>
  <c r="AJ1274" i="8" a="1"/>
  <c r="AJ1274" i="8" s="1"/>
  <c r="AJ1881" i="8" a="1"/>
  <c r="AJ1881" i="8" s="1"/>
  <c r="AJ1533" i="8" a="1"/>
  <c r="AJ1533" i="8" s="1"/>
  <c r="AJ1540" i="8" a="1"/>
  <c r="AJ1540" i="8" s="1"/>
  <c r="AJ1402" i="8" a="1"/>
  <c r="AJ1402" i="8" s="1"/>
  <c r="AJ1981" i="8" a="1"/>
  <c r="AJ1981" i="8" s="1"/>
  <c r="AJ1586" i="8" a="1"/>
  <c r="AJ1586" i="8" s="1"/>
  <c r="AJ1431" i="8" a="1"/>
  <c r="AJ1431" i="8" s="1"/>
  <c r="AJ1844" i="8" a="1"/>
  <c r="AJ1844" i="8" s="1"/>
  <c r="AJ1998" i="8" a="1"/>
  <c r="AJ1998" i="8" s="1"/>
  <c r="AJ1258" i="8" a="1"/>
  <c r="AJ1258" i="8" s="1"/>
  <c r="AJ168" i="8" a="1"/>
  <c r="AJ168" i="8" s="1"/>
  <c r="AJ1497" i="8" a="1"/>
  <c r="AJ1497" i="8" s="1"/>
  <c r="AJ265" i="8" a="1"/>
  <c r="AJ265" i="8" s="1"/>
  <c r="AJ566" i="8" a="1"/>
  <c r="AJ566" i="8" s="1"/>
  <c r="AJ184" i="8" a="1"/>
  <c r="AJ184" i="8" s="1"/>
  <c r="AJ1446" i="8" a="1"/>
  <c r="AJ1446" i="8" s="1"/>
  <c r="AJ341" i="8" a="1"/>
  <c r="AJ341" i="8" s="1"/>
  <c r="AJ428" i="8" a="1"/>
  <c r="AJ428" i="8" s="1"/>
  <c r="AJ1107" i="8" a="1"/>
  <c r="AJ1107" i="8" s="1"/>
  <c r="AJ904" i="8" a="1"/>
  <c r="AJ904" i="8" s="1"/>
  <c r="AJ819" i="8" a="1"/>
  <c r="AJ819" i="8" s="1"/>
  <c r="AJ1928" i="8" a="1"/>
  <c r="AJ1928" i="8" s="1"/>
  <c r="AJ627" i="8" a="1"/>
  <c r="AJ627" i="8" s="1"/>
  <c r="AJ1136" i="8" a="1"/>
  <c r="AJ1136" i="8" s="1"/>
  <c r="AJ1712" i="8" a="1"/>
  <c r="AJ1712" i="8" s="1"/>
  <c r="AJ151" i="8" a="1"/>
  <c r="AJ151" i="8" s="1"/>
  <c r="AJ33" i="8" a="1"/>
  <c r="AJ33" i="8" s="1"/>
  <c r="AJ158" i="8" a="1"/>
  <c r="AJ158" i="8" s="1"/>
  <c r="AJ835" i="8" a="1"/>
  <c r="AJ835" i="8" s="1"/>
  <c r="AJ1814" i="8" a="1"/>
  <c r="AJ1814" i="8" s="1"/>
  <c r="AJ1642" i="8" a="1"/>
  <c r="AJ1642" i="8" s="1"/>
  <c r="AJ913" i="8" a="1"/>
  <c r="AJ913" i="8" s="1"/>
  <c r="AJ1123" i="8" a="1"/>
  <c r="AJ1123" i="8" s="1"/>
  <c r="AJ329" i="8" a="1"/>
  <c r="AJ329" i="8" s="1"/>
  <c r="AJ186" i="8" a="1"/>
  <c r="AJ186" i="8" s="1"/>
  <c r="AJ1547" i="8" a="1"/>
  <c r="AJ1547" i="8" s="1"/>
  <c r="AJ691" i="8" a="1"/>
  <c r="AJ691" i="8" s="1"/>
  <c r="AJ1458" i="8" a="1"/>
  <c r="AJ1458" i="8" s="1"/>
  <c r="AJ1692" i="8" a="1"/>
  <c r="AJ1692" i="8" s="1"/>
  <c r="AJ1041" i="8" a="1"/>
  <c r="AJ1041" i="8" s="1"/>
  <c r="AJ1395" i="8" a="1"/>
  <c r="AJ1395" i="8" s="1"/>
  <c r="AJ398" i="8" a="1"/>
  <c r="AJ398" i="8" s="1"/>
  <c r="AJ1319" i="8" a="1"/>
  <c r="AJ1319" i="8" s="1"/>
  <c r="AJ641" i="8" a="1"/>
  <c r="AJ641" i="8" s="1"/>
  <c r="AJ636" i="8" a="1"/>
  <c r="AJ636" i="8" s="1"/>
  <c r="AJ164" i="8" a="1"/>
  <c r="AJ164" i="8" s="1"/>
  <c r="AJ1611" i="8" a="1"/>
  <c r="AJ1611" i="8" s="1"/>
  <c r="AJ604" i="8" a="1"/>
  <c r="AJ604" i="8" s="1"/>
  <c r="AJ532" i="8" a="1"/>
  <c r="AJ532" i="8" s="1"/>
  <c r="AJ1308" i="8" a="1"/>
  <c r="AJ1308" i="8" s="1"/>
  <c r="AJ1220" i="8" a="1"/>
  <c r="AJ1220" i="8" s="1"/>
  <c r="AJ858" i="8" a="1"/>
  <c r="AJ858" i="8" s="1"/>
  <c r="AJ1604" i="8" a="1"/>
  <c r="AJ1604" i="8" s="1"/>
  <c r="AJ994" i="8" a="1"/>
  <c r="AJ994" i="8" s="1"/>
  <c r="AJ59" i="8" a="1"/>
  <c r="AJ59" i="8" s="1"/>
  <c r="AJ337" i="8" a="1"/>
  <c r="AJ337" i="8" s="1"/>
  <c r="AJ1607" i="8" a="1"/>
  <c r="AJ1607" i="8" s="1"/>
  <c r="AJ1094" i="8" a="1"/>
  <c r="AJ1094" i="8" s="1"/>
  <c r="AJ1396" i="8" a="1"/>
  <c r="AJ1396" i="8" s="1"/>
  <c r="AJ71" i="8" a="1"/>
  <c r="AJ71" i="8" s="1"/>
  <c r="AJ1655" i="8" a="1"/>
  <c r="AJ1655" i="8" s="1"/>
  <c r="AJ275" i="8" a="1"/>
  <c r="AJ275" i="8" s="1"/>
  <c r="AJ905" i="8" a="1"/>
  <c r="AJ905" i="8" s="1"/>
  <c r="AJ333" i="8" a="1"/>
  <c r="AJ333" i="8" s="1"/>
  <c r="AJ1592" i="8" a="1"/>
  <c r="AJ1592" i="8" s="1"/>
  <c r="AJ1388" i="8" a="1"/>
  <c r="AJ1388" i="8" s="1"/>
  <c r="AJ1603" i="8" a="1"/>
  <c r="AJ1603" i="8" s="1"/>
  <c r="AJ1033" i="8" a="1"/>
  <c r="AJ1033" i="8" s="1"/>
  <c r="AJ690" i="8" a="1"/>
  <c r="AJ690" i="8" s="1"/>
  <c r="AJ541" i="8" a="1"/>
  <c r="AJ541" i="8" s="1"/>
  <c r="AJ1824" i="8" a="1"/>
  <c r="AJ1824" i="8" s="1"/>
  <c r="AJ1225" i="8" a="1"/>
  <c r="AJ1225" i="8" s="1"/>
  <c r="AJ902" i="8" a="1"/>
  <c r="AJ902" i="8" s="1"/>
  <c r="AJ112" i="8" a="1"/>
  <c r="AJ112" i="8" s="1"/>
  <c r="AJ1971" i="8" a="1"/>
  <c r="AJ1971" i="8" s="1"/>
  <c r="AJ589" i="8" a="1"/>
  <c r="AJ589" i="8" s="1"/>
  <c r="AJ1328" i="8" a="1"/>
  <c r="AJ1328" i="8" s="1"/>
  <c r="AJ1290" i="8" a="1"/>
  <c r="AJ1290" i="8" s="1"/>
  <c r="AJ1841" i="8" a="1"/>
  <c r="AJ1841" i="8" s="1"/>
  <c r="AJ1711" i="8" a="1"/>
  <c r="AJ1711" i="8" s="1"/>
  <c r="AJ273" i="8" a="1"/>
  <c r="AJ273" i="8" s="1"/>
  <c r="AJ107" i="8" a="1"/>
  <c r="AJ107" i="8" s="1"/>
  <c r="AJ1335" i="8" a="1"/>
  <c r="AJ1335" i="8" s="1"/>
  <c r="AJ440" i="8" a="1"/>
  <c r="AJ440" i="8" s="1"/>
  <c r="AJ1665" i="8" a="1"/>
  <c r="AJ1665" i="8" s="1"/>
  <c r="AJ1298" i="8" a="1"/>
  <c r="AJ1298" i="8" s="1"/>
  <c r="AJ1080" i="8" a="1"/>
  <c r="AJ1080" i="8" s="1"/>
  <c r="AJ544" i="8" a="1"/>
  <c r="AJ544" i="8" s="1"/>
  <c r="AJ1686" i="8" a="1"/>
  <c r="AJ1686" i="8" s="1"/>
  <c r="AJ1781" i="8" a="1"/>
  <c r="AJ1781" i="8" s="1"/>
  <c r="AJ462" i="8" a="1"/>
  <c r="AJ462" i="8" s="1"/>
  <c r="AJ964" i="8" a="1"/>
  <c r="AJ964" i="8" s="1"/>
  <c r="AJ1282" i="8" a="1"/>
  <c r="AJ1282" i="8" s="1"/>
  <c r="AJ845" i="8" a="1"/>
  <c r="AJ845" i="8" s="1"/>
  <c r="AJ963" i="8" a="1"/>
  <c r="AJ963" i="8" s="1"/>
  <c r="AJ1934" i="8" a="1"/>
  <c r="AJ1934" i="8" s="1"/>
  <c r="AJ1687" i="8" a="1"/>
  <c r="AJ1687" i="8" s="1"/>
  <c r="AJ55" i="8" a="1"/>
  <c r="AJ55" i="8" s="1"/>
  <c r="AJ633" i="8" a="1"/>
  <c r="AJ633" i="8" s="1"/>
  <c r="AJ509" i="8" a="1"/>
  <c r="AJ509" i="8" s="1"/>
  <c r="AJ895" i="8" a="1"/>
  <c r="AJ895" i="8" s="1"/>
  <c r="AJ1493" i="8" a="1"/>
  <c r="AJ1493" i="8" s="1"/>
  <c r="AJ828" i="8" a="1"/>
  <c r="AJ828" i="8" s="1"/>
  <c r="AJ632" i="8" a="1"/>
  <c r="AJ632" i="8" s="1"/>
  <c r="AJ668" i="8" a="1"/>
  <c r="AJ668" i="8" s="1"/>
  <c r="AJ814" i="8" a="1"/>
  <c r="AJ814" i="8" s="1"/>
  <c r="AJ704" i="8" a="1"/>
  <c r="AJ704" i="8" s="1"/>
  <c r="AJ260" i="8" a="1"/>
  <c r="AJ260" i="8" s="1"/>
  <c r="AJ1703" i="8" a="1"/>
  <c r="AJ1703" i="8" s="1"/>
  <c r="AJ1006" i="8" a="1"/>
  <c r="AJ1006" i="8" s="1"/>
  <c r="AJ955" i="8" a="1"/>
  <c r="AJ955" i="8" s="1"/>
  <c r="AJ161" i="8" a="1"/>
  <c r="AJ161" i="8" s="1"/>
  <c r="AJ1883" i="8" a="1"/>
  <c r="AJ1883" i="8" s="1"/>
  <c r="AJ871" i="8" a="1"/>
  <c r="AJ871" i="8" s="1"/>
  <c r="AJ211" i="8" a="1"/>
  <c r="AJ211" i="8" s="1"/>
  <c r="AJ713" i="8" a="1"/>
  <c r="AJ713" i="8" s="1"/>
  <c r="AJ382" i="8" a="1"/>
  <c r="AJ382" i="8" s="1"/>
  <c r="AJ1778" i="8" a="1"/>
  <c r="AJ1778" i="8" s="1"/>
  <c r="AJ1717" i="8" a="1"/>
  <c r="AJ1717" i="8" s="1"/>
  <c r="AJ890" i="8" a="1"/>
  <c r="AJ890" i="8" s="1"/>
  <c r="AJ504" i="8" a="1"/>
  <c r="AJ504" i="8" s="1"/>
  <c r="AJ1154" i="8" a="1"/>
  <c r="AJ1154" i="8" s="1"/>
  <c r="AJ170" i="8" a="1"/>
  <c r="AJ170" i="8" s="1"/>
  <c r="AJ852" i="8" a="1"/>
  <c r="AJ852" i="8" s="1"/>
  <c r="AJ1234" i="8" a="1"/>
  <c r="AJ1234" i="8" s="1"/>
  <c r="AJ113" i="8" a="1"/>
  <c r="AJ113" i="8" s="1"/>
  <c r="AJ444" i="8" a="1"/>
  <c r="AJ444" i="8" s="1"/>
  <c r="AJ1064" i="8" a="1"/>
  <c r="AJ1064" i="8" s="1"/>
  <c r="AJ609" i="8" a="1"/>
  <c r="AJ609" i="8" s="1"/>
  <c r="AJ1775" i="8" a="1"/>
  <c r="AJ1775" i="8" s="1"/>
  <c r="AJ1874" i="8" a="1"/>
  <c r="AJ1874" i="8" s="1"/>
  <c r="AJ1609" i="8" a="1"/>
  <c r="AJ1609" i="8" s="1"/>
  <c r="AJ1837" i="8" a="1"/>
  <c r="AJ1837" i="8" s="1"/>
  <c r="AJ1949" i="8" a="1"/>
  <c r="AJ1949" i="8" s="1"/>
  <c r="AI1286" i="8" a="1"/>
  <c r="AI1286" i="8" s="1"/>
  <c r="AI1001" i="8" a="1"/>
  <c r="AI1001" i="8" s="1"/>
  <c r="AI1780" i="8" a="1"/>
  <c r="AI1780" i="8" s="1"/>
  <c r="AI626" i="8" a="1"/>
  <c r="AI626" i="8" s="1"/>
  <c r="AI1709" i="8" a="1"/>
  <c r="AI1709" i="8" s="1"/>
  <c r="AI1747" i="8" a="1"/>
  <c r="AI1747" i="8" s="1"/>
  <c r="AH187" i="8" a="1"/>
  <c r="AH187" i="8" s="1"/>
  <c r="AH1802" i="8" a="1"/>
  <c r="AH1802" i="8" s="1"/>
  <c r="AH429" i="8" a="1"/>
  <c r="AH429" i="8" s="1"/>
  <c r="AH388" i="8" a="1"/>
  <c r="AH388" i="8" s="1"/>
  <c r="AH1624" i="8" a="1"/>
  <c r="AH1624" i="8" s="1"/>
  <c r="AH1653" i="8" a="1"/>
  <c r="AH1653" i="8" s="1"/>
  <c r="AH183" i="8" a="1"/>
  <c r="AH183" i="8" s="1"/>
  <c r="AH1699" i="8" a="1"/>
  <c r="AH1699" i="8" s="1"/>
  <c r="AH1710" i="8" a="1"/>
  <c r="AH1710" i="8" s="1"/>
  <c r="AH10" i="8" a="1"/>
  <c r="AH10" i="8" s="1"/>
  <c r="AH1032" i="8" a="1"/>
  <c r="AH1032" i="8" s="1"/>
  <c r="AH119" i="8" a="1"/>
  <c r="AH119" i="8" s="1"/>
  <c r="AH1496" i="8" a="1"/>
  <c r="AH1496" i="8" s="1"/>
  <c r="AH1635" i="8" a="1"/>
  <c r="AH1635" i="8" s="1"/>
  <c r="AH1509" i="8" a="1"/>
  <c r="AH1509" i="8" s="1"/>
  <c r="AH1842" i="8" a="1"/>
  <c r="AH1842" i="8" s="1"/>
  <c r="AH437" i="8" a="1"/>
  <c r="AH437" i="8" s="1"/>
  <c r="AH1989" i="8" a="1"/>
  <c r="AH1989" i="8" s="1"/>
  <c r="AH430" i="8" a="1"/>
  <c r="AH430" i="8" s="1"/>
  <c r="AH332" i="8" a="1"/>
  <c r="AH332" i="8" s="1"/>
  <c r="AH727" i="8" a="1"/>
  <c r="AH727" i="8" s="1"/>
  <c r="AH974" i="8" a="1"/>
  <c r="AH974" i="8" s="1"/>
  <c r="AH1564" i="8" a="1"/>
  <c r="AH1564" i="8" s="1"/>
  <c r="AH512" i="8" a="1"/>
  <c r="AH512" i="8" s="1"/>
  <c r="AH1095" i="8" a="1"/>
  <c r="AH1095" i="8" s="1"/>
  <c r="AH1123" i="8" a="1"/>
  <c r="AH1123" i="8" s="1"/>
  <c r="AH304" i="8" a="1"/>
  <c r="AH304" i="8" s="1"/>
  <c r="AH1107" i="8" a="1"/>
  <c r="AH1107" i="8" s="1"/>
  <c r="AH1137" i="8" a="1"/>
  <c r="AH1137" i="8" s="1"/>
  <c r="AH443" i="8" a="1"/>
  <c r="AH443" i="8" s="1"/>
  <c r="AH172" i="8" a="1"/>
  <c r="AH172" i="8" s="1"/>
  <c r="AH77" i="8" a="1"/>
  <c r="AH77" i="8" s="1"/>
  <c r="AH663" i="8" a="1"/>
  <c r="AH663" i="8" s="1"/>
  <c r="AH1983" i="8" a="1"/>
  <c r="AH1983" i="8" s="1"/>
  <c r="AH1304" i="8" a="1"/>
  <c r="AH1304" i="8" s="1"/>
  <c r="AH1679" i="8" a="1"/>
  <c r="AH1679" i="8" s="1"/>
  <c r="AH359" i="8" a="1"/>
  <c r="AH359" i="8" s="1"/>
  <c r="AH1031" i="8" a="1"/>
  <c r="AH1031" i="8" s="1"/>
  <c r="AH1964" i="8" a="1"/>
  <c r="AH1964" i="8" s="1"/>
  <c r="AH1026" i="8" a="1"/>
  <c r="AH1026" i="8" s="1"/>
  <c r="AH930" i="8" a="1"/>
  <c r="AH930" i="8" s="1"/>
  <c r="AH1811" i="8" a="1"/>
  <c r="AH1811" i="8" s="1"/>
  <c r="AH201" i="8" a="1"/>
  <c r="AH201" i="8" s="1"/>
  <c r="AH1454" i="8" a="1"/>
  <c r="AH1454" i="8" s="1"/>
  <c r="AH860" i="8" a="1"/>
  <c r="AH860" i="8" s="1"/>
  <c r="AH1917" i="8" a="1"/>
  <c r="AH1917" i="8" s="1"/>
  <c r="AH1464" i="8" a="1"/>
  <c r="AH1464" i="8" s="1"/>
  <c r="AH686" i="8" a="1"/>
  <c r="AH686" i="8" s="1"/>
  <c r="AH795" i="8" a="1"/>
  <c r="AH795" i="8" s="1"/>
  <c r="AH1693" i="8" a="1"/>
  <c r="AH1693" i="8" s="1"/>
  <c r="AH91" i="8" a="1"/>
  <c r="AH91" i="8" s="1"/>
  <c r="AH939" i="8" a="1"/>
  <c r="AH939" i="8" s="1"/>
  <c r="AH720" i="8" a="1"/>
  <c r="AH720" i="8" s="1"/>
  <c r="AH302" i="8" a="1"/>
  <c r="AH302" i="8" s="1"/>
  <c r="AH1251" i="8" a="1"/>
  <c r="AH1251" i="8" s="1"/>
  <c r="AH1142" i="8" a="1"/>
  <c r="AH1142" i="8" s="1"/>
  <c r="AH1740" i="8" a="1"/>
  <c r="AH1740" i="8" s="1"/>
  <c r="AH950" i="8" a="1"/>
  <c r="AH950" i="8" s="1"/>
  <c r="AH146" i="8" a="1"/>
  <c r="AH146" i="8" s="1"/>
  <c r="AH1122" i="8" a="1"/>
  <c r="AH1122" i="8" s="1"/>
  <c r="AH1408" i="8" a="1"/>
  <c r="AH1408" i="8" s="1"/>
  <c r="AH1498" i="8" a="1"/>
  <c r="AH1498" i="8" s="1"/>
  <c r="AH311" i="8" a="1"/>
  <c r="AH311" i="8" s="1"/>
  <c r="AH36" i="8" a="1"/>
  <c r="AH36" i="8" s="1"/>
  <c r="AH1840" i="8" a="1"/>
  <c r="AH1840" i="8" s="1"/>
  <c r="AH248" i="8" a="1"/>
  <c r="AH248" i="8" s="1"/>
  <c r="AH218" i="8" a="1"/>
  <c r="AH218" i="8" s="1"/>
  <c r="AH258" i="8" a="1"/>
  <c r="AH258" i="8" s="1"/>
  <c r="AH336" i="8" a="1"/>
  <c r="AH336" i="8" s="1"/>
  <c r="AH854" i="8" a="1"/>
  <c r="AH854" i="8" s="1"/>
  <c r="AH454" i="8" a="1"/>
  <c r="AH454" i="8" s="1"/>
  <c r="AH1633" i="8" a="1"/>
  <c r="AH1633" i="8" s="1"/>
  <c r="AH1339" i="8" a="1"/>
  <c r="AH1339" i="8" s="1"/>
  <c r="AH724" i="8" a="1"/>
  <c r="AH724" i="8" s="1"/>
  <c r="AH739" i="8" a="1"/>
  <c r="AH739" i="8" s="1"/>
  <c r="AH1069" i="8" a="1"/>
  <c r="AH1069" i="8" s="1"/>
  <c r="AH418" i="8" a="1"/>
  <c r="AH418" i="8" s="1"/>
  <c r="AH1545" i="8" a="1"/>
  <c r="AH1545" i="8" s="1"/>
  <c r="AH1433" i="8" a="1"/>
  <c r="AH1433" i="8" s="1"/>
  <c r="AH1388" i="8" a="1"/>
  <c r="AH1388" i="8" s="1"/>
  <c r="AH1898" i="8" a="1"/>
  <c r="AH1898" i="8" s="1"/>
  <c r="AH1812" i="8" a="1"/>
  <c r="AH1812" i="8" s="1"/>
  <c r="AH1411" i="8" a="1"/>
  <c r="AH1411" i="8" s="1"/>
  <c r="AH1507" i="8" a="1"/>
  <c r="AH1507" i="8" s="1"/>
  <c r="AH497" i="8" a="1"/>
  <c r="AH497" i="8" s="1"/>
  <c r="AH118" i="8" a="1"/>
  <c r="AH118" i="8" s="1"/>
  <c r="AH1436" i="8" a="1"/>
  <c r="AH1436" i="8" s="1"/>
  <c r="AH789" i="8" a="1"/>
  <c r="AH789" i="8" s="1"/>
  <c r="AH1128" i="8" a="1"/>
  <c r="AH1128" i="8" s="1"/>
  <c r="AH1342" i="8" a="1"/>
  <c r="AH1342" i="8" s="1"/>
  <c r="AH953" i="8" a="1"/>
  <c r="AH953" i="8" s="1"/>
  <c r="AH1106" i="8" a="1"/>
  <c r="AH1106" i="8" s="1"/>
  <c r="AH329" i="8" a="1"/>
  <c r="AH329" i="8" s="1"/>
  <c r="AH1202" i="8" a="1"/>
  <c r="AH1202" i="8" s="1"/>
  <c r="AH1161" i="8" a="1"/>
  <c r="AH1161" i="8" s="1"/>
  <c r="AH1906" i="8" a="1"/>
  <c r="AH1906" i="8" s="1"/>
  <c r="AH701" i="8" a="1"/>
  <c r="AH701" i="8" s="1"/>
  <c r="AH1931" i="8" a="1"/>
  <c r="AH1931" i="8" s="1"/>
  <c r="AH344" i="8" a="1"/>
  <c r="AH344" i="8" s="1"/>
  <c r="AH790" i="8" a="1"/>
  <c r="AH790" i="8" s="1"/>
  <c r="AH1429" i="8" a="1"/>
  <c r="AH1429" i="8" s="1"/>
  <c r="AH1041" i="8" a="1"/>
  <c r="AH1041" i="8" s="1"/>
  <c r="AH742" i="8" a="1"/>
  <c r="AH742" i="8" s="1"/>
  <c r="AH193" i="8" a="1"/>
  <c r="AH193" i="8" s="1"/>
  <c r="AH445" i="8" a="1"/>
  <c r="AH445" i="8" s="1"/>
  <c r="AH41" i="8" a="1"/>
  <c r="AH41" i="8" s="1"/>
  <c r="AH1562" i="8" a="1"/>
  <c r="AH1562" i="8" s="1"/>
  <c r="AH1042" i="8" a="1"/>
  <c r="AH1042" i="8" s="1"/>
  <c r="AH1977" i="8" a="1"/>
  <c r="AH1977" i="8" s="1"/>
  <c r="AH370" i="8" a="1"/>
  <c r="AH370" i="8" s="1"/>
  <c r="AH1521" i="8" a="1"/>
  <c r="AH1521" i="8" s="1"/>
  <c r="AH830" i="8" a="1"/>
  <c r="AH830" i="8" s="1"/>
  <c r="AH1322" i="8" a="1"/>
  <c r="AH1322" i="8" s="1"/>
  <c r="AH878" i="8" a="1"/>
  <c r="AH878" i="8" s="1"/>
  <c r="AH1825" i="8" a="1"/>
  <c r="AH1825" i="8" s="1"/>
  <c r="AH1714" i="8" a="1"/>
  <c r="AH1714" i="8" s="1"/>
  <c r="AH1505" i="8" a="1"/>
  <c r="AH1505" i="8" s="1"/>
  <c r="AH1293" i="8" a="1"/>
  <c r="AH1293" i="8" s="1"/>
  <c r="AJ619" i="8" a="1"/>
  <c r="AJ619" i="8" s="1"/>
  <c r="AJ1622" i="8" a="1"/>
  <c r="AJ1622" i="8" s="1"/>
  <c r="AJ1134" i="8" a="1"/>
  <c r="AJ1134" i="8" s="1"/>
  <c r="AJ975" i="8" a="1"/>
  <c r="AJ975" i="8" s="1"/>
  <c r="AJ409" i="8" a="1"/>
  <c r="AJ409" i="8" s="1"/>
  <c r="AJ1337" i="8" a="1"/>
  <c r="AJ1337" i="8" s="1"/>
  <c r="AJ1573" i="8" a="1"/>
  <c r="AJ1573" i="8" s="1"/>
  <c r="AJ1356" i="8" a="1"/>
  <c r="AJ1356" i="8" s="1"/>
  <c r="AJ1032" i="8" a="1"/>
  <c r="AJ1032" i="8" s="1"/>
  <c r="AJ1860" i="8" a="1"/>
  <c r="AJ1860" i="8" s="1"/>
  <c r="AJ1407" i="8" a="1"/>
  <c r="AJ1407" i="8" s="1"/>
  <c r="AJ1155" i="8" a="1"/>
  <c r="AJ1155" i="8" s="1"/>
  <c r="AJ841" i="8" a="1"/>
  <c r="AJ841" i="8" s="1"/>
  <c r="AJ243" i="8" a="1"/>
  <c r="AJ243" i="8" s="1"/>
  <c r="AJ1762" i="8" a="1"/>
  <c r="AJ1762" i="8" s="1"/>
  <c r="AJ1256" i="8" a="1"/>
  <c r="AJ1256" i="8" s="1"/>
  <c r="AJ1555" i="8" a="1"/>
  <c r="AJ1555" i="8" s="1"/>
  <c r="AJ737" i="8" a="1"/>
  <c r="AJ737" i="8" s="1"/>
  <c r="AJ26" i="8" a="1"/>
  <c r="AJ26" i="8" s="1"/>
  <c r="AJ62" i="8" a="1"/>
  <c r="AJ62" i="8" s="1"/>
  <c r="AJ1634" i="8" a="1"/>
  <c r="AJ1634" i="8" s="1"/>
  <c r="AJ988" i="8" a="1"/>
  <c r="AJ988" i="8" s="1"/>
  <c r="AJ1146" i="8" a="1"/>
  <c r="AJ1146" i="8" s="1"/>
  <c r="AJ1749" i="8" a="1"/>
  <c r="AJ1749" i="8" s="1"/>
  <c r="AJ948" i="8" a="1"/>
  <c r="AJ948" i="8" s="1"/>
  <c r="AI202" i="8" a="1"/>
  <c r="AI202" i="8" s="1"/>
  <c r="AI1529" i="8" a="1"/>
  <c r="AI1529" i="8" s="1"/>
  <c r="AI580" i="8" a="1"/>
  <c r="AI580" i="8" s="1"/>
  <c r="AI1829" i="8" a="1"/>
  <c r="AI1829" i="8" s="1"/>
  <c r="AI1779" i="8" a="1"/>
  <c r="AI1779" i="8" s="1"/>
  <c r="AH619" i="8" a="1"/>
  <c r="AH619" i="8" s="1"/>
  <c r="AJ1829" i="8" a="1"/>
  <c r="AJ1829" i="8" s="1"/>
  <c r="AJ1180" i="8" a="1"/>
  <c r="AJ1180" i="8" s="1"/>
  <c r="AJ694" i="8" a="1"/>
  <c r="AJ694" i="8" s="1"/>
  <c r="AJ416" i="8" a="1"/>
  <c r="AJ416" i="8" s="1"/>
  <c r="AJ802" i="8" a="1"/>
  <c r="AJ802" i="8" s="1"/>
  <c r="AJ1085" i="8" a="1"/>
  <c r="AJ1085" i="8" s="1"/>
  <c r="AJ1988" i="8" a="1"/>
  <c r="AJ1988" i="8" s="1"/>
  <c r="AJ1752" i="8" a="1"/>
  <c r="AJ1752" i="8" s="1"/>
  <c r="AJ1977" i="8" a="1"/>
  <c r="AJ1977" i="8" s="1"/>
  <c r="AJ1063" i="8" a="1"/>
  <c r="AJ1063" i="8" s="1"/>
  <c r="AJ1768" i="8" a="1"/>
  <c r="AJ1768" i="8" s="1"/>
  <c r="AJ326" i="8" a="1"/>
  <c r="AJ326" i="8" s="1"/>
  <c r="AJ1417" i="8" a="1"/>
  <c r="AJ1417" i="8" s="1"/>
  <c r="AJ1863" i="8" a="1"/>
  <c r="AJ1863" i="8" s="1"/>
  <c r="AJ78" i="8" a="1"/>
  <c r="AJ78" i="8" s="1"/>
  <c r="AJ1073" i="8" a="1"/>
  <c r="AJ1073" i="8" s="1"/>
  <c r="AJ1201" i="8" a="1"/>
  <c r="AJ1201" i="8" s="1"/>
  <c r="AJ1760" i="8" a="1"/>
  <c r="AJ1760" i="8" s="1"/>
  <c r="AJ628" i="8" a="1"/>
  <c r="AJ628" i="8" s="1"/>
  <c r="AJ1820" i="8" a="1"/>
  <c r="AJ1820" i="8" s="1"/>
  <c r="AJ1954" i="8" a="1"/>
  <c r="AJ1954" i="8" s="1"/>
  <c r="AJ1363" i="8" a="1"/>
  <c r="AJ1363" i="8" s="1"/>
  <c r="AJ157" i="8" a="1"/>
  <c r="AJ157" i="8" s="1"/>
  <c r="AJ911" i="8" a="1"/>
  <c r="AJ911" i="8" s="1"/>
  <c r="AI1817" i="8" a="1"/>
  <c r="AI1817" i="8" s="1"/>
  <c r="AI1564" i="8" a="1"/>
  <c r="AI1564" i="8" s="1"/>
  <c r="AI1592" i="8" a="1"/>
  <c r="AI1592" i="8" s="1"/>
  <c r="AI1516" i="8" a="1"/>
  <c r="AI1516" i="8" s="1"/>
  <c r="AI127" i="8" a="1"/>
  <c r="AI127" i="8" s="1"/>
  <c r="AI1979" i="8" a="1"/>
  <c r="AI1979" i="8" s="1"/>
  <c r="AH177" i="8" a="1"/>
  <c r="AH177" i="8" s="1"/>
  <c r="AH259" i="8" a="1"/>
  <c r="AH259" i="8" s="1"/>
  <c r="AH1277" i="8" a="1"/>
  <c r="AH1277" i="8" s="1"/>
  <c r="AH908" i="8" a="1"/>
  <c r="AH908" i="8" s="1"/>
  <c r="AH1754" i="8" a="1"/>
  <c r="AH1754" i="8" s="1"/>
  <c r="AH973" i="8" a="1"/>
  <c r="AH973" i="8" s="1"/>
  <c r="AH1597" i="8" a="1"/>
  <c r="AH1597" i="8" s="1"/>
  <c r="AH30" i="8" a="1"/>
  <c r="AH30" i="8" s="1"/>
  <c r="AH1190" i="8" a="1"/>
  <c r="AH1190" i="8" s="1"/>
  <c r="AH419" i="8" a="1"/>
  <c r="AH419" i="8" s="1"/>
  <c r="AH688" i="8" a="1"/>
  <c r="AH688" i="8" s="1"/>
  <c r="AH1638" i="8" a="1"/>
  <c r="AH1638" i="8" s="1"/>
  <c r="AH893" i="8" a="1"/>
  <c r="AH893" i="8" s="1"/>
  <c r="AH717" i="8" a="1"/>
  <c r="AH717" i="8" s="1"/>
  <c r="AH1421" i="8" a="1"/>
  <c r="AH1421" i="8" s="1"/>
  <c r="AH394" i="8" a="1"/>
  <c r="AH394" i="8" s="1"/>
  <c r="AH232" i="8" a="1"/>
  <c r="AH232" i="8" s="1"/>
  <c r="AH379" i="8" a="1"/>
  <c r="AH379" i="8" s="1"/>
  <c r="AH386" i="8" a="1"/>
  <c r="AH386" i="8" s="1"/>
  <c r="AH1004" i="8" a="1"/>
  <c r="AH1004" i="8" s="1"/>
  <c r="AH1969" i="8" a="1"/>
  <c r="AH1969" i="8" s="1"/>
  <c r="AH784" i="8" a="1"/>
  <c r="AH784" i="8" s="1"/>
  <c r="AH691" i="8" a="1"/>
  <c r="AH691" i="8" s="1"/>
  <c r="AH1435" i="8" a="1"/>
  <c r="AH1435" i="8" s="1"/>
  <c r="AH726" i="8" a="1"/>
  <c r="AH726" i="8" s="1"/>
  <c r="AH1306" i="8" a="1"/>
  <c r="AH1306" i="8" s="1"/>
  <c r="AH1090" i="8" a="1"/>
  <c r="AH1090" i="8" s="1"/>
  <c r="AH253" i="8" a="1"/>
  <c r="AH253" i="8" s="1"/>
  <c r="AH1017" i="8" a="1"/>
  <c r="AH1017" i="8" s="1"/>
  <c r="AH266" i="8" a="1"/>
  <c r="AH266" i="8" s="1"/>
  <c r="AH1878" i="8" a="1"/>
  <c r="AH1878" i="8" s="1"/>
  <c r="AH1193" i="8" a="1"/>
  <c r="AH1193" i="8" s="1"/>
  <c r="AH181" i="8" a="1"/>
  <c r="AH181" i="8" s="1"/>
  <c r="AH920" i="8" a="1"/>
  <c r="AH920" i="8" s="1"/>
  <c r="AH1317" i="8" a="1"/>
  <c r="AH1317" i="8" s="1"/>
  <c r="AH202" i="8" a="1"/>
  <c r="AH202" i="8" s="1"/>
  <c r="AH291" i="8" a="1"/>
  <c r="AH291" i="8" s="1"/>
  <c r="AH697" i="8" a="1"/>
  <c r="AH697" i="8" s="1"/>
  <c r="AH237" i="8" a="1"/>
  <c r="AH237" i="8" s="1"/>
  <c r="AH1958" i="8" a="1"/>
  <c r="AH1958" i="8" s="1"/>
  <c r="AH1751" i="8" a="1"/>
  <c r="AH1751" i="8" s="1"/>
  <c r="AH364" i="8" a="1"/>
  <c r="AH364" i="8" s="1"/>
  <c r="AH747" i="8" a="1"/>
  <c r="AH747" i="8" s="1"/>
  <c r="AH614" i="8" a="1"/>
  <c r="AH614" i="8" s="1"/>
  <c r="AH1194" i="8" a="1"/>
  <c r="AH1194" i="8" s="1"/>
  <c r="AH1649" i="8" a="1"/>
  <c r="AH1649" i="8" s="1"/>
  <c r="AH1328" i="8" a="1"/>
  <c r="AH1328" i="8" s="1"/>
  <c r="AH1145" i="8" a="1"/>
  <c r="AH1145" i="8" s="1"/>
  <c r="AH1038" i="8" a="1"/>
  <c r="AH1038" i="8" s="1"/>
  <c r="AH588" i="8" a="1"/>
  <c r="AH588" i="8" s="1"/>
  <c r="AH921" i="8" a="1"/>
  <c r="AH921" i="8" s="1"/>
  <c r="AH1372" i="8" a="1"/>
  <c r="AH1372" i="8" s="1"/>
  <c r="AH1698" i="8" a="1"/>
  <c r="AH1698" i="8" s="1"/>
  <c r="AH1651" i="8" a="1"/>
  <c r="AH1651" i="8" s="1"/>
  <c r="AH1331" i="8" a="1"/>
  <c r="AH1331" i="8" s="1"/>
  <c r="AH1024" i="8" a="1"/>
  <c r="AH1024" i="8" s="1"/>
  <c r="AH826" i="8" a="1"/>
  <c r="AH826" i="8" s="1"/>
  <c r="AH1333" i="8" a="1"/>
  <c r="AH1333" i="8" s="1"/>
  <c r="AH983" i="8" a="1"/>
  <c r="AH983" i="8" s="1"/>
  <c r="AH1040" i="8" a="1"/>
  <c r="AH1040" i="8" s="1"/>
  <c r="AH174" i="8" a="1"/>
  <c r="AH174" i="8" s="1"/>
  <c r="AH660" i="8" a="1"/>
  <c r="AH660" i="8" s="1"/>
  <c r="AH225" i="8" a="1"/>
  <c r="AH225" i="8" s="1"/>
  <c r="AH1732" i="8" a="1"/>
  <c r="AH1732" i="8" s="1"/>
  <c r="AH1575" i="8" a="1"/>
  <c r="AH1575" i="8" s="1"/>
  <c r="AH1662" i="8" a="1"/>
  <c r="AH1662" i="8" s="1"/>
  <c r="AH664" i="8" a="1"/>
  <c r="AH664" i="8" s="1"/>
  <c r="AH35" i="8" a="1"/>
  <c r="AH35" i="8" s="1"/>
  <c r="AH1854" i="8" a="1"/>
  <c r="AH1854" i="8" s="1"/>
  <c r="AH528" i="8" a="1"/>
  <c r="AH528" i="8" s="1"/>
  <c r="AH500" i="8" a="1"/>
  <c r="AH500" i="8" s="1"/>
  <c r="AH1002" i="8" a="1"/>
  <c r="AH1002" i="8" s="1"/>
  <c r="AH1285" i="8" a="1"/>
  <c r="AH1285" i="8" s="1"/>
  <c r="AH1908" i="8" a="1"/>
  <c r="AH1908" i="8" s="1"/>
  <c r="AH1982" i="8" a="1"/>
  <c r="AH1982" i="8" s="1"/>
  <c r="AH261" i="8" a="1"/>
  <c r="AH261" i="8" s="1"/>
  <c r="AH432" i="8" a="1"/>
  <c r="AH432" i="8" s="1"/>
  <c r="AH1381" i="8" a="1"/>
  <c r="AH1381" i="8" s="1"/>
  <c r="AH1021" i="8" a="1"/>
  <c r="AH1021" i="8" s="1"/>
  <c r="AH1512" i="8" a="1"/>
  <c r="AH1512" i="8" s="1"/>
  <c r="AH708" i="8" a="1"/>
  <c r="AH708" i="8" s="1"/>
  <c r="AH1188" i="8" a="1"/>
  <c r="AH1188" i="8" s="1"/>
  <c r="AH849" i="8" a="1"/>
  <c r="AH849" i="8" s="1"/>
  <c r="AH1540" i="8" a="1"/>
  <c r="AH1540" i="8" s="1"/>
  <c r="AH867" i="8" a="1"/>
  <c r="AH867" i="8" s="1"/>
  <c r="AH1172" i="8" a="1"/>
  <c r="AH1172" i="8" s="1"/>
  <c r="AH640" i="8" a="1"/>
  <c r="AH640" i="8" s="1"/>
  <c r="AH1737" i="8" a="1"/>
  <c r="AH1737" i="8" s="1"/>
  <c r="AH1960" i="8" a="1"/>
  <c r="AH1960" i="8" s="1"/>
  <c r="AH1687" i="8" a="1"/>
  <c r="AH1687" i="8" s="1"/>
  <c r="AH665" i="8" a="1"/>
  <c r="AH665" i="8" s="1"/>
  <c r="AH343" i="8" a="1"/>
  <c r="AH343" i="8" s="1"/>
  <c r="AH793" i="8" a="1"/>
  <c r="AH793" i="8" s="1"/>
  <c r="AH371" i="8" a="1"/>
  <c r="AH371" i="8" s="1"/>
  <c r="AH829" i="8" a="1"/>
  <c r="AH829" i="8" s="1"/>
  <c r="AH1954" i="8" a="1"/>
  <c r="AH1954" i="8" s="1"/>
  <c r="AH777" i="8" a="1"/>
  <c r="AH777" i="8" s="1"/>
  <c r="AH1971" i="8" a="1"/>
  <c r="AH1971" i="8" s="1"/>
  <c r="AH1831" i="8" a="1"/>
  <c r="AH1831" i="8" s="1"/>
  <c r="AH836" i="8" a="1"/>
  <c r="AH836" i="8" s="1"/>
  <c r="AH1390" i="8" a="1"/>
  <c r="AH1390" i="8" s="1"/>
  <c r="AH1600" i="8" a="1"/>
  <c r="AH1600" i="8" s="1"/>
  <c r="AH832" i="8" a="1"/>
  <c r="AH832" i="8" s="1"/>
  <c r="AH732" i="8" a="1"/>
  <c r="AH732" i="8" s="1"/>
  <c r="AH180" i="8" a="1"/>
  <c r="AH180" i="8" s="1"/>
  <c r="AH1365" i="8" a="1"/>
  <c r="AH1365" i="8" s="1"/>
  <c r="AH1610" i="8" a="1"/>
  <c r="AH1610" i="8" s="1"/>
  <c r="AH1565" i="8" a="1"/>
  <c r="AH1565" i="8" s="1"/>
  <c r="AH333" i="8" a="1"/>
  <c r="AH333" i="8" s="1"/>
  <c r="AH1368" i="8" a="1"/>
  <c r="AH1368" i="8" s="1"/>
  <c r="AH740" i="8" a="1"/>
  <c r="AH740" i="8" s="1"/>
  <c r="AH472" i="8" a="1"/>
  <c r="AH472" i="8" s="1"/>
  <c r="AH550" i="8" a="1"/>
  <c r="AH550" i="8" s="1"/>
  <c r="AH1804" i="8" a="1"/>
  <c r="AH1804" i="8" s="1"/>
  <c r="AH927" i="8" a="1"/>
  <c r="AH927" i="8" s="1"/>
  <c r="AH1639" i="8" a="1"/>
  <c r="AH1639" i="8" s="1"/>
  <c r="AH1066" i="8" a="1"/>
  <c r="AH1066" i="8" s="1"/>
  <c r="AH217" i="8" a="1"/>
  <c r="AH217" i="8" s="1"/>
  <c r="AH1776" i="8" a="1"/>
  <c r="AH1776" i="8" s="1"/>
  <c r="AJ1052" i="8" a="1"/>
  <c r="AJ1052" i="8" s="1"/>
  <c r="AJ486" i="8" a="1"/>
  <c r="AJ486" i="8" s="1"/>
  <c r="AJ335" i="8" a="1"/>
  <c r="AJ335" i="8" s="1"/>
  <c r="AJ58" i="8" a="1"/>
  <c r="AJ58" i="8" s="1"/>
  <c r="AJ1470" i="8" a="1"/>
  <c r="AJ1470" i="8" s="1"/>
  <c r="AJ1461" i="8" a="1"/>
  <c r="AJ1461" i="8" s="1"/>
  <c r="AJ1933" i="8" a="1"/>
  <c r="AJ1933" i="8" s="1"/>
  <c r="AJ1661" i="8" a="1"/>
  <c r="AJ1661" i="8" s="1"/>
  <c r="AJ1469" i="8" a="1"/>
  <c r="AJ1469" i="8" s="1"/>
  <c r="AJ1899" i="8" a="1"/>
  <c r="AJ1899" i="8" s="1"/>
  <c r="AJ80" i="8" a="1"/>
  <c r="AJ80" i="8" s="1"/>
  <c r="AJ1427" i="8" a="1"/>
  <c r="AJ1427" i="8" s="1"/>
  <c r="AJ66" i="8" a="1"/>
  <c r="AJ66" i="8" s="1"/>
  <c r="AJ882" i="8" a="1"/>
  <c r="AJ882" i="8" s="1"/>
  <c r="AJ547" i="8" a="1"/>
  <c r="AJ547" i="8" s="1"/>
  <c r="AJ1892" i="8" a="1"/>
  <c r="AJ1892" i="8" s="1"/>
  <c r="AJ257" i="8" a="1"/>
  <c r="AJ257" i="8" s="1"/>
  <c r="AJ1965" i="8" a="1"/>
  <c r="AJ1965" i="8" s="1"/>
  <c r="AJ1522" i="8" a="1"/>
  <c r="AJ1522" i="8" s="1"/>
  <c r="AJ557" i="8" a="1"/>
  <c r="AJ557" i="8" s="1"/>
  <c r="AJ1970" i="8" a="1"/>
  <c r="AJ1970" i="8" s="1"/>
  <c r="AJ1050" i="8" a="1"/>
  <c r="AJ1050" i="8" s="1"/>
  <c r="AJ1343" i="8" a="1"/>
  <c r="AJ1343" i="8" s="1"/>
  <c r="AJ90" i="8" a="1"/>
  <c r="AJ90" i="8" s="1"/>
  <c r="AI29" i="8" a="1"/>
  <c r="AI29" i="8" s="1"/>
  <c r="AJ295" i="8" a="1"/>
  <c r="AJ295" i="8" s="1"/>
  <c r="AI1477" i="8" a="1"/>
  <c r="AI1477" i="8" s="1"/>
  <c r="AI1223" i="8" a="1"/>
  <c r="AI1223" i="8" s="1"/>
  <c r="AI1860" i="8" a="1"/>
  <c r="AI1860" i="8" s="1"/>
  <c r="AI1032" i="8" a="1"/>
  <c r="AI1032" i="8" s="1"/>
  <c r="AI83" i="8" a="1"/>
  <c r="AI83" i="8" s="1"/>
  <c r="AI323" i="8" a="1"/>
  <c r="AI323" i="8" s="1"/>
  <c r="AI1430" i="8" a="1"/>
  <c r="AI1430" i="8" s="1"/>
  <c r="AI1710" i="8" a="1"/>
  <c r="AI1710" i="8" s="1"/>
  <c r="AI1342" i="8" a="1"/>
  <c r="AI1342" i="8" s="1"/>
  <c r="AI895" i="8" a="1"/>
  <c r="AI895" i="8" s="1"/>
  <c r="AH241" i="8" a="1"/>
  <c r="AH241" i="8" s="1"/>
  <c r="AI1804" i="8" a="1"/>
  <c r="AI1804" i="8" s="1"/>
  <c r="AI1148" i="8" a="1"/>
  <c r="AI1148" i="8" s="1"/>
  <c r="AI331" i="8" a="1"/>
  <c r="AI331" i="8" s="1"/>
  <c r="AI911" i="8" a="1"/>
  <c r="AI911" i="8" s="1"/>
  <c r="AI1345" i="8" a="1"/>
  <c r="AI1345" i="8" s="1"/>
  <c r="AI226" i="8" a="1"/>
  <c r="AI226" i="8" s="1"/>
  <c r="AI1367" i="8" a="1"/>
  <c r="AI1367" i="8" s="1"/>
  <c r="AI532" i="8" a="1"/>
  <c r="AI532" i="8" s="1"/>
  <c r="AI1298" i="8" a="1"/>
  <c r="AI1298" i="8" s="1"/>
  <c r="AI1318" i="8" a="1"/>
  <c r="AI1318" i="8" s="1"/>
  <c r="AI1493" i="8" a="1"/>
  <c r="AI1493" i="8" s="1"/>
  <c r="AI1758" i="8" a="1"/>
  <c r="AI1758" i="8" s="1"/>
  <c r="AI1946" i="8" a="1"/>
  <c r="AI1946" i="8" s="1"/>
  <c r="AI43" i="8" a="1"/>
  <c r="AI43" i="8" s="1"/>
  <c r="AI480" i="8" a="1"/>
  <c r="AI480" i="8" s="1"/>
  <c r="AI61" i="8" a="1"/>
  <c r="AI61" i="8" s="1"/>
  <c r="AI1796" i="8" a="1"/>
  <c r="AI1796" i="8" s="1"/>
  <c r="AI1180" i="8" a="1"/>
  <c r="AI1180" i="8" s="1"/>
  <c r="AI103" i="8" a="1"/>
  <c r="AI103" i="8" s="1"/>
  <c r="AI1534" i="8" a="1"/>
  <c r="AI1534" i="8" s="1"/>
  <c r="AI1468" i="8" a="1"/>
  <c r="AI1468" i="8" s="1"/>
  <c r="AI1043" i="8" a="1"/>
  <c r="AI1043" i="8" s="1"/>
  <c r="AI747" i="8" a="1"/>
  <c r="AI747" i="8" s="1"/>
  <c r="AI597" i="8" a="1"/>
  <c r="AI597" i="8" s="1"/>
  <c r="AI51" i="8" a="1"/>
  <c r="AI51" i="8" s="1"/>
  <c r="AI217" i="8" a="1"/>
  <c r="AI217" i="8" s="1"/>
  <c r="AI1267" i="8" a="1"/>
  <c r="AI1267" i="8" s="1"/>
  <c r="AI1942" i="8" a="1"/>
  <c r="AI1942" i="8" s="1"/>
  <c r="AI501" i="8" a="1"/>
  <c r="AI501" i="8" s="1"/>
  <c r="AI978" i="8" a="1"/>
  <c r="AI978" i="8" s="1"/>
  <c r="AI391" i="8" a="1"/>
  <c r="AI391" i="8" s="1"/>
  <c r="AI1447" i="8" a="1"/>
  <c r="AI1447" i="8" s="1"/>
  <c r="AI714" i="8" a="1"/>
  <c r="AI714" i="8" s="1"/>
  <c r="AI309" i="8" a="1"/>
  <c r="AI309" i="8" s="1"/>
  <c r="AI1870" i="8" a="1"/>
  <c r="AI1870" i="8" s="1"/>
  <c r="AI1975" i="8" a="1"/>
  <c r="AI1975" i="8" s="1"/>
  <c r="AI1723" i="8" a="1"/>
  <c r="AI1723" i="8" s="1"/>
  <c r="AI409" i="8" a="1"/>
  <c r="AI409" i="8" s="1"/>
  <c r="AI791" i="8" a="1"/>
  <c r="AI791" i="8" s="1"/>
  <c r="AI66" i="8" a="1"/>
  <c r="AI66" i="8" s="1"/>
  <c r="AI413" i="8" a="1"/>
  <c r="AI413" i="8" s="1"/>
  <c r="AI1767" i="8" a="1"/>
  <c r="AI1767" i="8" s="1"/>
  <c r="AI1800" i="8" a="1"/>
  <c r="AI1800" i="8" s="1"/>
  <c r="AI244" i="8" a="1"/>
  <c r="AI244" i="8" s="1"/>
  <c r="AI1799" i="8" a="1"/>
  <c r="AI1799" i="8" s="1"/>
  <c r="AI886" i="8" a="1"/>
  <c r="AI886" i="8" s="1"/>
  <c r="AI1028" i="8" a="1"/>
  <c r="AI1028" i="8" s="1"/>
  <c r="AI1158" i="8" a="1"/>
  <c r="AI1158" i="8" s="1"/>
  <c r="AI1819" i="8" a="1"/>
  <c r="AI1819" i="8" s="1"/>
  <c r="AI1460" i="8" a="1"/>
  <c r="AI1460" i="8" s="1"/>
  <c r="AI1168" i="8" a="1"/>
  <c r="AI1168" i="8" s="1"/>
  <c r="AI1232" i="8" a="1"/>
  <c r="AI1232" i="8" s="1"/>
  <c r="AI1424" i="8" a="1"/>
  <c r="AI1424" i="8" s="1"/>
  <c r="AI697" i="8" a="1"/>
  <c r="AI697" i="8" s="1"/>
  <c r="AI1766" i="8" a="1"/>
  <c r="AI1766" i="8" s="1"/>
  <c r="AI338" i="8" a="1"/>
  <c r="AI338" i="8" s="1"/>
  <c r="AI1515" i="8" a="1"/>
  <c r="AI1515" i="8" s="1"/>
  <c r="AI277" i="8" a="1"/>
  <c r="AI277" i="8" s="1"/>
  <c r="AI1919" i="8" a="1"/>
  <c r="AI1919" i="8" s="1"/>
  <c r="AI1340" i="8" a="1"/>
  <c r="AI1340" i="8" s="1"/>
  <c r="AI1725" i="8" a="1"/>
  <c r="AI1725" i="8" s="1"/>
  <c r="AI506" i="8" a="1"/>
  <c r="AI506" i="8" s="1"/>
  <c r="AI321" i="8" a="1"/>
  <c r="AI321" i="8" s="1"/>
  <c r="AI1114" i="8" a="1"/>
  <c r="AI1114" i="8" s="1"/>
  <c r="AI69" i="8" a="1"/>
  <c r="AI69" i="8" s="1"/>
  <c r="AI26" i="8" a="1"/>
  <c r="AI26" i="8" s="1"/>
  <c r="AI1744" i="8" a="1"/>
  <c r="AI1744" i="8" s="1"/>
  <c r="AI1163" i="8" a="1"/>
  <c r="AI1163" i="8" s="1"/>
  <c r="AI134" i="8" a="1"/>
  <c r="AI134" i="8" s="1"/>
  <c r="AI866" i="8" a="1"/>
  <c r="AI866" i="8" s="1"/>
  <c r="AI235" i="8" a="1"/>
  <c r="AI235" i="8" s="1"/>
  <c r="AI869" i="8" a="1"/>
  <c r="AI869" i="8" s="1"/>
  <c r="AI1008" i="8" a="1"/>
  <c r="AI1008" i="8" s="1"/>
  <c r="AI538" i="8" a="1"/>
  <c r="AI538" i="8" s="1"/>
  <c r="AI1205" i="8" a="1"/>
  <c r="AI1205" i="8" s="1"/>
  <c r="AI522" i="8" a="1"/>
  <c r="AI522" i="8" s="1"/>
  <c r="AI633" i="8" a="1"/>
  <c r="AI633" i="8" s="1"/>
  <c r="AI1046" i="8" a="1"/>
  <c r="AI1046" i="8" s="1"/>
  <c r="AI1693" i="8" a="1"/>
  <c r="AI1693" i="8" s="1"/>
  <c r="AI698" i="8" a="1"/>
  <c r="AI698" i="8" s="1"/>
  <c r="AI3" i="8" a="1"/>
  <c r="AI3" i="8" s="1"/>
  <c r="AI1950" i="8" a="1"/>
  <c r="AI1950" i="8" s="1"/>
  <c r="AI1269" i="8" a="1"/>
  <c r="AI1269" i="8" s="1"/>
  <c r="AI919" i="8" a="1"/>
  <c r="AI919" i="8" s="1"/>
  <c r="AI372" i="8" a="1"/>
  <c r="AI372" i="8" s="1"/>
  <c r="AI674" i="8" a="1"/>
  <c r="AI674" i="8" s="1"/>
  <c r="AI1659" i="8" a="1"/>
  <c r="AI1659" i="8" s="1"/>
  <c r="AI1717" i="8" a="1"/>
  <c r="AI1717" i="8" s="1"/>
  <c r="AI1663" i="8" a="1"/>
  <c r="AI1663" i="8" s="1"/>
  <c r="AI1521" i="8" a="1"/>
  <c r="AI1521" i="8" s="1"/>
  <c r="AI1262" i="8" a="1"/>
  <c r="AI1262" i="8" s="1"/>
  <c r="AI1848" i="8" a="1"/>
  <c r="AI1848" i="8" s="1"/>
  <c r="AI1124" i="8" a="1"/>
  <c r="AI1124" i="8" s="1"/>
  <c r="AI347" i="8" a="1"/>
  <c r="AI347" i="8" s="1"/>
  <c r="AI914" i="8" a="1"/>
  <c r="AI914" i="8" s="1"/>
  <c r="AI497" i="8" a="1"/>
  <c r="AI497" i="8" s="1"/>
  <c r="AI865" i="8" a="1"/>
  <c r="AI865" i="8" s="1"/>
  <c r="AI1512" i="8" a="1"/>
  <c r="AI1512" i="8" s="1"/>
  <c r="AI1978" i="8" a="1"/>
  <c r="AI1978" i="8" s="1"/>
  <c r="AI234" i="8" a="1"/>
  <c r="AI234" i="8" s="1"/>
  <c r="AI631" i="8" a="1"/>
  <c r="AI631" i="8" s="1"/>
  <c r="AI1964" i="8" a="1"/>
  <c r="AI1964" i="8" s="1"/>
  <c r="AI951" i="8" a="1"/>
  <c r="AI951" i="8" s="1"/>
  <c r="AI220" i="8" a="1"/>
  <c r="AI220" i="8" s="1"/>
  <c r="AI1487" i="8" a="1"/>
  <c r="AI1487" i="8" s="1"/>
  <c r="AI757" i="8" a="1"/>
  <c r="AI757" i="8" s="1"/>
  <c r="AI783" i="8" a="1"/>
  <c r="AI783" i="8" s="1"/>
  <c r="AI1104" i="8" a="1"/>
  <c r="AI1104" i="8" s="1"/>
  <c r="AI639" i="8" a="1"/>
  <c r="AI639" i="8" s="1"/>
  <c r="AI215" i="8" a="1"/>
  <c r="AI215" i="8" s="1"/>
  <c r="AI1769" i="8" a="1"/>
  <c r="AI1769" i="8" s="1"/>
  <c r="AI404" i="8" a="1"/>
  <c r="AI404" i="8" s="1"/>
  <c r="AI1036" i="8" a="1"/>
  <c r="AI1036" i="8" s="1"/>
  <c r="AI1938" i="8" a="1"/>
  <c r="AI1938" i="8" s="1"/>
  <c r="AI466" i="8" a="1"/>
  <c r="AI466" i="8" s="1"/>
  <c r="AI1374" i="8" a="1"/>
  <c r="AI1374" i="8" s="1"/>
  <c r="AI1949" i="8" a="1"/>
  <c r="AI1949" i="8" s="1"/>
  <c r="AI967" i="8" a="1"/>
  <c r="AI967" i="8" s="1"/>
  <c r="AI1553" i="8" a="1"/>
  <c r="AI1553" i="8" s="1"/>
  <c r="AI677" i="8" a="1"/>
  <c r="AI677" i="8" s="1"/>
  <c r="AI704" i="8" a="1"/>
  <c r="AI704" i="8" s="1"/>
  <c r="AI1604" i="8" a="1"/>
  <c r="AI1604" i="8" s="1"/>
  <c r="AI960" i="8" a="1"/>
  <c r="AI960" i="8" s="1"/>
  <c r="AI1005" i="8" a="1"/>
  <c r="AI1005" i="8" s="1"/>
  <c r="AI1325" i="8" a="1"/>
  <c r="AI1325" i="8" s="1"/>
  <c r="AI1288" i="8" a="1"/>
  <c r="AI1288" i="8" s="1"/>
  <c r="AI1488" i="8" a="1"/>
  <c r="AI1488" i="8" s="1"/>
  <c r="AI252" i="8" a="1"/>
  <c r="AI252" i="8" s="1"/>
  <c r="AI1060" i="8" a="1"/>
  <c r="AI1060" i="8" s="1"/>
  <c r="AI568" i="8" a="1"/>
  <c r="AI568" i="8" s="1"/>
  <c r="AI824" i="8" a="1"/>
  <c r="AI824" i="8" s="1"/>
  <c r="AI1117" i="8" a="1"/>
  <c r="AI1117" i="8" s="1"/>
  <c r="AI579" i="8" a="1"/>
  <c r="AI579" i="8" s="1"/>
  <c r="AI708" i="8" a="1"/>
  <c r="AI708" i="8" s="1"/>
  <c r="AI863" i="8" a="1"/>
  <c r="AI863" i="8" s="1"/>
  <c r="AI1697" i="8" a="1"/>
  <c r="AI1697" i="8" s="1"/>
  <c r="AI563" i="8" a="1"/>
  <c r="AI563" i="8" s="1"/>
  <c r="AI1199" i="8" a="1"/>
  <c r="AI1199" i="8" s="1"/>
  <c r="AI776" i="8" a="1"/>
  <c r="AI776" i="8" s="1"/>
  <c r="AI93" i="8" a="1"/>
  <c r="AI93" i="8" s="1"/>
  <c r="AI543" i="8" a="1"/>
  <c r="AI543" i="8" s="1"/>
  <c r="AI1416" i="8" a="1"/>
  <c r="AI1416" i="8" s="1"/>
  <c r="AI1892" i="8" a="1"/>
  <c r="AI1892" i="8" s="1"/>
  <c r="AI1250" i="8" a="1"/>
  <c r="AI1250" i="8" s="1"/>
  <c r="AI910" i="8" a="1"/>
  <c r="AI910" i="8" s="1"/>
  <c r="AI787" i="8" a="1"/>
  <c r="AI787" i="8" s="1"/>
  <c r="AI700" i="8" a="1"/>
  <c r="AI700" i="8" s="1"/>
  <c r="AI1538" i="8" a="1"/>
  <c r="AI1538" i="8" s="1"/>
  <c r="AI618" i="8" a="1"/>
  <c r="AI618" i="8" s="1"/>
  <c r="AI1184" i="8" a="1"/>
  <c r="AI1184" i="8" s="1"/>
  <c r="AI1362" i="8" a="1"/>
  <c r="AI1362" i="8" s="1"/>
  <c r="AI420" i="8" a="1"/>
  <c r="AI420" i="8" s="1"/>
  <c r="AI1841" i="8" a="1"/>
  <c r="AI1841" i="8" s="1"/>
  <c r="AI1851" i="8" a="1"/>
  <c r="AI1851" i="8" s="1"/>
  <c r="AI1144" i="8" a="1"/>
  <c r="AI1144" i="8" s="1"/>
  <c r="AI1202" i="8" a="1"/>
  <c r="AI1202" i="8" s="1"/>
  <c r="AI1993" i="8" a="1"/>
  <c r="AI1993" i="8" s="1"/>
  <c r="AI1720" i="8" a="1"/>
  <c r="AI1720" i="8" s="1"/>
  <c r="AI174" i="8" a="1"/>
  <c r="AI174" i="8" s="1"/>
  <c r="AI591" i="8" a="1"/>
  <c r="AI591" i="8" s="1"/>
  <c r="AI872" i="8" a="1"/>
  <c r="AI872" i="8" s="1"/>
  <c r="AI84" i="8" a="1"/>
  <c r="AI84" i="8" s="1"/>
  <c r="AI96" i="8" a="1"/>
  <c r="AI96" i="8" s="1"/>
  <c r="AI405" i="8" a="1"/>
  <c r="AI405" i="8" s="1"/>
  <c r="AI1356" i="8" a="1"/>
  <c r="AI1356" i="8" s="1"/>
  <c r="AI1116" i="8" a="1"/>
  <c r="AI1116" i="8" s="1"/>
  <c r="AI1137" i="8" a="1"/>
  <c r="AI1137" i="8" s="1"/>
  <c r="AI555" i="8" a="1"/>
  <c r="AI555" i="8" s="1"/>
  <c r="AI1309" i="8" a="1"/>
  <c r="AI1309" i="8" s="1"/>
  <c r="AI70" i="8" a="1"/>
  <c r="AI70" i="8" s="1"/>
  <c r="AI536" i="8" a="1"/>
  <c r="AI536" i="8" s="1"/>
  <c r="AI1509" i="8" a="1"/>
  <c r="AI1509" i="8" s="1"/>
  <c r="AI417" i="8" a="1"/>
  <c r="AI417" i="8" s="1"/>
  <c r="AI1748" i="8" a="1"/>
  <c r="AI1748" i="8" s="1"/>
  <c r="AI1391" i="8" a="1"/>
  <c r="AI1391" i="8" s="1"/>
  <c r="AI716" i="8" a="1"/>
  <c r="AI716" i="8" s="1"/>
  <c r="AI1249" i="8" a="1"/>
  <c r="AI1249" i="8" s="1"/>
  <c r="AI1375" i="8" a="1"/>
  <c r="AI1375" i="8" s="1"/>
  <c r="AI305" i="8" a="1"/>
  <c r="AI305" i="8" s="1"/>
  <c r="AI1322" i="8" a="1"/>
  <c r="AI1322" i="8" s="1"/>
  <c r="AI63" i="8" a="1"/>
  <c r="AI63" i="8" s="1"/>
  <c r="AI1665" i="8" a="1"/>
  <c r="AI1665" i="8" s="1"/>
  <c r="AI1814" i="8" a="1"/>
  <c r="AI1814" i="8" s="1"/>
  <c r="AI1191" i="8" a="1"/>
  <c r="AI1191" i="8" s="1"/>
  <c r="AI425" i="8" a="1"/>
  <c r="AI425" i="8" s="1"/>
  <c r="AI290" i="8" a="1"/>
  <c r="AI290" i="8" s="1"/>
  <c r="AI974" i="8" a="1"/>
  <c r="AI974" i="8" s="1"/>
  <c r="AI1435" i="8" a="1"/>
  <c r="AI1435" i="8" s="1"/>
  <c r="AI1279" i="8" a="1"/>
  <c r="AI1279" i="8" s="1"/>
  <c r="AI1185" i="8" a="1"/>
  <c r="AI1185" i="8" s="1"/>
  <c r="AI780" i="8" a="1"/>
  <c r="AI780" i="8" s="1"/>
  <c r="AI546" i="8" a="1"/>
  <c r="AI546" i="8" s="1"/>
  <c r="AI343" i="8" a="1"/>
  <c r="AI343" i="8" s="1"/>
  <c r="AI1765" i="8" a="1"/>
  <c r="AI1765" i="8" s="1"/>
  <c r="AI962" i="8" a="1"/>
  <c r="AI962" i="8" s="1"/>
  <c r="AI1559" i="8" a="1"/>
  <c r="AI1559" i="8" s="1"/>
  <c r="AI494" i="8" a="1"/>
  <c r="AI494" i="8" s="1"/>
  <c r="AI703" i="8" a="1"/>
  <c r="AI703" i="8" s="1"/>
  <c r="AI1689" i="8" a="1"/>
  <c r="AI1689" i="8" s="1"/>
  <c r="AI411" i="8" a="1"/>
  <c r="AI411" i="8" s="1"/>
  <c r="AI1128" i="8" a="1"/>
  <c r="AI1128" i="8" s="1"/>
  <c r="AI1006" i="8" a="1"/>
  <c r="AI1006" i="8" s="1"/>
  <c r="AI560" i="8" a="1"/>
  <c r="AI560" i="8" s="1"/>
  <c r="AI673" i="8" a="1"/>
  <c r="AI673" i="8" s="1"/>
  <c r="AI1556" i="8" a="1"/>
  <c r="AI1556" i="8" s="1"/>
  <c r="AI659" i="8" a="1"/>
  <c r="AI659" i="8" s="1"/>
  <c r="AI498" i="8" a="1"/>
  <c r="AI498" i="8" s="1"/>
  <c r="AI1108" i="8" a="1"/>
  <c r="AI1108" i="8" s="1"/>
  <c r="AI1438" i="8" a="1"/>
  <c r="AI1438" i="8" s="1"/>
  <c r="AI574" i="8" a="1"/>
  <c r="AI574" i="8" s="1"/>
  <c r="AI1731" i="8" a="1"/>
  <c r="AI1731" i="8" s="1"/>
  <c r="AI755" i="8" a="1"/>
  <c r="AI755" i="8" s="1"/>
  <c r="AI1329" i="8" a="1"/>
  <c r="AI1329" i="8" s="1"/>
  <c r="AI1302" i="8" a="1"/>
  <c r="AI1302" i="8" s="1"/>
  <c r="AI1771" i="8" a="1"/>
  <c r="AI1771" i="8" s="1"/>
  <c r="AI1399" i="8" a="1"/>
  <c r="AI1399" i="8" s="1"/>
  <c r="AI1517" i="8" a="1"/>
  <c r="AI1517" i="8" s="1"/>
  <c r="AI1172" i="8" a="1"/>
  <c r="AI1172" i="8" s="1"/>
  <c r="AI1283" i="8" a="1"/>
  <c r="AI1283" i="8" s="1"/>
  <c r="AI841" i="8" a="1"/>
  <c r="AI841" i="8" s="1"/>
  <c r="AI1276" i="8" a="1"/>
  <c r="AI1276" i="8" s="1"/>
  <c r="AI507" i="8" a="1"/>
  <c r="AI507" i="8" s="1"/>
  <c r="AI301" i="8" a="1"/>
  <c r="AI301" i="8" s="1"/>
  <c r="AI469" i="8" a="1"/>
  <c r="AI469" i="8" s="1"/>
  <c r="AI307" i="8" a="1"/>
  <c r="AI307" i="8" s="1"/>
  <c r="AI654" i="8" a="1"/>
  <c r="AI654" i="8" s="1"/>
  <c r="AI1127" i="8" a="1"/>
  <c r="AI1127" i="8" s="1"/>
  <c r="AI1576" i="8" a="1"/>
  <c r="AI1576" i="8" s="1"/>
  <c r="AI1306" i="8" a="1"/>
  <c r="AI1306" i="8" s="1"/>
  <c r="AI1000" i="8" a="1"/>
  <c r="AI1000" i="8" s="1"/>
  <c r="AI573" i="8" a="1"/>
  <c r="AI573" i="8" s="1"/>
  <c r="AI857" i="8" a="1"/>
  <c r="AI857" i="8" s="1"/>
  <c r="AI1907" i="8" a="1"/>
  <c r="AI1907" i="8" s="1"/>
  <c r="AI584" i="8" a="1"/>
  <c r="AI584" i="8" s="1"/>
  <c r="AI1459" i="8" a="1"/>
  <c r="AI1459" i="8" s="1"/>
  <c r="AI1616" i="8" a="1"/>
  <c r="AI1616" i="8" s="1"/>
  <c r="AI1519" i="8" a="1"/>
  <c r="AI1519" i="8" s="1"/>
  <c r="AI1527" i="8" a="1"/>
  <c r="AI1527" i="8" s="1"/>
  <c r="AI845" i="8" a="1"/>
  <c r="AI845" i="8" s="1"/>
  <c r="AI414" i="8" a="1"/>
  <c r="AI414" i="8" s="1"/>
  <c r="AI450" i="8" a="1"/>
  <c r="AI450" i="8" s="1"/>
  <c r="AI161" i="8" a="1"/>
  <c r="AI161" i="8" s="1"/>
  <c r="AI1230" i="8" a="1"/>
  <c r="AI1230" i="8" s="1"/>
  <c r="AI72" i="8" a="1"/>
  <c r="AI72" i="8" s="1"/>
  <c r="AI375" i="8" a="1"/>
  <c r="AI375" i="8" s="1"/>
  <c r="AI1898" i="8" a="1"/>
  <c r="AI1898" i="8" s="1"/>
  <c r="AI1054" i="8" a="1"/>
  <c r="AI1054" i="8" s="1"/>
  <c r="AI898" i="8" a="1"/>
  <c r="AI898" i="8" s="1"/>
  <c r="AI245" i="8" a="1"/>
  <c r="AI245" i="8" s="1"/>
  <c r="AI1418" i="8" a="1"/>
  <c r="AI1418" i="8" s="1"/>
  <c r="AI961" i="8" a="1"/>
  <c r="AI961" i="8" s="1"/>
  <c r="AI1658" i="8" a="1"/>
  <c r="AI1658" i="8" s="1"/>
  <c r="AI1369" i="8" a="1"/>
  <c r="AI1369" i="8" s="1"/>
  <c r="AI1631" i="8" a="1"/>
  <c r="AI1631" i="8" s="1"/>
  <c r="AI1280" i="8" a="1"/>
  <c r="AI1280" i="8" s="1"/>
  <c r="AI1089" i="8" a="1"/>
  <c r="AI1089" i="8" s="1"/>
  <c r="AI1082" i="8" a="1"/>
  <c r="AI1082" i="8" s="1"/>
  <c r="AI387" i="8" a="1"/>
  <c r="AI387" i="8" s="1"/>
  <c r="AI389" i="8" a="1"/>
  <c r="AI389" i="8" s="1"/>
  <c r="AI356" i="8" a="1"/>
  <c r="AI356" i="8" s="1"/>
  <c r="AI1142" i="8" a="1"/>
  <c r="AI1142" i="8" s="1"/>
  <c r="AI1029" i="8" a="1"/>
  <c r="AI1029" i="8" s="1"/>
  <c r="AI1636" i="8" a="1"/>
  <c r="AI1636" i="8" s="1"/>
  <c r="AI1343" i="8" a="1"/>
  <c r="AI1343" i="8" s="1"/>
  <c r="AI1632" i="8" a="1"/>
  <c r="AI1632" i="8" s="1"/>
  <c r="AI431" i="8" a="1"/>
  <c r="AI431" i="8" s="1"/>
  <c r="AI1323" i="8" a="1"/>
  <c r="AI1323" i="8" s="1"/>
  <c r="AI265" i="8" a="1"/>
  <c r="AI265" i="8" s="1"/>
  <c r="AI1567" i="8" a="1"/>
  <c r="AI1567" i="8" s="1"/>
  <c r="AI1802" i="8" a="1"/>
  <c r="AI1802" i="8" s="1"/>
  <c r="AI1443" i="8" a="1"/>
  <c r="AI1443" i="8" s="1"/>
  <c r="AI231" i="8" a="1"/>
  <c r="AI231" i="8" s="1"/>
  <c r="AI448" i="8" a="1"/>
  <c r="AI448" i="8" s="1"/>
  <c r="AI1109" i="8" a="1"/>
  <c r="AI1109" i="8" s="1"/>
  <c r="AI1450" i="8" a="1"/>
  <c r="AI1450" i="8" s="1"/>
  <c r="AI489" i="8" a="1"/>
  <c r="AI489" i="8" s="1"/>
  <c r="AI1507" i="8" a="1"/>
  <c r="AI1507" i="8" s="1"/>
  <c r="AI508" i="8" a="1"/>
  <c r="AI508" i="8" s="1"/>
  <c r="AI1376" i="8" a="1"/>
  <c r="AI1376" i="8" s="1"/>
  <c r="AI140" i="8" a="1"/>
  <c r="AI140" i="8" s="1"/>
  <c r="AI636" i="8" a="1"/>
  <c r="AI636" i="8" s="1"/>
  <c r="AI366" i="8" a="1"/>
  <c r="AI366" i="8" s="1"/>
  <c r="AI980" i="8" a="1"/>
  <c r="AI980" i="8" s="1"/>
  <c r="AI189" i="8" a="1"/>
  <c r="AI189" i="8" s="1"/>
  <c r="AI721" i="8" a="1"/>
  <c r="AI721" i="8" s="1"/>
  <c r="AI1712" i="8" a="1"/>
  <c r="AI1712" i="8" s="1"/>
  <c r="AI1995" i="8" a="1"/>
  <c r="AI1995" i="8" s="1"/>
  <c r="AI1026" i="8" a="1"/>
  <c r="AI1026" i="8" s="1"/>
  <c r="AI966" i="8" a="1"/>
  <c r="AI966" i="8" s="1"/>
  <c r="AI1352" i="8" a="1"/>
  <c r="AI1352" i="8" s="1"/>
  <c r="AI1565" i="8" a="1"/>
  <c r="AI1565" i="8" s="1"/>
  <c r="AI1523" i="8" a="1"/>
  <c r="AI1523" i="8" s="1"/>
  <c r="AI1226" i="8" a="1"/>
  <c r="AI1226" i="8" s="1"/>
  <c r="AI1333" i="8" a="1"/>
  <c r="AI1333" i="8" s="1"/>
  <c r="AI891" i="8" a="1"/>
  <c r="AI891" i="8" s="1"/>
  <c r="AI479" i="8" a="1"/>
  <c r="AI479" i="8" s="1"/>
  <c r="AI1398" i="8" a="1"/>
  <c r="AI1398" i="8" s="1"/>
  <c r="AI463" i="8" a="1"/>
  <c r="AI463" i="8" s="1"/>
  <c r="AI444" i="8" a="1"/>
  <c r="AI444" i="8" s="1"/>
  <c r="AI611" i="8" a="1"/>
  <c r="AI611" i="8" s="1"/>
  <c r="AI1139" i="8" a="1"/>
  <c r="AI1139" i="8" s="1"/>
  <c r="AI194" i="8" a="1"/>
  <c r="AI194" i="8" s="1"/>
  <c r="AI1850" i="8" a="1"/>
  <c r="AI1850" i="8" s="1"/>
  <c r="AI1728" i="8" a="1"/>
  <c r="AI1728" i="8" s="1"/>
  <c r="AI551" i="8" a="1"/>
  <c r="AI551" i="8" s="1"/>
  <c r="AI955" i="8" a="1"/>
  <c r="AI955" i="8" s="1"/>
  <c r="AI144" i="8" a="1"/>
  <c r="AI144" i="8" s="1"/>
  <c r="AI589" i="8" a="1"/>
  <c r="AI589" i="8" s="1"/>
  <c r="AI1457" i="8" a="1"/>
  <c r="AI1457" i="8" s="1"/>
  <c r="AI1445" i="8" a="1"/>
  <c r="AI1445" i="8" s="1"/>
  <c r="AI328" i="8" a="1"/>
  <c r="AI328" i="8" s="1"/>
  <c r="AI330" i="8" a="1"/>
  <c r="AI330" i="8" s="1"/>
  <c r="AI1222" i="8" a="1"/>
  <c r="AI1222" i="8" s="1"/>
  <c r="AI1072" i="8" a="1"/>
  <c r="AI1072" i="8" s="1"/>
  <c r="AI382" i="8" a="1"/>
  <c r="AI382" i="8" s="1"/>
  <c r="AI1882" i="8" a="1"/>
  <c r="AI1882" i="8" s="1"/>
  <c r="AI28" i="8" a="1"/>
  <c r="AI28" i="8" s="1"/>
  <c r="AI128" i="8" a="1"/>
  <c r="AI128" i="8" s="1"/>
  <c r="AI1256" i="8" a="1"/>
  <c r="AI1256" i="8" s="1"/>
  <c r="AI485" i="8" a="1"/>
  <c r="AI485" i="8" s="1"/>
  <c r="AI1497" i="8" a="1"/>
  <c r="AI1497" i="8" s="1"/>
  <c r="AI1806" i="8" a="1"/>
  <c r="AI1806" i="8" s="1"/>
  <c r="AI1483" i="8" a="1"/>
  <c r="AI1483" i="8" s="1"/>
  <c r="AI1923" i="8" a="1"/>
  <c r="AI1923" i="8" s="1"/>
  <c r="AI655" i="8" a="1"/>
  <c r="AI655" i="8" s="1"/>
  <c r="AI621" i="8" a="1"/>
  <c r="AI621" i="8" s="1"/>
  <c r="AI1181" i="8" a="1"/>
  <c r="AI1181" i="8" s="1"/>
  <c r="AI462" i="8" a="1"/>
  <c r="AI462" i="8" s="1"/>
  <c r="AI976" i="8" a="1"/>
  <c r="AI976" i="8" s="1"/>
  <c r="AI987" i="8" a="1"/>
  <c r="AI987" i="8" s="1"/>
  <c r="AI1095" i="8" a="1"/>
  <c r="AI1095" i="8" s="1"/>
  <c r="AI364" i="8" a="1"/>
  <c r="AI364" i="8" s="1"/>
  <c r="AI1811" i="8" a="1"/>
  <c r="AI1811" i="8" s="1"/>
  <c r="AI1593" i="8" a="1"/>
  <c r="AI1593" i="8" s="1"/>
  <c r="AI284" i="8" a="1"/>
  <c r="AI284" i="8" s="1"/>
  <c r="AI1911" i="8" a="1"/>
  <c r="AI1911" i="8" s="1"/>
  <c r="AI1960" i="8" a="1"/>
  <c r="AI1960" i="8" s="1"/>
  <c r="AI612" i="8" a="1"/>
  <c r="AI612" i="8" s="1"/>
  <c r="AI970" i="8" a="1"/>
  <c r="AI970" i="8" s="1"/>
  <c r="AI624" i="8" a="1"/>
  <c r="AI624" i="8" s="1"/>
  <c r="AI1440" i="8" a="1"/>
  <c r="AI1440" i="8" s="1"/>
  <c r="AI1328" i="8" a="1"/>
  <c r="AI1328" i="8" s="1"/>
  <c r="AI1220" i="8" a="1"/>
  <c r="AI1220" i="8" s="1"/>
  <c r="AI576" i="8" a="1"/>
  <c r="AI576" i="8" s="1"/>
  <c r="AI1599" i="8" a="1"/>
  <c r="AI1599" i="8" s="1"/>
  <c r="AI768" i="8" a="1"/>
  <c r="AI768" i="8" s="1"/>
  <c r="AI392" i="8" a="1"/>
  <c r="AI392" i="8" s="1"/>
  <c r="AI1213" i="8" a="1"/>
  <c r="AI1213" i="8" s="1"/>
  <c r="AI97" i="8" a="1"/>
  <c r="AI97" i="8" s="1"/>
  <c r="AI320" i="8" a="1"/>
  <c r="AI320" i="8" s="1"/>
  <c r="AI1496" i="8" a="1"/>
  <c r="AI1496" i="8" s="1"/>
  <c r="AI907" i="8" a="1"/>
  <c r="AI907" i="8" s="1"/>
  <c r="AI423" i="8" a="1"/>
  <c r="AI423" i="8" s="1"/>
  <c r="AI9" i="8" a="1"/>
  <c r="AI9" i="8" s="1"/>
  <c r="AI248" i="8" a="1"/>
  <c r="AI248" i="8" s="1"/>
  <c r="AI1741" i="8" a="1"/>
  <c r="AI1741" i="8" s="1"/>
  <c r="AI195" i="8" a="1"/>
  <c r="AI195" i="8" s="1"/>
  <c r="AI236" i="8" a="1"/>
  <c r="AI236" i="8" s="1"/>
  <c r="AI1240" i="8" a="1"/>
  <c r="AI1240" i="8" s="1"/>
  <c r="AI1040" i="8" a="1"/>
  <c r="AI1040" i="8" s="1"/>
  <c r="AI1426" i="8" a="1"/>
  <c r="AI1426" i="8" s="1"/>
  <c r="AI1560" i="8" a="1"/>
  <c r="AI1560" i="8" s="1"/>
  <c r="AI1857" i="8" a="1"/>
  <c r="AI1857" i="8" s="1"/>
  <c r="AI1366" i="8" a="1"/>
  <c r="AI1366" i="8" s="1"/>
  <c r="AI1925" i="8" a="1"/>
  <c r="AI1925" i="8" s="1"/>
  <c r="AI648" i="8" a="1"/>
  <c r="AI648" i="8" s="1"/>
  <c r="AI840" i="8" a="1"/>
  <c r="AI840" i="8" s="1"/>
  <c r="AI56" i="8" a="1"/>
  <c r="AI56" i="8" s="1"/>
  <c r="AI1235" i="8" a="1"/>
  <c r="AI1235" i="8" s="1"/>
  <c r="AI794" i="8" a="1"/>
  <c r="AI794" i="8" s="1"/>
  <c r="AI74" i="8" a="1"/>
  <c r="AI74" i="8" s="1"/>
  <c r="AI1776" i="8" a="1"/>
  <c r="AI1776" i="8" s="1"/>
  <c r="AI640" i="8" a="1"/>
  <c r="AI640" i="8" s="1"/>
  <c r="AI789" i="8" a="1"/>
  <c r="AI789" i="8" s="1"/>
  <c r="AI273" i="8" a="1"/>
  <c r="AI273" i="8" s="1"/>
  <c r="AI308" i="8" a="1"/>
  <c r="AI308" i="8" s="1"/>
  <c r="AI1877" i="8" a="1"/>
  <c r="AI1877" i="8" s="1"/>
  <c r="AI1296" i="8" a="1"/>
  <c r="AI1296" i="8" s="1"/>
  <c r="AI877" i="8" a="1"/>
  <c r="AI877" i="8" s="1"/>
  <c r="AI395" i="8" a="1"/>
  <c r="AI395" i="8" s="1"/>
  <c r="AI873" i="8" a="1"/>
  <c r="AI873" i="8" s="1"/>
  <c r="AI1174" i="8" a="1"/>
  <c r="AI1174" i="8" s="1"/>
  <c r="AI131" i="8" a="1"/>
  <c r="AI131" i="8" s="1"/>
  <c r="AI525" i="8" a="1"/>
  <c r="AI525" i="8" s="1"/>
  <c r="AI1715" i="8" a="1"/>
  <c r="AI1715" i="8" s="1"/>
  <c r="AI670" i="8" a="1"/>
  <c r="AI670" i="8" s="1"/>
  <c r="AI278" i="8" a="1"/>
  <c r="AI278" i="8" s="1"/>
  <c r="AI460" i="8" a="1"/>
  <c r="AI460" i="8" s="1"/>
  <c r="AI129" i="8" a="1"/>
  <c r="AI129" i="8" s="1"/>
  <c r="AI889" i="8" a="1"/>
  <c r="AI889" i="8" s="1"/>
  <c r="AI645" i="8" a="1"/>
  <c r="AI645" i="8" s="1"/>
  <c r="AI239" i="8" a="1"/>
  <c r="AI239" i="8" s="1"/>
  <c r="AI24" i="8" a="1"/>
  <c r="AI24" i="8" s="1"/>
  <c r="AI993" i="8" a="1"/>
  <c r="AI993" i="8" s="1"/>
  <c r="AI595" i="8" a="1"/>
  <c r="AI595" i="8" s="1"/>
  <c r="AI1016" i="8" a="1"/>
  <c r="AI1016" i="8" s="1"/>
  <c r="AI517" i="8" a="1"/>
  <c r="AI517" i="8" s="1"/>
  <c r="AI230" i="8" a="1"/>
  <c r="AI230" i="8" s="1"/>
  <c r="AI691" i="8" a="1"/>
  <c r="AI691" i="8" s="1"/>
  <c r="AI346" i="8" a="1"/>
  <c r="AI346" i="8" s="1"/>
  <c r="AI935" i="8" a="1"/>
  <c r="AI935" i="8" s="1"/>
  <c r="AI1696" i="8" a="1"/>
  <c r="AI1696" i="8" s="1"/>
  <c r="AI908" i="8" a="1"/>
  <c r="AI908" i="8" s="1"/>
  <c r="AI1628" i="8" a="1"/>
  <c r="AI1628" i="8" s="1"/>
  <c r="AI1456" i="8" a="1"/>
  <c r="AI1456" i="8" s="1"/>
  <c r="AI434" i="8" a="1"/>
  <c r="AI434" i="8" s="1"/>
  <c r="AI18" i="8" a="1"/>
  <c r="AI18" i="8" s="1"/>
  <c r="AI1132" i="8" a="1"/>
  <c r="AI1132" i="8" s="1"/>
  <c r="AI285" i="8" a="1"/>
  <c r="AI285" i="8" s="1"/>
  <c r="AI478" i="8" a="1"/>
  <c r="AI478" i="8" s="1"/>
  <c r="AI793" i="8" a="1"/>
  <c r="AI793" i="8" s="1"/>
  <c r="AI1291" i="8" a="1"/>
  <c r="AI1291" i="8" s="1"/>
  <c r="AI1263" i="8" a="1"/>
  <c r="AI1263" i="8" s="1"/>
  <c r="AI1673" i="8" a="1"/>
  <c r="AI1673" i="8" s="1"/>
  <c r="AI379" i="8" a="1"/>
  <c r="AI379" i="8" s="1"/>
  <c r="AI835" i="8" a="1"/>
  <c r="AI835" i="8" s="1"/>
  <c r="AI1359" i="8" a="1"/>
  <c r="AI1359" i="8" s="1"/>
  <c r="AI1615" i="8" a="1"/>
  <c r="AI1615" i="8" s="1"/>
  <c r="AI1913" i="8" a="1"/>
  <c r="AI1913" i="8" s="1"/>
  <c r="AI1982" i="8" a="1"/>
  <c r="AI1982" i="8" s="1"/>
  <c r="AI439" i="8" a="1"/>
  <c r="AI439" i="8" s="1"/>
  <c r="AI1022" i="8" a="1"/>
  <c r="AI1022" i="8" s="1"/>
  <c r="AI1268" i="8" a="1"/>
  <c r="AI1268" i="8" s="1"/>
  <c r="AI1086" i="8" a="1"/>
  <c r="AI1086" i="8" s="1"/>
  <c r="AI1729" i="8" a="1"/>
  <c r="AI1729" i="8" s="1"/>
  <c r="AI86" i="8" a="1"/>
  <c r="AI86" i="8" s="1"/>
  <c r="AI280" i="8" a="1"/>
  <c r="AI280" i="8" s="1"/>
  <c r="AI1751" i="8" a="1"/>
  <c r="AI1751" i="8" s="1"/>
  <c r="AI267" i="8" a="1"/>
  <c r="AI267" i="8" s="1"/>
  <c r="AI1522" i="8" a="1"/>
  <c r="AI1522" i="8" s="1"/>
  <c r="AI762" i="8" a="1"/>
  <c r="AI762" i="8" s="1"/>
  <c r="AI446" i="8" a="1"/>
  <c r="AI446" i="8" s="1"/>
  <c r="AI918" i="8" a="1"/>
  <c r="AI918" i="8" s="1"/>
  <c r="AI4" i="8" a="1"/>
  <c r="AI4" i="8" s="1"/>
  <c r="AI1073" i="8" a="1"/>
  <c r="AI1073" i="8" s="1"/>
  <c r="AI883" i="8" a="1"/>
  <c r="AI883" i="8" s="1"/>
  <c r="AI906" i="8" a="1"/>
  <c r="AI906" i="8" s="1"/>
  <c r="AI108" i="8" a="1"/>
  <c r="AI108" i="8" s="1"/>
  <c r="AI1994" i="8" a="1"/>
  <c r="AI1994" i="8" s="1"/>
  <c r="AI524" i="8" a="1"/>
  <c r="AI524" i="8" s="1"/>
  <c r="AI1176" i="8" a="1"/>
  <c r="AI1176" i="8" s="1"/>
  <c r="AI1449" i="8" a="1"/>
  <c r="AI1449" i="8" s="1"/>
  <c r="AI1121" i="8" a="1"/>
  <c r="AI1121" i="8" s="1"/>
  <c r="AI1182" i="8" a="1"/>
  <c r="AI1182" i="8" s="1"/>
  <c r="AI20" i="8" a="1"/>
  <c r="AI20" i="8" s="1"/>
  <c r="AI1990" i="8" a="1"/>
  <c r="AI1990" i="8" s="1"/>
  <c r="AI1920" i="8" a="1"/>
  <c r="AI1920" i="8" s="1"/>
  <c r="AI1670" i="8" a="1"/>
  <c r="AI1670" i="8" s="1"/>
  <c r="AI1264" i="8" a="1"/>
  <c r="AI1264" i="8" s="1"/>
  <c r="AI583" i="8" a="1"/>
  <c r="AI583" i="8" s="1"/>
  <c r="AI1847" i="8" a="1"/>
  <c r="AI1847" i="8" s="1"/>
  <c r="AI1154" i="8" a="1"/>
  <c r="AI1154" i="8" s="1"/>
  <c r="AI602" i="8" a="1"/>
  <c r="AI602" i="8" s="1"/>
  <c r="AI1239" i="8" a="1"/>
  <c r="AI1239" i="8" s="1"/>
  <c r="AI1866" i="8" a="1"/>
  <c r="AI1866" i="8" s="1"/>
  <c r="AI1759" i="8" a="1"/>
  <c r="AI1759" i="8" s="1"/>
  <c r="AI1790" i="8" a="1"/>
  <c r="AI1790" i="8" s="1"/>
  <c r="AI969" i="8" a="1"/>
  <c r="AI969" i="8" s="1"/>
  <c r="AI647" i="8" a="1"/>
  <c r="AI647" i="8" s="1"/>
  <c r="AI1007" i="8" a="1"/>
  <c r="AI1007" i="8" s="1"/>
  <c r="AI112" i="8" a="1"/>
  <c r="AI112" i="8" s="1"/>
  <c r="AI303" i="8" a="1"/>
  <c r="AI303" i="8" s="1"/>
  <c r="AI1187" i="8" a="1"/>
  <c r="AI1187" i="8" s="1"/>
  <c r="AI1770" i="8" a="1"/>
  <c r="AI1770" i="8" s="1"/>
  <c r="AI653" i="8" a="1"/>
  <c r="AI653" i="8" s="1"/>
  <c r="AI737" i="8" a="1"/>
  <c r="AI737" i="8" s="1"/>
  <c r="AI1542" i="8" a="1"/>
  <c r="AI1542" i="8" s="1"/>
  <c r="AI684" i="8" a="1"/>
  <c r="AI684" i="8" s="1"/>
  <c r="AI77" i="8" a="1"/>
  <c r="AI77" i="8" s="1"/>
  <c r="AI1350" i="8" a="1"/>
  <c r="AI1350" i="8" s="1"/>
  <c r="AI1711" i="8" a="1"/>
  <c r="AI1711" i="8" s="1"/>
  <c r="AI1305" i="8" a="1"/>
  <c r="AI1305" i="8" s="1"/>
  <c r="AI1768" i="8" a="1"/>
  <c r="AI1768" i="8" s="1"/>
  <c r="AI178" i="8" a="1"/>
  <c r="AI178" i="8" s="1"/>
  <c r="AI100" i="8" a="1"/>
  <c r="AI100" i="8" s="1"/>
  <c r="AI1347" i="8" a="1"/>
  <c r="AI1347" i="8" s="1"/>
  <c r="AI652" i="8" a="1"/>
  <c r="AI652" i="8" s="1"/>
  <c r="AI1598" i="8" a="1"/>
  <c r="AI1598" i="8" s="1"/>
  <c r="AI1221" i="8" a="1"/>
  <c r="AI1221" i="8" s="1"/>
  <c r="AI1297" i="8" a="1"/>
  <c r="AI1297" i="8" s="1"/>
  <c r="AI349" i="8" a="1"/>
  <c r="AI349" i="8" s="1"/>
  <c r="AI1536" i="8" a="1"/>
  <c r="AI1536" i="8" s="1"/>
  <c r="AI846" i="8" a="1"/>
  <c r="AI846" i="8" s="1"/>
  <c r="AI774" i="8" a="1"/>
  <c r="AI774" i="8" s="1"/>
  <c r="AI31" i="8" a="1"/>
  <c r="AI31" i="8" s="1"/>
  <c r="AI1582" i="8" a="1"/>
  <c r="AI1582" i="8" s="1"/>
  <c r="AI1972" i="8" a="1"/>
  <c r="AI1972" i="8" s="1"/>
  <c r="AI1881" i="8" a="1"/>
  <c r="AI1881" i="8" s="1"/>
  <c r="AI1023" i="8" a="1"/>
  <c r="AI1023" i="8" s="1"/>
  <c r="AI930" i="8" a="1"/>
  <c r="AI930" i="8" s="1"/>
  <c r="AI33" i="8" a="1"/>
  <c r="AI33" i="8" s="1"/>
  <c r="AI1189" i="8" a="1"/>
  <c r="AI1189" i="8" s="1"/>
  <c r="AI1745" i="8" a="1"/>
  <c r="AI1745" i="8" s="1"/>
  <c r="AI255" i="8" a="1"/>
  <c r="AI255" i="8" s="1"/>
  <c r="AI1690" i="8" a="1"/>
  <c r="AI1690" i="8" s="1"/>
  <c r="AI1246" i="8" a="1"/>
  <c r="AI1246" i="8" s="1"/>
  <c r="AI1365" i="8" a="1"/>
  <c r="AI1365" i="8" s="1"/>
  <c r="AI1707" i="8" a="1"/>
  <c r="AI1707" i="8" s="1"/>
  <c r="AI921" i="8" a="1"/>
  <c r="AI921" i="8" s="1"/>
  <c r="AI1431" i="8" a="1"/>
  <c r="AI1431" i="8" s="1"/>
  <c r="AI159" i="8" a="1"/>
  <c r="AI159" i="8" s="1"/>
  <c r="AI1035" i="8" a="1"/>
  <c r="AI1035" i="8" s="1"/>
  <c r="AI613" i="8" a="1"/>
  <c r="AI613" i="8" s="1"/>
  <c r="AI464" i="8" a="1"/>
  <c r="AI464" i="8" s="1"/>
  <c r="AI1210" i="8" a="1"/>
  <c r="AI1210" i="8" s="1"/>
  <c r="AI1518" i="8" a="1"/>
  <c r="AI1518" i="8" s="1"/>
  <c r="AI53" i="8" a="1"/>
  <c r="AI53" i="8" s="1"/>
  <c r="AI1571" i="8" a="1"/>
  <c r="AI1571" i="8" s="1"/>
  <c r="AI1879" i="8" a="1"/>
  <c r="AI1879" i="8" s="1"/>
  <c r="AI1858" i="8" a="1"/>
  <c r="AI1858" i="8" s="1"/>
  <c r="AI505" i="8" a="1"/>
  <c r="AI505" i="8" s="1"/>
  <c r="AI1354" i="8" a="1"/>
  <c r="AI1354" i="8" s="1"/>
  <c r="AI1810" i="8" a="1"/>
  <c r="AI1810" i="8" s="1"/>
  <c r="AI384" i="8" a="1"/>
  <c r="AI384" i="8" s="1"/>
  <c r="AI523" i="8" a="1"/>
  <c r="AI523" i="8" s="1"/>
  <c r="AI1708" i="8" a="1"/>
  <c r="AI1708" i="8" s="1"/>
  <c r="AI293" i="8" a="1"/>
  <c r="AI293" i="8" s="1"/>
  <c r="AI1981" i="8" a="1"/>
  <c r="AI1981" i="8" s="1"/>
  <c r="AI357" i="8" a="1"/>
  <c r="AI357" i="8" s="1"/>
  <c r="AI1640" i="8" a="1"/>
  <c r="AI1640" i="8" s="1"/>
  <c r="AI281" i="8" a="1"/>
  <c r="AI281" i="8" s="1"/>
  <c r="AI1988" i="8" a="1"/>
  <c r="AI1988" i="8" s="1"/>
  <c r="AI1422" i="8" a="1"/>
  <c r="AI1422" i="8" s="1"/>
  <c r="AI1574" i="8" a="1"/>
  <c r="AI1574" i="8" s="1"/>
  <c r="AI424" i="8" a="1"/>
  <c r="AI424" i="8" s="1"/>
  <c r="AI1607" i="8" a="1"/>
  <c r="AI1607" i="8" s="1"/>
  <c r="AI1131" i="8" a="1"/>
  <c r="AI1131" i="8" s="1"/>
  <c r="AI1381" i="8" a="1"/>
  <c r="AI1381" i="8" s="1"/>
  <c r="AI1674" i="8" a="1"/>
  <c r="AI1674" i="8" s="1"/>
  <c r="AI139" i="8" a="1"/>
  <c r="AI139" i="8" s="1"/>
  <c r="AI1295" i="8" a="1"/>
  <c r="AI1295" i="8" s="1"/>
  <c r="AI1808" i="8" a="1"/>
  <c r="AI1808" i="8" s="1"/>
  <c r="AI798" i="8" a="1"/>
  <c r="AI798" i="8" s="1"/>
  <c r="AI675" i="8" a="1"/>
  <c r="AI675" i="8" s="1"/>
  <c r="AI752" i="8" a="1"/>
  <c r="AI752" i="8" s="1"/>
  <c r="AI361" i="8" a="1"/>
  <c r="AI361" i="8" s="1"/>
  <c r="AI634" i="8" a="1"/>
  <c r="AI634" i="8" s="1"/>
  <c r="AI1953" i="8" a="1"/>
  <c r="AI1953" i="8" s="1"/>
  <c r="AI575" i="8" a="1"/>
  <c r="AI575" i="8" s="1"/>
  <c r="AI825" i="8" a="1"/>
  <c r="AI825" i="8" s="1"/>
  <c r="AI377" i="8" a="1"/>
  <c r="AI377" i="8" s="1"/>
  <c r="AI992" i="8" a="1"/>
  <c r="AI992" i="8" s="1"/>
  <c r="AI164" i="8" a="1"/>
  <c r="AI164" i="8" s="1"/>
  <c r="AI300" i="8" a="1"/>
  <c r="AI300" i="8" s="1"/>
  <c r="AI1439" i="8" a="1"/>
  <c r="AI1439" i="8" s="1"/>
  <c r="AI326" i="8" a="1"/>
  <c r="AI326" i="8" s="1"/>
  <c r="AI1657" i="8" a="1"/>
  <c r="AI1657" i="8" s="1"/>
  <c r="AI1762" i="8" a="1"/>
  <c r="AI1762" i="8" s="1"/>
  <c r="AI1918" i="8" a="1"/>
  <c r="AI1918" i="8" s="1"/>
  <c r="AI785" i="8" a="1"/>
  <c r="AI785" i="8" s="1"/>
  <c r="AI1610" i="8" a="1"/>
  <c r="AI1610" i="8" s="1"/>
  <c r="AI1151" i="8" a="1"/>
  <c r="AI1151" i="8" s="1"/>
  <c r="AI566" i="8" a="1"/>
  <c r="AI566" i="8" s="1"/>
  <c r="AI1544" i="8" a="1"/>
  <c r="AI1544" i="8" s="1"/>
  <c r="AI1353" i="8" a="1"/>
  <c r="AI1353" i="8" s="1"/>
  <c r="AI888" i="8" a="1"/>
  <c r="AI888" i="8" s="1"/>
  <c r="AI740" i="8" a="1"/>
  <c r="AI740" i="8" s="1"/>
  <c r="AI1777" i="8" a="1"/>
  <c r="AI1777" i="8" s="1"/>
  <c r="AI1872" i="8" a="1"/>
  <c r="AI1872" i="8" s="1"/>
  <c r="AI1584" i="8" a="1"/>
  <c r="AI1584" i="8" s="1"/>
  <c r="AI738" i="8" a="1"/>
  <c r="AI738" i="8" s="1"/>
  <c r="AI1401" i="8" a="1"/>
  <c r="AI1401" i="8" s="1"/>
  <c r="AI1030" i="8" a="1"/>
  <c r="AI1030" i="8" s="1"/>
  <c r="AI35" i="8" a="1"/>
  <c r="AI35" i="8" s="1"/>
  <c r="AI1787" i="8" a="1"/>
  <c r="AI1787" i="8" s="1"/>
  <c r="AI187" i="8" a="1"/>
  <c r="AI187" i="8" s="1"/>
  <c r="AI547" i="8" a="1"/>
  <c r="AI547" i="8" s="1"/>
  <c r="AI1807" i="8" a="1"/>
  <c r="AI1807" i="8" s="1"/>
  <c r="AI1505" i="8" a="1"/>
  <c r="AI1505" i="8" s="1"/>
  <c r="AI1672" i="8" a="1"/>
  <c r="AI1672" i="8" s="1"/>
  <c r="AI567" i="8" a="1"/>
  <c r="AI567" i="8" s="1"/>
  <c r="AI1064" i="8" a="1"/>
  <c r="AI1064" i="8" s="1"/>
  <c r="AI71" i="8" a="1"/>
  <c r="AI71" i="8" s="1"/>
  <c r="AI1255" i="8" a="1"/>
  <c r="AI1255" i="8" s="1"/>
  <c r="AI968" i="8" a="1"/>
  <c r="AI968" i="8" s="1"/>
  <c r="AI1549" i="8" a="1"/>
  <c r="AI1549" i="8" s="1"/>
  <c r="AI1575" i="8" a="1"/>
  <c r="AI1575" i="8" s="1"/>
  <c r="AI745" i="8" a="1"/>
  <c r="AI745" i="8" s="1"/>
  <c r="AI874" i="8" a="1"/>
  <c r="AI874" i="8" s="1"/>
  <c r="AI1788" i="8" a="1"/>
  <c r="AI1788" i="8" s="1"/>
  <c r="AI799" i="8" a="1"/>
  <c r="AI799" i="8" s="1"/>
  <c r="AI1453" i="8" a="1"/>
  <c r="AI1453" i="8" s="1"/>
  <c r="AI318" i="8" a="1"/>
  <c r="AI318" i="8" s="1"/>
  <c r="AI1727" i="8" a="1"/>
  <c r="AI1727" i="8" s="1"/>
  <c r="AI16" i="8" a="1"/>
  <c r="AI16" i="8" s="1"/>
  <c r="AI90" i="8" a="1"/>
  <c r="AI90" i="8" s="1"/>
  <c r="AI1573" i="8" a="1"/>
  <c r="AI1573" i="8" s="1"/>
  <c r="AI367" i="8" a="1"/>
  <c r="AI367" i="8" s="1"/>
  <c r="AI1816" i="8" a="1"/>
  <c r="AI1816" i="8" s="1"/>
  <c r="AI940" i="8" a="1"/>
  <c r="AI940" i="8" s="1"/>
  <c r="AI1973" i="8" a="1"/>
  <c r="AI1973" i="8" s="1"/>
  <c r="AI1171" i="8" a="1"/>
  <c r="AI1171" i="8" s="1"/>
  <c r="AI782" i="8" a="1"/>
  <c r="AI782" i="8" s="1"/>
  <c r="AI325" i="8" a="1"/>
  <c r="AI325" i="8" s="1"/>
  <c r="AI207" i="8" a="1"/>
  <c r="AI207" i="8" s="1"/>
  <c r="AI142" i="8" a="1"/>
  <c r="AI142" i="8" s="1"/>
  <c r="AI65" i="8" a="1"/>
  <c r="AI65" i="8" s="1"/>
  <c r="AI472" i="8" a="1"/>
  <c r="AI472" i="8" s="1"/>
  <c r="AI531" i="8" a="1"/>
  <c r="AI531" i="8" s="1"/>
  <c r="AI668" i="8" a="1"/>
  <c r="AI668" i="8" s="1"/>
  <c r="AI1679" i="8" a="1"/>
  <c r="AI1679" i="8" s="1"/>
  <c r="AI1260" i="8" a="1"/>
  <c r="AI1260" i="8" s="1"/>
  <c r="AI694" i="8" a="1"/>
  <c r="AI694" i="8" s="1"/>
  <c r="AI1677" i="8" a="1"/>
  <c r="AI1677" i="8" s="1"/>
  <c r="AI511" i="8" a="1"/>
  <c r="AI511" i="8" s="1"/>
  <c r="AI1530" i="8" a="1"/>
  <c r="AI1530" i="8" s="1"/>
  <c r="AI1875" i="8" a="1"/>
  <c r="AI1875" i="8" s="1"/>
  <c r="AI467" i="8" a="1"/>
  <c r="AI467" i="8" s="1"/>
  <c r="AI1326" i="8" a="1"/>
  <c r="AI1326" i="8" s="1"/>
  <c r="AI1452" i="8" a="1"/>
  <c r="AI1452" i="8" s="1"/>
  <c r="AI1805" i="8" a="1"/>
  <c r="AI1805" i="8" s="1"/>
  <c r="AI1782" i="8" a="1"/>
  <c r="AI1782" i="8" s="1"/>
  <c r="AI1940" i="8" a="1"/>
  <c r="AI1940" i="8" s="1"/>
  <c r="AI398" i="8" a="1"/>
  <c r="AI398" i="8" s="1"/>
  <c r="AI172" i="8" a="1"/>
  <c r="AI172" i="8" s="1"/>
  <c r="AI902" i="8" a="1"/>
  <c r="AI902" i="8" s="1"/>
  <c r="AI989" i="8" a="1"/>
  <c r="AI989" i="8" s="1"/>
  <c r="AI550" i="8" a="1"/>
  <c r="AI550" i="8" s="1"/>
  <c r="AI1578" i="8" a="1"/>
  <c r="AI1578" i="8" s="1"/>
  <c r="AI1686" i="8" a="1"/>
  <c r="AI1686" i="8" s="1"/>
  <c r="AI981" i="8" a="1"/>
  <c r="AI981" i="8" s="1"/>
  <c r="AI287" i="8" a="1"/>
  <c r="AI287" i="8" s="1"/>
  <c r="AI988" i="8" a="1"/>
  <c r="AI988" i="8" s="1"/>
  <c r="AI881" i="8" a="1"/>
  <c r="AI881" i="8" s="1"/>
  <c r="AI1146" i="8" a="1"/>
  <c r="AI1146" i="8" s="1"/>
  <c r="AI1908" i="8" a="1"/>
  <c r="AI1908" i="8" s="1"/>
  <c r="AI1014" i="8" a="1"/>
  <c r="AI1014" i="8" s="1"/>
  <c r="AI1843" i="8" a="1"/>
  <c r="AI1843" i="8" s="1"/>
  <c r="AI916" i="8" a="1"/>
  <c r="AI916" i="8" s="1"/>
  <c r="AI210" i="8" a="1"/>
  <c r="AI210" i="8" s="1"/>
  <c r="AI5" i="8" a="1"/>
  <c r="AI5" i="8" s="1"/>
  <c r="AI1936" i="8" a="1"/>
  <c r="AI1936" i="8" s="1"/>
  <c r="AI114" i="8" a="1"/>
  <c r="AI114" i="8" s="1"/>
  <c r="AI1238" i="8" a="1"/>
  <c r="AI1238" i="8" s="1"/>
  <c r="AI132" i="8" a="1"/>
  <c r="AI132" i="8" s="1"/>
  <c r="AI1622" i="8" a="1"/>
  <c r="AI1622" i="8" s="1"/>
  <c r="AI47" i="8" a="1"/>
  <c r="AI47" i="8" s="1"/>
  <c r="AI157" i="8" a="1"/>
  <c r="AI157" i="8" s="1"/>
  <c r="AI1287" i="8" a="1"/>
  <c r="AI1287" i="8" s="1"/>
  <c r="AI1071" i="8" a="1"/>
  <c r="AI1071" i="8" s="1"/>
  <c r="AI1355" i="8" a="1"/>
  <c r="AI1355" i="8" s="1"/>
  <c r="AI1846" i="8" a="1"/>
  <c r="AI1846" i="8" s="1"/>
  <c r="AI1076" i="8" a="1"/>
  <c r="AI1076" i="8" s="1"/>
  <c r="AI1917" i="8" a="1"/>
  <c r="AI1917" i="8" s="1"/>
  <c r="AI25" i="8" a="1"/>
  <c r="AI25" i="8" s="1"/>
  <c r="AI1562" i="8" a="1"/>
  <c r="AI1562" i="8" s="1"/>
  <c r="AI541" i="8" a="1"/>
  <c r="AI541" i="8" s="1"/>
  <c r="AI807" i="8" a="1"/>
  <c r="AI807" i="8" s="1"/>
  <c r="AI153" i="8" a="1"/>
  <c r="AI153" i="8" s="1"/>
  <c r="AI1244" i="8" a="1"/>
  <c r="AI1244" i="8" s="1"/>
  <c r="AI1348" i="8" a="1"/>
  <c r="AI1348" i="8" s="1"/>
  <c r="AI492" i="8" a="1"/>
  <c r="AI492" i="8" s="1"/>
  <c r="AI149" i="8" a="1"/>
  <c r="AI149" i="8" s="1"/>
  <c r="AI781" i="8" a="1"/>
  <c r="AI781" i="8" s="1"/>
  <c r="AI1156" i="8" a="1"/>
  <c r="AI1156" i="8" s="1"/>
  <c r="AI767" i="8" a="1"/>
  <c r="AI767" i="8" s="1"/>
  <c r="AI201" i="8" a="1"/>
  <c r="AI201" i="8" s="1"/>
  <c r="AI601" i="8" a="1"/>
  <c r="AI601" i="8" s="1"/>
  <c r="AI238" i="8" a="1"/>
  <c r="AI238" i="8" s="1"/>
  <c r="AI1831" i="8" a="1"/>
  <c r="AI1831" i="8" s="1"/>
  <c r="AI471" i="8" a="1"/>
  <c r="AI471" i="8" s="1"/>
  <c r="AI260" i="8" a="1"/>
  <c r="AI260" i="8" s="1"/>
  <c r="AI1786" i="8" a="1"/>
  <c r="AI1786" i="8" s="1"/>
  <c r="AI826" i="8" a="1"/>
  <c r="AI826" i="8" s="1"/>
  <c r="AI282" i="8" a="1"/>
  <c r="AI282" i="8" s="1"/>
  <c r="AI1684" i="8" a="1"/>
  <c r="AI1684" i="8" s="1"/>
  <c r="AI1656" i="8" a="1"/>
  <c r="AI1656" i="8" s="1"/>
  <c r="AI105" i="8" a="1"/>
  <c r="AI105" i="8" s="1"/>
  <c r="AI1379" i="8" a="1"/>
  <c r="AI1379" i="8" s="1"/>
  <c r="AI856" i="8" a="1"/>
  <c r="AI856" i="8" s="1"/>
  <c r="AI241" i="8" a="1"/>
  <c r="AI241" i="8" s="1"/>
  <c r="AI561" i="8" a="1"/>
  <c r="AI561" i="8" s="1"/>
  <c r="AI1136" i="8" a="1"/>
  <c r="AI1136" i="8" s="1"/>
  <c r="AI1027" i="8" a="1"/>
  <c r="AI1027" i="8" s="1"/>
  <c r="AI867" i="8" a="1"/>
  <c r="AI867" i="8" s="1"/>
  <c r="AI1465" i="8" a="1"/>
  <c r="AI1465" i="8" s="1"/>
  <c r="AI256" i="8" a="1"/>
  <c r="AI256" i="8" s="1"/>
  <c r="AI1327" i="8" a="1"/>
  <c r="AI1327" i="8" s="1"/>
  <c r="AI1883" i="8" a="1"/>
  <c r="AI1883" i="8" s="1"/>
  <c r="AI477" i="8" a="1"/>
  <c r="AI477" i="8" s="1"/>
  <c r="AI1602" i="8" a="1"/>
  <c r="AI1602" i="8" s="1"/>
  <c r="AI519" i="8" a="1"/>
  <c r="AI519" i="8" s="1"/>
  <c r="AI731" i="8" a="1"/>
  <c r="AI731" i="8" s="1"/>
  <c r="AI963" i="8" a="1"/>
  <c r="AI963" i="8" s="1"/>
  <c r="AI643" i="8" a="1"/>
  <c r="AI643" i="8" s="1"/>
  <c r="AI614" i="8" a="1"/>
  <c r="AI614" i="8" s="1"/>
  <c r="AI339" i="8" a="1"/>
  <c r="AI339" i="8" s="1"/>
  <c r="AI904" i="8" a="1"/>
  <c r="AI904" i="8" s="1"/>
  <c r="AI1209" i="8" a="1"/>
  <c r="AI1209" i="8" s="1"/>
  <c r="AI1406" i="8" a="1"/>
  <c r="AI1406" i="8" s="1"/>
  <c r="AI1589" i="8" a="1"/>
  <c r="AI1589" i="8" s="1"/>
  <c r="AI1070" i="8" a="1"/>
  <c r="AI1070" i="8" s="1"/>
  <c r="AI373" i="8" a="1"/>
  <c r="AI373" i="8" s="1"/>
  <c r="AI666" i="8" a="1"/>
  <c r="AI666" i="8" s="1"/>
  <c r="AI1904" i="8" a="1"/>
  <c r="AI1904" i="8" s="1"/>
  <c r="AI1685" i="8" a="1"/>
  <c r="AI1685" i="8" s="1"/>
  <c r="AI428" i="8" a="1"/>
  <c r="AI428" i="8" s="1"/>
  <c r="AI1661" i="8" a="1"/>
  <c r="AI1661" i="8" s="1"/>
  <c r="AI1175" i="8" a="1"/>
  <c r="AI1175" i="8" s="1"/>
  <c r="AI1784" i="8" a="1"/>
  <c r="AI1784" i="8" s="1"/>
  <c r="AI263" i="8" a="1"/>
  <c r="AI263" i="8" s="1"/>
  <c r="AI1218" i="8" a="1"/>
  <c r="AI1218" i="8" s="1"/>
  <c r="AI1200" i="8" a="1"/>
  <c r="AI1200" i="8" s="1"/>
  <c r="AI1074" i="8" a="1"/>
  <c r="AI1074" i="8" s="1"/>
  <c r="AI1561" i="8" a="1"/>
  <c r="AI1561" i="8" s="1"/>
  <c r="AI606" i="8" a="1"/>
  <c r="AI606" i="8" s="1"/>
  <c r="AI892" i="8" a="1"/>
  <c r="AI892" i="8" s="1"/>
  <c r="AI12" i="8" a="1"/>
  <c r="AI12" i="8" s="1"/>
  <c r="AI952" i="8" a="1"/>
  <c r="AI952" i="8" s="1"/>
  <c r="AI386" i="8" a="1"/>
  <c r="AI386" i="8" s="1"/>
  <c r="AI1312" i="8" a="1"/>
  <c r="AI1312" i="8" s="1"/>
  <c r="AI1952" i="8" a="1"/>
  <c r="AI1952" i="8" s="1"/>
  <c r="AI625" i="8" a="1"/>
  <c r="AI625" i="8" s="1"/>
  <c r="AI1099" i="8" a="1"/>
  <c r="AI1099" i="8" s="1"/>
  <c r="AI1162" i="8" a="1"/>
  <c r="AI1162" i="8" s="1"/>
  <c r="AI1533" i="8" a="1"/>
  <c r="AI1533" i="8" s="1"/>
  <c r="AI221" i="8" a="1"/>
  <c r="AI221" i="8" s="1"/>
  <c r="AI581" i="8" a="1"/>
  <c r="AI581" i="8" s="1"/>
  <c r="AI1009" i="8" a="1"/>
  <c r="AI1009" i="8" s="1"/>
  <c r="AI67" i="8" a="1"/>
  <c r="AI67" i="8" s="1"/>
  <c r="AI671" i="8" a="1"/>
  <c r="AI671" i="8" s="1"/>
  <c r="AI59" i="8" a="1"/>
  <c r="AI59" i="8" s="1"/>
  <c r="AI743" i="8" a="1"/>
  <c r="AI743" i="8" s="1"/>
  <c r="AI186" i="8" a="1"/>
  <c r="AI186" i="8" s="1"/>
  <c r="AI922" i="8" a="1"/>
  <c r="AI922" i="8" s="1"/>
  <c r="AI218" i="8" a="1"/>
  <c r="AI218" i="8" s="1"/>
  <c r="AI1634" i="8" a="1"/>
  <c r="AI1634" i="8" s="1"/>
  <c r="AI1346" i="8" a="1"/>
  <c r="AI1346" i="8" s="1"/>
  <c r="AI1270" i="8" a="1"/>
  <c r="AI1270" i="8" s="1"/>
  <c r="AI1999" i="8" a="1"/>
  <c r="AI1999" i="8" s="1"/>
  <c r="AI741" i="8" a="1"/>
  <c r="AI741" i="8" s="1"/>
  <c r="AI1201" i="8" a="1"/>
  <c r="AI1201" i="8" s="1"/>
  <c r="AI1237" i="8" a="1"/>
  <c r="AI1237" i="8" s="1"/>
  <c r="AI1606" i="8" a="1"/>
  <c r="AI1606" i="8" s="1"/>
  <c r="AI1358" i="8" a="1"/>
  <c r="AI1358" i="8" s="1"/>
  <c r="AI1915" i="8" a="1"/>
  <c r="AI1915" i="8" s="1"/>
  <c r="AI1897" i="8" a="1"/>
  <c r="AI1897" i="8" s="1"/>
  <c r="AI942" i="8" a="1"/>
  <c r="AI942" i="8" s="1"/>
  <c r="AI982" i="8" a="1"/>
  <c r="AI982" i="8" s="1"/>
  <c r="AI1753" i="8" a="1"/>
  <c r="AI1753" i="8" s="1"/>
  <c r="AI1159" i="8" a="1"/>
  <c r="AI1159" i="8" s="1"/>
  <c r="AI1655" i="8" a="1"/>
  <c r="AI1655" i="8" s="1"/>
  <c r="AI10" i="8" a="1"/>
  <c r="AI10" i="8" s="1"/>
  <c r="AI468" i="8" a="1"/>
  <c r="AI468" i="8" s="1"/>
  <c r="AI870" i="8" a="1"/>
  <c r="AI870" i="8" s="1"/>
  <c r="AI1863" i="8" a="1"/>
  <c r="AI1863" i="8" s="1"/>
  <c r="AI1962" i="8" a="1"/>
  <c r="AI1962" i="8" s="1"/>
  <c r="AI742" i="8" a="1"/>
  <c r="AI742" i="8" s="1"/>
  <c r="AI1524" i="8" a="1"/>
  <c r="AI1524" i="8" s="1"/>
  <c r="AI1928" i="8" a="1"/>
  <c r="AI1928" i="8" s="1"/>
  <c r="AI660" i="8" a="1"/>
  <c r="AI660" i="8" s="1"/>
  <c r="AI104" i="8" a="1"/>
  <c r="AI104" i="8" s="1"/>
  <c r="AI572" i="8" a="1"/>
  <c r="AI572" i="8" s="1"/>
  <c r="AI638" i="8" a="1"/>
  <c r="AI638" i="8" s="1"/>
  <c r="AI651" i="8" a="1"/>
  <c r="AI651" i="8" s="1"/>
  <c r="AI1992" i="8" a="1"/>
  <c r="AI1992" i="8" s="1"/>
  <c r="AI1941" i="8" a="1"/>
  <c r="AI1941" i="8" s="1"/>
  <c r="AI297" i="8" a="1"/>
  <c r="AI297" i="8" s="1"/>
  <c r="AI381" i="8" a="1"/>
  <c r="AI381" i="8" s="1"/>
  <c r="AI229" i="8" a="1"/>
  <c r="AI229" i="8" s="1"/>
  <c r="AI1675" i="8" a="1"/>
  <c r="AI1675" i="8" s="1"/>
  <c r="AI1948" i="8" a="1"/>
  <c r="AI1948" i="8" s="1"/>
  <c r="AI588" i="8" a="1"/>
  <c r="AI588" i="8" s="1"/>
  <c r="AI688" i="8" a="1"/>
  <c r="AI688" i="8" s="1"/>
  <c r="AI769" i="8" a="1"/>
  <c r="AI769" i="8" s="1"/>
  <c r="AI8" i="8" a="1"/>
  <c r="AI8" i="8" s="1"/>
  <c r="AI342" i="8" a="1"/>
  <c r="AI342" i="8" s="1"/>
  <c r="AI556" i="8" a="1"/>
  <c r="AI556" i="8" s="1"/>
  <c r="AI1491" i="8" a="1"/>
  <c r="AI1491" i="8" s="1"/>
  <c r="AI299" i="8" a="1"/>
  <c r="AI299" i="8" s="1"/>
  <c r="AI1303" i="8" a="1"/>
  <c r="AI1303" i="8" s="1"/>
  <c r="AI1394" i="8" a="1"/>
  <c r="AI1394" i="8" s="1"/>
  <c r="AI23" i="8" a="1"/>
  <c r="AI23" i="8" s="1"/>
  <c r="AI516" i="8" a="1"/>
  <c r="AI516" i="8" s="1"/>
  <c r="AI1719" i="8" a="1"/>
  <c r="AI1719" i="8" s="1"/>
  <c r="AI1914" i="8" a="1"/>
  <c r="AI1914" i="8" s="1"/>
  <c r="AI1012" i="8" a="1"/>
  <c r="AI1012" i="8" s="1"/>
  <c r="AI749" i="8" a="1"/>
  <c r="AI749" i="8" s="1"/>
  <c r="AI594" i="8" a="1"/>
  <c r="AI594" i="8" s="1"/>
  <c r="AI1775" i="8" a="1"/>
  <c r="AI1775" i="8" s="1"/>
  <c r="AI380" i="8" a="1"/>
  <c r="AI380" i="8" s="1"/>
  <c r="AI1404" i="8" a="1"/>
  <c r="AI1404" i="8" s="1"/>
  <c r="AI903" i="8" a="1"/>
  <c r="AI903" i="8" s="1"/>
  <c r="AI80" i="8" a="1"/>
  <c r="AI80" i="8" s="1"/>
  <c r="AI1887" i="8" a="1"/>
  <c r="AI1887" i="8" s="1"/>
  <c r="AI518" i="8" a="1"/>
  <c r="AI518" i="8" s="1"/>
  <c r="AI803" i="8" a="1"/>
  <c r="AI803" i="8" s="1"/>
  <c r="AI279" i="8" a="1"/>
  <c r="AI279" i="8" s="1"/>
  <c r="AI1764" i="8" a="1"/>
  <c r="AI1764" i="8" s="1"/>
  <c r="AI770" i="8" a="1"/>
  <c r="AI770" i="8" s="1"/>
  <c r="AI1451" i="8" a="1"/>
  <c r="AI1451" i="8" s="1"/>
  <c r="AI376" i="8" a="1"/>
  <c r="AI376" i="8" s="1"/>
  <c r="AI1446" i="8" a="1"/>
  <c r="AI1446" i="8" s="1"/>
  <c r="AI1002" i="8" a="1"/>
  <c r="AI1002" i="8" s="1"/>
  <c r="AI598" i="8" a="1"/>
  <c r="AI598" i="8" s="1"/>
  <c r="AI54" i="8" a="1"/>
  <c r="AI54" i="8" s="1"/>
  <c r="AI1828" i="8" a="1"/>
  <c r="AI1828" i="8" s="1"/>
  <c r="AI1206" i="8" a="1"/>
  <c r="AI1206" i="8" s="1"/>
  <c r="AI1910" i="8" a="1"/>
  <c r="AI1910" i="8" s="1"/>
  <c r="AI1754" i="8" a="1"/>
  <c r="AI1754" i="8" s="1"/>
  <c r="AI1772" i="8" a="1"/>
  <c r="AI1772" i="8" s="1"/>
  <c r="AI1702" i="8" a="1"/>
  <c r="AI1702" i="8" s="1"/>
  <c r="AI1194" i="8" a="1"/>
  <c r="AI1194" i="8" s="1"/>
  <c r="AI1849" i="8" a="1"/>
  <c r="AI1849" i="8" s="1"/>
  <c r="AI696" i="8" a="1"/>
  <c r="AI696" i="8" s="1"/>
  <c r="AI1031" i="8" a="1"/>
  <c r="AI1031" i="8" s="1"/>
  <c r="AI214" i="8" a="1"/>
  <c r="AI214" i="8" s="1"/>
  <c r="AI1900" i="8" a="1"/>
  <c r="AI1900" i="8" s="1"/>
  <c r="AI1682" i="8" a="1"/>
  <c r="AI1682" i="8" s="1"/>
  <c r="AI1173" i="8" a="1"/>
  <c r="AI1173" i="8" s="1"/>
  <c r="AI1164" i="8" a="1"/>
  <c r="AI1164" i="8" s="1"/>
  <c r="AI772" i="8" a="1"/>
  <c r="AI772" i="8" s="1"/>
  <c r="AI1794" i="8" a="1"/>
  <c r="AI1794" i="8" s="1"/>
  <c r="AI1463" i="8" a="1"/>
  <c r="AI1463" i="8" s="1"/>
  <c r="AI932" i="8" a="1"/>
  <c r="AI932" i="8" s="1"/>
  <c r="AI365" i="8" a="1"/>
  <c r="AI365" i="8" s="1"/>
  <c r="AI610" i="8" a="1"/>
  <c r="AI610" i="8" s="1"/>
  <c r="AI1227" i="8" a="1"/>
  <c r="AI1227" i="8" s="1"/>
  <c r="AI628" i="8" a="1"/>
  <c r="AI628" i="8" s="1"/>
  <c r="AI1412" i="8" a="1"/>
  <c r="AI1412" i="8" s="1"/>
  <c r="AI1700" i="8" a="1"/>
  <c r="AI1700" i="8" s="1"/>
  <c r="AI1617" i="8" a="1"/>
  <c r="AI1617" i="8" s="1"/>
  <c r="AI205" i="8" a="1"/>
  <c r="AI205" i="8" s="1"/>
  <c r="AI1129" i="8" a="1"/>
  <c r="AI1129" i="8" s="1"/>
  <c r="AI926" i="8" a="1"/>
  <c r="AI926" i="8" s="1"/>
  <c r="AI1153" i="8" a="1"/>
  <c r="AI1153" i="8" s="1"/>
  <c r="AI1167" i="8" a="1"/>
  <c r="AI1167" i="8" s="1"/>
  <c r="AI348" i="8" a="1"/>
  <c r="AI348" i="8" s="1"/>
  <c r="AI1537" i="8" a="1"/>
  <c r="AI1537" i="8" s="1"/>
  <c r="AI1147" i="8" a="1"/>
  <c r="AI1147" i="8" s="1"/>
  <c r="AI1068" i="8" a="1"/>
  <c r="AI1068" i="8" s="1"/>
  <c r="AI1688" i="8" a="1"/>
  <c r="AI1688" i="8" s="1"/>
  <c r="AI1664" i="8" a="1"/>
  <c r="AI1664" i="8" s="1"/>
  <c r="AI1894" i="8" a="1"/>
  <c r="AI1894" i="8" s="1"/>
  <c r="AI1738" i="8" a="1"/>
  <c r="AI1738" i="8" s="1"/>
  <c r="AI160" i="8" a="1"/>
  <c r="AI160" i="8" s="1"/>
  <c r="AI756" i="8" a="1"/>
  <c r="AI756" i="8" s="1"/>
  <c r="AI979" i="8" a="1"/>
  <c r="AI979" i="8" s="1"/>
  <c r="AI158" i="8" a="1"/>
  <c r="AI158" i="8" s="1"/>
  <c r="AI1080" i="8" a="1"/>
  <c r="AI1080" i="8" s="1"/>
  <c r="AI537" i="8" a="1"/>
  <c r="AI537" i="8" s="1"/>
  <c r="AI1943" i="8" a="1"/>
  <c r="AI1943" i="8" s="1"/>
  <c r="AI1368" i="8" a="1"/>
  <c r="AI1368" i="8" s="1"/>
  <c r="AI1067" i="8" a="1"/>
  <c r="AI1067" i="8" s="1"/>
  <c r="AI1385" i="8" a="1"/>
  <c r="AI1385" i="8" s="1"/>
  <c r="AI1853" i="8" a="1"/>
  <c r="AI1853" i="8" s="1"/>
  <c r="AI482" i="8" a="1"/>
  <c r="AI482" i="8" s="1"/>
  <c r="AI1415" i="8" a="1"/>
  <c r="AI1415" i="8" s="1"/>
  <c r="AI319" i="8" a="1"/>
  <c r="AI319" i="8" s="1"/>
  <c r="AI487" i="8" a="1"/>
  <c r="AI487" i="8" s="1"/>
  <c r="AI905" i="8" a="1"/>
  <c r="AI905" i="8" s="1"/>
  <c r="AI1989" i="8" a="1"/>
  <c r="AI1989" i="8" s="1"/>
  <c r="AI802" i="8" a="1"/>
  <c r="AI802" i="8" s="1"/>
  <c r="AI1042" i="8" a="1"/>
  <c r="AI1042" i="8" s="1"/>
  <c r="AI110" i="8" a="1"/>
  <c r="AI110" i="8" s="1"/>
  <c r="AI792" i="8" a="1"/>
  <c r="AI792" i="8" s="1"/>
  <c r="AI46" i="8" a="1"/>
  <c r="AI46" i="8" s="1"/>
  <c r="AI1234" i="8" a="1"/>
  <c r="AI1234" i="8" s="1"/>
  <c r="AI1956" i="8" a="1"/>
  <c r="AI1956" i="8" s="1"/>
  <c r="AI68" i="8" a="1"/>
  <c r="AI68" i="8" s="1"/>
  <c r="AI1608" i="8" a="1"/>
  <c r="AI1608" i="8" s="1"/>
  <c r="AI455" i="8" a="1"/>
  <c r="AI455" i="8" s="1"/>
  <c r="AI1716" i="8" a="1"/>
  <c r="AI1716" i="8" s="1"/>
  <c r="AI948" i="8" a="1"/>
  <c r="AI948" i="8" s="1"/>
  <c r="AI82" i="8" a="1"/>
  <c r="AI82" i="8" s="1"/>
  <c r="AI1037" i="8" a="1"/>
  <c r="AI1037" i="8" s="1"/>
  <c r="AI897" i="8" a="1"/>
  <c r="AI897" i="8" s="1"/>
  <c r="AI725" i="8" a="1"/>
  <c r="AI725" i="8" s="1"/>
  <c r="AI95" i="8" a="1"/>
  <c r="AI95" i="8" s="1"/>
  <c r="AI662" i="8" a="1"/>
  <c r="AI662" i="8" s="1"/>
  <c r="AI1569" i="8" a="1"/>
  <c r="AI1569" i="8" s="1"/>
  <c r="AI184" i="8" a="1"/>
  <c r="AI184" i="8" s="1"/>
  <c r="AI1284" i="8" a="1"/>
  <c r="AI1284" i="8" s="1"/>
  <c r="AI812" i="8" a="1"/>
  <c r="AI812" i="8" s="1"/>
  <c r="AI1980" i="8" a="1"/>
  <c r="AI1980" i="8" s="1"/>
  <c r="AI1774" i="8" a="1"/>
  <c r="AI1774" i="8" s="1"/>
  <c r="AI171" i="8" a="1"/>
  <c r="AI171" i="8" s="1"/>
  <c r="AI60" i="8" a="1"/>
  <c r="AI60" i="8" s="1"/>
  <c r="AI1065" i="8" a="1"/>
  <c r="AI1065" i="8" s="1"/>
  <c r="AI1541" i="8" a="1"/>
  <c r="AI1541" i="8" s="1"/>
  <c r="AI98" i="8" a="1"/>
  <c r="AI98" i="8" s="1"/>
  <c r="AI1102" i="8" a="1"/>
  <c r="AI1102" i="8" s="1"/>
  <c r="AI702" i="8" a="1"/>
  <c r="AI702" i="8" s="1"/>
  <c r="AI665" i="8" a="1"/>
  <c r="AI665" i="8" s="1"/>
  <c r="AI1646" i="8" a="1"/>
  <c r="AI1646" i="8" s="1"/>
  <c r="AI44" i="8" a="1"/>
  <c r="AI44" i="8" s="1"/>
  <c r="AI1603" i="8" a="1"/>
  <c r="AI1603" i="8" s="1"/>
  <c r="AI188" i="8" a="1"/>
  <c r="AI188" i="8" s="1"/>
  <c r="AI1228" i="8" a="1"/>
  <c r="AI1228" i="8" s="1"/>
  <c r="AI258" i="8" a="1"/>
  <c r="AI258" i="8" s="1"/>
  <c r="AI145" i="8" a="1"/>
  <c r="AI145" i="8" s="1"/>
  <c r="AI1539" i="8" a="1"/>
  <c r="AI1539" i="8" s="1"/>
  <c r="AI11" i="8" a="1"/>
  <c r="AI11" i="8" s="1"/>
  <c r="AI553" i="8" a="1"/>
  <c r="AI553" i="8" s="1"/>
  <c r="AI1809" i="8" a="1"/>
  <c r="AI1809" i="8" s="1"/>
  <c r="AI107" i="8" a="1"/>
  <c r="AI107" i="8" s="1"/>
  <c r="AI1594" i="8" a="1"/>
  <c r="AI1594" i="8" s="1"/>
  <c r="AI934" i="8" a="1"/>
  <c r="AI934" i="8" s="1"/>
  <c r="AI1165" i="8" a="1"/>
  <c r="AI1165" i="8" s="1"/>
  <c r="AI30" i="8" a="1"/>
  <c r="AI30" i="8" s="1"/>
  <c r="AI761" i="8" a="1"/>
  <c r="AI761" i="8" s="1"/>
  <c r="AI1681" i="8" a="1"/>
  <c r="AI1681" i="8" s="1"/>
  <c r="AI985" i="8" a="1"/>
  <c r="AI985" i="8" s="1"/>
  <c r="AI994" i="8" a="1"/>
  <c r="AI994" i="8" s="1"/>
  <c r="AI437" i="8" a="1"/>
  <c r="AI437" i="8" s="1"/>
  <c r="AI1314" i="8" a="1"/>
  <c r="AI1314" i="8" s="1"/>
  <c r="AI1976" i="8" a="1"/>
  <c r="AI1976" i="8" s="1"/>
  <c r="AI126" i="8" a="1"/>
  <c r="AI126" i="8" s="1"/>
  <c r="AI190" i="8" a="1"/>
  <c r="AI190" i="8" s="1"/>
  <c r="AI504" i="8" a="1"/>
  <c r="AI504" i="8" s="1"/>
  <c r="AI617" i="8" a="1"/>
  <c r="AI617" i="8" s="1"/>
  <c r="AI973" i="8" a="1"/>
  <c r="AI973" i="8" s="1"/>
  <c r="AI78" i="8" a="1"/>
  <c r="AI78" i="8" s="1"/>
  <c r="AI1261" i="8" a="1"/>
  <c r="AI1261" i="8" s="1"/>
  <c r="AI637" i="8" a="1"/>
  <c r="AI637" i="8" s="1"/>
  <c r="AI1623" i="8" a="1"/>
  <c r="AI1623" i="8" s="1"/>
  <c r="AI818" i="8" a="1"/>
  <c r="AI818" i="8" s="1"/>
  <c r="AI650" i="8" a="1"/>
  <c r="AI650" i="8" s="1"/>
  <c r="AI1733" i="8" a="1"/>
  <c r="AI1733" i="8" s="1"/>
  <c r="AI1017" i="8" a="1"/>
  <c r="AI1017" i="8" s="1"/>
  <c r="AI786" i="8" a="1"/>
  <c r="AI786" i="8" s="1"/>
  <c r="AI1216" i="8" a="1"/>
  <c r="AI1216" i="8" s="1"/>
  <c r="AI449" i="8" a="1"/>
  <c r="AI449" i="8" s="1"/>
  <c r="AI266" i="8" a="1"/>
  <c r="AI266" i="8" s="1"/>
  <c r="AI1868" i="8" a="1"/>
  <c r="AI1868" i="8" s="1"/>
  <c r="AI1198" i="8" a="1"/>
  <c r="AI1198" i="8" s="1"/>
  <c r="AI853" i="8" a="1"/>
  <c r="AI853" i="8" s="1"/>
  <c r="AI1282" i="8" a="1"/>
  <c r="AI1282" i="8" s="1"/>
  <c r="AI586" i="8" a="1"/>
  <c r="AI586" i="8" s="1"/>
  <c r="AI1977" i="8" a="1"/>
  <c r="AI1977" i="8" s="1"/>
  <c r="AI333" i="8" a="1"/>
  <c r="AI333" i="8" s="1"/>
  <c r="AI1434" i="8" a="1"/>
  <c r="AI1434" i="8" s="1"/>
  <c r="AI1277" i="8" a="1"/>
  <c r="AI1277" i="8" s="1"/>
  <c r="AI484" i="8" a="1"/>
  <c r="AI484" i="8" s="1"/>
  <c r="AI1038" i="8" a="1"/>
  <c r="AI1038" i="8" s="1"/>
  <c r="AI243" i="8" a="1"/>
  <c r="AI243" i="8" s="1"/>
  <c r="AI949" i="8" a="1"/>
  <c r="AI949" i="8" s="1"/>
  <c r="AI1330" i="8" a="1"/>
  <c r="AI1330" i="8" s="1"/>
  <c r="AI1492" i="8" a="1"/>
  <c r="AI1492" i="8" s="1"/>
  <c r="AI36" i="8" a="1"/>
  <c r="AI36" i="8" s="1"/>
  <c r="AI833" i="8" a="1"/>
  <c r="AI833" i="8" s="1"/>
  <c r="AI1107" i="8" a="1"/>
  <c r="AI1107" i="8" s="1"/>
  <c r="AI150" i="8" a="1"/>
  <c r="AI150" i="8" s="1"/>
  <c r="AI75" i="8" a="1"/>
  <c r="AI75" i="8" s="1"/>
  <c r="AI620" i="8" a="1"/>
  <c r="AI620" i="8" s="1"/>
  <c r="AI1069" i="8" a="1"/>
  <c r="AI1069" i="8" s="1"/>
  <c r="AI1133" i="8" a="1"/>
  <c r="AI1133" i="8" s="1"/>
  <c r="AI167" i="8" a="1"/>
  <c r="AI167" i="8" s="1"/>
  <c r="AI1034" i="8" a="1"/>
  <c r="AI1034" i="8" s="1"/>
  <c r="AI1273" i="8" a="1"/>
  <c r="AI1273" i="8" s="1"/>
  <c r="AI1815" i="8" a="1"/>
  <c r="AI1815" i="8" s="1"/>
  <c r="AI1486" i="8" a="1"/>
  <c r="AI1486" i="8" s="1"/>
  <c r="AI1687" i="8" a="1"/>
  <c r="AI1687" i="8" s="1"/>
  <c r="AI1577" i="8" a="1"/>
  <c r="AI1577" i="8" s="1"/>
  <c r="AI233" i="8" a="1"/>
  <c r="AI233" i="8" s="1"/>
  <c r="AI313" i="8" a="1"/>
  <c r="AI313" i="8" s="1"/>
  <c r="AI1123" i="8" a="1"/>
  <c r="AI1123" i="8" s="1"/>
  <c r="AI1208" i="8" a="1"/>
  <c r="AI1208" i="8" s="1"/>
  <c r="AI1890" i="8" a="1"/>
  <c r="AI1890" i="8" s="1"/>
  <c r="AI1865" i="8" a="1"/>
  <c r="AI1865" i="8" s="1"/>
  <c r="AI1317" i="8" a="1"/>
  <c r="AI1317" i="8" s="1"/>
  <c r="AI965" i="8" a="1"/>
  <c r="AI965" i="8" s="1"/>
  <c r="AI1891" i="8" a="1"/>
  <c r="AI1891" i="8" s="1"/>
  <c r="AI569" i="8" a="1"/>
  <c r="AI569" i="8" s="1"/>
  <c r="AI116" i="8" a="1"/>
  <c r="AI116" i="8" s="1"/>
  <c r="AI1231" i="8" a="1"/>
  <c r="AI1231" i="8" s="1"/>
  <c r="AI1464" i="8" a="1"/>
  <c r="AI1464" i="8" s="1"/>
  <c r="AI860" i="8" a="1"/>
  <c r="AI860" i="8" s="1"/>
  <c r="AI548" i="8" a="1"/>
  <c r="AI548" i="8" s="1"/>
  <c r="AI629" i="8" a="1"/>
  <c r="AI629" i="8" s="1"/>
  <c r="AI483" i="8" a="1"/>
  <c r="AI483" i="8" s="1"/>
  <c r="AI713" i="8" a="1"/>
  <c r="AI713" i="8" s="1"/>
  <c r="AI820" i="8" a="1"/>
  <c r="AI820" i="8" s="1"/>
  <c r="AI1371" i="8" a="1"/>
  <c r="AI1371" i="8" s="1"/>
  <c r="AI1785" i="8" a="1"/>
  <c r="AI1785" i="8" s="1"/>
  <c r="AI1217" i="8" a="1"/>
  <c r="AI1217" i="8" s="1"/>
  <c r="AI1620" i="8" a="1"/>
  <c r="AI1620" i="8" s="1"/>
  <c r="AI274" i="8" a="1"/>
  <c r="AI274" i="8" s="1"/>
  <c r="AI443" i="8" a="1"/>
  <c r="AI443" i="8" s="1"/>
  <c r="AI836" i="8" a="1"/>
  <c r="AI836" i="8" s="1"/>
  <c r="AI1259" i="8" a="1"/>
  <c r="AI1259" i="8" s="1"/>
  <c r="AI1265" i="8" a="1"/>
  <c r="AI1265" i="8" s="1"/>
  <c r="AI816" i="8" a="1"/>
  <c r="AI816" i="8" s="1"/>
  <c r="AI941" i="8" a="1"/>
  <c r="AI941" i="8" s="1"/>
  <c r="AI1448" i="8" a="1"/>
  <c r="AI1448" i="8" s="1"/>
  <c r="AI306" i="8" a="1"/>
  <c r="AI306" i="8" s="1"/>
  <c r="AI915" i="8" a="1"/>
  <c r="AI915" i="8" s="1"/>
  <c r="AI1321" i="8" a="1"/>
  <c r="AI1321" i="8" s="1"/>
  <c r="AI291" i="8" a="1"/>
  <c r="AI291" i="8" s="1"/>
  <c r="AI1984" i="8" a="1"/>
  <c r="AI1984" i="8" s="1"/>
  <c r="AI758" i="8" a="1"/>
  <c r="AI758" i="8" s="1"/>
  <c r="AI1874" i="8" a="1"/>
  <c r="AI1874" i="8" s="1"/>
  <c r="AI1554" i="8" a="1"/>
  <c r="AI1554" i="8" s="1"/>
  <c r="AI115" i="8" a="1"/>
  <c r="AI115" i="8" s="1"/>
  <c r="AI732" i="8" a="1"/>
  <c r="AI732" i="8" s="1"/>
  <c r="AI185" i="8" a="1"/>
  <c r="AI185" i="8" s="1"/>
  <c r="AI37" i="8" a="1"/>
  <c r="AI37" i="8" s="1"/>
  <c r="AI459" i="8" a="1"/>
  <c r="AI459" i="8" s="1"/>
  <c r="AI1050" i="8" a="1"/>
  <c r="AI1050" i="8" s="1"/>
  <c r="AI1337" i="8" a="1"/>
  <c r="AI1337" i="8" s="1"/>
  <c r="AI1922" i="8" a="1"/>
  <c r="AI1922" i="8" s="1"/>
  <c r="AI250" i="8" a="1"/>
  <c r="AI250" i="8" s="1"/>
  <c r="AI635" i="8" a="1"/>
  <c r="AI635" i="8" s="1"/>
  <c r="AJ749" i="8" a="1"/>
  <c r="AJ749" i="8" s="1"/>
  <c r="AJ1454" i="8" a="1"/>
  <c r="AJ1454" i="8" s="1"/>
  <c r="AJ7" i="8" a="1"/>
  <c r="AJ7" i="8" s="1"/>
  <c r="AJ878" i="8" a="1"/>
  <c r="AJ878" i="8" s="1"/>
  <c r="AJ1950" i="8" a="1"/>
  <c r="AJ1950" i="8" s="1"/>
  <c r="AJ1058" i="8" a="1"/>
  <c r="AJ1058" i="8" s="1"/>
  <c r="AJ1090" i="8" a="1"/>
  <c r="AJ1090" i="8" s="1"/>
  <c r="AJ285" i="8" a="1"/>
  <c r="AJ285" i="8" s="1"/>
  <c r="AJ1640" i="8" a="1"/>
  <c r="AJ1640" i="8" s="1"/>
  <c r="AJ932" i="8" a="1"/>
  <c r="AJ932" i="8" s="1"/>
  <c r="AJ460" i="8" a="1"/>
  <c r="AJ460" i="8" s="1"/>
  <c r="AJ5" i="8" a="1"/>
  <c r="AJ5" i="8" s="1"/>
  <c r="AJ637" i="8" a="1"/>
  <c r="AJ637" i="8" s="1"/>
  <c r="AJ701" i="8" a="1"/>
  <c r="AJ701" i="8" s="1"/>
  <c r="AJ1281" i="8" a="1"/>
  <c r="AJ1281" i="8" s="1"/>
  <c r="AJ1503" i="8" a="1"/>
  <c r="AJ1503" i="8" s="1"/>
  <c r="AJ1436" i="8" a="1"/>
  <c r="AJ1436" i="8" s="1"/>
  <c r="AJ1961" i="8" a="1"/>
  <c r="AJ1961" i="8" s="1"/>
  <c r="AJ218" i="8" a="1"/>
  <c r="AJ218" i="8" s="1"/>
  <c r="AJ937" i="8" a="1"/>
  <c r="AJ937" i="8" s="1"/>
  <c r="AJ750" i="8" a="1"/>
  <c r="AJ750" i="8" s="1"/>
  <c r="AJ1833" i="8" a="1"/>
  <c r="AJ1833" i="8" s="1"/>
  <c r="AJ1990" i="8" a="1"/>
  <c r="AJ1990" i="8" s="1"/>
  <c r="AI938" i="8" a="1"/>
  <c r="AI938" i="8" s="1"/>
  <c r="AJ1057" i="8" a="1"/>
  <c r="AJ1057" i="8" s="1"/>
  <c r="AI370" i="8" a="1"/>
  <c r="AI370" i="8" s="1"/>
  <c r="AI1813" i="8" a="1"/>
  <c r="AI1813" i="8" s="1"/>
  <c r="AI1155" i="8" a="1"/>
  <c r="AI1155" i="8" s="1"/>
  <c r="AI412" i="8" a="1"/>
  <c r="AI412" i="8" s="1"/>
  <c r="AI22" i="8" a="1"/>
  <c r="AI22" i="8" s="1"/>
  <c r="AI879" i="8" a="1"/>
  <c r="AI879" i="8" s="1"/>
  <c r="AI1540" i="8" a="1"/>
  <c r="AI1540" i="8" s="1"/>
  <c r="AI971" i="8" a="1"/>
  <c r="AI971" i="8" s="1"/>
  <c r="AI442" i="8" a="1"/>
  <c r="AI442" i="8" s="1"/>
  <c r="AI197" i="8" a="1"/>
  <c r="AI197" i="8" s="1"/>
  <c r="AI1308" i="8" a="1"/>
  <c r="AI1308" i="8" s="1"/>
  <c r="AI1389" i="8" a="1"/>
  <c r="AI1389" i="8" s="1"/>
  <c r="AI512" i="8" a="1"/>
  <c r="AI512" i="8" s="1"/>
  <c r="AI85" i="8" a="1"/>
  <c r="AI85" i="8" s="1"/>
  <c r="AI289" i="8" a="1"/>
  <c r="AI289" i="8" s="1"/>
  <c r="AI183" i="8" a="1"/>
  <c r="AI183" i="8" s="1"/>
  <c r="AI246" i="8" a="1"/>
  <c r="AI246" i="8" s="1"/>
  <c r="AI1170" i="8" a="1"/>
  <c r="AI1170" i="8" s="1"/>
  <c r="AI1361" i="8" a="1"/>
  <c r="AI1361" i="8" s="1"/>
  <c r="AI1596" i="8" a="1"/>
  <c r="AI1596" i="8" s="1"/>
  <c r="AI176" i="8" a="1"/>
  <c r="AI176" i="8" s="1"/>
  <c r="AI415" i="8" a="1"/>
  <c r="AI415" i="8" s="1"/>
  <c r="AI119" i="8" a="1"/>
  <c r="AI119" i="8" s="1"/>
  <c r="AI1417" i="8" a="1"/>
  <c r="AI1417" i="8" s="1"/>
  <c r="AH1121" i="8" a="1"/>
  <c r="AH1121" i="8" s="1"/>
  <c r="AH635" i="8" a="1"/>
  <c r="AH635" i="8" s="1"/>
  <c r="AH1399" i="8" a="1"/>
  <c r="AH1399" i="8" s="1"/>
  <c r="AH804" i="8" a="1"/>
  <c r="AH804" i="8" s="1"/>
  <c r="AH1504" i="8" a="1"/>
  <c r="AH1504" i="8" s="1"/>
  <c r="AH1132" i="8" a="1"/>
  <c r="AH1132" i="8" s="1"/>
  <c r="AH781" i="8" a="1"/>
  <c r="AH781" i="8" s="1"/>
  <c r="AH935" i="8" a="1"/>
  <c r="AH935" i="8" s="1"/>
  <c r="AH1375" i="8" a="1"/>
  <c r="AH1375" i="8" s="1"/>
  <c r="AH192" i="8" a="1"/>
  <c r="AH192" i="8" s="1"/>
  <c r="AH1329" i="8" a="1"/>
  <c r="AH1329" i="8" s="1"/>
  <c r="AH606" i="8" a="1"/>
  <c r="AH606" i="8" s="1"/>
  <c r="AH22" i="8" a="1"/>
  <c r="AH22" i="8" s="1"/>
  <c r="AH1490" i="8" a="1"/>
  <c r="AH1490" i="8" s="1"/>
  <c r="AH815" i="8" a="1"/>
  <c r="AH815" i="8" s="1"/>
  <c r="AH1003" i="8" a="1"/>
  <c r="AH1003" i="8" s="1"/>
  <c r="AH648" i="8" a="1"/>
  <c r="AH648" i="8" s="1"/>
  <c r="AH633" i="8" a="1"/>
  <c r="AH633" i="8" s="1"/>
  <c r="AH1076" i="8" a="1"/>
  <c r="AH1076" i="8" s="1"/>
  <c r="AH532" i="8" a="1"/>
  <c r="AH532" i="8" s="1"/>
  <c r="AH713" i="8" a="1"/>
  <c r="AH713" i="8" s="1"/>
  <c r="AH396" i="8" a="1"/>
  <c r="AH396" i="8" s="1"/>
  <c r="AH406" i="8" a="1"/>
  <c r="AH406" i="8" s="1"/>
  <c r="AH1576" i="8" a="1"/>
  <c r="AH1576" i="8" s="1"/>
  <c r="AH331" i="8" a="1"/>
  <c r="AH331" i="8" s="1"/>
  <c r="AH1616" i="8" a="1"/>
  <c r="AH1616" i="8" s="1"/>
  <c r="AH120" i="8" a="1"/>
  <c r="AH120" i="8" s="1"/>
  <c r="AH1815" i="8" a="1"/>
  <c r="AH1815" i="8" s="1"/>
  <c r="AH923" i="8" a="1"/>
  <c r="AH923" i="8" s="1"/>
  <c r="AH705" i="8" a="1"/>
  <c r="AH705" i="8" s="1"/>
  <c r="AH957" i="8" a="1"/>
  <c r="AH957" i="8" s="1"/>
  <c r="AH1315" i="8" a="1"/>
  <c r="AH1315" i="8" s="1"/>
  <c r="AH1347" i="8" a="1"/>
  <c r="AH1347" i="8" s="1"/>
  <c r="AH765" i="8" a="1"/>
  <c r="AH765" i="8" s="1"/>
  <c r="AH853" i="8" a="1"/>
  <c r="AH853" i="8" s="1"/>
  <c r="AH320" i="8" a="1"/>
  <c r="AH320" i="8" s="1"/>
  <c r="AH977" i="8" a="1"/>
  <c r="AH977" i="8" s="1"/>
  <c r="AH1146" i="8" a="1"/>
  <c r="AH1146" i="8" s="1"/>
  <c r="AH223" i="8" a="1"/>
  <c r="AH223" i="8" s="1"/>
  <c r="AH8" i="8" a="1"/>
  <c r="AH8" i="8" s="1"/>
  <c r="AH540" i="8" a="1"/>
  <c r="AH540" i="8" s="1"/>
  <c r="AH24" i="8" a="1"/>
  <c r="AH24" i="8" s="1"/>
  <c r="AH1127" i="8" a="1"/>
  <c r="AH1127" i="8" s="1"/>
  <c r="AH505" i="8" a="1"/>
  <c r="AH505" i="8" s="1"/>
  <c r="AH420" i="8" a="1"/>
  <c r="AH420" i="8" s="1"/>
  <c r="AH938" i="8" a="1"/>
  <c r="AH938" i="8" s="1"/>
  <c r="AH1316" i="8" a="1"/>
  <c r="AH1316" i="8" s="1"/>
  <c r="AH1929" i="8" a="1"/>
  <c r="AH1929" i="8" s="1"/>
  <c r="AH1834" i="8" a="1"/>
  <c r="AH1834" i="8" s="1"/>
  <c r="AH1341" i="8" a="1"/>
  <c r="AH1341" i="8" s="1"/>
  <c r="AH48" i="8" a="1"/>
  <c r="AH48" i="8" s="1"/>
  <c r="AH1117" i="8" a="1"/>
  <c r="AH1117" i="8" s="1"/>
  <c r="AH627" i="8" a="1"/>
  <c r="AH627" i="8" s="1"/>
  <c r="AH275" i="8" a="1"/>
  <c r="AH275" i="8" s="1"/>
  <c r="AH219" i="8" a="1"/>
  <c r="AH219" i="8" s="1"/>
  <c r="AH837" i="8" a="1"/>
  <c r="AH837" i="8" s="1"/>
  <c r="AH355" i="8" a="1"/>
  <c r="AH355" i="8" s="1"/>
  <c r="AH1067" i="8" a="1"/>
  <c r="AH1067" i="8" s="1"/>
  <c r="AH835" i="8" a="1"/>
  <c r="AH835" i="8" s="1"/>
  <c r="AH979" i="8" a="1"/>
  <c r="AH979" i="8" s="1"/>
  <c r="AH1272" i="8" a="1"/>
  <c r="AH1272" i="8" s="1"/>
  <c r="AH1308" i="8" a="1"/>
  <c r="AH1308" i="8" s="1"/>
  <c r="AH1850" i="8" a="1"/>
  <c r="AH1850" i="8" s="1"/>
  <c r="AH1816" i="8" a="1"/>
  <c r="AH1816" i="8" s="1"/>
  <c r="AH1392" i="8" a="1"/>
  <c r="AH1392" i="8" s="1"/>
  <c r="AH1900" i="8" a="1"/>
  <c r="AH1900" i="8" s="1"/>
  <c r="AH436" i="8" a="1"/>
  <c r="AH436" i="8" s="1"/>
  <c r="AH391" i="8" a="1"/>
  <c r="AH391" i="8" s="1"/>
  <c r="AH827" i="8" a="1"/>
  <c r="AH827" i="8" s="1"/>
  <c r="AH1752" i="8" a="1"/>
  <c r="AH1752" i="8" s="1"/>
  <c r="AH278" i="8" a="1"/>
  <c r="AH278" i="8" s="1"/>
  <c r="AH579" i="8" a="1"/>
  <c r="AH579" i="8" s="1"/>
  <c r="AH1738" i="8" a="1"/>
  <c r="AH1738" i="8" s="1"/>
  <c r="AH1773" i="8" a="1"/>
  <c r="AH1773" i="8" s="1"/>
  <c r="AH1089" i="8" a="1"/>
  <c r="AH1089" i="8" s="1"/>
  <c r="AH1943" i="8" a="1"/>
  <c r="AH1943" i="8" s="1"/>
  <c r="AH1211" i="8" a="1"/>
  <c r="AH1211" i="8" s="1"/>
  <c r="AH1882" i="8" a="1"/>
  <c r="AH1882" i="8" s="1"/>
  <c r="AH301" i="8" a="1"/>
  <c r="AH301" i="8" s="1"/>
  <c r="AH541" i="8" a="1"/>
  <c r="AH541" i="8" s="1"/>
  <c r="AH1232" i="8" a="1"/>
  <c r="AH1232" i="8" s="1"/>
  <c r="AH678" i="8" a="1"/>
  <c r="AH678" i="8" s="1"/>
  <c r="AH1201" i="8" a="1"/>
  <c r="AH1201" i="8" s="1"/>
  <c r="AH23" i="8" a="1"/>
  <c r="AH23" i="8" s="1"/>
  <c r="AH1019" i="8" a="1"/>
  <c r="AH1019" i="8" s="1"/>
  <c r="AH1615" i="8" a="1"/>
  <c r="AH1615" i="8" s="1"/>
  <c r="AH1493" i="8" a="1"/>
  <c r="AH1493" i="8" s="1"/>
  <c r="AH496" i="8" a="1"/>
  <c r="AH496" i="8" s="1"/>
  <c r="AH901" i="8" a="1"/>
  <c r="AH901" i="8" s="1"/>
  <c r="AH481" i="8" a="1"/>
  <c r="AH481" i="8" s="1"/>
  <c r="AH661" i="8" a="1"/>
  <c r="AH661" i="8" s="1"/>
  <c r="AH1892" i="8" a="1"/>
  <c r="AH1892" i="8" s="1"/>
  <c r="AH458" i="8" a="1"/>
  <c r="AH458" i="8" s="1"/>
  <c r="AH774" i="8" a="1"/>
  <c r="AH774" i="8" s="1"/>
  <c r="AH348" i="8" a="1"/>
  <c r="AH348" i="8" s="1"/>
  <c r="AH1403" i="8" a="1"/>
  <c r="AH1403" i="8" s="1"/>
  <c r="AH1027" i="8" a="1"/>
  <c r="AH1027" i="8" s="1"/>
  <c r="AH1299" i="8" a="1"/>
  <c r="AH1299" i="8" s="1"/>
  <c r="AH375" i="8" a="1"/>
  <c r="AH375" i="8" s="1"/>
  <c r="AH859" i="8" a="1"/>
  <c r="AH859" i="8" s="1"/>
  <c r="AH1620" i="8" a="1"/>
  <c r="AH1620" i="8" s="1"/>
  <c r="AH1063" i="8" a="1"/>
  <c r="AH1063" i="8" s="1"/>
  <c r="AH1803" i="8" a="1"/>
  <c r="AH1803" i="8" s="1"/>
  <c r="AH877" i="8" a="1"/>
  <c r="AH877" i="8" s="1"/>
  <c r="AH1005" i="8" a="1"/>
  <c r="AH1005" i="8" s="1"/>
  <c r="AH1499" i="8" a="1"/>
  <c r="AH1499" i="8" s="1"/>
  <c r="AH1164" i="8" a="1"/>
  <c r="AH1164" i="8" s="1"/>
  <c r="AH1458" i="8" a="1"/>
  <c r="AH1458" i="8" s="1"/>
  <c r="AH491" i="8" a="1"/>
  <c r="AH491" i="8" s="1"/>
  <c r="AH1412" i="8" a="1"/>
  <c r="AH1412" i="8" s="1"/>
  <c r="AH492" i="8" a="1"/>
  <c r="AH492" i="8" s="1"/>
  <c r="AH995" i="8" a="1"/>
  <c r="AH995" i="8" s="1"/>
  <c r="AH1939" i="8" a="1"/>
  <c r="AH1939" i="8" s="1"/>
  <c r="AH858" i="8" a="1"/>
  <c r="AH858" i="8" s="1"/>
  <c r="AH1590" i="8" a="1"/>
  <c r="AH1590" i="8" s="1"/>
  <c r="AH574" i="8" a="1"/>
  <c r="AH574" i="8" s="1"/>
  <c r="AH1904" i="8" a="1"/>
  <c r="AH1904" i="8" s="1"/>
  <c r="AH775" i="8" a="1"/>
  <c r="AH775" i="8" s="1"/>
  <c r="AH1872" i="8" a="1"/>
  <c r="AH1872" i="8" s="1"/>
  <c r="AH1818" i="8" a="1"/>
  <c r="AH1818" i="8" s="1"/>
  <c r="AI39" i="8" a="1"/>
  <c r="AI39" i="8" s="1"/>
  <c r="AI1196" i="8" a="1"/>
  <c r="AI1196" i="8" s="1"/>
  <c r="AJ1426" i="8" a="1"/>
  <c r="AJ1426" i="8" s="1"/>
  <c r="AJ247" i="8" a="1"/>
  <c r="AJ247" i="8" s="1"/>
  <c r="AJ1917" i="8" a="1"/>
  <c r="AJ1917" i="8" s="1"/>
  <c r="AJ1549" i="8" a="1"/>
  <c r="AJ1549" i="8" s="1"/>
  <c r="AJ431" i="8" a="1"/>
  <c r="AJ431" i="8" s="1"/>
  <c r="AJ1409" i="8" a="1"/>
  <c r="AJ1409" i="8" s="1"/>
  <c r="AJ725" i="8" a="1"/>
  <c r="AJ725" i="8" s="1"/>
  <c r="AJ1037" i="8" a="1"/>
  <c r="AJ1037" i="8" s="1"/>
  <c r="AJ1974" i="8" a="1"/>
  <c r="AJ1974" i="8" s="1"/>
  <c r="AJ856" i="8" a="1"/>
  <c r="AJ856" i="8" s="1"/>
  <c r="AJ1106" i="8" a="1"/>
  <c r="AJ1106" i="8" s="1"/>
  <c r="AJ1997" i="8" a="1"/>
  <c r="AJ1997" i="8" s="1"/>
  <c r="AJ1828" i="8" a="1"/>
  <c r="AJ1828" i="8" s="1"/>
  <c r="AJ1495" i="8" a="1"/>
  <c r="AJ1495" i="8" s="1"/>
  <c r="AJ1422" i="8" a="1"/>
  <c r="AJ1422" i="8" s="1"/>
  <c r="AJ1541" i="8" a="1"/>
  <c r="AJ1541" i="8" s="1"/>
  <c r="AJ15" i="8" a="1"/>
  <c r="AJ15" i="8" s="1"/>
  <c r="AJ901" i="8" a="1"/>
  <c r="AJ901" i="8" s="1"/>
  <c r="AJ296" i="8" a="1"/>
  <c r="AJ296" i="8" s="1"/>
  <c r="AJ476" i="8" a="1"/>
  <c r="AJ476" i="8" s="1"/>
  <c r="AJ167" i="8" a="1"/>
  <c r="AJ167" i="8" s="1"/>
  <c r="AJ1066" i="8" a="1"/>
  <c r="AJ1066" i="8" s="1"/>
  <c r="AJ1514" i="8" a="1"/>
  <c r="AJ1514" i="8" s="1"/>
  <c r="AI545" i="8" a="1"/>
  <c r="AI545" i="8" s="1"/>
  <c r="AI1472" i="8" a="1"/>
  <c r="AI1472" i="8" s="1"/>
  <c r="AI87" i="8" a="1"/>
  <c r="AI87" i="8" s="1"/>
  <c r="AI148" i="8" a="1"/>
  <c r="AI148" i="8" s="1"/>
  <c r="AI1985" i="8" a="1"/>
  <c r="AI1985" i="8" s="1"/>
  <c r="AI45" i="8" a="1"/>
  <c r="AI45" i="8" s="1"/>
  <c r="AI1531" i="8" a="1"/>
  <c r="AI1531" i="8" s="1"/>
  <c r="AI57" i="8" a="1"/>
  <c r="AI57" i="8" s="1"/>
  <c r="AI352" i="8" a="1"/>
  <c r="AI352" i="8" s="1"/>
  <c r="AI500" i="8" a="1"/>
  <c r="AI500" i="8" s="1"/>
  <c r="AI811" i="8" a="1"/>
  <c r="AI811" i="8" s="1"/>
  <c r="AI272" i="8" a="1"/>
  <c r="AI272" i="8" s="1"/>
  <c r="AI1432" i="8" a="1"/>
  <c r="AI1432" i="8" s="1"/>
  <c r="AI1732" i="8" a="1"/>
  <c r="AI1732" i="8" s="1"/>
  <c r="AI1629" i="8" a="1"/>
  <c r="AI1629" i="8" s="1"/>
  <c r="AI562" i="8" a="1"/>
  <c r="AI562" i="8" s="1"/>
  <c r="AI1474" i="8" a="1"/>
  <c r="AI1474" i="8" s="1"/>
  <c r="AI1722" i="8" a="1"/>
  <c r="AI1722" i="8" s="1"/>
  <c r="AI32" i="8" a="1"/>
  <c r="AI32" i="8" s="1"/>
  <c r="AI784" i="8" a="1"/>
  <c r="AI784" i="8" s="1"/>
  <c r="AI73" i="8" a="1"/>
  <c r="AI73" i="8" s="1"/>
  <c r="AJ361" i="8" a="1"/>
  <c r="AJ361" i="8" s="1"/>
  <c r="AJ298" i="8" a="1"/>
  <c r="AJ298" i="8" s="1"/>
  <c r="AJ92" i="8" a="1"/>
  <c r="AJ92" i="8" s="1"/>
  <c r="AJ810" i="8" a="1"/>
  <c r="AJ810" i="8" s="1"/>
  <c r="AJ63" i="8" a="1"/>
  <c r="AJ63" i="8" s="1"/>
  <c r="AJ1940" i="8" a="1"/>
  <c r="AJ1940" i="8" s="1"/>
  <c r="AJ1341" i="8" a="1"/>
  <c r="AJ1341" i="8" s="1"/>
  <c r="AJ897" i="8" a="1"/>
  <c r="AJ897" i="8" s="1"/>
  <c r="AJ1326" i="8" a="1"/>
  <c r="AJ1326" i="8" s="1"/>
  <c r="AJ140" i="8" a="1"/>
  <c r="AJ140" i="8" s="1"/>
  <c r="AJ1672" i="8" a="1"/>
  <c r="AJ1672" i="8" s="1"/>
  <c r="AJ1667" i="8" a="1"/>
  <c r="AJ1667" i="8" s="1"/>
  <c r="AJ160" i="8" a="1"/>
  <c r="AJ160" i="8" s="1"/>
  <c r="AJ8" i="8" a="1"/>
  <c r="AJ8" i="8" s="1"/>
  <c r="AJ1277" i="8" a="1"/>
  <c r="AJ1277" i="8" s="1"/>
  <c r="AJ1321" i="8" a="1"/>
  <c r="AJ1321" i="8" s="1"/>
  <c r="AJ569" i="8" a="1"/>
  <c r="AJ569" i="8" s="1"/>
  <c r="AJ1890" i="8" a="1"/>
  <c r="AJ1890" i="8" s="1"/>
  <c r="AJ1217" i="8" a="1"/>
  <c r="AJ1217" i="8" s="1"/>
  <c r="AJ1894" i="8" a="1"/>
  <c r="AJ1894" i="8" s="1"/>
  <c r="AJ862" i="8" a="1"/>
  <c r="AJ862" i="8" s="1"/>
  <c r="AJ792" i="8" a="1"/>
  <c r="AJ792" i="8" s="1"/>
  <c r="AJ16" i="8" a="1"/>
  <c r="AJ16" i="8" s="1"/>
  <c r="AJ427" i="8" a="1"/>
  <c r="AJ427" i="8" s="1"/>
  <c r="AJ667" i="8" a="1"/>
  <c r="AJ667" i="8" s="1"/>
  <c r="AI1025" i="8" a="1"/>
  <c r="AI1025" i="8" s="1"/>
  <c r="AI406" i="8" a="1"/>
  <c r="AI406" i="8" s="1"/>
  <c r="AI1157" i="8" a="1"/>
  <c r="AI1157" i="8" s="1"/>
  <c r="AI136" i="8" a="1"/>
  <c r="AI136" i="8" s="1"/>
  <c r="AI92" i="8" a="1"/>
  <c r="AI92" i="8" s="1"/>
  <c r="AI224" i="8" a="1"/>
  <c r="AI224" i="8" s="1"/>
  <c r="AI79" i="8" a="1"/>
  <c r="AI79" i="8" s="1"/>
  <c r="AI1188" i="8" a="1"/>
  <c r="AI1188" i="8" s="1"/>
  <c r="AI91" i="8" a="1"/>
  <c r="AI91" i="8" s="1"/>
  <c r="AI775" i="8" a="1"/>
  <c r="AI775" i="8" s="1"/>
  <c r="AI385" i="8" a="1"/>
  <c r="AI385" i="8" s="1"/>
  <c r="AI1096" i="8" a="1"/>
  <c r="AI1096" i="8" s="1"/>
  <c r="AI237" i="8" a="1"/>
  <c r="AI237" i="8" s="1"/>
  <c r="AI649" i="8" a="1"/>
  <c r="AI649" i="8" s="1"/>
  <c r="AI335" i="8" a="1"/>
  <c r="AI335" i="8" s="1"/>
  <c r="AI1933" i="8" a="1"/>
  <c r="AI1933" i="8" s="1"/>
  <c r="AI1110" i="8" a="1"/>
  <c r="AI1110" i="8" s="1"/>
  <c r="AI1614" i="8" a="1"/>
  <c r="AI1614" i="8" s="1"/>
  <c r="AI1214" i="8" a="1"/>
  <c r="AI1214" i="8" s="1"/>
  <c r="AI310" i="8" a="1"/>
  <c r="AI310" i="8" s="1"/>
  <c r="AI499" i="8" a="1"/>
  <c r="AI499" i="8" s="1"/>
  <c r="AI351" i="8" a="1"/>
  <c r="AI351" i="8" s="1"/>
  <c r="AI1490" i="8" a="1"/>
  <c r="AI1490" i="8" s="1"/>
  <c r="AI170" i="8" a="1"/>
  <c r="AI170" i="8" s="1"/>
  <c r="AI1563" i="8" a="1"/>
  <c r="AI1563" i="8" s="1"/>
  <c r="AI465" i="8" a="1"/>
  <c r="AI465" i="8" s="1"/>
  <c r="AH428" i="8" a="1"/>
  <c r="AH428" i="8" s="1"/>
  <c r="AH299" i="8" a="1"/>
  <c r="AH299" i="8" s="1"/>
  <c r="AH798" i="8" a="1"/>
  <c r="AH798" i="8" s="1"/>
  <c r="AH998" i="8" a="1"/>
  <c r="AH998" i="8" s="1"/>
  <c r="AH1948" i="8" a="1"/>
  <c r="AH1948" i="8" s="1"/>
  <c r="AH1797" i="8" a="1"/>
  <c r="AH1797" i="8" s="1"/>
  <c r="AH1037" i="8" a="1"/>
  <c r="AH1037" i="8" s="1"/>
  <c r="AH1129" i="8" a="1"/>
  <c r="AH1129" i="8" s="1"/>
  <c r="AH1310" i="8" a="1"/>
  <c r="AH1310" i="8" s="1"/>
  <c r="AH891" i="8" a="1"/>
  <c r="AH891" i="8" s="1"/>
  <c r="AH666" i="8" a="1"/>
  <c r="AH666" i="8" s="1"/>
  <c r="AH1410" i="8" a="1"/>
  <c r="AH1410" i="8" s="1"/>
  <c r="AH1668" i="8" a="1"/>
  <c r="AH1668" i="8" s="1"/>
  <c r="AH358" i="8" a="1"/>
  <c r="AH358" i="8" s="1"/>
  <c r="AH455" i="8" a="1"/>
  <c r="AH455" i="8" s="1"/>
  <c r="AH236" i="8" a="1"/>
  <c r="AH236" i="8" s="1"/>
  <c r="AH769" i="8" a="1"/>
  <c r="AH769" i="8" s="1"/>
  <c r="AH636" i="8" a="1"/>
  <c r="AH636" i="8" s="1"/>
  <c r="AH1059" i="8" a="1"/>
  <c r="AH1059" i="8" s="1"/>
  <c r="AH147" i="8" a="1"/>
  <c r="AH147" i="8" s="1"/>
  <c r="AH414" i="8" a="1"/>
  <c r="AH414" i="8" s="1"/>
  <c r="AH571" i="8" a="1"/>
  <c r="AH571" i="8" s="1"/>
  <c r="AH956" i="8" a="1"/>
  <c r="AH956" i="8" s="1"/>
  <c r="AH1849" i="8" a="1"/>
  <c r="AH1849" i="8" s="1"/>
  <c r="AH300" i="8" a="1"/>
  <c r="AH300" i="8" s="1"/>
  <c r="AH1126" i="8" a="1"/>
  <c r="AH1126" i="8" s="1"/>
  <c r="AH1056" i="8" a="1"/>
  <c r="AH1056" i="8" s="1"/>
  <c r="AH1856" i="8" a="1"/>
  <c r="AH1856" i="8" s="1"/>
  <c r="AH1746" i="8" a="1"/>
  <c r="AH1746" i="8" s="1"/>
  <c r="AH1936" i="8" a="1"/>
  <c r="AH1936" i="8" s="1"/>
  <c r="AH1050" i="8" a="1"/>
  <c r="AH1050" i="8" s="1"/>
  <c r="AH72" i="8" a="1"/>
  <c r="AH72" i="8" s="1"/>
  <c r="AH494" i="8" a="1"/>
  <c r="AH494" i="8" s="1"/>
  <c r="AH435" i="8" a="1"/>
  <c r="AH435" i="8" s="1"/>
  <c r="AH1890" i="8" a="1"/>
  <c r="AH1890" i="8" s="1"/>
  <c r="AH337" i="8" a="1"/>
  <c r="AH337" i="8" s="1"/>
  <c r="AH1430" i="8" a="1"/>
  <c r="AH1430" i="8" s="1"/>
  <c r="AH1175" i="8" a="1"/>
  <c r="AH1175" i="8" s="1"/>
  <c r="AH285" i="8" a="1"/>
  <c r="AH285" i="8" s="1"/>
  <c r="AH1968" i="8" a="1"/>
  <c r="AH1968" i="8" s="1"/>
  <c r="AH1494" i="8" a="1"/>
  <c r="AH1494" i="8" s="1"/>
  <c r="AH1156" i="8" a="1"/>
  <c r="AH1156" i="8" s="1"/>
  <c r="AH200" i="8" a="1"/>
  <c r="AH200" i="8" s="1"/>
  <c r="AH1058" i="8" a="1"/>
  <c r="AH1058" i="8" s="1"/>
  <c r="AH1159" i="8" a="1"/>
  <c r="AH1159" i="8" s="1"/>
  <c r="AH1098" i="8" a="1"/>
  <c r="AH1098" i="8" s="1"/>
  <c r="AH582" i="8" a="1"/>
  <c r="AH582" i="8" s="1"/>
  <c r="AH513" i="8" a="1"/>
  <c r="AH513" i="8" s="1"/>
  <c r="AH1268" i="8" a="1"/>
  <c r="AH1268" i="8" s="1"/>
  <c r="AH508" i="8" a="1"/>
  <c r="AH508" i="8" s="1"/>
  <c r="AH1895" i="8" a="1"/>
  <c r="AH1895" i="8" s="1"/>
  <c r="AH1350" i="8" a="1"/>
  <c r="AH1350" i="8" s="1"/>
  <c r="AH189" i="8" a="1"/>
  <c r="AH189" i="8" s="1"/>
  <c r="AH591" i="8" a="1"/>
  <c r="AH591" i="8" s="1"/>
  <c r="AH1495" i="8" a="1"/>
  <c r="AH1495" i="8" s="1"/>
  <c r="AH818" i="8" a="1"/>
  <c r="AH818" i="8" s="1"/>
  <c r="AH135" i="8" a="1"/>
  <c r="AH135" i="8" s="1"/>
  <c r="AH911" i="8" a="1"/>
  <c r="AH911" i="8" s="1"/>
  <c r="AH1779" i="8" a="1"/>
  <c r="AH1779" i="8" s="1"/>
  <c r="AH1758" i="8" a="1"/>
  <c r="AH1758" i="8" s="1"/>
  <c r="AH1557" i="8" a="1"/>
  <c r="AH1557" i="8" s="1"/>
  <c r="AH1814" i="8" a="1"/>
  <c r="AH1814" i="8" s="1"/>
  <c r="AH1262" i="8" a="1"/>
  <c r="AH1262" i="8" s="1"/>
  <c r="AH108" i="8" a="1"/>
  <c r="AH108" i="8" s="1"/>
  <c r="AH1340" i="8" a="1"/>
  <c r="AH1340" i="8" s="1"/>
  <c r="AH699" i="8" a="1"/>
  <c r="AH699" i="8" s="1"/>
  <c r="AH1976" i="8" a="1"/>
  <c r="AH1976" i="8" s="1"/>
  <c r="AH576" i="8" a="1"/>
  <c r="AH576" i="8" s="1"/>
  <c r="AH1345" i="8" a="1"/>
  <c r="AH1345" i="8" s="1"/>
  <c r="AH1594" i="8" a="1"/>
  <c r="AH1594" i="8" s="1"/>
  <c r="AH1569" i="8" a="1"/>
  <c r="AH1569" i="8" s="1"/>
  <c r="AH1351" i="8" a="1"/>
  <c r="AH1351" i="8" s="1"/>
  <c r="AH683" i="8" a="1"/>
  <c r="AH683" i="8" s="1"/>
  <c r="AH1444" i="8" a="1"/>
  <c r="AH1444" i="8" s="1"/>
  <c r="AH1646" i="8" a="1"/>
  <c r="AH1646" i="8" s="1"/>
  <c r="AH766" i="8" a="1"/>
  <c r="AH766" i="8" s="1"/>
  <c r="AH618" i="8" a="1"/>
  <c r="AH618" i="8" s="1"/>
  <c r="AH1200" i="8" a="1"/>
  <c r="AH1200" i="8" s="1"/>
  <c r="AH1784" i="8" a="1"/>
  <c r="AH1784" i="8" s="1"/>
  <c r="AH1014" i="8" a="1"/>
  <c r="AH1014" i="8" s="1"/>
  <c r="AH725" i="8" a="1"/>
  <c r="AH725" i="8" s="1"/>
  <c r="AH1701" i="8" a="1"/>
  <c r="AH1701" i="8" s="1"/>
  <c r="AH5" i="8" a="1"/>
  <c r="AH5" i="8" s="1"/>
  <c r="AH810" i="8" a="1"/>
  <c r="AH810" i="8" s="1"/>
  <c r="AH59" i="8" a="1"/>
  <c r="AH59" i="8" s="1"/>
  <c r="AH184" i="8" a="1"/>
  <c r="AH184" i="8" s="1"/>
  <c r="AH141" i="8" a="1"/>
  <c r="AH141" i="8" s="1"/>
  <c r="AH1459" i="8" a="1"/>
  <c r="AH1459" i="8" s="1"/>
  <c r="AH553" i="8" a="1"/>
  <c r="AH553" i="8" s="1"/>
  <c r="AH13" i="8" a="1"/>
  <c r="AH13" i="8" s="1"/>
  <c r="AH244" i="8" a="1"/>
  <c r="AH244" i="8" s="1"/>
  <c r="AH1393" i="8" a="1"/>
  <c r="AH1393" i="8" s="1"/>
  <c r="AH367" i="8" a="1"/>
  <c r="AH367" i="8" s="1"/>
  <c r="AH1974" i="8" a="1"/>
  <c r="AH1974" i="8" s="1"/>
  <c r="AH931" i="8" a="1"/>
  <c r="AH931" i="8" s="1"/>
  <c r="AH159" i="8" a="1"/>
  <c r="AH159" i="8" s="1"/>
  <c r="AH107" i="8" a="1"/>
  <c r="AH107" i="8" s="1"/>
  <c r="AH1311" i="8" a="1"/>
  <c r="AH1311" i="8" s="1"/>
  <c r="AH1629" i="8" a="1"/>
  <c r="AH1629" i="8" s="1"/>
  <c r="AH1088" i="8" a="1"/>
  <c r="AH1088" i="8" s="1"/>
  <c r="AH657" i="8" a="1"/>
  <c r="AH657" i="8" s="1"/>
  <c r="AH1705" i="8" a="1"/>
  <c r="AH1705" i="8" s="1"/>
  <c r="AH1398" i="8" a="1"/>
  <c r="AH1398" i="8" s="1"/>
  <c r="AH980" i="8" a="1"/>
  <c r="AH980" i="8" s="1"/>
  <c r="AH1174" i="8" a="1"/>
  <c r="AH1174" i="8" s="1"/>
  <c r="AH110" i="8" a="1"/>
  <c r="AH110" i="8" s="1"/>
  <c r="AH459" i="8" a="1"/>
  <c r="AH459" i="8" s="1"/>
  <c r="AH831" i="8" a="1"/>
  <c r="AH831" i="8" s="1"/>
  <c r="AH1245" i="8" a="1"/>
  <c r="AH1245" i="8" s="1"/>
  <c r="AH1528" i="8" a="1"/>
  <c r="AH1528" i="8" s="1"/>
  <c r="AH4" i="8" a="1"/>
  <c r="AH4" i="8" s="1"/>
  <c r="AH843" i="8" a="1"/>
  <c r="AH843" i="8" s="1"/>
  <c r="AH1383" i="8" a="1"/>
  <c r="AH1383" i="8" s="1"/>
  <c r="AH230" i="8" a="1"/>
  <c r="AH230" i="8" s="1"/>
  <c r="AH156" i="8" a="1"/>
  <c r="AH156" i="8" s="1"/>
  <c r="AH1169" i="8" a="1"/>
  <c r="AH1169" i="8" s="1"/>
  <c r="AH917" i="8" a="1"/>
  <c r="AH917" i="8" s="1"/>
  <c r="AH1104" i="8" a="1"/>
  <c r="AH1104" i="8" s="1"/>
  <c r="AH1869" i="8" a="1"/>
  <c r="AH1869" i="8" s="1"/>
  <c r="AH1448" i="8" a="1"/>
  <c r="AH1448" i="8" s="1"/>
  <c r="AI111" i="8" a="1"/>
  <c r="AI111" i="8" s="1"/>
  <c r="AJ1617" i="8" a="1"/>
  <c r="AJ1617" i="8" s="1"/>
  <c r="AJ1215" i="8" a="1"/>
  <c r="AJ1215" i="8" s="1"/>
  <c r="AJ565" i="8" a="1"/>
  <c r="AJ565" i="8" s="1"/>
  <c r="AJ1822" i="8" a="1"/>
  <c r="AJ1822" i="8" s="1"/>
  <c r="AJ922" i="8" a="1"/>
  <c r="AJ922" i="8" s="1"/>
  <c r="AJ1061" i="8" a="1"/>
  <c r="AJ1061" i="8" s="1"/>
  <c r="AJ535" i="8" a="1"/>
  <c r="AJ535" i="8" s="1"/>
  <c r="AJ1826" i="8" a="1"/>
  <c r="AJ1826" i="8" s="1"/>
  <c r="AJ1475" i="8" a="1"/>
  <c r="AJ1475" i="8" s="1"/>
  <c r="AJ1112" i="8" a="1"/>
  <c r="AJ1112" i="8" s="1"/>
  <c r="AJ1169" i="8" a="1"/>
  <c r="AJ1169" i="8" s="1"/>
  <c r="AJ1838" i="8" a="1"/>
  <c r="AJ1838" i="8" s="1"/>
  <c r="AJ1138" i="8" a="1"/>
  <c r="AJ1138" i="8" s="1"/>
  <c r="AJ1651" i="8" a="1"/>
  <c r="AJ1651" i="8" s="1"/>
  <c r="AJ833" i="8" a="1"/>
  <c r="AJ833" i="8" s="1"/>
  <c r="AJ1765" i="8" a="1"/>
  <c r="AJ1765" i="8" s="1"/>
  <c r="AJ631" i="8" a="1"/>
  <c r="AJ631" i="8" s="1"/>
  <c r="AJ1424" i="8" a="1"/>
  <c r="AJ1424" i="8" s="1"/>
  <c r="AJ357" i="8" a="1"/>
  <c r="AJ357" i="8" s="1"/>
  <c r="AJ180" i="8" a="1"/>
  <c r="AJ180" i="8" s="1"/>
  <c r="AJ1444" i="8" a="1"/>
  <c r="AJ1444" i="8" s="1"/>
  <c r="AJ1916" i="8" a="1"/>
  <c r="AJ1916" i="8" s="1"/>
  <c r="AJ1900" i="8" a="1"/>
  <c r="AJ1900" i="8" s="1"/>
  <c r="AI427" i="8" a="1"/>
  <c r="AI427" i="8" s="1"/>
  <c r="AJ311" i="8" a="1"/>
  <c r="AJ311" i="8" s="1"/>
  <c r="AI1635" i="8" a="1"/>
  <c r="AI1635" i="8" s="1"/>
  <c r="AI912" i="8" a="1"/>
  <c r="AI912" i="8" s="1"/>
  <c r="AI1742" i="8" a="1"/>
  <c r="AI1742" i="8" s="1"/>
  <c r="AI686" i="8" a="1"/>
  <c r="AI686" i="8" s="1"/>
  <c r="AI1666" i="8" a="1"/>
  <c r="AI1666" i="8" s="1"/>
  <c r="AI1395" i="8" a="1"/>
  <c r="AI1395" i="8" s="1"/>
  <c r="AI1909" i="8" a="1"/>
  <c r="AI1909" i="8" s="1"/>
  <c r="AI457" i="8" a="1"/>
  <c r="AI457" i="8" s="1"/>
  <c r="AI1192" i="8" a="1"/>
  <c r="AI1192" i="8" s="1"/>
  <c r="AI596" i="8" a="1"/>
  <c r="AI596" i="8" s="1"/>
  <c r="AI777" i="8" a="1"/>
  <c r="AI777" i="8" s="1"/>
  <c r="AI283" i="8" a="1"/>
  <c r="AI283" i="8" s="1"/>
  <c r="AI251" i="8" a="1"/>
  <c r="AI251" i="8" s="1"/>
  <c r="AI1134" i="8" a="1"/>
  <c r="AI1134" i="8" s="1"/>
  <c r="AI1545" i="8" a="1"/>
  <c r="AI1545" i="8" s="1"/>
  <c r="AI718" i="8" a="1"/>
  <c r="AI718" i="8" s="1"/>
  <c r="AI1572" i="8" a="1"/>
  <c r="AI1572" i="8" s="1"/>
  <c r="AI1755" i="8" a="1"/>
  <c r="AI1755" i="8" s="1"/>
  <c r="AI21" i="8" a="1"/>
  <c r="AI21" i="8" s="1"/>
  <c r="AI1739" i="8" a="1"/>
  <c r="AI1739" i="8" s="1"/>
  <c r="AI587" i="8" a="1"/>
  <c r="AI587" i="8" s="1"/>
  <c r="AG6" i="8" a="1"/>
  <c r="AG6" i="8" s="1"/>
  <c r="Z163" i="8"/>
  <c r="AG36" i="8" s="1" a="1"/>
  <c r="AG36" i="8" s="1"/>
  <c r="X163" i="8"/>
  <c r="AE40" i="8" s="1" a="1"/>
  <c r="AE40" i="8" s="1"/>
  <c r="Y163" i="8"/>
  <c r="AF99" i="8" s="1" a="1"/>
  <c r="AF99" i="8" s="1"/>
  <c r="AD163" i="8"/>
  <c r="AK64" i="8" s="1" a="1"/>
  <c r="AK64" i="8" s="1"/>
  <c r="AG145" i="8" a="1"/>
  <c r="AG145" i="8" s="1"/>
  <c r="AG27" i="8" a="1"/>
  <c r="AG27" i="8" s="1"/>
  <c r="AG112" i="8" a="1"/>
  <c r="AG112" i="8" s="1"/>
  <c r="AG40" i="8" a="1"/>
  <c r="AG40" i="8" s="1"/>
  <c r="AG128" i="8" a="1"/>
  <c r="AG128" i="8" s="1"/>
  <c r="AG29" i="8" a="1"/>
  <c r="AG29" i="8" s="1"/>
  <c r="AG92" i="8" a="1"/>
  <c r="AG92" i="8" s="1"/>
  <c r="AG124" i="8" a="1"/>
  <c r="AG124" i="8" s="1"/>
  <c r="AG107" i="8" a="1"/>
  <c r="AG107" i="8" s="1"/>
  <c r="AG73" i="8" a="1"/>
  <c r="AG73" i="8" s="1"/>
  <c r="AG121" i="8" a="1"/>
  <c r="AG121" i="8" s="1"/>
  <c r="AG47" i="8" a="1"/>
  <c r="AG47" i="8" s="1"/>
  <c r="AG53" i="8" a="1"/>
  <c r="AG53" i="8" s="1"/>
  <c r="AG3" i="8" a="1"/>
  <c r="AG3" i="8" s="1"/>
  <c r="AG156" i="8" a="1"/>
  <c r="AG156" i="8" s="1"/>
  <c r="AG9" i="8" a="1"/>
  <c r="AG9" i="8" s="1"/>
  <c r="AG129" i="8" a="1"/>
  <c r="AG129" i="8" s="1"/>
  <c r="AG15" i="8" a="1"/>
  <c r="AG15" i="8" s="1"/>
  <c r="AG33" i="8" a="1"/>
  <c r="AG33" i="8" s="1"/>
  <c r="AG18" i="8" a="1"/>
  <c r="AG18" i="8" s="1"/>
  <c r="AG58" i="8" a="1"/>
  <c r="AG58" i="8" s="1"/>
  <c r="AG106" i="8" a="1"/>
  <c r="AG106" i="8" s="1"/>
  <c r="AG100" i="8" a="1"/>
  <c r="AG100" i="8" s="1"/>
  <c r="AG52" i="8" a="1"/>
  <c r="AG52" i="8" s="1"/>
  <c r="AG5" i="8" a="1"/>
  <c r="AG5" i="8" s="1"/>
  <c r="AG65" i="8" a="1"/>
  <c r="AG65" i="8" s="1"/>
  <c r="AG140" i="8" a="1"/>
  <c r="AG140" i="8" s="1"/>
  <c r="AG86" i="8" a="1"/>
  <c r="AG86" i="8" s="1"/>
  <c r="AG117" i="8" a="1"/>
  <c r="AG117" i="8" s="1"/>
  <c r="AG43" i="8" a="1"/>
  <c r="AG43" i="8" s="1"/>
  <c r="AG66" i="8" a="1"/>
  <c r="AG66" i="8" s="1"/>
  <c r="AG151" i="8" a="1"/>
  <c r="AG151" i="8" s="1"/>
  <c r="AF57" i="8" a="1"/>
  <c r="AF57" i="8" s="1"/>
  <c r="AG10" i="8" a="1"/>
  <c r="AG10" i="8" s="1"/>
  <c r="AG98" i="8" a="1"/>
  <c r="AG98" i="8" s="1"/>
  <c r="AF110" i="8" a="1"/>
  <c r="AF110" i="8" s="1"/>
  <c r="AF26" i="8" a="1"/>
  <c r="AF26" i="8" s="1"/>
  <c r="AF45" i="8" a="1"/>
  <c r="AF45" i="8" s="1"/>
  <c r="AF161" i="8" a="1"/>
  <c r="AF161" i="8" s="1"/>
  <c r="AF122" i="8" a="1"/>
  <c r="AF122" i="8" s="1"/>
  <c r="AF53" i="8" a="1"/>
  <c r="AF53" i="8" s="1"/>
  <c r="AF71" i="8" a="1"/>
  <c r="AF71" i="8" s="1"/>
  <c r="AF70" i="8" a="1"/>
  <c r="AF70" i="8" s="1"/>
  <c r="AF80" i="8" a="1"/>
  <c r="AF80" i="8" s="1"/>
  <c r="AF40" i="8" a="1"/>
  <c r="AF40" i="8" s="1"/>
  <c r="AF78" i="8" a="1"/>
  <c r="AF78" i="8" s="1"/>
  <c r="AF101" i="8" a="1"/>
  <c r="AF101" i="8" s="1"/>
  <c r="AG130" i="8" a="1"/>
  <c r="AG130" i="8" s="1"/>
  <c r="AG111" i="8" a="1"/>
  <c r="AG111" i="8" s="1"/>
  <c r="AE62" i="8" a="1"/>
  <c r="AE62" i="8" s="1"/>
  <c r="AE11" i="8" a="1"/>
  <c r="AE11" i="8" s="1"/>
  <c r="AE33" i="8" a="1"/>
  <c r="AE33" i="8" s="1"/>
  <c r="AE109" i="8" a="1"/>
  <c r="AE109" i="8" s="1"/>
  <c r="AF159" i="8" a="1"/>
  <c r="AF159" i="8" s="1"/>
  <c r="AF13" i="8" a="1"/>
  <c r="AF13" i="8" s="1"/>
  <c r="AG120" i="8" a="1"/>
  <c r="AG120" i="8" s="1"/>
  <c r="AG95" i="8" a="1"/>
  <c r="AG95" i="8" s="1"/>
  <c r="AG131" i="8" a="1"/>
  <c r="AG131" i="8" s="1"/>
  <c r="AG16" i="8" a="1"/>
  <c r="AG16" i="8" s="1"/>
  <c r="AG147" i="8" a="1"/>
  <c r="AG147" i="8" s="1"/>
  <c r="AK13" i="8" a="1"/>
  <c r="AK13" i="8" s="1"/>
  <c r="AG161" i="8" a="1"/>
  <c r="AG161" i="8" s="1"/>
  <c r="AG102" i="8" a="1"/>
  <c r="AG102" i="8" s="1"/>
  <c r="AG67" i="8" a="1"/>
  <c r="AG67" i="8" s="1"/>
  <c r="AG12" i="8" a="1"/>
  <c r="AG12" i="8" s="1"/>
  <c r="AG150" i="8" a="1"/>
  <c r="AG150" i="8" s="1"/>
  <c r="AG116" i="8" a="1"/>
  <c r="AG116" i="8" s="1"/>
  <c r="AG82" i="8" a="1"/>
  <c r="AG82" i="8" s="1"/>
  <c r="AG14" i="8" a="1"/>
  <c r="AG14" i="8" s="1"/>
  <c r="AG80" i="8" a="1"/>
  <c r="AG80" i="8" s="1"/>
  <c r="AG42" i="8" a="1"/>
  <c r="AG42" i="8" s="1"/>
  <c r="AG63" i="8" a="1"/>
  <c r="AG63" i="8" s="1"/>
  <c r="AG44" i="8" a="1"/>
  <c r="AG44" i="8" s="1"/>
  <c r="AG141" i="8" a="1"/>
  <c r="AG141" i="8" s="1"/>
  <c r="AG34" i="8" a="1"/>
  <c r="AG34" i="8" s="1"/>
  <c r="AG64" i="8" a="1"/>
  <c r="AG64" i="8" s="1"/>
  <c r="AG55" i="8" a="1"/>
  <c r="AG55" i="8" s="1"/>
  <c r="AG24" i="8" a="1"/>
  <c r="AG24" i="8" s="1"/>
  <c r="AG76" i="8" a="1"/>
  <c r="AG76" i="8" s="1"/>
  <c r="AG56" i="8" a="1"/>
  <c r="AG56" i="8" s="1"/>
  <c r="AG154" i="8" a="1"/>
  <c r="AG154" i="8" s="1"/>
  <c r="AG45" i="8" a="1"/>
  <c r="AG45" i="8" s="1"/>
  <c r="AG57" i="8" a="1"/>
  <c r="AG57" i="8" s="1"/>
  <c r="AG13" i="8" a="1"/>
  <c r="AG13" i="8" s="1"/>
  <c r="AG41" i="8" a="1"/>
  <c r="AG41" i="8" s="1"/>
  <c r="AG127" i="8" a="1"/>
  <c r="AG127" i="8" s="1"/>
  <c r="AG54" i="8" a="1"/>
  <c r="AG54" i="8" s="1"/>
  <c r="AG137" i="8" a="1"/>
  <c r="AG137" i="8" s="1"/>
  <c r="AG134" i="8" a="1"/>
  <c r="AG134" i="8" s="1"/>
  <c r="AG148" i="8" a="1"/>
  <c r="AG148" i="8" s="1"/>
  <c r="AG37" i="8" a="1"/>
  <c r="AG37" i="8" s="1"/>
  <c r="AG123" i="8" a="1"/>
  <c r="AG123" i="8" s="1"/>
  <c r="AF163" i="8" a="1"/>
  <c r="AF163" i="8" s="1"/>
  <c r="AF89" i="8" a="1"/>
  <c r="AF89" i="8" s="1"/>
  <c r="AF124" i="8" a="1"/>
  <c r="AF124" i="8" s="1"/>
  <c r="AF149" i="8" a="1"/>
  <c r="AF149" i="8" s="1"/>
  <c r="AF104" i="8" a="1"/>
  <c r="AF104" i="8" s="1"/>
  <c r="AF56" i="8" a="1"/>
  <c r="AF56" i="8" s="1"/>
  <c r="AG48" i="8" a="1"/>
  <c r="AG48" i="8" s="1"/>
  <c r="AG62" i="8" a="1"/>
  <c r="AG62" i="8" s="1"/>
  <c r="AF158" i="8" a="1"/>
  <c r="AF158" i="8" s="1"/>
  <c r="AF28" i="8" a="1"/>
  <c r="AF28" i="8" s="1"/>
  <c r="AF29" i="8" a="1"/>
  <c r="AF29" i="8" s="1"/>
  <c r="AF119" i="8" a="1"/>
  <c r="AF119" i="8" s="1"/>
  <c r="AF48" i="8" a="1"/>
  <c r="AF48" i="8" s="1"/>
  <c r="AF67" i="8" a="1"/>
  <c r="AF67" i="8" s="1"/>
  <c r="AF69" i="8" a="1"/>
  <c r="AF69" i="8" s="1"/>
  <c r="AF46" i="8" a="1"/>
  <c r="AF46" i="8" s="1"/>
  <c r="AF127" i="8" a="1"/>
  <c r="AF127" i="8" s="1"/>
  <c r="AF23" i="8" a="1"/>
  <c r="AF23" i="8" s="1"/>
  <c r="AF31" i="8" a="1"/>
  <c r="AF31" i="8" s="1"/>
  <c r="AF130" i="8" a="1"/>
  <c r="AF130" i="8" s="1"/>
  <c r="AF34" i="8" a="1"/>
  <c r="AF34" i="8" s="1"/>
  <c r="AF66" i="8" a="1"/>
  <c r="AF66" i="8" s="1"/>
  <c r="AF52" i="8" a="1"/>
  <c r="AF52" i="8" s="1"/>
  <c r="AG30" i="8" a="1"/>
  <c r="AG30" i="8" s="1"/>
  <c r="AG72" i="8" a="1"/>
  <c r="AG72" i="8" s="1"/>
  <c r="AG59" i="8" a="1"/>
  <c r="AG59" i="8" s="1"/>
  <c r="AE6" i="8" a="1"/>
  <c r="AE6" i="8" s="1"/>
  <c r="AE111" i="8" a="1"/>
  <c r="AE111" i="8" s="1"/>
  <c r="AE23" i="8" a="1"/>
  <c r="AE23" i="8" s="1"/>
  <c r="AE134" i="8" a="1"/>
  <c r="AE134" i="8" s="1"/>
  <c r="AE151" i="8" a="1"/>
  <c r="AE151" i="8" s="1"/>
  <c r="AE48" i="8" a="1"/>
  <c r="AE48" i="8" s="1"/>
  <c r="AE129" i="8" a="1"/>
  <c r="AE129" i="8" s="1"/>
  <c r="AE136" i="8" a="1"/>
  <c r="AE136" i="8" s="1"/>
  <c r="AE78" i="8" a="1"/>
  <c r="AE78" i="8" s="1"/>
  <c r="AE150" i="8" a="1"/>
  <c r="AE150" i="8" s="1"/>
  <c r="AE66" i="8" a="1"/>
  <c r="AE66" i="8" s="1"/>
  <c r="AE76" i="8" a="1"/>
  <c r="AE76" i="8" s="1"/>
  <c r="AE53" i="8" a="1"/>
  <c r="AE53" i="8" s="1"/>
  <c r="AE100" i="8" a="1"/>
  <c r="AE100" i="8" s="1"/>
  <c r="AE159" i="8" a="1"/>
  <c r="AE159" i="8" s="1"/>
  <c r="AE90" i="8" a="1"/>
  <c r="AE90" i="8" s="1"/>
  <c r="AE130" i="8" a="1"/>
  <c r="AE130" i="8" s="1"/>
  <c r="AE43" i="8" a="1"/>
  <c r="AE43" i="8" s="1"/>
  <c r="AE152" i="8" a="1"/>
  <c r="AE152" i="8" s="1"/>
  <c r="AE133" i="8" a="1"/>
  <c r="AE133" i="8" s="1"/>
  <c r="AE85" i="8" a="1"/>
  <c r="AE85" i="8" s="1"/>
  <c r="AE38" i="8" a="1"/>
  <c r="AE38" i="8" s="1"/>
  <c r="AF111" i="8" a="1"/>
  <c r="AF111" i="8" s="1"/>
  <c r="AF109" i="8" a="1"/>
  <c r="AF109" i="8" s="1"/>
  <c r="AF106" i="8" a="1"/>
  <c r="AF106" i="8" s="1"/>
  <c r="AF114" i="8" a="1"/>
  <c r="AF114" i="8" s="1"/>
  <c r="AF55" i="8" a="1"/>
  <c r="AF55" i="8" s="1"/>
  <c r="AF44" i="8" a="1"/>
  <c r="AF44" i="8" s="1"/>
  <c r="AG84" i="8" a="1"/>
  <c r="AG84" i="8" s="1"/>
  <c r="AG158" i="8" a="1"/>
  <c r="AG158" i="8" s="1"/>
  <c r="AG35" i="8" a="1"/>
  <c r="AG35" i="8" s="1"/>
  <c r="AG109" i="8" a="1"/>
  <c r="AG109" i="8" s="1"/>
  <c r="AG21" i="8" a="1"/>
  <c r="AG21" i="8" s="1"/>
  <c r="AG162" i="8" a="1"/>
  <c r="AG162" i="8" s="1"/>
  <c r="AK96" i="8" a="1"/>
  <c r="AK96" i="8" s="1"/>
  <c r="AK78" i="8" a="1"/>
  <c r="AK78" i="8" s="1"/>
  <c r="AG113" i="8" a="1"/>
  <c r="AG113" i="8" s="1"/>
  <c r="AG159" i="8" a="1"/>
  <c r="AG159" i="8" s="1"/>
  <c r="AG71" i="8" a="1"/>
  <c r="AG71" i="8" s="1"/>
  <c r="AG39" i="8" a="1"/>
  <c r="AG39" i="8" s="1"/>
  <c r="AG108" i="8" a="1"/>
  <c r="AG108" i="8" s="1"/>
  <c r="AG155" i="8" a="1"/>
  <c r="AG155" i="8" s="1"/>
  <c r="AG25" i="8" a="1"/>
  <c r="AG25" i="8" s="1"/>
  <c r="AG4" i="8" a="1"/>
  <c r="AG4" i="8" s="1"/>
  <c r="AG81" i="8" a="1"/>
  <c r="AG81" i="8" s="1"/>
  <c r="AG74" i="8" a="1"/>
  <c r="AG74" i="8" s="1"/>
  <c r="AG88" i="8" a="1"/>
  <c r="AG88" i="8" s="1"/>
  <c r="AG51" i="8" a="1"/>
  <c r="AG51" i="8" s="1"/>
  <c r="AG60" i="8" a="1"/>
  <c r="AG60" i="8" s="1"/>
  <c r="AG31" i="8" a="1"/>
  <c r="AG31" i="8" s="1"/>
  <c r="AG75" i="8" a="1"/>
  <c r="AG75" i="8" s="1"/>
  <c r="AG93" i="8" a="1"/>
  <c r="AG93" i="8" s="1"/>
  <c r="AG153" i="8" a="1"/>
  <c r="AG153" i="8" s="1"/>
  <c r="AG149" i="8" a="1"/>
  <c r="AG149" i="8" s="1"/>
  <c r="AG103" i="8" a="1"/>
  <c r="AG103" i="8" s="1"/>
  <c r="AG22" i="8" a="1"/>
  <c r="AG22" i="8" s="1"/>
  <c r="AG87" i="8" a="1"/>
  <c r="AG87" i="8" s="1"/>
  <c r="AG46" i="8" a="1"/>
  <c r="AG46" i="8" s="1"/>
  <c r="AG91" i="8" a="1"/>
  <c r="AG91" i="8" s="1"/>
  <c r="AG135" i="8" a="1"/>
  <c r="AG135" i="8" s="1"/>
  <c r="AG32" i="8" a="1"/>
  <c r="AG32" i="8" s="1"/>
  <c r="AG20" i="8" a="1"/>
  <c r="AG20" i="8" s="1"/>
  <c r="AG144" i="8" a="1"/>
  <c r="AG144" i="8" s="1"/>
  <c r="AG157" i="8" a="1"/>
  <c r="AG157" i="8" s="1"/>
  <c r="AG78" i="8" a="1"/>
  <c r="AG78" i="8" s="1"/>
  <c r="AG114" i="8" a="1"/>
  <c r="AG114" i="8" s="1"/>
  <c r="AG26" i="8" a="1"/>
  <c r="AG26" i="8" s="1"/>
  <c r="AF7" i="8" a="1"/>
  <c r="AF7" i="8" s="1"/>
  <c r="AF51" i="8" a="1"/>
  <c r="AF51" i="8" s="1"/>
  <c r="AF81" i="8" a="1"/>
  <c r="AF81" i="8" s="1"/>
  <c r="AF95" i="8" a="1"/>
  <c r="AF95" i="8" s="1"/>
  <c r="AF133" i="8" a="1"/>
  <c r="AF133" i="8" s="1"/>
  <c r="AF62" i="8" a="1"/>
  <c r="AF62" i="8" s="1"/>
  <c r="AG105" i="8" a="1"/>
  <c r="AG105" i="8" s="1"/>
  <c r="AG163" i="8" a="1"/>
  <c r="AG163" i="8" s="1"/>
  <c r="AF103" i="8" a="1"/>
  <c r="AF103" i="8" s="1"/>
  <c r="AF14" i="8" a="1"/>
  <c r="AF14" i="8" s="1"/>
  <c r="AF77" i="8" a="1"/>
  <c r="AF77" i="8" s="1"/>
  <c r="AF50" i="8" a="1"/>
  <c r="AF50" i="8" s="1"/>
  <c r="AF91" i="8" a="1"/>
  <c r="AF91" i="8" s="1"/>
  <c r="AF16" i="8" a="1"/>
  <c r="AF16" i="8" s="1"/>
  <c r="AF17" i="8" a="1"/>
  <c r="AF17" i="8" s="1"/>
  <c r="AF39" i="8" a="1"/>
  <c r="AF39" i="8" s="1"/>
  <c r="AF21" i="8" a="1"/>
  <c r="AF21" i="8" s="1"/>
  <c r="AF4" i="8" a="1"/>
  <c r="AF4" i="8" s="1"/>
  <c r="AF58" i="8" a="1"/>
  <c r="AF58" i="8" s="1"/>
  <c r="AF108" i="8" a="1"/>
  <c r="AF108" i="8" s="1"/>
  <c r="AF155" i="8" a="1"/>
  <c r="AF155" i="8" s="1"/>
  <c r="AF24" i="8" a="1"/>
  <c r="AF24" i="8" s="1"/>
  <c r="AF160" i="8" a="1"/>
  <c r="AF160" i="8" s="1"/>
  <c r="AF118" i="8" a="1"/>
  <c r="AF118" i="8" s="1"/>
  <c r="AF8" i="8" a="1"/>
  <c r="AF8" i="8" s="1"/>
  <c r="AF20" i="8" a="1"/>
  <c r="AF20" i="8" s="1"/>
  <c r="AF15" i="8" a="1"/>
  <c r="AF15" i="8" s="1"/>
  <c r="AF33" i="8" a="1"/>
  <c r="AF33" i="8" s="1"/>
  <c r="AF30" i="8" a="1"/>
  <c r="AF30" i="8" s="1"/>
  <c r="AG138" i="8" a="1"/>
  <c r="AG138" i="8" s="1"/>
  <c r="AG19" i="8" a="1"/>
  <c r="AG19" i="8" s="1"/>
  <c r="AE14" i="8" a="1"/>
  <c r="AE14" i="8" s="1"/>
  <c r="AE132" i="8" a="1"/>
  <c r="AE132" i="8" s="1"/>
  <c r="AE63" i="8" a="1"/>
  <c r="AE63" i="8" s="1"/>
  <c r="AE7" i="8" a="1"/>
  <c r="AE7" i="8" s="1"/>
  <c r="AE91" i="8" a="1"/>
  <c r="AE91" i="8" s="1"/>
  <c r="AE141" i="8" a="1"/>
  <c r="AE141" i="8" s="1"/>
  <c r="AE124" i="8" a="1"/>
  <c r="AE124" i="8" s="1"/>
  <c r="AE120" i="8" a="1"/>
  <c r="AE120" i="8" s="1"/>
  <c r="AE24" i="8" a="1"/>
  <c r="AE24" i="8" s="1"/>
  <c r="AE146" i="8" a="1"/>
  <c r="AE146" i="8" s="1"/>
  <c r="AE36" i="8" a="1"/>
  <c r="AE36" i="8" s="1"/>
  <c r="AE115" i="8" a="1"/>
  <c r="AE115" i="8" s="1"/>
  <c r="AE54" i="8" a="1"/>
  <c r="AE54" i="8" s="1"/>
  <c r="AE108" i="8" a="1"/>
  <c r="AE108" i="8" s="1"/>
  <c r="AE4" i="8" a="1"/>
  <c r="AE4" i="8" s="1"/>
  <c r="AE37" i="8" a="1"/>
  <c r="AE37" i="8" s="1"/>
  <c r="AE75" i="8" a="1"/>
  <c r="AE75" i="8" s="1"/>
  <c r="AE131" i="8" a="1"/>
  <c r="AE131" i="8" s="1"/>
  <c r="AE74" i="8" a="1"/>
  <c r="AE74" i="8" s="1"/>
  <c r="AE126" i="8" a="1"/>
  <c r="AE126" i="8" s="1"/>
  <c r="AE65" i="8" a="1"/>
  <c r="AE65" i="8" s="1"/>
  <c r="AE28" i="8" a="1"/>
  <c r="AE28" i="8" s="1"/>
  <c r="AE127" i="8" a="1"/>
  <c r="AE127" i="8" s="1"/>
  <c r="AE84" i="8" a="1"/>
  <c r="AE84" i="8" s="1"/>
  <c r="AE148" i="8" a="1"/>
  <c r="AE148" i="8" s="1"/>
  <c r="AE112" i="8" a="1"/>
  <c r="AE112" i="8" s="1"/>
  <c r="AE79" i="8" a="1"/>
  <c r="AE79" i="8" s="1"/>
  <c r="AE101" i="8" a="1"/>
  <c r="AE101" i="8" s="1"/>
  <c r="AE15" i="8" a="1"/>
  <c r="AE15" i="8" s="1"/>
  <c r="AE96" i="8" a="1"/>
  <c r="AE96" i="8" s="1"/>
  <c r="AE97" i="8" a="1"/>
  <c r="AE97" i="8" s="1"/>
  <c r="AE123" i="8" a="1"/>
  <c r="AE123" i="8" s="1"/>
  <c r="AE139" i="8" a="1"/>
  <c r="AE139" i="8" s="1"/>
  <c r="AE160" i="8" a="1"/>
  <c r="AE160" i="8" s="1"/>
  <c r="AE67" i="8" a="1"/>
  <c r="AE67" i="8" s="1"/>
  <c r="AE137" i="8" a="1"/>
  <c r="AE137" i="8" s="1"/>
  <c r="AE46" i="8" a="1"/>
  <c r="AE46" i="8" s="1"/>
  <c r="AE103" i="8" a="1"/>
  <c r="AE103" i="8" s="1"/>
  <c r="AE72" i="8" a="1"/>
  <c r="AE72" i="8" s="1"/>
  <c r="AF123" i="8" a="1"/>
  <c r="AF123" i="8" s="1"/>
  <c r="AF157" i="8" a="1"/>
  <c r="AF157" i="8" s="1"/>
  <c r="AF134" i="8" a="1"/>
  <c r="AF134" i="8" s="1"/>
  <c r="AF94" i="8" a="1"/>
  <c r="AF94" i="8" s="1"/>
  <c r="AF22" i="8" a="1"/>
  <c r="AF22" i="8" s="1"/>
  <c r="AF141" i="8" a="1"/>
  <c r="AF141" i="8" s="1"/>
  <c r="AF150" i="8" a="1"/>
  <c r="AF150" i="8" s="1"/>
  <c r="AG143" i="8" a="1"/>
  <c r="AG143" i="8" s="1"/>
  <c r="AG69" i="8" a="1"/>
  <c r="AG69" i="8" s="1"/>
  <c r="AF105" i="8" l="1" a="1"/>
  <c r="AF105" i="8" s="1"/>
  <c r="AF135" i="8" a="1"/>
  <c r="AF135" i="8" s="1"/>
  <c r="AF60" i="8" a="1"/>
  <c r="AF60" i="8" s="1"/>
  <c r="AF82" i="8" a="1"/>
  <c r="AF82" i="8" s="1"/>
  <c r="AF47" i="8" a="1"/>
  <c r="AF47" i="8" s="1"/>
  <c r="AF151" i="8" a="1"/>
  <c r="AF151" i="8" s="1"/>
  <c r="AF143" i="8" a="1"/>
  <c r="AF143" i="8" s="1"/>
  <c r="AF63" i="8" a="1"/>
  <c r="AF63" i="8" s="1"/>
  <c r="AF41" i="8" a="1"/>
  <c r="AF41" i="8" s="1"/>
  <c r="AF5" i="8" a="1"/>
  <c r="AF5" i="8" s="1"/>
  <c r="AF65" i="8" a="1"/>
  <c r="AF65" i="8" s="1"/>
  <c r="AF85" i="8" a="1"/>
  <c r="AF85" i="8" s="1"/>
  <c r="AF11" i="8" a="1"/>
  <c r="AF11" i="8" s="1"/>
  <c r="AF97" i="8" a="1"/>
  <c r="AF97" i="8" s="1"/>
  <c r="AJ1632" i="8" a="1"/>
  <c r="AJ1632" i="8" s="1"/>
  <c r="AF18" i="8" a="1"/>
  <c r="AF18" i="8" s="1"/>
  <c r="AF131" i="8" a="1"/>
  <c r="AF131" i="8" s="1"/>
  <c r="AF137" i="8" a="1"/>
  <c r="AF137" i="8" s="1"/>
  <c r="AF38" i="8" a="1"/>
  <c r="AF38" i="8" s="1"/>
  <c r="AF32" i="8" a="1"/>
  <c r="AF32" i="8" s="1"/>
  <c r="AF115" i="8" a="1"/>
  <c r="AF115" i="8" s="1"/>
  <c r="AF128" i="8" a="1"/>
  <c r="AF128" i="8" s="1"/>
  <c r="AJ1179" i="8" a="1"/>
  <c r="AJ1179" i="8" s="1"/>
  <c r="AI454" i="8" a="1"/>
  <c r="AI454" i="8" s="1"/>
  <c r="AI1324" i="8" a="1"/>
  <c r="AI1324" i="8" s="1"/>
  <c r="AI1580" i="8" a="1"/>
  <c r="AI1580" i="8" s="1"/>
  <c r="AI1506" i="8" a="1"/>
  <c r="AI1506" i="8" s="1"/>
  <c r="AI1736" i="8" a="1"/>
  <c r="AI1736" i="8" s="1"/>
  <c r="AI1520" i="8" a="1"/>
  <c r="AI1520" i="8" s="1"/>
  <c r="AI729" i="8" a="1"/>
  <c r="AI729" i="8" s="1"/>
  <c r="AI880" i="8" a="1"/>
  <c r="AI880" i="8" s="1"/>
  <c r="AI1671" i="8" a="1"/>
  <c r="AI1671" i="8" s="1"/>
  <c r="AI1437" i="8" a="1"/>
  <c r="AI1437" i="8" s="1"/>
  <c r="AI133" i="8" a="1"/>
  <c r="AI133" i="8" s="1"/>
  <c r="AI1998" i="8" a="1"/>
  <c r="AI1998" i="8" s="1"/>
  <c r="AI1961" i="8" a="1"/>
  <c r="AI1961" i="8" s="1"/>
  <c r="AI1854" i="8" a="1"/>
  <c r="AI1854" i="8" s="1"/>
  <c r="AI1053" i="8" a="1"/>
  <c r="AI1053" i="8" s="1"/>
  <c r="AI1363" i="8" a="1"/>
  <c r="AI1363" i="8" s="1"/>
  <c r="AI884" i="8" a="1"/>
  <c r="AI884" i="8" s="1"/>
  <c r="AI429" i="8" a="1"/>
  <c r="AI429" i="8" s="1"/>
  <c r="AI486" i="8" a="1"/>
  <c r="AI486" i="8" s="1"/>
  <c r="AI1300" i="8" a="1"/>
  <c r="AI1300" i="8" s="1"/>
  <c r="AI453" i="8" a="1"/>
  <c r="AI453" i="8" s="1"/>
  <c r="AI64" i="8" a="1"/>
  <c r="AI64" i="8" s="1"/>
  <c r="AI1193" i="8" a="1"/>
  <c r="AI1193" i="8" s="1"/>
  <c r="AI286" i="8" a="1"/>
  <c r="AI286" i="8" s="1"/>
  <c r="AI1954" i="8" a="1"/>
  <c r="AI1954" i="8" s="1"/>
  <c r="AI667" i="8" a="1"/>
  <c r="AI667" i="8" s="1"/>
  <c r="AI727" i="8" a="1"/>
  <c r="AI727" i="8" s="1"/>
  <c r="AI109" i="8" a="1"/>
  <c r="AI109" i="8" s="1"/>
  <c r="AI359" i="8" a="1"/>
  <c r="AI359" i="8" s="1"/>
  <c r="AI619" i="8" a="1"/>
  <c r="AI619" i="8" s="1"/>
  <c r="AI544" i="8" a="1"/>
  <c r="AI544" i="8" s="1"/>
  <c r="AI707" i="8" a="1"/>
  <c r="AI707" i="8" s="1"/>
  <c r="AI1179" i="8" a="1"/>
  <c r="AI1179" i="8" s="1"/>
  <c r="AI1075" i="8" a="1"/>
  <c r="AI1075" i="8" s="1"/>
  <c r="AI1407" i="8" a="1"/>
  <c r="AI1407" i="8" s="1"/>
  <c r="AI641" i="8" a="1"/>
  <c r="AI641" i="8" s="1"/>
  <c r="AI155" i="8" a="1"/>
  <c r="AI155" i="8" s="1"/>
  <c r="AI200" i="8" a="1"/>
  <c r="AI200" i="8" s="1"/>
  <c r="AI1959" i="8" a="1"/>
  <c r="AI1959" i="8" s="1"/>
  <c r="AI1149" i="8" a="1"/>
  <c r="AI1149" i="8" s="1"/>
  <c r="AI876" i="8" a="1"/>
  <c r="AI876" i="8" s="1"/>
  <c r="AI1056" i="8" a="1"/>
  <c r="AI1056" i="8" s="1"/>
  <c r="AI1924" i="8" a="1"/>
  <c r="AI1924" i="8" s="1"/>
  <c r="AI771" i="8" a="1"/>
  <c r="AI771" i="8" s="1"/>
  <c r="AI1183" i="8" a="1"/>
  <c r="AI1183" i="8" s="1"/>
  <c r="AI1627" i="8" a="1"/>
  <c r="AI1627" i="8" s="1"/>
  <c r="AI1822" i="8" a="1"/>
  <c r="AI1822" i="8" s="1"/>
  <c r="AI1103" i="8" a="1"/>
  <c r="AI1103" i="8" s="1"/>
  <c r="AI495" i="8" a="1"/>
  <c r="AI495" i="8" s="1"/>
  <c r="AI137" i="8" a="1"/>
  <c r="AI137" i="8" s="1"/>
  <c r="AI1778" i="8" a="1"/>
  <c r="AI1778" i="8" s="1"/>
  <c r="AI972" i="8" a="1"/>
  <c r="AI972" i="8" s="1"/>
  <c r="AI334" i="8" a="1"/>
  <c r="AI334" i="8" s="1"/>
  <c r="AI196" i="8" a="1"/>
  <c r="AI196" i="8" s="1"/>
  <c r="AI1101" i="8" a="1"/>
  <c r="AI1101" i="8" s="1"/>
  <c r="AI1233" i="8" a="1"/>
  <c r="AI1233" i="8" s="1"/>
  <c r="AI1508" i="8" a="1"/>
  <c r="AI1508" i="8" s="1"/>
  <c r="AI1749" i="8" a="1"/>
  <c r="AI1749" i="8" s="1"/>
  <c r="AI1393" i="8" a="1"/>
  <c r="AI1393" i="8" s="1"/>
  <c r="AI1475" i="8" a="1"/>
  <c r="AI1475" i="8" s="1"/>
  <c r="AI1963" i="8" a="1"/>
  <c r="AI1963" i="8" s="1"/>
  <c r="AI1676" i="8" a="1"/>
  <c r="AI1676" i="8" s="1"/>
  <c r="AI983" i="8" a="1"/>
  <c r="AI983" i="8" s="1"/>
  <c r="AI1504" i="8" a="1"/>
  <c r="AI1504" i="8" s="1"/>
  <c r="AI397" i="8" a="1"/>
  <c r="AI397" i="8" s="1"/>
  <c r="AK158" i="8" a="1"/>
  <c r="AK158" i="8" s="1"/>
  <c r="AK9" i="8" a="1"/>
  <c r="AK9" i="8" s="1"/>
  <c r="AK159" i="8" a="1"/>
  <c r="AK159" i="8" s="1"/>
  <c r="AK15" i="8" a="1"/>
  <c r="AK15" i="8" s="1"/>
  <c r="AK32" i="8" a="1"/>
  <c r="AK32" i="8" s="1"/>
  <c r="AK44" i="8" a="1"/>
  <c r="AK44" i="8" s="1"/>
  <c r="AK152" i="8" a="1"/>
  <c r="AK152" i="8" s="1"/>
  <c r="AE41" i="8" a="1"/>
  <c r="AE41" i="8" s="1"/>
  <c r="AE68" i="8" a="1"/>
  <c r="AE68" i="8" s="1"/>
  <c r="AE82" i="8" a="1"/>
  <c r="AE82" i="8" s="1"/>
  <c r="AE81" i="8" a="1"/>
  <c r="AE81" i="8" s="1"/>
  <c r="AE61" i="8" a="1"/>
  <c r="AE61" i="8" s="1"/>
  <c r="AE88" i="8" a="1"/>
  <c r="AE88" i="8" s="1"/>
  <c r="AE138" i="8" a="1"/>
  <c r="AE138" i="8" s="1"/>
  <c r="AE155" i="8" a="1"/>
  <c r="AE155" i="8" s="1"/>
  <c r="AE163" i="8" a="1"/>
  <c r="AE163" i="8" s="1"/>
  <c r="AE49" i="8" a="1"/>
  <c r="AE49" i="8" s="1"/>
  <c r="AE26" i="8" a="1"/>
  <c r="AE26" i="8" s="1"/>
  <c r="AE106" i="8" a="1"/>
  <c r="AE106" i="8" s="1"/>
  <c r="AE110" i="8" a="1"/>
  <c r="AE110" i="8" s="1"/>
  <c r="AE104" i="8" a="1"/>
  <c r="AE104" i="8" s="1"/>
  <c r="AF87" i="8" a="1"/>
  <c r="AF87" i="8" s="1"/>
  <c r="AJ1773" i="8" a="1"/>
  <c r="AJ1773" i="8" s="1"/>
  <c r="AJ559" i="8" a="1"/>
  <c r="AJ559" i="8" s="1"/>
  <c r="AJ1381" i="8" a="1"/>
  <c r="AJ1381" i="8" s="1"/>
  <c r="AJ540" i="8" a="1"/>
  <c r="AJ540" i="8" s="1"/>
  <c r="AJ173" i="8" a="1"/>
  <c r="AJ173" i="8" s="1"/>
  <c r="AJ1714" i="8" a="1"/>
  <c r="AJ1714" i="8" s="1"/>
  <c r="AJ1442" i="8" a="1"/>
  <c r="AJ1442" i="8" s="1"/>
  <c r="AJ1021" i="8" a="1"/>
  <c r="AJ1021" i="8" s="1"/>
  <c r="AJ1788" i="8" a="1"/>
  <c r="AJ1788" i="8" s="1"/>
  <c r="AJ1257" i="8" a="1"/>
  <c r="AJ1257" i="8" s="1"/>
  <c r="AJ1325" i="8" a="1"/>
  <c r="AJ1325" i="8" s="1"/>
  <c r="AJ851" i="8" a="1"/>
  <c r="AJ851" i="8" s="1"/>
  <c r="AJ1921" i="8" a="1"/>
  <c r="AJ1921" i="8" s="1"/>
  <c r="AF6" i="8" a="1"/>
  <c r="AF6" i="8" s="1"/>
  <c r="AF154" i="8" a="1"/>
  <c r="AF154" i="8" s="1"/>
  <c r="AF84" i="8" a="1"/>
  <c r="AF84" i="8" s="1"/>
  <c r="AJ1732" i="8" a="1"/>
  <c r="AJ1732" i="8" s="1"/>
  <c r="AJ550" i="8" a="1"/>
  <c r="AJ550" i="8" s="1"/>
  <c r="AJ1082" i="8" a="1"/>
  <c r="AJ1082" i="8" s="1"/>
  <c r="AJ433" i="8" a="1"/>
  <c r="AJ433" i="8" s="1"/>
  <c r="AJ1901" i="8" a="1"/>
  <c r="AJ1901" i="8" s="1"/>
  <c r="AK45" i="8" a="1"/>
  <c r="AK45" i="8" s="1"/>
  <c r="AK39" i="8" a="1"/>
  <c r="AK39" i="8" s="1"/>
  <c r="AK120" i="8" a="1"/>
  <c r="AK120" i="8" s="1"/>
  <c r="AK93" i="8" a="1"/>
  <c r="AK93" i="8" s="1"/>
  <c r="AK129" i="8" a="1"/>
  <c r="AK129" i="8" s="1"/>
  <c r="AK33" i="8" a="1"/>
  <c r="AK33" i="8" s="1"/>
  <c r="AK55" i="8" a="1"/>
  <c r="AK55" i="8" s="1"/>
  <c r="AK112" i="8" a="1"/>
  <c r="AK112" i="8" s="1"/>
  <c r="AK149" i="8" a="1"/>
  <c r="AK149" i="8" s="1"/>
  <c r="AK84" i="8" a="1"/>
  <c r="AK84" i="8" s="1"/>
  <c r="AK76" i="8" a="1"/>
  <c r="AK76" i="8" s="1"/>
  <c r="AK98" i="8" a="1"/>
  <c r="AK98" i="8" s="1"/>
  <c r="AK116" i="8" a="1"/>
  <c r="AK116" i="8" s="1"/>
  <c r="AK50" i="8" a="1"/>
  <c r="AK50" i="8" s="1"/>
  <c r="AK59" i="8" a="1"/>
  <c r="AK59" i="8" s="1"/>
  <c r="AK145" i="8" a="1"/>
  <c r="AK145" i="8" s="1"/>
  <c r="AK140" i="8" a="1"/>
  <c r="AK140" i="8" s="1"/>
  <c r="AK123" i="8" a="1"/>
  <c r="AK123" i="8" s="1"/>
  <c r="AK14" i="8" a="1"/>
  <c r="AK14" i="8" s="1"/>
  <c r="AK71" i="8" a="1"/>
  <c r="AK71" i="8" s="1"/>
  <c r="AK92" i="8" a="1"/>
  <c r="AK92" i="8" s="1"/>
  <c r="AK89" i="8" a="1"/>
  <c r="AK89" i="8" s="1"/>
  <c r="AK139" i="8" a="1"/>
  <c r="AK139" i="8" s="1"/>
  <c r="AK162" i="8" a="1"/>
  <c r="AK162" i="8" s="1"/>
  <c r="AK23" i="8" a="1"/>
  <c r="AK23" i="8" s="1"/>
  <c r="AK72" i="8" a="1"/>
  <c r="AK72" i="8" s="1"/>
  <c r="AK104" i="8" a="1"/>
  <c r="AK104" i="8" s="1"/>
  <c r="AK10" i="8" a="1"/>
  <c r="AK10" i="8" s="1"/>
  <c r="AK38" i="8" a="1"/>
  <c r="AK38" i="8" s="1"/>
  <c r="AK131" i="8" a="1"/>
  <c r="AK131" i="8" s="1"/>
  <c r="AK30" i="8" a="1"/>
  <c r="AK30" i="8" s="1"/>
  <c r="AK6" i="8" a="1"/>
  <c r="AK6" i="8" s="1"/>
  <c r="AK88" i="8" a="1"/>
  <c r="AK88" i="8" s="1"/>
  <c r="AK115" i="8" a="1"/>
  <c r="AK115" i="8" s="1"/>
  <c r="AK109" i="8" a="1"/>
  <c r="AK109" i="8" s="1"/>
  <c r="AK66" i="8" a="1"/>
  <c r="AK66" i="8" s="1"/>
  <c r="AK138" i="8" a="1"/>
  <c r="AK138" i="8" s="1"/>
  <c r="AK31" i="8" a="1"/>
  <c r="AK31" i="8" s="1"/>
  <c r="AK4" i="8" a="1"/>
  <c r="AK4" i="8" s="1"/>
  <c r="AK108" i="8" a="1"/>
  <c r="AK108" i="8" s="1"/>
  <c r="AK83" i="8" a="1"/>
  <c r="AK83" i="8" s="1"/>
  <c r="AK102" i="8" a="1"/>
  <c r="AK102" i="8" s="1"/>
  <c r="AK49" i="8" a="1"/>
  <c r="AK49" i="8" s="1"/>
  <c r="AK16" i="8" a="1"/>
  <c r="AK16" i="8" s="1"/>
  <c r="AK132" i="8" a="1"/>
  <c r="AK132" i="8" s="1"/>
  <c r="AK67" i="8" a="1"/>
  <c r="AK67" i="8" s="1"/>
  <c r="AK156" i="8" a="1"/>
  <c r="AK156" i="8" s="1"/>
  <c r="AK124" i="8" a="1"/>
  <c r="AK124" i="8" s="1"/>
  <c r="AK144" i="8" a="1"/>
  <c r="AK144" i="8" s="1"/>
  <c r="AK86" i="8" a="1"/>
  <c r="AK86" i="8" s="1"/>
  <c r="AK5" i="8" a="1"/>
  <c r="AK5" i="8" s="1"/>
  <c r="AK128" i="8" a="1"/>
  <c r="AK128" i="8" s="1"/>
  <c r="AK51" i="8" a="1"/>
  <c r="AK51" i="8" s="1"/>
  <c r="AK100" i="8" a="1"/>
  <c r="AK100" i="8" s="1"/>
  <c r="AK60" i="8" a="1"/>
  <c r="AK60" i="8" s="1"/>
  <c r="AK17" i="8" a="1"/>
  <c r="AK17" i="8" s="1"/>
  <c r="AK52" i="8" a="1"/>
  <c r="AK52" i="8" s="1"/>
  <c r="AK41" i="8" a="1"/>
  <c r="AK41" i="8" s="1"/>
  <c r="AK154" i="8" a="1"/>
  <c r="AK154" i="8" s="1"/>
  <c r="AK36" i="8" a="1"/>
  <c r="AK36" i="8" s="1"/>
  <c r="AK133" i="8" a="1"/>
  <c r="AK133" i="8" s="1"/>
  <c r="AK127" i="8" a="1"/>
  <c r="AK127" i="8" s="1"/>
  <c r="AK81" i="8" a="1"/>
  <c r="AK81" i="8" s="1"/>
  <c r="AK141" i="8" a="1"/>
  <c r="AK141" i="8" s="1"/>
  <c r="AK85" i="8" a="1"/>
  <c r="AK85" i="8" s="1"/>
  <c r="AK111" i="8" a="1"/>
  <c r="AK111" i="8" s="1"/>
  <c r="AG79" i="8" a="1"/>
  <c r="AG79" i="8" s="1"/>
  <c r="AK160" i="8" a="1"/>
  <c r="AK160" i="8" s="1"/>
  <c r="AK54" i="8" a="1"/>
  <c r="AK54" i="8" s="1"/>
  <c r="AK137" i="8" a="1"/>
  <c r="AK137" i="8" s="1"/>
  <c r="AK27" i="8" a="1"/>
  <c r="AK27" i="8" s="1"/>
  <c r="AK91" i="8" a="1"/>
  <c r="AK91" i="8" s="1"/>
  <c r="AK130" i="8" a="1"/>
  <c r="AK130" i="8" s="1"/>
  <c r="AK8" i="8" a="1"/>
  <c r="AK8" i="8" s="1"/>
  <c r="AK48" i="8" a="1"/>
  <c r="AK48" i="8" s="1"/>
  <c r="AK79" i="8" a="1"/>
  <c r="AK79" i="8" s="1"/>
  <c r="AK95" i="8" a="1"/>
  <c r="AK95" i="8" s="1"/>
  <c r="AK75" i="8" a="1"/>
  <c r="AK75" i="8" s="1"/>
  <c r="AK117" i="8" a="1"/>
  <c r="AK117" i="8" s="1"/>
  <c r="U19" i="5"/>
  <c r="U10" i="5"/>
  <c r="U51" i="5"/>
  <c r="U17" i="5"/>
  <c r="U33" i="5"/>
  <c r="U12" i="5"/>
  <c r="U13" i="5"/>
  <c r="U26" i="5"/>
  <c r="U44" i="5"/>
  <c r="U35" i="5"/>
  <c r="U29" i="5"/>
  <c r="U7" i="5"/>
  <c r="U46" i="5"/>
  <c r="U34" i="5"/>
  <c r="U42" i="5"/>
  <c r="U14" i="5"/>
  <c r="U54" i="5"/>
  <c r="U52" i="5"/>
  <c r="U40" i="5"/>
  <c r="U39" i="5"/>
  <c r="U5" i="5"/>
  <c r="U15" i="5"/>
  <c r="U37" i="5"/>
  <c r="U4" i="5"/>
  <c r="U28" i="5"/>
  <c r="U6" i="5"/>
  <c r="U49" i="5"/>
  <c r="U43" i="5"/>
  <c r="U22" i="5"/>
  <c r="U25" i="5"/>
  <c r="U24" i="5"/>
  <c r="U41" i="5"/>
  <c r="U36" i="5"/>
  <c r="U20" i="5"/>
  <c r="U3" i="5"/>
  <c r="U16" i="5"/>
  <c r="U50" i="5"/>
  <c r="U11" i="5"/>
  <c r="U32" i="5"/>
  <c r="U45" i="5"/>
  <c r="U27" i="5"/>
  <c r="U30" i="5"/>
  <c r="U23" i="5"/>
  <c r="U8" i="5"/>
  <c r="U9" i="5"/>
  <c r="U48" i="5"/>
  <c r="U21" i="5"/>
  <c r="N64" i="5" a="1"/>
  <c r="N64" i="5" s="1"/>
  <c r="AB53" i="5" a="1"/>
  <c r="AB53" i="5" s="1"/>
  <c r="N61" i="5" a="1"/>
  <c r="N61" i="5" s="1"/>
  <c r="N67" i="5" a="1"/>
  <c r="N67" i="5" s="1"/>
  <c r="N82" i="5" a="1"/>
  <c r="N82" i="5" s="1"/>
  <c r="N53" i="5" a="1"/>
  <c r="N53" i="5" s="1"/>
  <c r="N7" i="5" a="1"/>
  <c r="N7" i="5" s="1"/>
  <c r="N97" i="5" a="1"/>
  <c r="N97" i="5" s="1"/>
  <c r="N104" i="5" a="1"/>
  <c r="N104" i="5" s="1"/>
  <c r="N68" i="5" a="1"/>
  <c r="N68" i="5" s="1"/>
  <c r="N69" i="5" a="1"/>
  <c r="N69" i="5" s="1"/>
  <c r="N111" i="5" a="1"/>
  <c r="N111" i="5" s="1"/>
  <c r="N75" i="5" a="1"/>
  <c r="N75" i="5" s="1"/>
  <c r="N33" i="5" a="1"/>
  <c r="N33" i="5" s="1"/>
  <c r="N21" i="5" a="1"/>
  <c r="N21" i="5" s="1"/>
  <c r="N121" i="5" a="1"/>
  <c r="N121" i="5" s="1"/>
  <c r="AB8" i="5" a="1"/>
  <c r="AB8" i="5" s="1"/>
  <c r="AB10" i="5" a="1"/>
  <c r="AB10" i="5" s="1"/>
  <c r="N119" i="5" a="1"/>
  <c r="N119" i="5" s="1"/>
  <c r="N130" i="5" a="1"/>
  <c r="N130" i="5" s="1"/>
  <c r="N44" i="5" a="1"/>
  <c r="N44" i="5" s="1"/>
  <c r="N108" i="5" a="1"/>
  <c r="N108" i="5" s="1"/>
  <c r="N3" i="5" a="1"/>
  <c r="N3" i="5" s="1"/>
  <c r="N123" i="5" a="1"/>
  <c r="N123" i="5" s="1"/>
  <c r="N122" i="5" a="1"/>
  <c r="N122" i="5" s="1"/>
  <c r="AB19" i="5" a="1"/>
  <c r="AB19" i="5" s="1"/>
  <c r="N25" i="5" a="1"/>
  <c r="N25" i="5" s="1"/>
  <c r="N56" i="5" a="1"/>
  <c r="N56" i="5" s="1"/>
  <c r="AB24" i="5" a="1"/>
  <c r="AB24" i="5" s="1"/>
  <c r="N118" i="5" a="1"/>
  <c r="N118" i="5" s="1"/>
  <c r="AB15" i="5" a="1"/>
  <c r="AB15" i="5" s="1"/>
  <c r="N162" i="5" a="1"/>
  <c r="N162" i="5" s="1"/>
  <c r="N106" i="5" a="1"/>
  <c r="N106" i="5" s="1"/>
  <c r="AB17" i="5" a="1"/>
  <c r="AB17" i="5" s="1"/>
  <c r="N84" i="5" a="1"/>
  <c r="N84" i="5" s="1"/>
  <c r="N13" i="5" a="1"/>
  <c r="N13" i="5" s="1"/>
  <c r="N62" i="5" a="1"/>
  <c r="N62" i="5" s="1"/>
  <c r="N96" i="5" a="1"/>
  <c r="N96" i="5" s="1"/>
  <c r="N107" i="5" a="1"/>
  <c r="N107" i="5" s="1"/>
  <c r="N71" i="5" a="1"/>
  <c r="N71" i="5" s="1"/>
  <c r="N83" i="5" a="1"/>
  <c r="N83" i="5" s="1"/>
  <c r="N135" i="5" a="1"/>
  <c r="N135" i="5" s="1"/>
  <c r="N72" i="5" a="1"/>
  <c r="N72" i="5" s="1"/>
  <c r="AB27" i="5" a="1"/>
  <c r="AB27" i="5" s="1"/>
  <c r="N45" i="5" a="1"/>
  <c r="N45" i="5" s="1"/>
  <c r="N113" i="5" a="1"/>
  <c r="N113" i="5" s="1"/>
  <c r="N90" i="5" a="1"/>
  <c r="N90" i="5" s="1"/>
  <c r="N10" i="5" a="1"/>
  <c r="N10" i="5" s="1"/>
  <c r="N163" i="5" a="1"/>
  <c r="N163" i="5" s="1"/>
  <c r="AB49" i="5" a="1"/>
  <c r="AB49" i="5" s="1"/>
  <c r="N73" i="5" a="1"/>
  <c r="N73" i="5" s="1"/>
  <c r="AB32" i="5" a="1"/>
  <c r="AB32" i="5" s="1"/>
  <c r="N131" i="5" a="1"/>
  <c r="N131" i="5" s="1"/>
  <c r="N128" i="5" a="1"/>
  <c r="N128" i="5" s="1"/>
  <c r="N20" i="5" a="1"/>
  <c r="N20" i="5" s="1"/>
  <c r="N160" i="5" a="1"/>
  <c r="N160" i="5" s="1"/>
  <c r="N30" i="5" a="1"/>
  <c r="N30" i="5" s="1"/>
  <c r="N39" i="5" a="1"/>
  <c r="N39" i="5" s="1"/>
  <c r="AB25" i="5" a="1"/>
  <c r="AB25" i="5" s="1"/>
  <c r="N51" i="5" a="1"/>
  <c r="N51" i="5" s="1"/>
  <c r="N41" i="5" a="1"/>
  <c r="N41" i="5" s="1"/>
  <c r="N49" i="5" a="1"/>
  <c r="N49" i="5" s="1"/>
  <c r="N46" i="5" a="1"/>
  <c r="N46" i="5" s="1"/>
  <c r="AB43" i="5" a="1"/>
  <c r="AB43" i="5" s="1"/>
  <c r="N86" i="5" a="1"/>
  <c r="N86" i="5" s="1"/>
  <c r="N79" i="5" a="1"/>
  <c r="N79" i="5" s="1"/>
  <c r="N91" i="5" a="1"/>
  <c r="N91" i="5" s="1"/>
  <c r="N48" i="5" a="1"/>
  <c r="N48" i="5" s="1"/>
  <c r="N18" i="5" a="1"/>
  <c r="N18" i="5" s="1"/>
  <c r="N116" i="5" a="1"/>
  <c r="N116" i="5" s="1"/>
  <c r="N134" i="5" a="1"/>
  <c r="N134" i="5" s="1"/>
  <c r="N32" i="5" a="1"/>
  <c r="N32" i="5" s="1"/>
  <c r="N133" i="5" a="1"/>
  <c r="N133" i="5" s="1"/>
  <c r="N145" i="5" a="1"/>
  <c r="N145" i="5" s="1"/>
  <c r="N4" i="5" a="1"/>
  <c r="N4" i="5" s="1"/>
  <c r="AB41" i="5" a="1"/>
  <c r="AB41" i="5" s="1"/>
  <c r="N125" i="5" a="1"/>
  <c r="N125" i="5" s="1"/>
  <c r="AB35" i="5" a="1"/>
  <c r="AB35" i="5" s="1"/>
  <c r="AB26" i="5" a="1"/>
  <c r="AB26" i="5" s="1"/>
  <c r="N138" i="5" a="1"/>
  <c r="N138" i="5" s="1"/>
  <c r="N126" i="5" a="1"/>
  <c r="N126" i="5" s="1"/>
  <c r="AB51" i="5" a="1"/>
  <c r="AB51" i="5" s="1"/>
  <c r="AB5" i="5" a="1"/>
  <c r="AB5" i="5" s="1"/>
  <c r="AB13" i="5" a="1"/>
  <c r="AB13" i="5" s="1"/>
  <c r="N115" i="5" a="1"/>
  <c r="N115" i="5" s="1"/>
  <c r="N148" i="5" a="1"/>
  <c r="N148" i="5" s="1"/>
  <c r="N152" i="5" a="1"/>
  <c r="N152" i="5" s="1"/>
  <c r="N154" i="5" a="1"/>
  <c r="N154" i="5" s="1"/>
  <c r="N36" i="5" a="1"/>
  <c r="N36" i="5" s="1"/>
  <c r="AB45" i="5" a="1"/>
  <c r="AB45" i="5" s="1"/>
  <c r="N89" i="5" a="1"/>
  <c r="N89" i="5" s="1"/>
  <c r="AB22" i="5" a="1"/>
  <c r="AB22" i="5" s="1"/>
  <c r="AB50" i="5" a="1"/>
  <c r="AB50" i="5" s="1"/>
  <c r="N88" i="5" a="1"/>
  <c r="N88" i="5" s="1"/>
  <c r="AB7" i="5" a="1"/>
  <c r="AB7" i="5" s="1"/>
  <c r="N17" i="5" a="1"/>
  <c r="N17" i="5" s="1"/>
  <c r="N15" i="5" a="1"/>
  <c r="N15" i="5" s="1"/>
  <c r="N136" i="5" a="1"/>
  <c r="N136" i="5" s="1"/>
  <c r="N109" i="5" a="1"/>
  <c r="N109" i="5" s="1"/>
  <c r="N43" i="5" a="1"/>
  <c r="N43" i="5" s="1"/>
  <c r="AB28" i="5" a="1"/>
  <c r="AB28" i="5" s="1"/>
  <c r="N74" i="5" a="1"/>
  <c r="N74" i="5" s="1"/>
  <c r="AB47" i="5" a="1"/>
  <c r="AB47" i="5" s="1"/>
  <c r="N65" i="5" a="1"/>
  <c r="N65" i="5" s="1"/>
  <c r="N144" i="5" a="1"/>
  <c r="N144" i="5" s="1"/>
  <c r="N127" i="5" a="1"/>
  <c r="N127" i="5" s="1"/>
  <c r="N117" i="5" a="1"/>
  <c r="N117" i="5" s="1"/>
  <c r="N31" i="5" a="1"/>
  <c r="N31" i="5" s="1"/>
  <c r="AB33" i="5" a="1"/>
  <c r="AB33" i="5" s="1"/>
  <c r="N57" i="5" a="1"/>
  <c r="N57" i="5" s="1"/>
  <c r="N85" i="5" a="1"/>
  <c r="N85" i="5" s="1"/>
  <c r="AB52" i="5" a="1"/>
  <c r="AB52" i="5" s="1"/>
  <c r="N147" i="5" a="1"/>
  <c r="N147" i="5" s="1"/>
  <c r="AB54" i="5" a="1"/>
  <c r="AB54" i="5" s="1"/>
  <c r="N120" i="5" a="1"/>
  <c r="N120" i="5" s="1"/>
  <c r="AB6" i="5" a="1"/>
  <c r="AB6" i="5" s="1"/>
  <c r="N105" i="5" a="1"/>
  <c r="N105" i="5" s="1"/>
  <c r="N101" i="5" a="1"/>
  <c r="N101" i="5" s="1"/>
  <c r="N59" i="5" a="1"/>
  <c r="N59" i="5" s="1"/>
  <c r="AB16" i="5" a="1"/>
  <c r="AB16" i="5" s="1"/>
  <c r="N35" i="5" a="1"/>
  <c r="N35" i="5" s="1"/>
  <c r="N142" i="5" a="1"/>
  <c r="N142" i="5" s="1"/>
  <c r="N143" i="5" a="1"/>
  <c r="N143" i="5" s="1"/>
  <c r="AB20" i="5" a="1"/>
  <c r="AB20" i="5" s="1"/>
  <c r="N12" i="5" a="1"/>
  <c r="N12" i="5" s="1"/>
  <c r="N63" i="5" a="1"/>
  <c r="N63" i="5" s="1"/>
  <c r="N124" i="5" a="1"/>
  <c r="N124" i="5" s="1"/>
  <c r="N76" i="5" a="1"/>
  <c r="N76" i="5" s="1"/>
  <c r="N140" i="5" a="1"/>
  <c r="N140" i="5" s="1"/>
  <c r="N156" i="5" a="1"/>
  <c r="N156" i="5" s="1"/>
  <c r="N37" i="5" a="1"/>
  <c r="N37" i="5" s="1"/>
  <c r="AB11" i="5" a="1"/>
  <c r="AB11" i="5" s="1"/>
  <c r="N161" i="5" a="1"/>
  <c r="N161" i="5" s="1"/>
  <c r="N60" i="5" a="1"/>
  <c r="N60" i="5" s="1"/>
  <c r="N137" i="5" a="1"/>
  <c r="N137" i="5" s="1"/>
  <c r="N55" i="5" a="1"/>
  <c r="N55" i="5" s="1"/>
  <c r="N11" i="5" a="1"/>
  <c r="N11" i="5" s="1"/>
  <c r="AB4" i="5" a="1"/>
  <c r="AB4" i="5" s="1"/>
  <c r="N93" i="5" a="1"/>
  <c r="N93" i="5" s="1"/>
  <c r="N159" i="5" a="1"/>
  <c r="N159" i="5" s="1"/>
  <c r="AB36" i="5" a="1"/>
  <c r="AB36" i="5" s="1"/>
  <c r="N99" i="5" a="1"/>
  <c r="N99" i="5" s="1"/>
  <c r="N77" i="5" a="1"/>
  <c r="N77" i="5" s="1"/>
  <c r="AB12" i="5" a="1"/>
  <c r="AB12" i="5" s="1"/>
  <c r="N114" i="5" a="1"/>
  <c r="N114" i="5" s="1"/>
  <c r="N87" i="5" a="1"/>
  <c r="N87" i="5" s="1"/>
  <c r="N8" i="5" a="1"/>
  <c r="N8" i="5" s="1"/>
  <c r="AB44" i="5" a="1"/>
  <c r="AB44" i="5" s="1"/>
  <c r="N27" i="5" a="1"/>
  <c r="N27" i="5" s="1"/>
  <c r="AB23" i="5" a="1"/>
  <c r="AB23" i="5" s="1"/>
  <c r="N92" i="5" a="1"/>
  <c r="N92" i="5" s="1"/>
  <c r="N22" i="5" a="1"/>
  <c r="N22" i="5" s="1"/>
  <c r="N38" i="5" a="1"/>
  <c r="N38" i="5" s="1"/>
  <c r="N19" i="5" a="1"/>
  <c r="N19" i="5" s="1"/>
  <c r="AB46" i="5" a="1"/>
  <c r="AB46" i="5" s="1"/>
  <c r="N29" i="5" a="1"/>
  <c r="N29" i="5" s="1"/>
  <c r="N78" i="5" a="1"/>
  <c r="N78" i="5" s="1"/>
  <c r="N80" i="5" a="1"/>
  <c r="N80" i="5" s="1"/>
  <c r="N50" i="5" a="1"/>
  <c r="N50" i="5" s="1"/>
  <c r="N94" i="5" a="1"/>
  <c r="N94" i="5" s="1"/>
  <c r="N66" i="5" a="1"/>
  <c r="N66" i="5" s="1"/>
  <c r="N98" i="5" a="1"/>
  <c r="N98" i="5" s="1"/>
  <c r="N129" i="5" a="1"/>
  <c r="N129" i="5" s="1"/>
  <c r="N23" i="5" a="1"/>
  <c r="N23" i="5" s="1"/>
  <c r="N103" i="5" a="1"/>
  <c r="N103" i="5" s="1"/>
  <c r="N5" i="5" a="1"/>
  <c r="N5" i="5" s="1"/>
  <c r="AB3" i="5" a="1"/>
  <c r="AB3" i="5" s="1"/>
  <c r="N40" i="5" a="1"/>
  <c r="N40" i="5" s="1"/>
  <c r="N14" i="5" a="1"/>
  <c r="N14" i="5" s="1"/>
  <c r="AB34" i="5" a="1"/>
  <c r="AB34" i="5" s="1"/>
  <c r="N28" i="5" a="1"/>
  <c r="N28" i="5" s="1"/>
  <c r="AB21" i="5" a="1"/>
  <c r="AB21" i="5" s="1"/>
  <c r="N155" i="5" a="1"/>
  <c r="N155" i="5" s="1"/>
  <c r="AB18" i="5" a="1"/>
  <c r="AB18" i="5" s="1"/>
  <c r="N153" i="5" a="1"/>
  <c r="N153" i="5" s="1"/>
  <c r="N52" i="5" a="1"/>
  <c r="N52" i="5" s="1"/>
  <c r="N150" i="5" a="1"/>
  <c r="N150" i="5" s="1"/>
  <c r="N158" i="5" a="1"/>
  <c r="N158" i="5" s="1"/>
  <c r="N110" i="5" a="1"/>
  <c r="N110" i="5" s="1"/>
  <c r="N102" i="5" a="1"/>
  <c r="N102" i="5" s="1"/>
  <c r="AB42" i="5" a="1"/>
  <c r="AB42" i="5" s="1"/>
  <c r="N141" i="5" a="1"/>
  <c r="N141" i="5" s="1"/>
  <c r="N47" i="5" a="1"/>
  <c r="N47" i="5" s="1"/>
  <c r="AE73" i="8" a="1"/>
  <c r="AE73" i="8" s="1"/>
  <c r="AE56" i="8" a="1"/>
  <c r="AE56" i="8" s="1"/>
  <c r="AE147" i="8" a="1"/>
  <c r="AE147" i="8" s="1"/>
  <c r="AE64" i="8" a="1"/>
  <c r="AE64" i="8" s="1"/>
  <c r="AE69" i="8" a="1"/>
  <c r="AE69" i="8" s="1"/>
  <c r="AE156" i="8" a="1"/>
  <c r="AE156" i="8" s="1"/>
  <c r="AI445" i="8" a="1"/>
  <c r="AI445" i="8" s="1"/>
  <c r="AI40" i="8" a="1"/>
  <c r="AI40" i="8" s="1"/>
  <c r="AI430" i="8" a="1"/>
  <c r="AI430" i="8" s="1"/>
  <c r="AI800" i="8" a="1"/>
  <c r="AI800" i="8" s="1"/>
  <c r="AI1525" i="8" a="1"/>
  <c r="AI1525" i="8" s="1"/>
  <c r="AI1045" i="8" a="1"/>
  <c r="AI1045" i="8" s="1"/>
  <c r="AI559" i="8" a="1"/>
  <c r="AI559" i="8" s="1"/>
  <c r="AI1947" i="8" a="1"/>
  <c r="AI1947" i="8" s="1"/>
  <c r="AI1773" i="8" a="1"/>
  <c r="AI1773" i="8" s="1"/>
  <c r="AI1803" i="8" a="1"/>
  <c r="AI1803" i="8" s="1"/>
  <c r="AI759" i="8" a="1"/>
  <c r="AI759" i="8" s="1"/>
  <c r="AI298" i="8" a="1"/>
  <c r="AI298" i="8" s="1"/>
  <c r="AI733" i="8" a="1"/>
  <c r="AI733" i="8" s="1"/>
  <c r="AI470" i="8" a="1"/>
  <c r="AI470" i="8" s="1"/>
  <c r="AI1652" i="8" a="1"/>
  <c r="AI1652" i="8" s="1"/>
  <c r="AI1724" i="8" a="1"/>
  <c r="AI1724" i="8" s="1"/>
  <c r="AI849" i="8" a="1"/>
  <c r="AI849" i="8" s="1"/>
  <c r="AI1714" i="8" a="1"/>
  <c r="AI1714" i="8" s="1"/>
  <c r="AI315" i="8" a="1"/>
  <c r="AI315" i="8" s="1"/>
  <c r="AI709" i="8" a="1"/>
  <c r="AI709" i="8" s="1"/>
  <c r="AI1058" i="8" a="1"/>
  <c r="AI1058" i="8" s="1"/>
  <c r="AI1585" i="8" a="1"/>
  <c r="AI1585" i="8" s="1"/>
  <c r="AI1384" i="8" a="1"/>
  <c r="AI1384" i="8" s="1"/>
  <c r="AI1066" i="8" a="1"/>
  <c r="AI1066" i="8" s="1"/>
  <c r="AI852" i="8" a="1"/>
  <c r="AI852" i="8" s="1"/>
  <c r="AI1750" i="8" a="1"/>
  <c r="AI1750" i="8" s="1"/>
  <c r="AI592" i="8" a="1"/>
  <c r="AI592" i="8" s="1"/>
  <c r="AI1839" i="8" a="1"/>
  <c r="AI1839" i="8" s="1"/>
  <c r="AI590" i="8" a="1"/>
  <c r="AI590" i="8" s="1"/>
  <c r="AI433" i="8" a="1"/>
  <c r="AI433" i="8" s="1"/>
  <c r="AI701" i="8" a="1"/>
  <c r="AI701" i="8" s="1"/>
  <c r="AI510" i="8" a="1"/>
  <c r="AI510" i="8" s="1"/>
  <c r="AI1278" i="8" a="1"/>
  <c r="AI1278" i="8" s="1"/>
  <c r="AI1215" i="8" a="1"/>
  <c r="AI1215" i="8" s="1"/>
  <c r="AI49" i="8" a="1"/>
  <c r="AI49" i="8" s="1"/>
  <c r="AI1927" i="8" a="1"/>
  <c r="AI1927" i="8" s="1"/>
  <c r="AI808" i="8" a="1"/>
  <c r="AI808" i="8" s="1"/>
  <c r="AI1161" i="8" a="1"/>
  <c r="AI1161" i="8" s="1"/>
  <c r="AI1597" i="8" a="1"/>
  <c r="AI1597" i="8" s="1"/>
  <c r="AI374" i="8" a="1"/>
  <c r="AI374" i="8" s="1"/>
  <c r="AI173" i="8" a="1"/>
  <c r="AI173" i="8" s="1"/>
  <c r="AI719" i="8" a="1"/>
  <c r="AI719" i="8" s="1"/>
  <c r="AI1830" i="8" a="1"/>
  <c r="AI1830" i="8" s="1"/>
  <c r="AI1861" i="8" a="1"/>
  <c r="AI1861" i="8" s="1"/>
  <c r="AI55" i="8" a="1"/>
  <c r="AI55" i="8" s="1"/>
  <c r="AI901" i="8" a="1"/>
  <c r="AI901" i="8" s="1"/>
  <c r="AI458" i="8" a="1"/>
  <c r="AI458" i="8" s="1"/>
  <c r="AI1135" i="8" a="1"/>
  <c r="AI1135" i="8" s="1"/>
  <c r="AI958" i="8" a="1"/>
  <c r="AI958" i="8" s="1"/>
  <c r="AI1653" i="8" a="1"/>
  <c r="AI1653" i="8" s="1"/>
  <c r="AI1832" i="8" a="1"/>
  <c r="AI1832" i="8" s="1"/>
  <c r="AI1931" i="8" a="1"/>
  <c r="AI1931" i="8" s="1"/>
  <c r="AI1319" i="8" a="1"/>
  <c r="AI1319" i="8" s="1"/>
  <c r="AI1403" i="8" a="1"/>
  <c r="AI1403" i="8" s="1"/>
  <c r="AI1341" i="8" a="1"/>
  <c r="AI1341" i="8" s="1"/>
  <c r="AI1078" i="8" a="1"/>
  <c r="AI1078" i="8" s="1"/>
  <c r="AI329" i="8" a="1"/>
  <c r="AI329" i="8" s="1"/>
  <c r="AI539" i="8" a="1"/>
  <c r="AI539" i="8" s="1"/>
  <c r="AI834" i="8" a="1"/>
  <c r="AI834" i="8" s="1"/>
  <c r="AI1550" i="8" a="1"/>
  <c r="AI1550" i="8" s="1"/>
  <c r="AI1063" i="8" a="1"/>
  <c r="AI1063" i="8" s="1"/>
  <c r="AI312" i="8" a="1"/>
  <c r="AI312" i="8" s="1"/>
  <c r="AI682" i="8" a="1"/>
  <c r="AI682" i="8" s="1"/>
  <c r="AI1721" i="8" a="1"/>
  <c r="AI1721" i="8" s="1"/>
  <c r="AI1467" i="8" a="1"/>
  <c r="AI1467" i="8" s="1"/>
  <c r="AI1469" i="8" a="1"/>
  <c r="AI1469" i="8" s="1"/>
  <c r="AI1471" i="8" a="1"/>
  <c r="AI1471" i="8" s="1"/>
  <c r="AI419" i="8" a="1"/>
  <c r="AI419" i="8" s="1"/>
  <c r="AI1444" i="8" a="1"/>
  <c r="AI1444" i="8" s="1"/>
  <c r="AI58" i="8" a="1"/>
  <c r="AI58" i="8" s="1"/>
  <c r="AI1510" i="8" a="1"/>
  <c r="AI1510" i="8" s="1"/>
  <c r="AI1112" i="8" a="1"/>
  <c r="AI1112" i="8" s="1"/>
  <c r="AI1683" i="8" a="1"/>
  <c r="AI1683" i="8" s="1"/>
  <c r="AI608" i="8" a="1"/>
  <c r="AI608" i="8" s="1"/>
  <c r="AI1650" i="8" a="1"/>
  <c r="AI1650" i="8" s="1"/>
  <c r="AI615" i="8" a="1"/>
  <c r="AI615" i="8" s="1"/>
  <c r="AI1243" i="8" a="1"/>
  <c r="AI1243" i="8" s="1"/>
  <c r="AI1252" i="8" a="1"/>
  <c r="AI1252" i="8" s="1"/>
  <c r="AI882" i="8" a="1"/>
  <c r="AI882" i="8" s="1"/>
  <c r="AI1862" i="8" a="1"/>
  <c r="AI1862" i="8" s="1"/>
  <c r="AI169" i="8" a="1"/>
  <c r="AI169" i="8" s="1"/>
  <c r="AI1364" i="8" a="1"/>
  <c r="AI1364" i="8" s="1"/>
  <c r="AI720" i="8" a="1"/>
  <c r="AI720" i="8" s="1"/>
  <c r="AI1970" i="8" a="1"/>
  <c r="AI1970" i="8" s="1"/>
  <c r="AI736" i="8" a="1"/>
  <c r="AI736" i="8" s="1"/>
  <c r="AI1641" i="8" a="1"/>
  <c r="AI1641" i="8" s="1"/>
  <c r="AI1535" i="8" a="1"/>
  <c r="AI1535" i="8" s="1"/>
  <c r="AI106" i="8" a="1"/>
  <c r="AI106" i="8" s="1"/>
  <c r="AI1392" i="8" a="1"/>
  <c r="AI1392" i="8" s="1"/>
  <c r="AI191" i="8" a="1"/>
  <c r="AI191" i="8" s="1"/>
  <c r="AI913" i="8" a="1"/>
  <c r="AI913" i="8" s="1"/>
  <c r="AI1825" i="8" a="1"/>
  <c r="AI1825" i="8" s="1"/>
  <c r="AI422" i="8" a="1"/>
  <c r="AI422" i="8" s="1"/>
  <c r="AI452" i="8" a="1"/>
  <c r="AI452" i="8" s="1"/>
  <c r="AI535" i="8" a="1"/>
  <c r="AI535" i="8" s="1"/>
  <c r="AI1558" i="8" a="1"/>
  <c r="AI1558" i="8" s="1"/>
  <c r="AI676" i="8" a="1"/>
  <c r="AI676" i="8" s="1"/>
  <c r="AI345" i="8" a="1"/>
  <c r="AI345" i="8" s="1"/>
  <c r="AI509" i="8" a="1"/>
  <c r="AI509" i="8" s="1"/>
  <c r="AI81" i="8" a="1"/>
  <c r="AI81" i="8" s="1"/>
  <c r="AI577" i="8" a="1"/>
  <c r="AI577" i="8" s="1"/>
  <c r="AI1797" i="8" a="1"/>
  <c r="AI1797" i="8" s="1"/>
  <c r="AI76" i="8" a="1"/>
  <c r="AI76" i="8" s="1"/>
  <c r="AI324" i="8" a="1"/>
  <c r="AI324" i="8" s="1"/>
  <c r="AI1706" i="8" a="1"/>
  <c r="AI1706" i="8" s="1"/>
  <c r="AI609" i="8" a="1"/>
  <c r="AI609" i="8" s="1"/>
  <c r="AI1570" i="8" a="1"/>
  <c r="AI1570" i="8" s="1"/>
  <c r="AI1743" i="8" a="1"/>
  <c r="AI1743" i="8" s="1"/>
  <c r="AI1125" i="8" a="1"/>
  <c r="AI1125" i="8" s="1"/>
  <c r="AI663" i="8" a="1"/>
  <c r="AI663" i="8" s="1"/>
  <c r="AI1152" i="8" a="1"/>
  <c r="AI1152" i="8" s="1"/>
  <c r="AI102" i="8" a="1"/>
  <c r="AI102" i="8" s="1"/>
  <c r="AI1838" i="8" a="1"/>
  <c r="AI1838" i="8" s="1"/>
  <c r="AI254" i="8" a="1"/>
  <c r="AI254" i="8" s="1"/>
  <c r="AI438" i="8" a="1"/>
  <c r="AI438" i="8" s="1"/>
  <c r="AI1111" i="8" a="1"/>
  <c r="AI1111" i="8" s="1"/>
  <c r="AI1600" i="8" a="1"/>
  <c r="AI1600" i="8" s="1"/>
  <c r="AI353" i="8" a="1"/>
  <c r="AI353" i="8" s="1"/>
  <c r="AI199" i="8" a="1"/>
  <c r="AI199" i="8" s="1"/>
  <c r="AI878" i="8" a="1"/>
  <c r="AI878" i="8" s="1"/>
  <c r="AI316" i="8" a="1"/>
  <c r="AI316" i="8" s="1"/>
  <c r="AI890" i="8" a="1"/>
  <c r="AI890" i="8" s="1"/>
  <c r="AI814" i="8" a="1"/>
  <c r="AI814" i="8" s="1"/>
  <c r="AI1414" i="8" a="1"/>
  <c r="AI1414" i="8" s="1"/>
  <c r="AI1997" i="8" a="1"/>
  <c r="AI1997" i="8" s="1"/>
  <c r="AI269" i="8" a="1"/>
  <c r="AI269" i="8" s="1"/>
  <c r="AI603" i="8" a="1"/>
  <c r="AI603" i="8" s="1"/>
  <c r="AI1930" i="8" a="1"/>
  <c r="AI1930" i="8" s="1"/>
  <c r="AI529" i="8" a="1"/>
  <c r="AI529" i="8" s="1"/>
  <c r="AI268" i="8" a="1"/>
  <c r="AI268" i="8" s="1"/>
  <c r="AI695" i="8" a="1"/>
  <c r="AI695" i="8" s="1"/>
  <c r="AI456" i="8" a="1"/>
  <c r="AI456" i="8" s="1"/>
  <c r="AI388" i="8" a="1"/>
  <c r="AI388" i="8" s="1"/>
  <c r="AI1781" i="8" a="1"/>
  <c r="AI1781" i="8" s="1"/>
  <c r="AI1059" i="8" a="1"/>
  <c r="AI1059" i="8" s="1"/>
  <c r="AI642" i="8" a="1"/>
  <c r="AI642" i="8" s="1"/>
  <c r="AI1372" i="8" a="1"/>
  <c r="AI1372" i="8" s="1"/>
  <c r="AI924" i="8" a="1"/>
  <c r="AI924" i="8" s="1"/>
  <c r="AI304" i="8" a="1"/>
  <c r="AI304" i="8" s="1"/>
  <c r="AI1699" i="8" a="1"/>
  <c r="AI1699" i="8" s="1"/>
  <c r="AI764" i="8" a="1"/>
  <c r="AI764" i="8" s="1"/>
  <c r="AI1143" i="8" a="1"/>
  <c r="AI1143" i="8" s="1"/>
  <c r="AI1047" i="8" a="1"/>
  <c r="AI1047" i="8" s="1"/>
  <c r="AI1876" i="8" a="1"/>
  <c r="AI1876" i="8" s="1"/>
  <c r="AI1644" i="8" a="1"/>
  <c r="AI1644" i="8" s="1"/>
  <c r="AI1568" i="8" a="1"/>
  <c r="AI1568" i="8" s="1"/>
  <c r="AI1120" i="8" a="1"/>
  <c r="AI1120" i="8" s="1"/>
  <c r="AI909" i="8" a="1"/>
  <c r="AI909" i="8" s="1"/>
  <c r="AI1974" i="8" a="1"/>
  <c r="AI1974" i="8" s="1"/>
  <c r="AI893" i="8" a="1"/>
  <c r="AI893" i="8" s="1"/>
  <c r="AI1041" i="8" a="1"/>
  <c r="AI1041" i="8" s="1"/>
  <c r="AI491" i="8" a="1"/>
  <c r="AI491" i="8" s="1"/>
  <c r="AI1649" i="8" a="1"/>
  <c r="AI1649" i="8" s="1"/>
  <c r="AI1281" i="8" a="1"/>
  <c r="AI1281" i="8" s="1"/>
  <c r="AI554" i="8" a="1"/>
  <c r="AI554" i="8" s="1"/>
  <c r="AI1937" i="8" a="1"/>
  <c r="AI1937" i="8" s="1"/>
  <c r="AI894" i="8" a="1"/>
  <c r="AI894" i="8" s="1"/>
  <c r="AI1307" i="8" a="1"/>
  <c r="AI1307" i="8" s="1"/>
  <c r="AI249" i="8" a="1"/>
  <c r="AI249" i="8" s="1"/>
  <c r="AI1885" i="8" a="1"/>
  <c r="AI1885" i="8" s="1"/>
  <c r="AI959" i="8" a="1"/>
  <c r="AI959" i="8" s="1"/>
  <c r="AI1852" i="8" a="1"/>
  <c r="AI1852" i="8" s="1"/>
  <c r="AI1105" i="8" a="1"/>
  <c r="AI1105" i="8" s="1"/>
  <c r="AI1271" i="8" a="1"/>
  <c r="AI1271" i="8" s="1"/>
  <c r="AI1360" i="8" a="1"/>
  <c r="AI1360" i="8" s="1"/>
  <c r="AI1691" i="8" a="1"/>
  <c r="AI1691" i="8" s="1"/>
  <c r="AI340" i="8" a="1"/>
  <c r="AI340" i="8" s="1"/>
  <c r="AI1245" i="8" a="1"/>
  <c r="AI1245" i="8" s="1"/>
  <c r="AI1039" i="8" a="1"/>
  <c r="AI1039" i="8" s="1"/>
  <c r="AI1591" i="8" a="1"/>
  <c r="AI1591" i="8" s="1"/>
  <c r="AI1859" i="8" a="1"/>
  <c r="AI1859" i="8" s="1"/>
  <c r="AI1783" i="8" a="1"/>
  <c r="AI1783" i="8" s="1"/>
  <c r="AI1197" i="8" a="1"/>
  <c r="AI1197" i="8" s="1"/>
  <c r="AI1126" i="8" a="1"/>
  <c r="AI1126" i="8" s="1"/>
  <c r="AI1373" i="8" a="1"/>
  <c r="AI1373" i="8" s="1"/>
  <c r="AI311" i="8" a="1"/>
  <c r="AI311" i="8" s="1"/>
  <c r="AI206" i="8" a="1"/>
  <c r="AI206" i="8" s="1"/>
  <c r="AI750" i="8" a="1"/>
  <c r="AI750" i="8" s="1"/>
  <c r="AI685" i="8" a="1"/>
  <c r="AI685" i="8" s="1"/>
  <c r="AI1051" i="8" a="1"/>
  <c r="AI1051" i="8" s="1"/>
  <c r="AI1548" i="8" a="1"/>
  <c r="AI1548" i="8" s="1"/>
  <c r="AI1084" i="8" a="1"/>
  <c r="AI1084" i="8" s="1"/>
  <c r="AI957" i="8" a="1"/>
  <c r="AI957" i="8" s="1"/>
  <c r="AI760" i="8" a="1"/>
  <c r="AI760" i="8" s="1"/>
  <c r="AI264" i="8" a="1"/>
  <c r="AI264" i="8" s="1"/>
  <c r="AI1955" i="8" a="1"/>
  <c r="AI1955" i="8" s="1"/>
  <c r="AI1929" i="8" a="1"/>
  <c r="AI1929" i="8" s="1"/>
  <c r="AI1258" i="8" a="1"/>
  <c r="AI1258" i="8" s="1"/>
  <c r="AI1968" i="8" a="1"/>
  <c r="AI1968" i="8" s="1"/>
  <c r="AI292" i="8" a="1"/>
  <c r="AI292" i="8" s="1"/>
  <c r="AI1647" i="8" a="1"/>
  <c r="AI1647" i="8" s="1"/>
  <c r="AI1638" i="8" a="1"/>
  <c r="AI1638" i="8" s="1"/>
  <c r="AI1411" i="8" a="1"/>
  <c r="AI1411" i="8" s="1"/>
  <c r="AI1274" i="8" a="1"/>
  <c r="AI1274" i="8" s="1"/>
  <c r="AI936" i="8" a="1"/>
  <c r="AI936" i="8" s="1"/>
  <c r="AI829" i="8" a="1"/>
  <c r="AI829" i="8" s="1"/>
  <c r="AI945" i="8" a="1"/>
  <c r="AI945" i="8" s="1"/>
  <c r="AI838" i="8" a="1"/>
  <c r="AI838" i="8" s="1"/>
  <c r="AI1186" i="8" a="1"/>
  <c r="AI1186" i="8" s="1"/>
  <c r="AI1698" i="8" a="1"/>
  <c r="AI1698" i="8" s="1"/>
  <c r="AI1651" i="8" a="1"/>
  <c r="AI1651" i="8" s="1"/>
  <c r="AI1746" i="8" a="1"/>
  <c r="AI1746" i="8" s="1"/>
  <c r="AI1820" i="8" a="1"/>
  <c r="AI1820" i="8" s="1"/>
  <c r="AI1420" i="8" a="1"/>
  <c r="AI1420" i="8" s="1"/>
  <c r="AI1091" i="8" a="1"/>
  <c r="AI1091" i="8" s="1"/>
  <c r="AI317" i="8" a="1"/>
  <c r="AI317" i="8" s="1"/>
  <c r="AI669" i="8" a="1"/>
  <c r="AI669" i="8" s="1"/>
  <c r="AI17" i="8" a="1"/>
  <c r="AI17" i="8" s="1"/>
  <c r="AI1357" i="8" a="1"/>
  <c r="AI1357" i="8" s="1"/>
  <c r="AI1660" i="8" a="1"/>
  <c r="AI1660" i="8" s="1"/>
  <c r="AI1024" i="8" a="1"/>
  <c r="AI1024" i="8" s="1"/>
  <c r="AI1547" i="8" a="1"/>
  <c r="AI1547" i="8" s="1"/>
  <c r="AI999" i="8" a="1"/>
  <c r="AI999" i="8" s="1"/>
  <c r="AI681" i="8" a="1"/>
  <c r="AI681" i="8" s="1"/>
  <c r="AI19" i="8" a="1"/>
  <c r="AI19" i="8" s="1"/>
  <c r="AI950" i="8" a="1"/>
  <c r="AI950" i="8" s="1"/>
  <c r="AI1479" i="8" a="1"/>
  <c r="AI1479" i="8" s="1"/>
  <c r="AI1667" i="8" a="1"/>
  <c r="AI1667" i="8" s="1"/>
  <c r="AI1680" i="8" a="1"/>
  <c r="AI1680" i="8" s="1"/>
  <c r="AI259" i="8" a="1"/>
  <c r="AI259" i="8" s="1"/>
  <c r="AI1625" i="8" a="1"/>
  <c r="AI1625" i="8" s="1"/>
  <c r="AI795" i="8" a="1"/>
  <c r="AI795" i="8" s="1"/>
  <c r="AI418" i="8" a="1"/>
  <c r="AI418" i="8" s="1"/>
  <c r="AI943" i="8" a="1"/>
  <c r="AI943" i="8" s="1"/>
  <c r="AI1293" i="8" a="1"/>
  <c r="AI1293" i="8" s="1"/>
  <c r="AI1462" i="8" a="1"/>
  <c r="AI1462" i="8" s="1"/>
  <c r="AI1336" i="8" a="1"/>
  <c r="AI1336" i="8" s="1"/>
  <c r="AI1912" i="8" a="1"/>
  <c r="AI1912" i="8" s="1"/>
  <c r="AI1969" i="8" a="1"/>
  <c r="AI1969" i="8" s="1"/>
  <c r="AI1703" i="8" a="1"/>
  <c r="AI1703" i="8" s="1"/>
  <c r="AI1836" i="8" a="1"/>
  <c r="AI1836" i="8" s="1"/>
  <c r="AI896" i="8" a="1"/>
  <c r="AI896" i="8" s="1"/>
  <c r="AI1466" i="8" a="1"/>
  <c r="AI1466" i="8" s="1"/>
  <c r="AI1229" i="8" a="1"/>
  <c r="AI1229" i="8" s="1"/>
  <c r="AI1177" i="8" a="1"/>
  <c r="AI1177" i="8" s="1"/>
  <c r="AI1845" i="8" a="1"/>
  <c r="AI1845" i="8" s="1"/>
  <c r="AI678" i="8" a="1"/>
  <c r="AI678" i="8" s="1"/>
  <c r="AI1921" i="8" a="1"/>
  <c r="AI1921" i="8" s="1"/>
  <c r="AI1503" i="8" a="1"/>
  <c r="AI1503" i="8" s="1"/>
  <c r="AI1871" i="8" a="1"/>
  <c r="AI1871" i="8" s="1"/>
  <c r="AI528" i="8" a="1"/>
  <c r="AI528" i="8" s="1"/>
  <c r="AI763" i="8" a="1"/>
  <c r="AI763" i="8" s="1"/>
  <c r="AI1612" i="8" a="1"/>
  <c r="AI1612" i="8" s="1"/>
  <c r="AI717" i="8" a="1"/>
  <c r="AI717" i="8" s="1"/>
  <c r="AI844" i="8" a="1"/>
  <c r="AI844" i="8" s="1"/>
  <c r="AI350" i="8" a="1"/>
  <c r="AI350" i="8" s="1"/>
  <c r="AI1476" i="8" a="1"/>
  <c r="AI1476" i="8" s="1"/>
  <c r="AI627" i="8" a="1"/>
  <c r="AI627" i="8" s="1"/>
  <c r="AI1423" i="8" a="1"/>
  <c r="AI1423" i="8" s="1"/>
  <c r="AI871" i="8" a="1"/>
  <c r="AI871" i="8" s="1"/>
  <c r="AI813" i="8" a="1"/>
  <c r="AI813" i="8" s="1"/>
  <c r="AI232" i="8" a="1"/>
  <c r="AI232" i="8" s="1"/>
  <c r="AI1160" i="8" a="1"/>
  <c r="AI1160" i="8" s="1"/>
  <c r="AI50" i="8" a="1"/>
  <c r="AI50" i="8" s="1"/>
  <c r="AI403" i="8" a="1"/>
  <c r="AI403" i="8" s="1"/>
  <c r="AI421" i="8" a="1"/>
  <c r="AI421" i="8" s="1"/>
  <c r="AI336" i="8" a="1"/>
  <c r="AI336" i="8" s="1"/>
  <c r="AI1583" i="8" a="1"/>
  <c r="AI1583" i="8" s="1"/>
  <c r="AI1436" i="8" a="1"/>
  <c r="AI1436" i="8" s="1"/>
  <c r="AI766" i="8" a="1"/>
  <c r="AI766" i="8" s="1"/>
  <c r="AI822" i="8" a="1"/>
  <c r="AI822" i="8" s="1"/>
  <c r="AI1480" i="8" a="1"/>
  <c r="AI1480" i="8" s="1"/>
  <c r="AI1835" i="8" a="1"/>
  <c r="AI1835" i="8" s="1"/>
  <c r="AI1485" i="8" a="1"/>
  <c r="AI1485" i="8" s="1"/>
  <c r="AI552" i="8" a="1"/>
  <c r="AI552" i="8" s="1"/>
  <c r="AI1864" i="8" a="1"/>
  <c r="AI1864" i="8" s="1"/>
  <c r="AI1088" i="8" a="1"/>
  <c r="AI1088" i="8" s="1"/>
  <c r="AI502" i="8" a="1"/>
  <c r="AI502" i="8" s="1"/>
  <c r="AI1140" i="8" a="1"/>
  <c r="AI1140" i="8" s="1"/>
  <c r="AI1511" i="8" a="1"/>
  <c r="AI1511" i="8" s="1"/>
  <c r="AI211" i="8" a="1"/>
  <c r="AI211" i="8" s="1"/>
  <c r="AI1304" i="8" a="1"/>
  <c r="AI1304" i="8" s="1"/>
  <c r="AI778" i="8" a="1"/>
  <c r="AI778" i="8" s="1"/>
  <c r="AI416" i="8" a="1"/>
  <c r="AI416" i="8" s="1"/>
  <c r="AI337" i="8" a="1"/>
  <c r="AI337" i="8" s="1"/>
  <c r="AI1526" i="8" a="1"/>
  <c r="AI1526" i="8" s="1"/>
  <c r="AI843" i="8" a="1"/>
  <c r="AI843" i="8" s="1"/>
  <c r="AI864" i="8" a="1"/>
  <c r="AI864" i="8" s="1"/>
  <c r="AI1500" i="8" a="1"/>
  <c r="AI1500" i="8" s="1"/>
  <c r="AI371" i="8" a="1"/>
  <c r="AI371" i="8" s="1"/>
  <c r="AI705" i="8" a="1"/>
  <c r="AI705" i="8" s="1"/>
  <c r="AI661" i="8" a="1"/>
  <c r="AI661" i="8" s="1"/>
  <c r="AI801" i="8" a="1"/>
  <c r="AI801" i="8" s="1"/>
  <c r="AI1735" i="8" a="1"/>
  <c r="AI1735" i="8" s="1"/>
  <c r="AI332" i="8" a="1"/>
  <c r="AI332" i="8" s="1"/>
  <c r="AI1528" i="8" a="1"/>
  <c r="AI1528" i="8" s="1"/>
  <c r="AI1601" i="8" a="1"/>
  <c r="AI1601" i="8" s="1"/>
  <c r="AI748" i="8" a="1"/>
  <c r="AI748" i="8" s="1"/>
  <c r="AI1310" i="8" a="1"/>
  <c r="AI1310" i="8" s="1"/>
  <c r="AI806" i="8" a="1"/>
  <c r="AI806" i="8" s="1"/>
  <c r="AI219" i="8" a="1"/>
  <c r="AI219" i="8" s="1"/>
  <c r="AI1334" i="8" a="1"/>
  <c r="AI1334" i="8" s="1"/>
  <c r="AI1624" i="8" a="1"/>
  <c r="AI1624" i="8" s="1"/>
  <c r="AI514" i="8" a="1"/>
  <c r="AI514" i="8" s="1"/>
  <c r="AI859" i="8" a="1"/>
  <c r="AI859" i="8" s="1"/>
  <c r="AI225" i="8" a="1"/>
  <c r="AI225" i="8" s="1"/>
  <c r="AI623" i="8" a="1"/>
  <c r="AI623" i="8" s="1"/>
  <c r="AI977" i="8" a="1"/>
  <c r="AI977" i="8" s="1"/>
  <c r="AI954" i="8" a="1"/>
  <c r="AI954" i="8" s="1"/>
  <c r="AI817" i="8" a="1"/>
  <c r="AI817" i="8" s="1"/>
  <c r="AI1827" i="8" a="1"/>
  <c r="AI1827" i="8" s="1"/>
  <c r="AI947" i="8" a="1"/>
  <c r="AI947" i="8" s="1"/>
  <c r="AI722" i="8" a="1"/>
  <c r="AI722" i="8" s="1"/>
  <c r="AI956" i="8" a="1"/>
  <c r="AI956" i="8" s="1"/>
  <c r="AI593" i="8" a="1"/>
  <c r="AI593" i="8" s="1"/>
  <c r="AI179" i="8" a="1"/>
  <c r="AI179" i="8" s="1"/>
  <c r="AI607" i="8" a="1"/>
  <c r="AI607" i="8" s="1"/>
  <c r="AI124" i="8" a="1"/>
  <c r="AI124" i="8" s="1"/>
  <c r="AI1833" i="8" a="1"/>
  <c r="AI1833" i="8" s="1"/>
  <c r="AI534" i="8" a="1"/>
  <c r="AI534" i="8" s="1"/>
  <c r="AI295" i="8" a="1"/>
  <c r="AI295" i="8" s="1"/>
  <c r="AI679" i="8" a="1"/>
  <c r="AI679" i="8" s="1"/>
  <c r="AI1241" i="8" a="1"/>
  <c r="AI1241" i="8" s="1"/>
  <c r="AI1299" i="8" a="1"/>
  <c r="AI1299" i="8" s="1"/>
  <c r="AI1939" i="8" a="1"/>
  <c r="AI1939" i="8" s="1"/>
  <c r="AI1856" i="8" a="1"/>
  <c r="AI1856" i="8" s="1"/>
  <c r="AI62" i="8" a="1"/>
  <c r="AI62" i="8" s="1"/>
  <c r="AI400" i="8" a="1"/>
  <c r="AI400" i="8" s="1"/>
  <c r="AI1130" i="8" a="1"/>
  <c r="AI1130" i="8" s="1"/>
  <c r="AI204" i="8" a="1"/>
  <c r="AI204" i="8" s="1"/>
  <c r="AI1150" i="8" a="1"/>
  <c r="AI1150" i="8" s="1"/>
  <c r="AI147" i="8" a="1"/>
  <c r="AI147" i="8" s="1"/>
  <c r="AI1428" i="8" a="1"/>
  <c r="AI1428" i="8" s="1"/>
  <c r="AI1195" i="8" a="1"/>
  <c r="AI1195" i="8" s="1"/>
  <c r="AI1461" i="8" a="1"/>
  <c r="AI1461" i="8" s="1"/>
  <c r="AI1257" i="8" a="1"/>
  <c r="AI1257" i="8" s="1"/>
  <c r="AI1397" i="8" a="1"/>
  <c r="AI1397" i="8" s="1"/>
  <c r="AI130" i="8" a="1"/>
  <c r="AI130" i="8" s="1"/>
  <c r="AI401" i="8" a="1"/>
  <c r="AI401" i="8" s="1"/>
  <c r="AI1694" i="8" a="1"/>
  <c r="AI1694" i="8" s="1"/>
  <c r="AI565" i="8" a="1"/>
  <c r="AI565" i="8" s="1"/>
  <c r="AI790" i="8" a="1"/>
  <c r="AI790" i="8" s="1"/>
  <c r="AI1734" i="8" a="1"/>
  <c r="AI1734" i="8" s="1"/>
  <c r="AI533" i="8" a="1"/>
  <c r="AI533" i="8" s="1"/>
  <c r="AI1801" i="8" a="1"/>
  <c r="AI1801" i="8" s="1"/>
  <c r="AI855" i="8" a="1"/>
  <c r="AI855" i="8" s="1"/>
  <c r="AI208" i="8" a="1"/>
  <c r="AI208" i="8" s="1"/>
  <c r="AI900" i="8" a="1"/>
  <c r="AI900" i="8" s="1"/>
  <c r="AI34" i="8" a="1"/>
  <c r="AI34" i="8" s="1"/>
  <c r="AI14" i="8" a="1"/>
  <c r="AI14" i="8" s="1"/>
  <c r="AI1513" i="8" a="1"/>
  <c r="AI1513" i="8" s="1"/>
  <c r="AI1087" i="8" a="1"/>
  <c r="AI1087" i="8" s="1"/>
  <c r="AI1869" i="8" a="1"/>
  <c r="AI1869" i="8" s="1"/>
  <c r="AI1555" i="8" a="1"/>
  <c r="AI1555" i="8" s="1"/>
  <c r="AI163" i="8" a="1"/>
  <c r="AI163" i="8" s="1"/>
  <c r="AI1824" i="8" a="1"/>
  <c r="AI1824" i="8" s="1"/>
  <c r="AI1967" i="8" a="1"/>
  <c r="AI1967" i="8" s="1"/>
  <c r="AI1837" i="8" a="1"/>
  <c r="AI1837" i="8" s="1"/>
  <c r="AI440" i="8" a="1"/>
  <c r="AI440" i="8" s="1"/>
  <c r="AI2000" i="8" a="1"/>
  <c r="AI2000" i="8" s="1"/>
  <c r="AI599" i="8" a="1"/>
  <c r="AI599" i="8" s="1"/>
  <c r="AI1429" i="8" a="1"/>
  <c r="AI1429" i="8" s="1"/>
  <c r="AI213" i="8" a="1"/>
  <c r="AI213" i="8" s="1"/>
  <c r="AI1991" i="8" a="1"/>
  <c r="AI1991" i="8" s="1"/>
  <c r="AI354" i="8" a="1"/>
  <c r="AI354" i="8" s="1"/>
  <c r="AI15" i="8" a="1"/>
  <c r="AI15" i="8" s="1"/>
  <c r="AI1971" i="8" a="1"/>
  <c r="AI1971" i="8" s="1"/>
  <c r="AI839" i="8" a="1"/>
  <c r="AI839" i="8" s="1"/>
  <c r="AI1290" i="8" a="1"/>
  <c r="AI1290" i="8" s="1"/>
  <c r="AI657" i="8" a="1"/>
  <c r="AI657" i="8" s="1"/>
  <c r="AI1402" i="8" a="1"/>
  <c r="AI1402" i="8" s="1"/>
  <c r="AI644" i="8" a="1"/>
  <c r="AI644" i="8" s="1"/>
  <c r="AI1294" i="8" a="1"/>
  <c r="AI1294" i="8" s="1"/>
  <c r="AI1579" i="8" a="1"/>
  <c r="AI1579" i="8" s="1"/>
  <c r="AI1145" i="8" a="1"/>
  <c r="AI1145" i="8" s="1"/>
  <c r="AI765" i="8" a="1"/>
  <c r="AI765" i="8" s="1"/>
  <c r="AI991" i="8" a="1"/>
  <c r="AI991" i="8" s="1"/>
  <c r="AI1410" i="8" a="1"/>
  <c r="AI1410" i="8" s="1"/>
  <c r="AI1906" i="8" a="1"/>
  <c r="AI1906" i="8" s="1"/>
  <c r="AI426" i="8" a="1"/>
  <c r="AI426" i="8" s="1"/>
  <c r="AI1718" i="8" a="1"/>
  <c r="AI1718" i="8" s="1"/>
  <c r="AI1409" i="8" a="1"/>
  <c r="AI1409" i="8" s="1"/>
  <c r="AI1253" i="8" a="1"/>
  <c r="AI1253" i="8" s="1"/>
  <c r="AI1383" i="8" a="1"/>
  <c r="AI1383" i="8" s="1"/>
  <c r="AI810" i="8" a="1"/>
  <c r="AI810" i="8" s="1"/>
  <c r="AI490" i="8" a="1"/>
  <c r="AI490" i="8" s="1"/>
  <c r="AI990" i="8" a="1"/>
  <c r="AI990" i="8" s="1"/>
  <c r="AI1094" i="8" a="1"/>
  <c r="AI1094" i="8" s="1"/>
  <c r="AI1844" i="8" a="1"/>
  <c r="AI1844" i="8" s="1"/>
  <c r="AI1390" i="8" a="1"/>
  <c r="AI1390" i="8" s="1"/>
  <c r="AI1427" i="8" a="1"/>
  <c r="AI1427" i="8" s="1"/>
  <c r="AI1119" i="8" a="1"/>
  <c r="AI1119" i="8" s="1"/>
  <c r="AI1619" i="8" a="1"/>
  <c r="AI1619" i="8" s="1"/>
  <c r="AI927" i="8" a="1"/>
  <c r="AI927" i="8" s="1"/>
  <c r="AI773" i="8" a="1"/>
  <c r="AI773" i="8" s="1"/>
  <c r="AI1705" i="8" a="1"/>
  <c r="AI1705" i="8" s="1"/>
  <c r="AI1207" i="8" a="1"/>
  <c r="AI1207" i="8" s="1"/>
  <c r="AI933" i="8" a="1"/>
  <c r="AI933" i="8" s="1"/>
  <c r="AI1926" i="8" a="1"/>
  <c r="AI1926" i="8" s="1"/>
  <c r="AI99" i="8" a="1"/>
  <c r="AI99" i="8" s="1"/>
  <c r="AI476" i="8" a="1"/>
  <c r="AI476" i="8" s="1"/>
  <c r="AI1408" i="8" a="1"/>
  <c r="AI1408" i="8" s="1"/>
  <c r="AI515" i="8" a="1"/>
  <c r="AI515" i="8" s="1"/>
  <c r="AI680" i="8" a="1"/>
  <c r="AI680" i="8" s="1"/>
  <c r="AI1057" i="8" a="1"/>
  <c r="AI1057" i="8" s="1"/>
  <c r="AI198" i="8" a="1"/>
  <c r="AI198" i="8" s="1"/>
  <c r="AI1386" i="8" a="1"/>
  <c r="AI1386" i="8" s="1"/>
  <c r="AI262" i="8" a="1"/>
  <c r="AI262" i="8" s="1"/>
  <c r="AI212" i="8" a="1"/>
  <c r="AI212" i="8" s="1"/>
  <c r="AI604" i="8" a="1"/>
  <c r="AI604" i="8" s="1"/>
  <c r="AI526" i="8" a="1"/>
  <c r="AI526" i="8" s="1"/>
  <c r="AI1737" i="8" a="1"/>
  <c r="AI1737" i="8" s="1"/>
  <c r="AI1626" i="8" a="1"/>
  <c r="AI1626" i="8" s="1"/>
  <c r="AI1821" i="8" a="1"/>
  <c r="AI1821" i="8" s="1"/>
  <c r="AI1224" i="8" a="1"/>
  <c r="AI1224" i="8" s="1"/>
  <c r="AI1344" i="8" a="1"/>
  <c r="AI1344" i="8" s="1"/>
  <c r="AI393" i="8" a="1"/>
  <c r="AI393" i="8" s="1"/>
  <c r="AI1442" i="8" a="1"/>
  <c r="AI1442" i="8" s="1"/>
  <c r="AI165" i="8" a="1"/>
  <c r="AI165" i="8" s="1"/>
  <c r="AI578" i="8" a="1"/>
  <c r="AI578" i="8" s="1"/>
  <c r="AI294" i="8" a="1"/>
  <c r="AI294" i="8" s="1"/>
  <c r="AI1061" i="8" a="1"/>
  <c r="AI1061" i="8" s="1"/>
  <c r="AI1377" i="8" a="1"/>
  <c r="AI1377" i="8" s="1"/>
  <c r="AI362" i="8" a="1"/>
  <c r="AI362" i="8" s="1"/>
  <c r="AI436" i="8" a="1"/>
  <c r="AI436" i="8" s="1"/>
  <c r="AI1983" i="8" a="1"/>
  <c r="AI1983" i="8" s="1"/>
  <c r="AI1551" i="8" a="1"/>
  <c r="AI1551" i="8" s="1"/>
  <c r="AI1048" i="8" a="1"/>
  <c r="AI1048" i="8" s="1"/>
  <c r="AI1905" i="8" a="1"/>
  <c r="AI1905" i="8" s="1"/>
  <c r="AI887" i="8" a="1"/>
  <c r="AI887" i="8" s="1"/>
  <c r="AI41" i="8" a="1"/>
  <c r="AI41" i="8" s="1"/>
  <c r="AI1595" i="8" a="1"/>
  <c r="AI1595" i="8" s="1"/>
  <c r="AI1501" i="8" a="1"/>
  <c r="AI1501" i="8" s="1"/>
  <c r="AI1320" i="8" a="1"/>
  <c r="AI1320" i="8" s="1"/>
  <c r="AI821" i="8" a="1"/>
  <c r="AI821" i="8" s="1"/>
  <c r="AI1387" i="8" a="1"/>
  <c r="AI1387" i="8" s="1"/>
  <c r="AI488" i="8" a="1"/>
  <c r="AI488" i="8" s="1"/>
  <c r="AI496" i="8" a="1"/>
  <c r="AI496" i="8" s="1"/>
  <c r="AI739" i="8" a="1"/>
  <c r="AI739" i="8" s="1"/>
  <c r="AI1669" i="8" a="1"/>
  <c r="AI1669" i="8" s="1"/>
  <c r="AI1798" i="8" a="1"/>
  <c r="AI1798" i="8" s="1"/>
  <c r="AI322" i="8" a="1"/>
  <c r="AI322" i="8" s="1"/>
  <c r="AI809" i="8" a="1"/>
  <c r="AI809" i="8" s="1"/>
  <c r="AI180" i="8" a="1"/>
  <c r="AI180" i="8" s="1"/>
  <c r="AI692" i="8" a="1"/>
  <c r="AI692" i="8" s="1"/>
  <c r="AI1966" i="8" a="1"/>
  <c r="AI1966" i="8" s="1"/>
  <c r="AI368" i="8" a="1"/>
  <c r="AI368" i="8" s="1"/>
  <c r="AI1514" i="8" a="1"/>
  <c r="AI1514" i="8" s="1"/>
  <c r="AI1878" i="8" a="1"/>
  <c r="AI1878" i="8" s="1"/>
  <c r="AI564" i="8" a="1"/>
  <c r="AI564" i="8" s="1"/>
  <c r="AI474" i="8" a="1"/>
  <c r="AI474" i="8" s="1"/>
  <c r="AI154" i="8" a="1"/>
  <c r="AI154" i="8" s="1"/>
  <c r="AI182" i="8" a="1"/>
  <c r="AI182" i="8" s="1"/>
  <c r="AI146" i="8" a="1"/>
  <c r="AI146" i="8" s="1"/>
  <c r="AI1630" i="8" a="1"/>
  <c r="AI1630" i="8" s="1"/>
  <c r="AI1219" i="8" a="1"/>
  <c r="AI1219" i="8" s="1"/>
  <c r="AI461" i="8" a="1"/>
  <c r="AI461" i="8" s="1"/>
  <c r="AI996" i="8" a="1"/>
  <c r="AI996" i="8" s="1"/>
  <c r="AI1285" i="8" a="1"/>
  <c r="AI1285" i="8" s="1"/>
  <c r="AI1212" i="8" a="1"/>
  <c r="AI1212" i="8" s="1"/>
  <c r="AI735" i="8" a="1"/>
  <c r="AI735" i="8" s="1"/>
  <c r="AI1332" i="8" a="1"/>
  <c r="AI1332" i="8" s="1"/>
  <c r="AI1546" i="8" a="1"/>
  <c r="AI1546" i="8" s="1"/>
  <c r="AI1621" i="8" a="1"/>
  <c r="AI1621" i="8" s="1"/>
  <c r="AI475" i="8" a="1"/>
  <c r="AI475" i="8" s="1"/>
  <c r="AI1752" i="8" a="1"/>
  <c r="AI1752" i="8" s="1"/>
  <c r="AI52" i="8" a="1"/>
  <c r="AI52" i="8" s="1"/>
  <c r="AI410" i="8" a="1"/>
  <c r="AI410" i="8" s="1"/>
  <c r="AI1760" i="8" a="1"/>
  <c r="AI1760" i="8" s="1"/>
  <c r="AI1704" i="8" a="1"/>
  <c r="AI1704" i="8" s="1"/>
  <c r="AI751" i="8" a="1"/>
  <c r="AI751" i="8" s="1"/>
  <c r="AI715" i="8" a="1"/>
  <c r="AI715" i="8" s="1"/>
  <c r="AI38" i="8" a="1"/>
  <c r="AI38" i="8" s="1"/>
  <c r="AI216" i="8" a="1"/>
  <c r="AI216" i="8" s="1"/>
  <c r="AI120" i="8" a="1"/>
  <c r="AI120" i="8" s="1"/>
  <c r="AI831" i="8" a="1"/>
  <c r="AI831" i="8" s="1"/>
  <c r="AI296" i="8" a="1"/>
  <c r="AI296" i="8" s="1"/>
  <c r="AI600" i="8" a="1"/>
  <c r="AI600" i="8" s="1"/>
  <c r="AI1190" i="8" a="1"/>
  <c r="AI1190" i="8" s="1"/>
  <c r="AI1586" i="8" a="1"/>
  <c r="AI1586" i="8" s="1"/>
  <c r="AI851" i="8" a="1"/>
  <c r="AI851" i="8" s="1"/>
  <c r="AI658" i="8" a="1"/>
  <c r="AI658" i="8" s="1"/>
  <c r="AI683" i="8" a="1"/>
  <c r="AI683" i="8" s="1"/>
  <c r="AI605" i="8" a="1"/>
  <c r="AI605" i="8" s="1"/>
  <c r="AI1826" i="8" a="1"/>
  <c r="AI1826" i="8" s="1"/>
  <c r="AI1494" i="8" a="1"/>
  <c r="AI1494" i="8" s="1"/>
  <c r="AI929" i="8" a="1"/>
  <c r="AI929" i="8" s="1"/>
  <c r="AI723" i="8" a="1"/>
  <c r="AI723" i="8" s="1"/>
  <c r="AI1888" i="8" a="1"/>
  <c r="AI1888" i="8" s="1"/>
  <c r="AI1010" i="8" a="1"/>
  <c r="AI1010" i="8" s="1"/>
  <c r="AI690" i="8" a="1"/>
  <c r="AI690" i="8" s="1"/>
  <c r="AI1021" i="8" a="1"/>
  <c r="AI1021" i="8" s="1"/>
  <c r="AI848" i="8" a="1"/>
  <c r="AI848" i="8" s="1"/>
  <c r="AI1338" i="8" a="1"/>
  <c r="AI1338" i="8" s="1"/>
  <c r="AI540" i="8" a="1"/>
  <c r="AI540" i="8" s="1"/>
  <c r="AI1178" i="8" a="1"/>
  <c r="AI1178" i="8" s="1"/>
  <c r="AI746" i="8" a="1"/>
  <c r="AI746" i="8" s="1"/>
  <c r="AI823" i="8" a="1"/>
  <c r="AI823" i="8" s="1"/>
  <c r="AI1013" i="8" a="1"/>
  <c r="AI1013" i="8" s="1"/>
  <c r="AI1106" i="8" a="1"/>
  <c r="AI1106" i="8" s="1"/>
  <c r="AI503" i="8" a="1"/>
  <c r="AI503" i="8" s="1"/>
  <c r="AI687" i="8" a="1"/>
  <c r="AI687" i="8" s="1"/>
  <c r="AI1122" i="8" a="1"/>
  <c r="AI1122" i="8" s="1"/>
  <c r="AI275" i="8" a="1"/>
  <c r="AI275" i="8" s="1"/>
  <c r="AI730" i="8" a="1"/>
  <c r="AI730" i="8" s="1"/>
  <c r="AI699" i="8" a="1"/>
  <c r="AI699" i="8" s="1"/>
  <c r="AI1349" i="8" a="1"/>
  <c r="AI1349" i="8" s="1"/>
  <c r="AI1899" i="8" a="1"/>
  <c r="AI1899" i="8" s="1"/>
  <c r="AI1588" i="8" a="1"/>
  <c r="AI1588" i="8" s="1"/>
  <c r="AI875" i="8" a="1"/>
  <c r="AI875" i="8" s="1"/>
  <c r="AI1639" i="8" a="1"/>
  <c r="AI1639" i="8" s="1"/>
  <c r="AI1611" i="8" a="1"/>
  <c r="AI1611" i="8" s="1"/>
  <c r="AI1895" i="8" a="1"/>
  <c r="AI1895" i="8" s="1"/>
  <c r="AI754" i="8" a="1"/>
  <c r="AI754" i="8" s="1"/>
  <c r="AI1793" i="8" a="1"/>
  <c r="AI1793" i="8" s="1"/>
  <c r="AI1081" i="8" a="1"/>
  <c r="AI1081" i="8" s="1"/>
  <c r="AI7" i="8" a="1"/>
  <c r="AI7" i="8" s="1"/>
  <c r="AI408" i="8" a="1"/>
  <c r="AI408" i="8" s="1"/>
  <c r="AI712" i="8" a="1"/>
  <c r="AI712" i="8" s="1"/>
  <c r="AI1097" i="8" a="1"/>
  <c r="AI1097" i="8" s="1"/>
  <c r="AI1884" i="8" a="1"/>
  <c r="AI1884" i="8" s="1"/>
  <c r="AI1944" i="8" a="1"/>
  <c r="AI1944" i="8" s="1"/>
  <c r="AI143" i="8" a="1"/>
  <c r="AI143" i="8" s="1"/>
  <c r="AI937" i="8" a="1"/>
  <c r="AI937" i="8" s="1"/>
  <c r="AI378" i="8" a="1"/>
  <c r="AI378" i="8" s="1"/>
  <c r="AI383" i="8" a="1"/>
  <c r="AI383" i="8" s="1"/>
  <c r="AI1552" i="8" a="1"/>
  <c r="AI1552" i="8" s="1"/>
  <c r="AI711" i="8" a="1"/>
  <c r="AI711" i="8" s="1"/>
  <c r="AI939" i="8" a="1"/>
  <c r="AI939" i="8" s="1"/>
  <c r="AI1225" i="8" a="1"/>
  <c r="AI1225" i="8" s="1"/>
  <c r="AI1141" i="8" a="1"/>
  <c r="AI1141" i="8" s="1"/>
  <c r="AI1339" i="8" a="1"/>
  <c r="AI1339" i="8" s="1"/>
  <c r="AI1090" i="8" a="1"/>
  <c r="AI1090" i="8" s="1"/>
  <c r="AI1880" i="8" a="1"/>
  <c r="AI1880" i="8" s="1"/>
  <c r="AI1331" i="8" a="1"/>
  <c r="AI1331" i="8" s="1"/>
  <c r="AI1433" i="8" a="1"/>
  <c r="AI1433" i="8" s="1"/>
  <c r="AI135" i="8" a="1"/>
  <c r="AI135" i="8" s="1"/>
  <c r="AI1581" i="8" a="1"/>
  <c r="AI1581" i="8" s="1"/>
  <c r="AI402" i="8" a="1"/>
  <c r="AI402" i="8" s="1"/>
  <c r="AI177" i="8" a="1"/>
  <c r="AI177" i="8" s="1"/>
  <c r="AI1138" i="8" a="1"/>
  <c r="AI1138" i="8" s="1"/>
  <c r="AI1916" i="8" a="1"/>
  <c r="AI1916" i="8" s="1"/>
  <c r="AI363" i="8" a="1"/>
  <c r="AI363" i="8" s="1"/>
  <c r="AI355" i="8" a="1"/>
  <c r="AI355" i="8" s="1"/>
  <c r="AI1873" i="8" a="1"/>
  <c r="AI1873" i="8" s="1"/>
  <c r="AI101" i="8" a="1"/>
  <c r="AI101" i="8" s="1"/>
  <c r="AI1115" i="8" a="1"/>
  <c r="AI1115" i="8" s="1"/>
  <c r="AI1695" i="8" a="1"/>
  <c r="AI1695" i="8" s="1"/>
  <c r="AI396" i="8" a="1"/>
  <c r="AI396" i="8" s="1"/>
  <c r="AI827" i="8" a="1"/>
  <c r="AI827" i="8" s="1"/>
  <c r="AI1211" i="8" a="1"/>
  <c r="AI1211" i="8" s="1"/>
  <c r="AI481" i="8" a="1"/>
  <c r="AI481" i="8" s="1"/>
  <c r="AI1052" i="8" a="1"/>
  <c r="AI1052" i="8" s="1"/>
  <c r="AI570" i="8" a="1"/>
  <c r="AI570" i="8" s="1"/>
  <c r="AI1855" i="8" a="1"/>
  <c r="AI1855" i="8" s="1"/>
  <c r="AI1247" i="8" a="1"/>
  <c r="AI1247" i="8" s="1"/>
  <c r="AI1388" i="8" a="1"/>
  <c r="AI1388" i="8" s="1"/>
  <c r="AI1169" i="8" a="1"/>
  <c r="AI1169" i="8" s="1"/>
  <c r="AI270" i="8" a="1"/>
  <c r="AI270" i="8" s="1"/>
  <c r="AI1482" i="8" a="1"/>
  <c r="AI1482" i="8" s="1"/>
  <c r="AI407" i="8" a="1"/>
  <c r="AI407" i="8" s="1"/>
  <c r="AI1011" i="8" a="1"/>
  <c r="AI1011" i="8" s="1"/>
  <c r="AI1678" i="8" a="1"/>
  <c r="AI1678" i="8" s="1"/>
  <c r="AI1473" i="8" a="1"/>
  <c r="AI1473" i="8" s="1"/>
  <c r="AI288" i="8" a="1"/>
  <c r="AI288" i="8" s="1"/>
  <c r="AI1055" i="8" a="1"/>
  <c r="AI1055" i="8" s="1"/>
  <c r="AI261" i="8" a="1"/>
  <c r="AI261" i="8" s="1"/>
  <c r="AI1484" i="8" a="1"/>
  <c r="AI1484" i="8" s="1"/>
  <c r="AI521" i="8" a="1"/>
  <c r="AI521" i="8" s="1"/>
  <c r="AI1648" i="8" a="1"/>
  <c r="AI1648" i="8" s="1"/>
  <c r="AI341" i="8" a="1"/>
  <c r="AI341" i="8" s="1"/>
  <c r="AI832" i="8" a="1"/>
  <c r="AI832" i="8" s="1"/>
  <c r="AI6" i="8" a="1"/>
  <c r="AI6" i="8" s="1"/>
  <c r="AI493" i="8" a="1"/>
  <c r="AI493" i="8" s="1"/>
  <c r="AI1756" i="8" a="1"/>
  <c r="AI1756" i="8" s="1"/>
  <c r="AI1902" i="8" a="1"/>
  <c r="AI1902" i="8" s="1"/>
  <c r="AI1018" i="8" a="1"/>
  <c r="AI1018" i="8" s="1"/>
  <c r="AI203" i="8" a="1"/>
  <c r="AI203" i="8" s="1"/>
  <c r="AI1003" i="8" a="1"/>
  <c r="AI1003" i="8" s="1"/>
  <c r="AI797" i="8" a="1"/>
  <c r="AI797" i="8" s="1"/>
  <c r="AI885" i="8" a="1"/>
  <c r="AI885" i="8" s="1"/>
  <c r="AI1441" i="8" a="1"/>
  <c r="AI1441" i="8" s="1"/>
  <c r="AI1812" i="8" a="1"/>
  <c r="AI1812" i="8" s="1"/>
  <c r="AI1019" i="8" a="1"/>
  <c r="AI1019" i="8" s="1"/>
  <c r="AI975" i="8" a="1"/>
  <c r="AI975" i="8" s="1"/>
  <c r="AI192" i="8" a="1"/>
  <c r="AI192" i="8" s="1"/>
  <c r="AI920" i="8" a="1"/>
  <c r="AI920" i="8" s="1"/>
  <c r="AI117" i="8" a="1"/>
  <c r="AI117" i="8" s="1"/>
  <c r="AI571" i="8" a="1"/>
  <c r="AI571" i="8" s="1"/>
  <c r="AI209" i="8" a="1"/>
  <c r="AI209" i="8" s="1"/>
  <c r="AI1272" i="8" a="1"/>
  <c r="AI1272" i="8" s="1"/>
  <c r="AI1481" i="8" a="1"/>
  <c r="AI1481" i="8" s="1"/>
  <c r="AI1996" i="8" a="1"/>
  <c r="AI1996" i="8" s="1"/>
  <c r="AI925" i="8" a="1"/>
  <c r="AI925" i="8" s="1"/>
  <c r="AI928" i="8" a="1"/>
  <c r="AI928" i="8" s="1"/>
  <c r="AI227" i="8" a="1"/>
  <c r="AI227" i="8" s="1"/>
  <c r="AI451" i="8" a="1"/>
  <c r="AI451" i="8" s="1"/>
  <c r="AI1795" i="8" a="1"/>
  <c r="AI1795" i="8" s="1"/>
  <c r="AI923" i="8" a="1"/>
  <c r="AI923" i="8" s="1"/>
  <c r="AI42" i="8" a="1"/>
  <c r="AI42" i="8" s="1"/>
  <c r="AI276" i="8" a="1"/>
  <c r="AI276" i="8" s="1"/>
  <c r="AI1083" i="8" a="1"/>
  <c r="AI1083" i="8" s="1"/>
  <c r="AI1934" i="8" a="1"/>
  <c r="AI1934" i="8" s="1"/>
  <c r="AI1275" i="8" a="1"/>
  <c r="AI1275" i="8" s="1"/>
  <c r="AI1044" i="8" a="1"/>
  <c r="AI1044" i="8" s="1"/>
  <c r="AI435" i="8" a="1"/>
  <c r="AI435" i="8" s="1"/>
  <c r="AI1867" i="8" a="1"/>
  <c r="AI1867" i="8" s="1"/>
  <c r="AI123" i="8" a="1"/>
  <c r="AI123" i="8" s="1"/>
  <c r="AI118" i="8" a="1"/>
  <c r="AI118" i="8" s="1"/>
  <c r="AI1301" i="8" a="1"/>
  <c r="AI1301" i="8" s="1"/>
  <c r="AI585" i="8" a="1"/>
  <c r="AI585" i="8" s="1"/>
  <c r="AI734" i="8" a="1"/>
  <c r="AI734" i="8" s="1"/>
  <c r="AI1313" i="8" a="1"/>
  <c r="AI1313" i="8" s="1"/>
  <c r="AI1033" i="8" a="1"/>
  <c r="AI1033" i="8" s="1"/>
  <c r="AI1791" i="8" a="1"/>
  <c r="AI1791" i="8" s="1"/>
  <c r="AI815" i="8" a="1"/>
  <c r="AI815" i="8" s="1"/>
  <c r="AI1945" i="8" a="1"/>
  <c r="AI1945" i="8" s="1"/>
  <c r="AI1730" i="8" a="1"/>
  <c r="AI1730" i="8" s="1"/>
  <c r="AI302" i="8" a="1"/>
  <c r="AI302" i="8" s="1"/>
  <c r="AI1668" i="8" a="1"/>
  <c r="AI1668" i="8" s="1"/>
  <c r="AI1901" i="8" a="1"/>
  <c r="AI1901" i="8" s="1"/>
  <c r="AI1455" i="8" a="1"/>
  <c r="AI1455" i="8" s="1"/>
  <c r="AI1100" i="8" a="1"/>
  <c r="AI1100" i="8" s="1"/>
  <c r="AI513" i="8" a="1"/>
  <c r="AI513" i="8" s="1"/>
  <c r="AI314" i="8" a="1"/>
  <c r="AI314" i="8" s="1"/>
  <c r="AI858" i="8" a="1"/>
  <c r="AI858" i="8" s="1"/>
  <c r="AI1315" i="8" a="1"/>
  <c r="AI1315" i="8" s="1"/>
  <c r="AI125" i="8" a="1"/>
  <c r="AI125" i="8" s="1"/>
  <c r="AI728" i="8" a="1"/>
  <c r="AI728" i="8" s="1"/>
  <c r="AI1818" i="8" a="1"/>
  <c r="AI1818" i="8" s="1"/>
  <c r="AI394" i="8" a="1"/>
  <c r="AI394" i="8" s="1"/>
  <c r="AI181" i="8" a="1"/>
  <c r="AI181" i="8" s="1"/>
  <c r="AI1842" i="8" a="1"/>
  <c r="AI1842" i="8" s="1"/>
  <c r="AI724" i="8" a="1"/>
  <c r="AI724" i="8" s="1"/>
  <c r="AI88" i="8" a="1"/>
  <c r="AI88" i="8" s="1"/>
  <c r="AI842" i="8" a="1"/>
  <c r="AI842" i="8" s="1"/>
  <c r="AI1886" i="8" a="1"/>
  <c r="AI1886" i="8" s="1"/>
  <c r="AI1618" i="8" a="1"/>
  <c r="AI1618" i="8" s="1"/>
  <c r="AI837" i="8" a="1"/>
  <c r="AI837" i="8" s="1"/>
  <c r="AI1015" i="8" a="1"/>
  <c r="AI1015" i="8" s="1"/>
  <c r="AI1458" i="8" a="1"/>
  <c r="AI1458" i="8" s="1"/>
  <c r="AI998" i="8" a="1"/>
  <c r="AI998" i="8" s="1"/>
  <c r="AI1605" i="8" a="1"/>
  <c r="AI1605" i="8" s="1"/>
  <c r="AI819" i="8" a="1"/>
  <c r="AI819" i="8" s="1"/>
  <c r="AI447" i="8" a="1"/>
  <c r="AI447" i="8" s="1"/>
  <c r="AI953" i="8" a="1"/>
  <c r="AI953" i="8" s="1"/>
  <c r="AI151" i="8" a="1"/>
  <c r="AI151" i="8" s="1"/>
  <c r="AI582" i="8" a="1"/>
  <c r="AI582" i="8" s="1"/>
  <c r="AI1543" i="8" a="1"/>
  <c r="AI1543" i="8" s="1"/>
  <c r="AI1049" i="8" a="1"/>
  <c r="AI1049" i="8" s="1"/>
  <c r="AI693" i="8" a="1"/>
  <c r="AI693" i="8" s="1"/>
  <c r="AI861" i="8" a="1"/>
  <c r="AI861" i="8" s="1"/>
  <c r="AI1935" i="8" a="1"/>
  <c r="AI1935" i="8" s="1"/>
  <c r="AI1613" i="8" a="1"/>
  <c r="AI1613" i="8" s="1"/>
  <c r="AI656" i="8" a="1"/>
  <c r="AI656" i="8" s="1"/>
  <c r="AI257" i="8" a="1"/>
  <c r="AI257" i="8" s="1"/>
  <c r="AI1740" i="8" a="1"/>
  <c r="AI1740" i="8" s="1"/>
  <c r="AI1987" i="8" a="1"/>
  <c r="AI1987" i="8" s="1"/>
  <c r="AI1311" i="8" a="1"/>
  <c r="AI1311" i="8" s="1"/>
  <c r="AI1079" i="8" a="1"/>
  <c r="AI1079" i="8" s="1"/>
  <c r="AI1004" i="8" a="1"/>
  <c r="AI1004" i="8" s="1"/>
  <c r="AI1823" i="8" a="1"/>
  <c r="AI1823" i="8" s="1"/>
  <c r="AI549" i="8" a="1"/>
  <c r="AI549" i="8" s="1"/>
  <c r="AI344" i="8" a="1"/>
  <c r="AI344" i="8" s="1"/>
  <c r="AI986" i="8" a="1"/>
  <c r="AI986" i="8" s="1"/>
  <c r="AI1370" i="8" a="1"/>
  <c r="AI1370" i="8" s="1"/>
  <c r="AI1405" i="8" a="1"/>
  <c r="AI1405" i="8" s="1"/>
  <c r="AI931" i="8" a="1"/>
  <c r="AI931" i="8" s="1"/>
  <c r="AI558" i="8" a="1"/>
  <c r="AI558" i="8" s="1"/>
  <c r="AI1645" i="8" a="1"/>
  <c r="AI1645" i="8" s="1"/>
  <c r="AI744" i="8" a="1"/>
  <c r="AI744" i="8" s="1"/>
  <c r="AI1489" i="8" a="1"/>
  <c r="AI1489" i="8" s="1"/>
  <c r="AI753" i="8" a="1"/>
  <c r="AI753" i="8" s="1"/>
  <c r="AI1893" i="8" a="1"/>
  <c r="AI1893" i="8" s="1"/>
  <c r="AI48" i="8" a="1"/>
  <c r="AI48" i="8" s="1"/>
  <c r="AI1951" i="8" a="1"/>
  <c r="AI1951" i="8" s="1"/>
  <c r="AI242" i="8" a="1"/>
  <c r="AI242" i="8" s="1"/>
  <c r="AI228" i="8" a="1"/>
  <c r="AI228" i="8" s="1"/>
  <c r="AI616" i="8" a="1"/>
  <c r="AI616" i="8" s="1"/>
  <c r="AI1316" i="8" a="1"/>
  <c r="AI1316" i="8" s="1"/>
  <c r="AI788" i="8" a="1"/>
  <c r="AI788" i="8" s="1"/>
  <c r="AI854" i="8" a="1"/>
  <c r="AI854" i="8" s="1"/>
  <c r="AI847" i="8" a="1"/>
  <c r="AI847" i="8" s="1"/>
  <c r="AI168" i="8" a="1"/>
  <c r="AI168" i="8" s="1"/>
  <c r="AI399" i="8" a="1"/>
  <c r="AI399" i="8" s="1"/>
  <c r="AI1958" i="8" a="1"/>
  <c r="AI1958" i="8" s="1"/>
  <c r="AI1986" i="8" a="1"/>
  <c r="AI1986" i="8" s="1"/>
  <c r="AI672" i="8" a="1"/>
  <c r="AI672" i="8" s="1"/>
  <c r="AI1454" i="8" a="1"/>
  <c r="AI1454" i="8" s="1"/>
  <c r="AI1419" i="8" a="1"/>
  <c r="AI1419" i="8" s="1"/>
  <c r="AI1289" i="8" a="1"/>
  <c r="AI1289" i="8" s="1"/>
  <c r="AI1763" i="8" a="1"/>
  <c r="AI1763" i="8" s="1"/>
  <c r="AI632" i="8" a="1"/>
  <c r="AI632" i="8" s="1"/>
  <c r="AI1654" i="8" a="1"/>
  <c r="AI1654" i="8" s="1"/>
  <c r="AI327" i="8" a="1"/>
  <c r="AI327" i="8" s="1"/>
  <c r="AI1292" i="8" a="1"/>
  <c r="AI1292" i="8" s="1"/>
  <c r="AI1378" i="8" a="1"/>
  <c r="AI1378" i="8" s="1"/>
  <c r="AI1166" i="8" a="1"/>
  <c r="AI1166" i="8" s="1"/>
  <c r="AI122" i="8" a="1"/>
  <c r="AI122" i="8" s="1"/>
  <c r="AI1062" i="8" a="1"/>
  <c r="AI1062" i="8" s="1"/>
  <c r="AI830" i="8" a="1"/>
  <c r="AI830" i="8" s="1"/>
  <c r="AI1566" i="8" a="1"/>
  <c r="AI1566" i="8" s="1"/>
  <c r="AI1380" i="8" a="1"/>
  <c r="AI1380" i="8" s="1"/>
  <c r="AI360" i="8" a="1"/>
  <c r="AI360" i="8" s="1"/>
  <c r="AI1092" i="8" a="1"/>
  <c r="AI1092" i="8" s="1"/>
  <c r="AI138" i="8" a="1"/>
  <c r="AI138" i="8" s="1"/>
  <c r="AI779" i="8" a="1"/>
  <c r="AI779" i="8" s="1"/>
  <c r="AI1757" i="8" a="1"/>
  <c r="AI1757" i="8" s="1"/>
  <c r="AI689" i="8" a="1"/>
  <c r="AI689" i="8" s="1"/>
  <c r="AI271" i="8" a="1"/>
  <c r="AI271" i="8" s="1"/>
  <c r="AI222" i="8" a="1"/>
  <c r="AI222" i="8" s="1"/>
  <c r="AI1085" i="8" a="1"/>
  <c r="AI1085" i="8" s="1"/>
  <c r="AI94" i="8" a="1"/>
  <c r="AI94" i="8" s="1"/>
  <c r="AI805" i="8" a="1"/>
  <c r="AI805" i="8" s="1"/>
  <c r="AI441" i="8" a="1"/>
  <c r="AI441" i="8" s="1"/>
  <c r="AI1637" i="8" a="1"/>
  <c r="AI1637" i="8" s="1"/>
  <c r="AI1726" i="8" a="1"/>
  <c r="AI1726" i="8" s="1"/>
  <c r="AI1020" i="8" a="1"/>
  <c r="AI1020" i="8" s="1"/>
  <c r="AI1889" i="8" a="1"/>
  <c r="AI1889" i="8" s="1"/>
  <c r="AI804" i="8" a="1"/>
  <c r="AI804" i="8" s="1"/>
  <c r="AI1077" i="8" a="1"/>
  <c r="AI1077" i="8" s="1"/>
  <c r="AI828" i="8" a="1"/>
  <c r="AI828" i="8" s="1"/>
  <c r="AI89" i="8" a="1"/>
  <c r="AI89" i="8" s="1"/>
  <c r="AI1965" i="8" a="1"/>
  <c r="AI1965" i="8" s="1"/>
  <c r="AI1400" i="8" a="1"/>
  <c r="AI1400" i="8" s="1"/>
  <c r="AI1266" i="8" a="1"/>
  <c r="AI1266" i="8" s="1"/>
  <c r="AI156" i="8" a="1"/>
  <c r="AI156" i="8" s="1"/>
  <c r="AI917" i="8" a="1"/>
  <c r="AI917" i="8" s="1"/>
  <c r="AI390" i="8" a="1"/>
  <c r="AI390" i="8" s="1"/>
  <c r="AI358" i="8" a="1"/>
  <c r="AI358" i="8" s="1"/>
  <c r="AI162" i="8" a="1"/>
  <c r="AI162" i="8" s="1"/>
  <c r="AI710" i="8" a="1"/>
  <c r="AI710" i="8" s="1"/>
  <c r="AI121" i="8" a="1"/>
  <c r="AI121" i="8" s="1"/>
  <c r="AI664" i="8" a="1"/>
  <c r="AI664" i="8" s="1"/>
  <c r="AI1203" i="8" a="1"/>
  <c r="AI1203" i="8" s="1"/>
  <c r="AI1413" i="8" a="1"/>
  <c r="AI1413" i="8" s="1"/>
  <c r="AI1495" i="8" a="1"/>
  <c r="AI1495" i="8" s="1"/>
  <c r="AI1478" i="8" a="1"/>
  <c r="AI1478" i="8" s="1"/>
  <c r="AI796" i="8" a="1"/>
  <c r="AI796" i="8" s="1"/>
  <c r="AI542" i="8" a="1"/>
  <c r="AI542" i="8" s="1"/>
  <c r="AI240" i="8" a="1"/>
  <c r="AI240" i="8" s="1"/>
  <c r="AI997" i="8" a="1"/>
  <c r="AI997" i="8" s="1"/>
  <c r="AI868" i="8" a="1"/>
  <c r="AI868" i="8" s="1"/>
  <c r="AI557" i="8" a="1"/>
  <c r="AI557" i="8" s="1"/>
  <c r="AI1396" i="8" a="1"/>
  <c r="AI1396" i="8" s="1"/>
  <c r="AI1932" i="8" a="1"/>
  <c r="AI1932" i="8" s="1"/>
  <c r="AI113" i="8" a="1"/>
  <c r="AI113" i="8" s="1"/>
  <c r="AI1642" i="8" a="1"/>
  <c r="AI1642" i="8" s="1"/>
  <c r="AI1792" i="8" a="1"/>
  <c r="AI1792" i="8" s="1"/>
  <c r="AI1896" i="8" a="1"/>
  <c r="AI1896" i="8" s="1"/>
  <c r="AI1335" i="8" a="1"/>
  <c r="AI1335" i="8" s="1"/>
  <c r="AI622" i="8" a="1"/>
  <c r="AI622" i="8" s="1"/>
  <c r="AI13" i="8" a="1"/>
  <c r="AI13" i="8" s="1"/>
  <c r="AI1789" i="8" a="1"/>
  <c r="AI1789" i="8" s="1"/>
  <c r="AI527" i="8" a="1"/>
  <c r="AI527" i="8" s="1"/>
  <c r="AI1118" i="8" a="1"/>
  <c r="AI1118" i="8" s="1"/>
  <c r="AI1093" i="8" a="1"/>
  <c r="AI1093" i="8" s="1"/>
  <c r="AI223" i="8" a="1"/>
  <c r="AI223" i="8" s="1"/>
  <c r="AI1692" i="8" a="1"/>
  <c r="AI1692" i="8" s="1"/>
  <c r="AI706" i="8" a="1"/>
  <c r="AI706" i="8" s="1"/>
  <c r="AI1633" i="8" a="1"/>
  <c r="AI1633" i="8" s="1"/>
  <c r="AI247" i="8" a="1"/>
  <c r="AI247" i="8" s="1"/>
  <c r="AI1351" i="8" a="1"/>
  <c r="AI1351" i="8" s="1"/>
  <c r="AI1834" i="8" a="1"/>
  <c r="AI1834" i="8" s="1"/>
  <c r="AI520" i="8" a="1"/>
  <c r="AI520" i="8" s="1"/>
  <c r="AI1236" i="8" a="1"/>
  <c r="AI1236" i="8" s="1"/>
  <c r="AI1761" i="8" a="1"/>
  <c r="AI1761" i="8" s="1"/>
  <c r="AI1957" i="8" a="1"/>
  <c r="AI1957" i="8" s="1"/>
  <c r="AI1713" i="8" a="1"/>
  <c r="AI1713" i="8" s="1"/>
  <c r="AI1643" i="8" a="1"/>
  <c r="AI1643" i="8" s="1"/>
  <c r="AI1242" i="8" a="1"/>
  <c r="AI1242" i="8" s="1"/>
  <c r="AI1382" i="8" a="1"/>
  <c r="AI1382" i="8" s="1"/>
  <c r="AI1248" i="8" a="1"/>
  <c r="AI1248" i="8" s="1"/>
  <c r="AI1098" i="8" a="1"/>
  <c r="AI1098" i="8" s="1"/>
  <c r="AI152" i="8" a="1"/>
  <c r="AI152" i="8" s="1"/>
  <c r="AI1204" i="8" a="1"/>
  <c r="AI1204" i="8" s="1"/>
  <c r="AI1502" i="8" a="1"/>
  <c r="AI1502" i="8" s="1"/>
  <c r="AI899" i="8" a="1"/>
  <c r="AI899" i="8" s="1"/>
  <c r="AI630" i="8" a="1"/>
  <c r="AI630" i="8" s="1"/>
  <c r="AI1587" i="8" a="1"/>
  <c r="AI1587" i="8" s="1"/>
  <c r="AI984" i="8" a="1"/>
  <c r="AI984" i="8" s="1"/>
  <c r="AI166" i="8" a="1"/>
  <c r="AI166" i="8" s="1"/>
  <c r="AI1113" i="8" a="1"/>
  <c r="AI1113" i="8" s="1"/>
  <c r="AI1590" i="8" a="1"/>
  <c r="AI1590" i="8" s="1"/>
  <c r="AI1499" i="8" a="1"/>
  <c r="AI1499" i="8" s="1"/>
  <c r="AI141" i="8" a="1"/>
  <c r="AI141" i="8" s="1"/>
  <c r="AI1840" i="8" a="1"/>
  <c r="AI1840" i="8" s="1"/>
  <c r="AI1903" i="8" a="1"/>
  <c r="AI1903" i="8" s="1"/>
  <c r="AI1425" i="8" a="1"/>
  <c r="AI1425" i="8" s="1"/>
  <c r="AI1701" i="8" a="1"/>
  <c r="AI1701" i="8" s="1"/>
  <c r="AI1532" i="8" a="1"/>
  <c r="AI1532" i="8" s="1"/>
  <c r="AI1251" i="8" a="1"/>
  <c r="AI1251" i="8" s="1"/>
  <c r="AI646" i="8" a="1"/>
  <c r="AI646" i="8" s="1"/>
  <c r="AI432" i="8" a="1"/>
  <c r="AI432" i="8" s="1"/>
  <c r="AI1662" i="8" a="1"/>
  <c r="AI1662" i="8" s="1"/>
  <c r="AI1557" i="8" a="1"/>
  <c r="AI1557" i="8" s="1"/>
  <c r="AI1498" i="8" a="1"/>
  <c r="AI1498" i="8" s="1"/>
  <c r="AI175" i="8" a="1"/>
  <c r="AI175" i="8" s="1"/>
  <c r="AI862" i="8" a="1"/>
  <c r="AI862" i="8" s="1"/>
  <c r="AI530" i="8" a="1"/>
  <c r="AI530" i="8" s="1"/>
  <c r="AI1609" i="8" a="1"/>
  <c r="AI1609" i="8" s="1"/>
  <c r="AI850" i="8" a="1"/>
  <c r="AI850" i="8" s="1"/>
  <c r="AI726" i="8" a="1"/>
  <c r="AI726" i="8" s="1"/>
  <c r="AI946" i="8" a="1"/>
  <c r="AI946" i="8" s="1"/>
  <c r="AI1254" i="8" a="1"/>
  <c r="AI1254" i="8" s="1"/>
  <c r="AI1470" i="8" a="1"/>
  <c r="AI1470" i="8" s="1"/>
  <c r="AI27" i="8" a="1"/>
  <c r="AI27" i="8" s="1"/>
  <c r="AI193" i="8" a="1"/>
  <c r="AI193" i="8" s="1"/>
  <c r="AI995" i="8" a="1"/>
  <c r="AI995" i="8" s="1"/>
  <c r="AI944" i="8" a="1"/>
  <c r="AI944" i="8" s="1"/>
  <c r="AI369" i="8" a="1"/>
  <c r="AI369" i="8" s="1"/>
  <c r="AI964" i="8" a="1"/>
  <c r="AI964" i="8" s="1"/>
  <c r="AI473" i="8" a="1"/>
  <c r="AI473" i="8" s="1"/>
  <c r="AE32" i="8" a="1"/>
  <c r="AE32" i="8" s="1"/>
  <c r="AE86" i="8" a="1"/>
  <c r="AE86" i="8" s="1"/>
  <c r="AE29" i="8" a="1"/>
  <c r="AE29" i="8" s="1"/>
  <c r="AE135" i="8" a="1"/>
  <c r="AE135" i="8" s="1"/>
  <c r="AE140" i="8" a="1"/>
  <c r="AE140" i="8" s="1"/>
  <c r="AE83" i="8" a="1"/>
  <c r="AE83" i="8" s="1"/>
  <c r="AE9" i="8" a="1"/>
  <c r="AE9" i="8" s="1"/>
  <c r="AE87" i="8" a="1"/>
  <c r="AE87" i="8" s="1"/>
  <c r="AE122" i="8" a="1"/>
  <c r="AE122" i="8" s="1"/>
  <c r="AE50" i="8" a="1"/>
  <c r="AE50" i="8" s="1"/>
  <c r="AE5" i="8" a="1"/>
  <c r="AE5" i="8" s="1"/>
  <c r="AE116" i="8" a="1"/>
  <c r="AE116" i="8" s="1"/>
  <c r="AE17" i="8" a="1"/>
  <c r="AE17" i="8" s="1"/>
  <c r="AE30" i="8" a="1"/>
  <c r="AE30" i="8" s="1"/>
  <c r="AK65" i="8" a="1"/>
  <c r="AK65" i="8" s="1"/>
  <c r="AK77" i="8" a="1"/>
  <c r="AK77" i="8" s="1"/>
  <c r="AK161" i="8" a="1"/>
  <c r="AK161" i="8" s="1"/>
  <c r="AK136" i="8" a="1"/>
  <c r="AK136" i="8" s="1"/>
  <c r="AK157" i="8" a="1"/>
  <c r="AK157" i="8" s="1"/>
  <c r="AK87" i="8" a="1"/>
  <c r="AK87" i="8" s="1"/>
  <c r="AK29" i="8" a="1"/>
  <c r="AK29" i="8" s="1"/>
  <c r="AK113" i="8" a="1"/>
  <c r="AK113" i="8" s="1"/>
  <c r="AK146" i="8" a="1"/>
  <c r="AK146" i="8" s="1"/>
  <c r="AK37" i="8" a="1"/>
  <c r="AK37" i="8" s="1"/>
  <c r="AJ1853" i="8" a="1"/>
  <c r="AJ1853" i="8" s="1"/>
  <c r="AJ662" i="8" a="1"/>
  <c r="AJ662" i="8" s="1"/>
  <c r="AJ770" i="8" a="1"/>
  <c r="AJ770" i="8" s="1"/>
  <c r="AJ493" i="8" a="1"/>
  <c r="AJ493" i="8" s="1"/>
  <c r="AJ1275" i="8" a="1"/>
  <c r="AJ1275" i="8" s="1"/>
  <c r="AJ147" i="8" a="1"/>
  <c r="AJ147" i="8" s="1"/>
  <c r="AJ259" i="8" a="1"/>
  <c r="AJ259" i="8" s="1"/>
  <c r="AJ176" i="8" a="1"/>
  <c r="AJ176" i="8" s="1"/>
  <c r="AJ1287" i="8" a="1"/>
  <c r="AJ1287" i="8" s="1"/>
  <c r="AJ330" i="8" a="1"/>
  <c r="AJ330" i="8" s="1"/>
  <c r="AJ1315" i="8" a="1"/>
  <c r="AJ1315" i="8" s="1"/>
  <c r="AJ1508" i="8" a="1"/>
  <c r="AJ1508" i="8" s="1"/>
  <c r="AJ369" i="8" a="1"/>
  <c r="AJ369" i="8" s="1"/>
  <c r="AJ22" i="8" a="1"/>
  <c r="AJ22" i="8" s="1"/>
  <c r="AJ1401" i="8" a="1"/>
  <c r="AJ1401" i="8" s="1"/>
  <c r="AJ1119" i="8" a="1"/>
  <c r="AJ1119" i="8" s="1"/>
  <c r="AJ818" i="8" a="1"/>
  <c r="AJ818" i="8" s="1"/>
  <c r="AJ1664" i="8" a="1"/>
  <c r="AJ1664" i="8" s="1"/>
  <c r="AJ1804" i="8" a="1"/>
  <c r="AJ1804" i="8" s="1"/>
  <c r="AJ1650" i="8" a="1"/>
  <c r="AJ1650" i="8" s="1"/>
  <c r="AJ782" i="8" a="1"/>
  <c r="AJ782" i="8" s="1"/>
  <c r="AJ1931" i="8" a="1"/>
  <c r="AJ1931" i="8" s="1"/>
  <c r="AJ421" i="8" a="1"/>
  <c r="AJ421" i="8" s="1"/>
  <c r="AJ121" i="8" a="1"/>
  <c r="AJ121" i="8" s="1"/>
  <c r="AJ732" i="8" a="1"/>
  <c r="AJ732" i="8" s="1"/>
  <c r="AJ1004" i="8" a="1"/>
  <c r="AJ1004" i="8" s="1"/>
  <c r="AJ528" i="8" a="1"/>
  <c r="AJ528" i="8" s="1"/>
  <c r="AJ441" i="8" a="1"/>
  <c r="AJ441" i="8" s="1"/>
  <c r="AJ1932" i="8" a="1"/>
  <c r="AJ1932" i="8" s="1"/>
  <c r="AJ1161" i="8" a="1"/>
  <c r="AJ1161" i="8" s="1"/>
  <c r="AJ442" i="8" a="1"/>
  <c r="AJ442" i="8" s="1"/>
  <c r="AJ1223" i="8" a="1"/>
  <c r="AJ1223" i="8" s="1"/>
  <c r="AJ470" i="8" a="1"/>
  <c r="AJ470" i="8" s="1"/>
  <c r="AJ1566" i="8" a="1"/>
  <c r="AJ1566" i="8" s="1"/>
  <c r="AJ1339" i="8" a="1"/>
  <c r="AJ1339" i="8" s="1"/>
  <c r="AJ484" i="8" a="1"/>
  <c r="AJ484" i="8" s="1"/>
  <c r="AJ182" i="8" a="1"/>
  <c r="AJ182" i="8" s="1"/>
  <c r="AJ1354" i="8" a="1"/>
  <c r="AJ1354" i="8" s="1"/>
  <c r="AJ1816" i="8" a="1"/>
  <c r="AJ1816" i="8" s="1"/>
  <c r="AJ221" i="8" a="1"/>
  <c r="AJ221" i="8" s="1"/>
  <c r="AJ303" i="8" a="1"/>
  <c r="AJ303" i="8" s="1"/>
  <c r="AJ515" i="8" a="1"/>
  <c r="AJ515" i="8" s="1"/>
  <c r="AJ340" i="8" a="1"/>
  <c r="AJ340" i="8" s="1"/>
  <c r="AJ582" i="8" a="1"/>
  <c r="AJ582" i="8" s="1"/>
  <c r="AJ1759" i="8" a="1"/>
  <c r="AJ1759" i="8" s="1"/>
  <c r="AJ252" i="8" a="1"/>
  <c r="AJ252" i="8" s="1"/>
  <c r="AJ1159" i="8" a="1"/>
  <c r="AJ1159" i="8" s="1"/>
  <c r="AJ1140" i="8" a="1"/>
  <c r="AJ1140" i="8" s="1"/>
  <c r="AJ1620" i="8" a="1"/>
  <c r="AJ1620" i="8" s="1"/>
  <c r="AJ497" i="8" a="1"/>
  <c r="AJ497" i="8" s="1"/>
  <c r="AJ1789" i="8" a="1"/>
  <c r="AJ1789" i="8" s="1"/>
  <c r="AJ707" i="8" a="1"/>
  <c r="AJ707" i="8" s="1"/>
  <c r="AJ943" i="8" a="1"/>
  <c r="AJ943" i="8" s="1"/>
  <c r="AJ1571" i="8" a="1"/>
  <c r="AJ1571" i="8" s="1"/>
  <c r="AJ50" i="8" a="1"/>
  <c r="AJ50" i="8" s="1"/>
  <c r="AJ374" i="8" a="1"/>
  <c r="AJ374" i="8" s="1"/>
  <c r="AJ1709" i="8" a="1"/>
  <c r="AJ1709" i="8" s="1"/>
  <c r="AJ1742" i="8" a="1"/>
  <c r="AJ1742" i="8" s="1"/>
  <c r="AJ1002" i="8" a="1"/>
  <c r="AJ1002" i="8" s="1"/>
  <c r="AJ1601" i="8" a="1"/>
  <c r="AJ1601" i="8" s="1"/>
  <c r="AJ469" i="8" a="1"/>
  <c r="AJ469" i="8" s="1"/>
  <c r="AJ1150" i="8" a="1"/>
  <c r="AJ1150" i="8" s="1"/>
  <c r="AJ1212" i="8" a="1"/>
  <c r="AJ1212" i="8" s="1"/>
  <c r="AJ1810" i="8" a="1"/>
  <c r="AJ1810" i="8" s="1"/>
  <c r="AJ580" i="8" a="1"/>
  <c r="AJ580" i="8" s="1"/>
  <c r="AJ916" i="8" a="1"/>
  <c r="AJ916" i="8" s="1"/>
  <c r="AJ320" i="8" a="1"/>
  <c r="AJ320" i="8" s="1"/>
  <c r="AJ620" i="8" a="1"/>
  <c r="AJ620" i="8" s="1"/>
  <c r="AJ712" i="8" a="1"/>
  <c r="AJ712" i="8" s="1"/>
  <c r="AJ1895" i="8" a="1"/>
  <c r="AJ1895" i="8" s="1"/>
  <c r="AJ822" i="8" a="1"/>
  <c r="AJ822" i="8" s="1"/>
  <c r="AJ705" i="8" a="1"/>
  <c r="AJ705" i="8" s="1"/>
  <c r="AJ1292" i="8" a="1"/>
  <c r="AJ1292" i="8" s="1"/>
  <c r="AJ1153" i="8" a="1"/>
  <c r="AJ1153" i="8" s="1"/>
  <c r="AJ817" i="8" a="1"/>
  <c r="AJ817" i="8" s="1"/>
  <c r="AJ899" i="8" a="1"/>
  <c r="AJ899" i="8" s="1"/>
  <c r="AJ1430" i="8" a="1"/>
  <c r="AJ1430" i="8" s="1"/>
  <c r="AJ482" i="8" a="1"/>
  <c r="AJ482" i="8" s="1"/>
  <c r="AJ1591" i="8" a="1"/>
  <c r="AJ1591" i="8" s="1"/>
  <c r="AJ1793" i="8" a="1"/>
  <c r="AJ1793" i="8" s="1"/>
  <c r="AJ1124" i="8" a="1"/>
  <c r="AJ1124" i="8" s="1"/>
  <c r="AJ842" i="8" a="1"/>
  <c r="AJ842" i="8" s="1"/>
  <c r="AJ1160" i="8" a="1"/>
  <c r="AJ1160" i="8" s="1"/>
  <c r="AJ1347" i="8" a="1"/>
  <c r="AJ1347" i="8" s="1"/>
  <c r="AJ677" i="8" a="1"/>
  <c r="AJ677" i="8" s="1"/>
  <c r="AJ946" i="8" a="1"/>
  <c r="AJ946" i="8" s="1"/>
  <c r="AJ615" i="8" a="1"/>
  <c r="AJ615" i="8" s="1"/>
  <c r="AJ1897" i="8" a="1"/>
  <c r="AJ1897" i="8" s="1"/>
  <c r="AJ366" i="8" a="1"/>
  <c r="AJ366" i="8" s="1"/>
  <c r="AJ912" i="8" a="1"/>
  <c r="AJ912" i="8" s="1"/>
  <c r="AJ229" i="8" a="1"/>
  <c r="AJ229" i="8" s="1"/>
  <c r="AJ272" i="8" a="1"/>
  <c r="AJ272" i="8" s="1"/>
  <c r="AJ1040" i="8" a="1"/>
  <c r="AJ1040" i="8" s="1"/>
  <c r="AJ1406" i="8" a="1"/>
  <c r="AJ1406" i="8" s="1"/>
  <c r="AJ1803" i="8" a="1"/>
  <c r="AJ1803" i="8" s="1"/>
  <c r="AJ1369" i="8" a="1"/>
  <c r="AJ1369" i="8" s="1"/>
  <c r="AJ323" i="8" a="1"/>
  <c r="AJ323" i="8" s="1"/>
  <c r="AJ978" i="8" a="1"/>
  <c r="AJ978" i="8" s="1"/>
  <c r="AJ336" i="8" a="1"/>
  <c r="AJ336" i="8" s="1"/>
  <c r="AJ130" i="8" a="1"/>
  <c r="AJ130" i="8" s="1"/>
  <c r="AJ37" i="8" a="1"/>
  <c r="AJ37" i="8" s="1"/>
  <c r="AJ1340" i="8" a="1"/>
  <c r="AJ1340" i="8" s="1"/>
  <c r="AJ1704" i="8" a="1"/>
  <c r="AJ1704" i="8" s="1"/>
  <c r="AJ284" i="8" a="1"/>
  <c r="AJ284" i="8" s="1"/>
  <c r="AJ1623" i="8" a="1"/>
  <c r="AJ1623" i="8" s="1"/>
  <c r="AJ664" i="8" a="1"/>
  <c r="AJ664" i="8" s="1"/>
  <c r="AJ1076" i="8" a="1"/>
  <c r="AJ1076" i="8" s="1"/>
  <c r="AJ1925" i="8" a="1"/>
  <c r="AJ1925" i="8" s="1"/>
  <c r="AJ1551" i="8" a="1"/>
  <c r="AJ1551" i="8" s="1"/>
  <c r="AJ360" i="8" a="1"/>
  <c r="AJ360" i="8" s="1"/>
  <c r="AJ1193" i="8" a="1"/>
  <c r="AJ1193" i="8" s="1"/>
  <c r="AJ354" i="8" a="1"/>
  <c r="AJ354" i="8" s="1"/>
  <c r="AJ29" i="8" a="1"/>
  <c r="AJ29" i="8" s="1"/>
  <c r="AJ545" i="8" a="1"/>
  <c r="AJ545" i="8" s="1"/>
  <c r="AJ1131" i="8" a="1"/>
  <c r="AJ1131" i="8" s="1"/>
  <c r="AJ1081" i="8" a="1"/>
  <c r="AJ1081" i="8" s="1"/>
  <c r="AJ558" i="8" a="1"/>
  <c r="AJ558" i="8" s="1"/>
  <c r="AJ816" i="8" a="1"/>
  <c r="AJ816" i="8" s="1"/>
  <c r="AJ201" i="8" a="1"/>
  <c r="AJ201" i="8" s="1"/>
  <c r="AJ793" i="8" a="1"/>
  <c r="AJ793" i="8" s="1"/>
  <c r="AJ1191" i="8" a="1"/>
  <c r="AJ1191" i="8" s="1"/>
  <c r="AJ96" i="8" a="1"/>
  <c r="AJ96" i="8" s="1"/>
  <c r="AJ1560" i="8" a="1"/>
  <c r="AJ1560" i="8" s="1"/>
  <c r="AJ1893" i="8" a="1"/>
  <c r="AJ1893" i="8" s="1"/>
  <c r="AJ700" i="8" a="1"/>
  <c r="AJ700" i="8" s="1"/>
  <c r="AJ1342" i="8" a="1"/>
  <c r="AJ1342" i="8" s="1"/>
  <c r="AJ1532" i="8" a="1"/>
  <c r="AJ1532" i="8" s="1"/>
  <c r="AJ538" i="8" a="1"/>
  <c r="AJ538" i="8" s="1"/>
  <c r="AJ1535" i="8" a="1"/>
  <c r="AJ1535" i="8" s="1"/>
  <c r="AJ921" i="8" a="1"/>
  <c r="AJ921" i="8" s="1"/>
  <c r="AJ1378" i="8" a="1"/>
  <c r="AJ1378" i="8" s="1"/>
  <c r="AJ1924" i="8" a="1"/>
  <c r="AJ1924" i="8" s="1"/>
  <c r="AJ111" i="8" a="1"/>
  <c r="AJ111" i="8" s="1"/>
  <c r="AJ1114" i="8" a="1"/>
  <c r="AJ1114" i="8" s="1"/>
  <c r="AJ166" i="8" a="1"/>
  <c r="AJ166" i="8" s="1"/>
  <c r="AJ1904" i="8" a="1"/>
  <c r="AJ1904" i="8" s="1"/>
  <c r="AJ577" i="8" a="1"/>
  <c r="AJ577" i="8" s="1"/>
  <c r="AJ650" i="8" a="1"/>
  <c r="AJ650" i="8" s="1"/>
  <c r="AJ1099" i="8" a="1"/>
  <c r="AJ1099" i="8" s="1"/>
  <c r="AJ1885" i="8" a="1"/>
  <c r="AJ1885" i="8" s="1"/>
  <c r="AJ280" i="8" a="1"/>
  <c r="AJ280" i="8" s="1"/>
  <c r="AJ956" i="8" a="1"/>
  <c r="AJ956" i="8" s="1"/>
  <c r="AJ720" i="8" a="1"/>
  <c r="AJ720" i="8" s="1"/>
  <c r="AJ1145" i="8" a="1"/>
  <c r="AJ1145" i="8" s="1"/>
  <c r="AJ1546" i="8" a="1"/>
  <c r="AJ1546" i="8" s="1"/>
  <c r="AJ386" i="8" a="1"/>
  <c r="AJ386" i="8" s="1"/>
  <c r="AJ1588" i="8" a="1"/>
  <c r="AJ1588" i="8" s="1"/>
  <c r="AJ935" i="8" a="1"/>
  <c r="AJ935" i="8" s="1"/>
  <c r="AJ1641" i="8" a="1"/>
  <c r="AJ1641" i="8" s="1"/>
  <c r="AJ405" i="8" a="1"/>
  <c r="AJ405" i="8" s="1"/>
  <c r="AJ1776" i="8" a="1"/>
  <c r="AJ1776" i="8" s="1"/>
  <c r="AJ1440" i="8" a="1"/>
  <c r="AJ1440" i="8" s="1"/>
  <c r="AJ1615" i="8" a="1"/>
  <c r="AJ1615" i="8" s="1"/>
  <c r="AJ1705" i="8" a="1"/>
  <c r="AJ1705" i="8" s="1"/>
  <c r="AJ607" i="8" a="1"/>
  <c r="AJ607" i="8" s="1"/>
  <c r="AJ1235" i="8" a="1"/>
  <c r="AJ1235" i="8" s="1"/>
  <c r="AJ657" i="8" a="1"/>
  <c r="AJ657" i="8" s="1"/>
  <c r="AJ674" i="8" a="1"/>
  <c r="AJ674" i="8" s="1"/>
  <c r="AJ1286" i="8" a="1"/>
  <c r="AJ1286" i="8" s="1"/>
  <c r="AJ1658" i="8" a="1"/>
  <c r="AJ1658" i="8" s="1"/>
  <c r="AJ193" i="8" a="1"/>
  <c r="AJ193" i="8" s="1"/>
  <c r="AJ21" i="8" a="1"/>
  <c r="AJ21" i="8" s="1"/>
  <c r="AJ706" i="8" a="1"/>
  <c r="AJ706" i="8" s="1"/>
  <c r="AJ1096" i="8" a="1"/>
  <c r="AJ1096" i="8" s="1"/>
  <c r="AJ1399" i="8" a="1"/>
  <c r="AJ1399" i="8" s="1"/>
  <c r="AJ1373" i="8" a="1"/>
  <c r="AJ1373" i="8" s="1"/>
  <c r="AJ263" i="8" a="1"/>
  <c r="AJ263" i="8" s="1"/>
  <c r="AJ1481" i="8" a="1"/>
  <c r="AJ1481" i="8" s="1"/>
  <c r="AJ809" i="8" a="1"/>
  <c r="AJ809" i="8" s="1"/>
  <c r="AJ1800" i="8" a="1"/>
  <c r="AJ1800" i="8" s="1"/>
  <c r="AJ1584" i="8" a="1"/>
  <c r="AJ1584" i="8" s="1"/>
  <c r="AJ1530" i="8" a="1"/>
  <c r="AJ1530" i="8" s="1"/>
  <c r="AJ339" i="8" a="1"/>
  <c r="AJ339" i="8" s="1"/>
  <c r="AJ795" i="8" a="1"/>
  <c r="AJ795" i="8" s="1"/>
  <c r="AJ1329" i="8" a="1"/>
  <c r="AJ1329" i="8" s="1"/>
  <c r="AJ1387" i="8" a="1"/>
  <c r="AJ1387" i="8" s="1"/>
  <c r="AJ1182" i="8" a="1"/>
  <c r="AJ1182" i="8" s="1"/>
  <c r="AJ693" i="8" a="1"/>
  <c r="AJ693" i="8" s="1"/>
  <c r="AJ976" i="8" a="1"/>
  <c r="AJ976" i="8" s="1"/>
  <c r="AJ758" i="8" a="1"/>
  <c r="AJ758" i="8" s="1"/>
  <c r="AJ370" i="8" a="1"/>
  <c r="AJ370" i="8" s="1"/>
  <c r="AJ1377" i="8" a="1"/>
  <c r="AJ1377" i="8" s="1"/>
  <c r="AJ1170" i="8" a="1"/>
  <c r="AJ1170" i="8" s="1"/>
  <c r="AJ125" i="8" a="1"/>
  <c r="AJ125" i="8" s="1"/>
  <c r="AJ521" i="8" a="1"/>
  <c r="AJ521" i="8" s="1"/>
  <c r="AJ1832" i="8" a="1"/>
  <c r="AJ1832" i="8" s="1"/>
  <c r="AJ89" i="8" a="1"/>
  <c r="AJ89" i="8" s="1"/>
  <c r="AJ610" i="8" a="1"/>
  <c r="AJ610" i="8" s="1"/>
  <c r="AJ325" i="8" a="1"/>
  <c r="AJ325" i="8" s="1"/>
  <c r="AJ1448" i="8" a="1"/>
  <c r="AJ1448" i="8" s="1"/>
  <c r="AJ622" i="8" a="1"/>
  <c r="AJ622" i="8" s="1"/>
  <c r="AJ1266" i="8" a="1"/>
  <c r="AJ1266" i="8" s="1"/>
  <c r="AJ13" i="8" a="1"/>
  <c r="AJ13" i="8" s="1"/>
  <c r="AJ1120" i="8" a="1"/>
  <c r="AJ1120" i="8" s="1"/>
  <c r="AJ98" i="8" a="1"/>
  <c r="AJ98" i="8" s="1"/>
  <c r="AJ744" i="8" a="1"/>
  <c r="AJ744" i="8" s="1"/>
  <c r="AJ1718" i="8" a="1"/>
  <c r="AJ1718" i="8" s="1"/>
  <c r="AJ687" i="8" a="1"/>
  <c r="AJ687" i="8" s="1"/>
  <c r="AJ1613" i="8" a="1"/>
  <c r="AJ1613" i="8" s="1"/>
  <c r="AJ710" i="8" a="1"/>
  <c r="AJ710" i="8" s="1"/>
  <c r="AJ1466" i="8" a="1"/>
  <c r="AJ1466" i="8" s="1"/>
  <c r="AJ918" i="8" a="1"/>
  <c r="AJ918" i="8" s="1"/>
  <c r="AJ506" i="8" a="1"/>
  <c r="AJ506" i="8" s="1"/>
  <c r="AJ539" i="8" a="1"/>
  <c r="AJ539" i="8" s="1"/>
  <c r="AJ616" i="8" a="1"/>
  <c r="AJ616" i="8" s="1"/>
  <c r="AJ1563" i="8" a="1"/>
  <c r="AJ1563" i="8" s="1"/>
  <c r="AJ857" i="8" a="1"/>
  <c r="AJ857" i="8" s="1"/>
  <c r="AJ1579" i="8" a="1"/>
  <c r="AJ1579" i="8" s="1"/>
  <c r="AJ142" i="8" a="1"/>
  <c r="AJ142" i="8" s="1"/>
  <c r="AJ785" i="8" a="1"/>
  <c r="AJ785" i="8" s="1"/>
  <c r="AJ1327" i="8" a="1"/>
  <c r="AJ1327" i="8" s="1"/>
  <c r="AJ1237" i="8" a="1"/>
  <c r="AJ1237" i="8" s="1"/>
  <c r="AJ1045" i="8" a="1"/>
  <c r="AJ1045" i="8" s="1"/>
  <c r="AJ766" i="8" a="1"/>
  <c r="AJ766" i="8" s="1"/>
  <c r="AJ534" i="8" a="1"/>
  <c r="AJ534" i="8" s="1"/>
  <c r="AJ1226" i="8" a="1"/>
  <c r="AJ1226" i="8" s="1"/>
  <c r="AJ884" i="8" a="1"/>
  <c r="AJ884" i="8" s="1"/>
  <c r="AJ1473" i="8" a="1"/>
  <c r="AJ1473" i="8" s="1"/>
  <c r="AJ294" i="8" a="1"/>
  <c r="AJ294" i="8" s="1"/>
  <c r="AJ887" i="8" a="1"/>
  <c r="AJ887" i="8" s="1"/>
  <c r="AJ1741" i="8" a="1"/>
  <c r="AJ1741" i="8" s="1"/>
  <c r="AJ1952" i="8" a="1"/>
  <c r="AJ1952" i="8" s="1"/>
  <c r="AJ1875" i="8" a="1"/>
  <c r="AJ1875" i="8" s="1"/>
  <c r="AJ412" i="8" a="1"/>
  <c r="AJ412" i="8" s="1"/>
  <c r="AJ154" i="8" a="1"/>
  <c r="AJ154" i="8" s="1"/>
  <c r="AJ695" i="8" a="1"/>
  <c r="AJ695" i="8" s="1"/>
  <c r="AJ665" i="8" a="1"/>
  <c r="AJ665" i="8" s="1"/>
  <c r="AJ367" i="8" a="1"/>
  <c r="AJ367" i="8" s="1"/>
  <c r="AJ618" i="8" a="1"/>
  <c r="AJ618" i="8" s="1"/>
  <c r="AJ1693" i="8" a="1"/>
  <c r="AJ1693" i="8" s="1"/>
  <c r="AJ1485" i="8" a="1"/>
  <c r="AJ1485" i="8" s="1"/>
  <c r="AJ1439" i="8" a="1"/>
  <c r="AJ1439" i="8" s="1"/>
  <c r="AJ483" i="8" a="1"/>
  <c r="AJ483" i="8" s="1"/>
  <c r="AJ1361" i="8" a="1"/>
  <c r="AJ1361" i="8" s="1"/>
  <c r="AJ1993" i="8" a="1"/>
  <c r="AJ1993" i="8" s="1"/>
  <c r="AJ1158" i="8" a="1"/>
  <c r="AJ1158" i="8" s="1"/>
  <c r="AJ1500" i="8" a="1"/>
  <c r="AJ1500" i="8" s="1"/>
  <c r="AJ1501" i="8" a="1"/>
  <c r="AJ1501" i="8" s="1"/>
  <c r="AJ1297" i="8" a="1"/>
  <c r="AJ1297" i="8" s="1"/>
  <c r="AJ250" i="8" a="1"/>
  <c r="AJ250" i="8" s="1"/>
  <c r="AJ1100" i="8" a="1"/>
  <c r="AJ1100" i="8" s="1"/>
  <c r="AJ863" i="8" a="1"/>
  <c r="AJ863" i="8" s="1"/>
  <c r="AJ549" i="8" a="1"/>
  <c r="AJ549" i="8" s="1"/>
  <c r="AJ977" i="8" a="1"/>
  <c r="AJ977" i="8" s="1"/>
  <c r="AJ28" i="8" a="1"/>
  <c r="AJ28" i="8" s="1"/>
  <c r="AJ408" i="8" a="1"/>
  <c r="AJ408" i="8" s="1"/>
  <c r="AJ986" i="8" a="1"/>
  <c r="AJ986" i="8" s="1"/>
  <c r="AJ1003" i="8" a="1"/>
  <c r="AJ1003" i="8" s="1"/>
  <c r="AJ253" i="8" a="1"/>
  <c r="AJ253" i="8" s="1"/>
  <c r="AJ347" i="8" a="1"/>
  <c r="AJ347" i="8" s="1"/>
  <c r="AJ65" i="8" a="1"/>
  <c r="AJ65" i="8" s="1"/>
  <c r="AJ848" i="8" a="1"/>
  <c r="AJ848" i="8" s="1"/>
  <c r="AJ1368" i="8" a="1"/>
  <c r="AJ1368" i="8" s="1"/>
  <c r="AJ467" i="8" a="1"/>
  <c r="AJ467" i="8" s="1"/>
  <c r="AJ149" i="8" a="1"/>
  <c r="AJ149" i="8" s="1"/>
  <c r="AJ461" i="8" a="1"/>
  <c r="AJ461" i="8" s="1"/>
  <c r="AJ452" i="8" a="1"/>
  <c r="AJ452" i="8" s="1"/>
  <c r="AJ40" i="8" a="1"/>
  <c r="AJ40" i="8" s="1"/>
  <c r="AJ1731" i="8" a="1"/>
  <c r="AJ1731" i="8" s="1"/>
  <c r="AJ583" i="8" a="1"/>
  <c r="AJ583" i="8" s="1"/>
  <c r="AJ346" i="8" a="1"/>
  <c r="AJ346" i="8" s="1"/>
  <c r="AJ1967" i="8" a="1"/>
  <c r="AJ1967" i="8" s="1"/>
  <c r="AJ906" i="8" a="1"/>
  <c r="AJ906" i="8" s="1"/>
  <c r="AJ68" i="8" a="1"/>
  <c r="AJ68" i="8" s="1"/>
  <c r="AJ198" i="8" a="1"/>
  <c r="AJ198" i="8" s="1"/>
  <c r="AJ279" i="8" a="1"/>
  <c r="AJ279" i="8" s="1"/>
  <c r="AJ124" i="8" a="1"/>
  <c r="AJ124" i="8" s="1"/>
  <c r="AJ1681" i="8" a="1"/>
  <c r="AJ1681" i="8" s="1"/>
  <c r="AJ1898" i="8" a="1"/>
  <c r="AJ1898" i="8" s="1"/>
  <c r="AJ1478" i="8" a="1"/>
  <c r="AJ1478" i="8" s="1"/>
  <c r="AJ1625" i="8" a="1"/>
  <c r="AJ1625" i="8" s="1"/>
  <c r="AJ1296" i="8" a="1"/>
  <c r="AJ1296" i="8" s="1"/>
  <c r="AJ1181" i="8" a="1"/>
  <c r="AJ1181" i="8" s="1"/>
  <c r="AJ1630" i="8" a="1"/>
  <c r="AJ1630" i="8" s="1"/>
  <c r="AJ625" i="8" a="1"/>
  <c r="AJ625" i="8" s="1"/>
  <c r="AJ308" i="8" a="1"/>
  <c r="AJ308" i="8" s="1"/>
  <c r="AJ1273" i="8" a="1"/>
  <c r="AJ1273" i="8" s="1"/>
  <c r="AJ1538" i="8" a="1"/>
  <c r="AJ1538" i="8" s="1"/>
  <c r="AJ755" i="8" a="1"/>
  <c r="AJ755" i="8" s="1"/>
  <c r="AJ1125" i="8" a="1"/>
  <c r="AJ1125" i="8" s="1"/>
  <c r="AJ397" i="8" a="1"/>
  <c r="AJ397" i="8" s="1"/>
  <c r="AJ661" i="8" a="1"/>
  <c r="AJ661" i="8" s="1"/>
  <c r="AJ1307" i="8" a="1"/>
  <c r="AJ1307" i="8" s="1"/>
  <c r="AJ1819" i="8" a="1"/>
  <c r="AJ1819" i="8" s="1"/>
  <c r="AJ1612" i="8" a="1"/>
  <c r="AJ1612" i="8" s="1"/>
  <c r="AJ225" i="8" a="1"/>
  <c r="AJ225" i="8" s="1"/>
  <c r="AJ1780" i="8" a="1"/>
  <c r="AJ1780" i="8" s="1"/>
  <c r="AJ1192" i="8" a="1"/>
  <c r="AJ1192" i="8" s="1"/>
  <c r="AJ1312" i="8" a="1"/>
  <c r="AJ1312" i="8" s="1"/>
  <c r="AJ18" i="8" a="1"/>
  <c r="AJ18" i="8" s="1"/>
  <c r="AJ1255" i="8" a="1"/>
  <c r="AJ1255" i="8" s="1"/>
  <c r="AJ1178" i="8" a="1"/>
  <c r="AJ1178" i="8" s="1"/>
  <c r="AJ1516" i="8" a="1"/>
  <c r="AJ1516" i="8" s="1"/>
  <c r="AJ865" i="8" a="1"/>
  <c r="AJ865" i="8" s="1"/>
  <c r="AJ27" i="8" a="1"/>
  <c r="AJ27" i="8" s="1"/>
  <c r="AJ206" i="8" a="1"/>
  <c r="AJ206" i="8" s="1"/>
  <c r="AJ1506" i="8" a="1"/>
  <c r="AJ1506" i="8" s="1"/>
  <c r="AJ1047" i="8" a="1"/>
  <c r="AJ1047" i="8" s="1"/>
  <c r="AJ1222" i="8" a="1"/>
  <c r="AJ1222" i="8" s="1"/>
  <c r="AJ1572" i="8" a="1"/>
  <c r="AJ1572" i="8" s="1"/>
  <c r="AJ489" i="8" a="1"/>
  <c r="AJ489" i="8" s="1"/>
  <c r="AJ1688" i="8" a="1"/>
  <c r="AJ1688" i="8" s="1"/>
  <c r="AJ1652" i="8" a="1"/>
  <c r="AJ1652" i="8" s="1"/>
  <c r="AJ1602" i="8" a="1"/>
  <c r="AJ1602" i="8" s="1"/>
  <c r="AJ824" i="8" a="1"/>
  <c r="AJ824" i="8" s="1"/>
  <c r="AJ1624" i="8" a="1"/>
  <c r="AJ1624" i="8" s="1"/>
  <c r="AJ242" i="8" a="1"/>
  <c r="AJ242" i="8" s="1"/>
  <c r="AJ76" i="8" a="1"/>
  <c r="AJ76" i="8" s="1"/>
  <c r="AJ1302" i="8" a="1"/>
  <c r="AJ1302" i="8" s="1"/>
  <c r="AJ675" i="8" a="1"/>
  <c r="AJ675" i="8" s="1"/>
  <c r="AJ402" i="8" a="1"/>
  <c r="AJ402" i="8" s="1"/>
  <c r="AJ910" i="8" a="1"/>
  <c r="AJ910" i="8" s="1"/>
  <c r="AJ612" i="8" a="1"/>
  <c r="AJ612" i="8" s="1"/>
  <c r="AJ1985" i="8" a="1"/>
  <c r="AJ1985" i="8" s="1"/>
  <c r="AJ959" i="8" a="1"/>
  <c r="AJ959" i="8" s="1"/>
  <c r="AJ672" i="8" a="1"/>
  <c r="AJ672" i="8" s="1"/>
  <c r="AJ394" i="8" a="1"/>
  <c r="AJ394" i="8" s="1"/>
  <c r="AJ1353" i="8" a="1"/>
  <c r="AJ1353" i="8" s="1"/>
  <c r="AJ860" i="8" a="1"/>
  <c r="AJ860" i="8" s="1"/>
  <c r="AJ1245" i="8" a="1"/>
  <c r="AJ1245" i="8" s="1"/>
  <c r="AJ454" i="8" a="1"/>
  <c r="AJ454" i="8" s="1"/>
  <c r="AJ1969" i="8" a="1"/>
  <c r="AJ1969" i="8" s="1"/>
  <c r="AJ1802" i="8" a="1"/>
  <c r="AJ1802" i="8" s="1"/>
  <c r="AJ1263" i="8" a="1"/>
  <c r="AJ1263" i="8" s="1"/>
  <c r="AJ1738" i="8" a="1"/>
  <c r="AJ1738" i="8" s="1"/>
  <c r="AJ1240" i="8" a="1"/>
  <c r="AJ1240" i="8" s="1"/>
  <c r="AJ1147" i="8" a="1"/>
  <c r="AJ1147" i="8" s="1"/>
  <c r="AJ1214" i="8" a="1"/>
  <c r="AJ1214" i="8" s="1"/>
  <c r="AJ648" i="8" a="1"/>
  <c r="AJ648" i="8" s="1"/>
  <c r="AJ1295" i="8" a="1"/>
  <c r="AJ1295" i="8" s="1"/>
  <c r="AJ1633" i="8" a="1"/>
  <c r="AJ1633" i="8" s="1"/>
  <c r="AJ423" i="8" a="1"/>
  <c r="AJ423" i="8" s="1"/>
  <c r="AJ771" i="8" a="1"/>
  <c r="AJ771" i="8" s="1"/>
  <c r="AJ49" i="8" a="1"/>
  <c r="AJ49" i="8" s="1"/>
  <c r="AJ1079" i="8" a="1"/>
  <c r="AJ1079" i="8" s="1"/>
  <c r="AJ552" i="8" a="1"/>
  <c r="AJ552" i="8" s="1"/>
  <c r="AJ1567" i="8" a="1"/>
  <c r="AJ1567" i="8" s="1"/>
  <c r="AJ88" i="8" a="1"/>
  <c r="AJ88" i="8" s="1"/>
  <c r="AJ114" i="8" a="1"/>
  <c r="AJ114" i="8" s="1"/>
  <c r="AJ714" i="8" a="1"/>
  <c r="AJ714" i="8" s="1"/>
  <c r="AJ165" i="8" a="1"/>
  <c r="AJ165" i="8" s="1"/>
  <c r="AJ919" i="8" a="1"/>
  <c r="AJ919" i="8" s="1"/>
  <c r="AJ1659" i="8" a="1"/>
  <c r="AJ1659" i="8" s="1"/>
  <c r="AJ327" i="8" a="1"/>
  <c r="AJ327" i="8" s="1"/>
  <c r="AJ23" i="8" a="1"/>
  <c r="AJ23" i="8" s="1"/>
  <c r="AJ174" i="8" a="1"/>
  <c r="AJ174" i="8" s="1"/>
  <c r="AJ596" i="8" a="1"/>
  <c r="AJ596" i="8" s="1"/>
  <c r="AJ1438" i="8" a="1"/>
  <c r="AJ1438" i="8" s="1"/>
  <c r="AJ1836" i="8" a="1"/>
  <c r="AJ1836" i="8" s="1"/>
  <c r="AJ716" i="8" a="1"/>
  <c r="AJ716" i="8" s="1"/>
  <c r="AJ4" i="8" a="1"/>
  <c r="AJ4" i="8" s="1"/>
  <c r="AJ1559" i="8" a="1"/>
  <c r="AJ1559" i="8" s="1"/>
  <c r="AJ718" i="8" a="1"/>
  <c r="AJ718" i="8" s="1"/>
  <c r="AJ1414" i="8" a="1"/>
  <c r="AJ1414" i="8" s="1"/>
  <c r="AJ740" i="8" a="1"/>
  <c r="AJ740" i="8" s="1"/>
  <c r="AJ512" i="8" a="1"/>
  <c r="AJ512" i="8" s="1"/>
  <c r="AJ52" i="8" a="1"/>
  <c r="AJ52" i="8" s="1"/>
  <c r="AJ548" i="8" a="1"/>
  <c r="AJ548" i="8" s="1"/>
  <c r="AJ1093" i="8" a="1"/>
  <c r="AJ1093" i="8" s="1"/>
  <c r="AJ1577" i="8" a="1"/>
  <c r="AJ1577" i="8" s="1"/>
  <c r="AJ1796" i="8" a="1"/>
  <c r="AJ1796" i="8" s="1"/>
  <c r="AJ697" i="8" a="1"/>
  <c r="AJ697" i="8" s="1"/>
  <c r="AJ353" i="8" a="1"/>
  <c r="AJ353" i="8" s="1"/>
  <c r="AJ94" i="8" a="1"/>
  <c r="AJ94" i="8" s="1"/>
  <c r="AJ9" i="8" a="1"/>
  <c r="AJ9" i="8" s="1"/>
  <c r="AJ1724" i="8" a="1"/>
  <c r="AJ1724" i="8" s="1"/>
  <c r="AJ1696" i="8" a="1"/>
  <c r="AJ1696" i="8" s="1"/>
  <c r="AJ1211" i="8" a="1"/>
  <c r="AJ1211" i="8" s="1"/>
  <c r="AJ1830" i="8" a="1"/>
  <c r="AJ1830" i="8" s="1"/>
  <c r="AJ820" i="8" a="1"/>
  <c r="AJ820" i="8" s="1"/>
  <c r="AJ1166" i="8" a="1"/>
  <c r="AJ1166" i="8" s="1"/>
  <c r="AJ886" i="8" a="1"/>
  <c r="AJ886" i="8" s="1"/>
  <c r="AJ1118" i="8" a="1"/>
  <c r="AJ1118" i="8" s="1"/>
  <c r="AJ1694" i="8" a="1"/>
  <c r="AJ1694" i="8" s="1"/>
  <c r="AJ806" i="8" a="1"/>
  <c r="AJ806" i="8" s="1"/>
  <c r="AJ669" i="8" a="1"/>
  <c r="AJ669" i="8" s="1"/>
  <c r="AJ487" i="8" a="1"/>
  <c r="AJ487" i="8" s="1"/>
  <c r="AJ1450" i="8" a="1"/>
  <c r="AJ1450" i="8" s="1"/>
  <c r="AJ1855" i="8" a="1"/>
  <c r="AJ1855" i="8" s="1"/>
  <c r="AJ969" i="8" a="1"/>
  <c r="AJ969" i="8" s="1"/>
  <c r="AJ10" i="8" a="1"/>
  <c r="AJ10" i="8" s="1"/>
  <c r="AJ598" i="8" a="1"/>
  <c r="AJ598" i="8" s="1"/>
  <c r="AJ1345" i="8" a="1"/>
  <c r="AJ1345" i="8" s="1"/>
  <c r="AJ1943" i="8" a="1"/>
  <c r="AJ1943" i="8" s="1"/>
  <c r="AJ468" i="8" a="1"/>
  <c r="AJ468" i="8" s="1"/>
  <c r="AJ1036" i="8" a="1"/>
  <c r="AJ1036" i="8" s="1"/>
  <c r="AJ1831" i="8" a="1"/>
  <c r="AJ1831" i="8" s="1"/>
  <c r="AJ127" i="8" a="1"/>
  <c r="AJ127" i="8" s="1"/>
  <c r="AJ754" i="8" a="1"/>
  <c r="AJ754" i="8" s="1"/>
  <c r="AJ1966" i="8" a="1"/>
  <c r="AJ1966" i="8" s="1"/>
  <c r="AJ763" i="8" a="1"/>
  <c r="AJ763" i="8" s="1"/>
  <c r="AJ189" i="8" a="1"/>
  <c r="AJ189" i="8" s="1"/>
  <c r="AJ1910" i="8" a="1"/>
  <c r="AJ1910" i="8" s="1"/>
  <c r="AJ1413" i="8" a="1"/>
  <c r="AJ1413" i="8" s="1"/>
  <c r="AJ781" i="8" a="1"/>
  <c r="AJ781" i="8" s="1"/>
  <c r="AJ103" i="8" a="1"/>
  <c r="AJ103" i="8" s="1"/>
  <c r="AJ1358" i="8" a="1"/>
  <c r="AJ1358" i="8" s="1"/>
  <c r="AJ1187" i="8" a="1"/>
  <c r="AJ1187" i="8" s="1"/>
  <c r="AJ378" i="8" a="1"/>
  <c r="AJ378" i="8" s="1"/>
  <c r="AJ448" i="8" a="1"/>
  <c r="AJ448" i="8" s="1"/>
  <c r="AJ729" i="8" a="1"/>
  <c r="AJ729" i="8" s="1"/>
  <c r="AJ974" i="8" a="1"/>
  <c r="AJ974" i="8" s="1"/>
  <c r="AJ1643" i="8" a="1"/>
  <c r="AJ1643" i="8" s="1"/>
  <c r="AJ1496" i="8" a="1"/>
  <c r="AJ1496" i="8" s="1"/>
  <c r="AJ480" i="8" a="1"/>
  <c r="AJ480" i="8" s="1"/>
  <c r="AJ1074" i="8" a="1"/>
  <c r="AJ1074" i="8" s="1"/>
  <c r="AJ1334" i="8" a="1"/>
  <c r="AJ1334" i="8" s="1"/>
  <c r="AJ472" i="8" a="1"/>
  <c r="AJ472" i="8" s="1"/>
  <c r="AJ1031" i="8" a="1"/>
  <c r="AJ1031" i="8" s="1"/>
  <c r="AJ1323" i="8" a="1"/>
  <c r="AJ1323" i="8" s="1"/>
  <c r="AJ1525" i="8" a="1"/>
  <c r="AJ1525" i="8" s="1"/>
  <c r="AJ1994" i="8" a="1"/>
  <c r="AJ1994" i="8" s="1"/>
  <c r="AJ1823" i="8" a="1"/>
  <c r="AJ1823" i="8" s="1"/>
  <c r="AJ1517" i="8" a="1"/>
  <c r="AJ1517" i="8" s="1"/>
  <c r="AJ220" i="8" a="1"/>
  <c r="AJ220" i="8" s="1"/>
  <c r="AJ1425" i="8" a="1"/>
  <c r="AJ1425" i="8" s="1"/>
  <c r="AJ1987" i="8" a="1"/>
  <c r="AJ1987" i="8" s="1"/>
  <c r="AJ1889" i="8" a="1"/>
  <c r="AJ1889" i="8" s="1"/>
  <c r="AJ639" i="8" a="1"/>
  <c r="AJ639" i="8" s="1"/>
  <c r="AJ1707" i="8" a="1"/>
  <c r="AJ1707" i="8" s="1"/>
  <c r="AJ1605" i="8" a="1"/>
  <c r="AJ1605" i="8" s="1"/>
  <c r="AJ1736" i="8" a="1"/>
  <c r="AJ1736" i="8" s="1"/>
  <c r="AJ1756" i="8" a="1"/>
  <c r="AJ1756" i="8" s="1"/>
  <c r="AJ1148" i="8" a="1"/>
  <c r="AJ1148" i="8" s="1"/>
  <c r="AJ768" i="8" a="1"/>
  <c r="AJ768" i="8" s="1"/>
  <c r="AJ1129" i="8" a="1"/>
  <c r="AJ1129" i="8" s="1"/>
  <c r="AJ1443" i="8" a="1"/>
  <c r="AJ1443" i="8" s="1"/>
  <c r="AJ305" i="8" a="1"/>
  <c r="AJ305" i="8" s="1"/>
  <c r="AJ1597" i="8" a="1"/>
  <c r="AJ1597" i="8" s="1"/>
  <c r="AJ400" i="8" a="1"/>
  <c r="AJ400" i="8" s="1"/>
  <c r="AJ588" i="8" a="1"/>
  <c r="AJ588" i="8" s="1"/>
  <c r="AJ458" i="8" a="1"/>
  <c r="AJ458" i="8" s="1"/>
  <c r="AJ634" i="8" a="1"/>
  <c r="AJ634" i="8" s="1"/>
  <c r="AJ1156" i="8" a="1"/>
  <c r="AJ1156" i="8" s="1"/>
  <c r="AJ1371" i="8" a="1"/>
  <c r="AJ1371" i="8" s="1"/>
  <c r="AJ481" i="8" a="1"/>
  <c r="AJ481" i="8" s="1"/>
  <c r="AJ1654" i="8" a="1"/>
  <c r="AJ1654" i="8" s="1"/>
  <c r="AJ1243" i="8" a="1"/>
  <c r="AJ1243" i="8" s="1"/>
  <c r="AJ832" i="8" a="1"/>
  <c r="AJ832" i="8" s="1"/>
  <c r="AJ1942" i="8" a="1"/>
  <c r="AJ1942" i="8" s="1"/>
  <c r="AJ1127" i="8" a="1"/>
  <c r="AJ1127" i="8" s="1"/>
  <c r="AJ1561" i="8" a="1"/>
  <c r="AJ1561" i="8" s="1"/>
  <c r="AJ1231" i="8" a="1"/>
  <c r="AJ1231" i="8" s="1"/>
  <c r="AJ1909" i="8" a="1"/>
  <c r="AJ1909" i="8" s="1"/>
  <c r="AJ155" i="8" a="1"/>
  <c r="AJ155" i="8" s="1"/>
  <c r="AJ475" i="8" a="1"/>
  <c r="AJ475" i="8" s="1"/>
  <c r="AJ1908" i="8" a="1"/>
  <c r="AJ1908" i="8" s="1"/>
  <c r="AJ1953" i="8" a="1"/>
  <c r="AJ1953" i="8" s="1"/>
  <c r="AJ503" i="8" a="1"/>
  <c r="AJ503" i="8" s="1"/>
  <c r="AJ490" i="8" a="1"/>
  <c r="AJ490" i="8" s="1"/>
  <c r="AJ1172" i="8" a="1"/>
  <c r="AJ1172" i="8" s="1"/>
  <c r="AJ757" i="8" a="1"/>
  <c r="AJ757" i="8" s="1"/>
  <c r="AJ1490" i="8" a="1"/>
  <c r="AJ1490" i="8" s="1"/>
  <c r="AJ1262" i="8" a="1"/>
  <c r="AJ1262" i="8" s="1"/>
  <c r="AJ60" i="8" a="1"/>
  <c r="AJ60" i="8" s="1"/>
  <c r="AJ839" i="8" a="1"/>
  <c r="AJ839" i="8" s="1"/>
  <c r="AJ861" i="8" a="1"/>
  <c r="AJ861" i="8" s="1"/>
  <c r="AJ1165" i="8" a="1"/>
  <c r="AJ1165" i="8" s="1"/>
  <c r="AJ373" i="8" a="1"/>
  <c r="AJ373" i="8" s="1"/>
  <c r="AJ445" i="8" a="1"/>
  <c r="AJ445" i="8" s="1"/>
  <c r="AJ773" i="8" a="1"/>
  <c r="AJ773" i="8" s="1"/>
  <c r="AJ1806" i="8" a="1"/>
  <c r="AJ1806" i="8" s="1"/>
  <c r="AJ1318" i="8" a="1"/>
  <c r="AJ1318" i="8" s="1"/>
  <c r="AJ992" i="8" a="1"/>
  <c r="AJ992" i="8" s="1"/>
  <c r="AJ1531" i="8" a="1"/>
  <c r="AJ1531" i="8" s="1"/>
  <c r="AJ797" i="8" a="1"/>
  <c r="AJ797" i="8" s="1"/>
  <c r="AJ194" i="8" a="1"/>
  <c r="AJ194" i="8" s="1"/>
  <c r="AJ1283" i="8" a="1"/>
  <c r="AJ1283" i="8" s="1"/>
  <c r="AJ939" i="8" a="1"/>
  <c r="AJ939" i="8" s="1"/>
  <c r="AJ1379" i="8" a="1"/>
  <c r="AJ1379" i="8" s="1"/>
  <c r="AJ1761" i="8" a="1"/>
  <c r="AJ1761" i="8" s="1"/>
  <c r="AJ372" i="8" a="1"/>
  <c r="AJ372" i="8" s="1"/>
  <c r="AJ685" i="8" a="1"/>
  <c r="AJ685" i="8" s="1"/>
  <c r="AJ1034" i="8" a="1"/>
  <c r="AJ1034" i="8" s="1"/>
  <c r="AJ57" i="8" a="1"/>
  <c r="AJ57" i="8" s="1"/>
  <c r="AJ420" i="8" a="1"/>
  <c r="AJ420" i="8" s="1"/>
  <c r="AJ1769" i="8" a="1"/>
  <c r="AJ1769" i="8" s="1"/>
  <c r="AJ1536" i="8" a="1"/>
  <c r="AJ1536" i="8" s="1"/>
  <c r="AJ439" i="8" a="1"/>
  <c r="AJ439" i="8" s="1"/>
  <c r="AJ556" i="8" a="1"/>
  <c r="AJ556" i="8" s="1"/>
  <c r="AJ1472" i="8" a="1"/>
  <c r="AJ1472" i="8" s="1"/>
  <c r="AJ756" i="8" a="1"/>
  <c r="AJ756" i="8" s="1"/>
  <c r="AJ954" i="8" a="1"/>
  <c r="AJ954" i="8" s="1"/>
  <c r="AJ1086" i="8" a="1"/>
  <c r="AJ1086" i="8" s="1"/>
  <c r="AJ734" i="8" a="1"/>
  <c r="AJ734" i="8" s="1"/>
  <c r="AJ19" i="8" a="1"/>
  <c r="AJ19" i="8" s="1"/>
  <c r="AJ1972" i="8" a="1"/>
  <c r="AJ1972" i="8" s="1"/>
  <c r="AJ984" i="8" a="1"/>
  <c r="AJ984" i="8" s="1"/>
  <c r="AJ1544" i="8" a="1"/>
  <c r="AJ1544" i="8" s="1"/>
  <c r="AJ900" i="8" a="1"/>
  <c r="AJ900" i="8" s="1"/>
  <c r="AJ866" i="8" a="1"/>
  <c r="AJ866" i="8" s="1"/>
  <c r="AJ1221" i="8" a="1"/>
  <c r="AJ1221" i="8" s="1"/>
  <c r="AJ536" i="8" a="1"/>
  <c r="AJ536" i="8" s="1"/>
  <c r="AJ1244" i="8" a="1"/>
  <c r="AJ1244" i="8" s="1"/>
  <c r="AJ133" i="8" a="1"/>
  <c r="AJ133" i="8" s="1"/>
  <c r="AJ1766" i="8" a="1"/>
  <c r="AJ1766" i="8" s="1"/>
  <c r="AJ779" i="8" a="1"/>
  <c r="AJ779" i="8" s="1"/>
  <c r="AJ1480" i="8" a="1"/>
  <c r="AJ1480" i="8" s="1"/>
  <c r="AJ425" i="8" a="1"/>
  <c r="AJ425" i="8" s="1"/>
  <c r="AJ796" i="8" a="1"/>
  <c r="AJ796" i="8" s="1"/>
  <c r="AJ1626" i="8" a="1"/>
  <c r="AJ1626" i="8" s="1"/>
  <c r="AJ1344" i="8" a="1"/>
  <c r="AJ1344" i="8" s="1"/>
  <c r="AJ508" i="8" a="1"/>
  <c r="AJ508" i="8" s="1"/>
  <c r="AJ287" i="8" a="1"/>
  <c r="AJ287" i="8" s="1"/>
  <c r="AJ1416" i="8" a="1"/>
  <c r="AJ1416" i="8" s="1"/>
  <c r="AJ1627" i="8" a="1"/>
  <c r="AJ1627" i="8" s="1"/>
  <c r="AJ500" i="8" a="1"/>
  <c r="AJ500" i="8" s="1"/>
  <c r="AJ1483" i="8" a="1"/>
  <c r="AJ1483" i="8" s="1"/>
  <c r="AJ590" i="8" a="1"/>
  <c r="AJ590" i="8" s="1"/>
  <c r="AJ676" i="8" a="1"/>
  <c r="AJ676" i="8" s="1"/>
  <c r="AJ413" i="8" a="1"/>
  <c r="AJ413" i="8" s="1"/>
  <c r="AJ1698" i="8" a="1"/>
  <c r="AJ1698" i="8" s="1"/>
  <c r="AJ1590" i="8" a="1"/>
  <c r="AJ1590" i="8" s="1"/>
  <c r="AJ1720" i="8" a="1"/>
  <c r="AJ1720" i="8" s="1"/>
  <c r="AJ1813" i="8" a="1"/>
  <c r="AJ1813" i="8" s="1"/>
  <c r="AJ859" i="8" a="1"/>
  <c r="AJ859" i="8" s="1"/>
  <c r="AJ324" i="8" a="1"/>
  <c r="AJ324" i="8" s="1"/>
  <c r="AJ422" i="8" a="1"/>
  <c r="AJ422" i="8" s="1"/>
  <c r="AJ748" i="8" a="1"/>
  <c r="AJ748" i="8" s="1"/>
  <c r="AJ246" i="8" a="1"/>
  <c r="AJ246" i="8" s="1"/>
  <c r="AJ350" i="8" a="1"/>
  <c r="AJ350" i="8" s="1"/>
  <c r="AJ563" i="8" a="1"/>
  <c r="AJ563" i="8" s="1"/>
  <c r="AJ752" i="8" a="1"/>
  <c r="AJ752" i="8" s="1"/>
  <c r="AJ811" i="8" a="1"/>
  <c r="AJ811" i="8" s="1"/>
  <c r="AJ1301" i="8" a="1"/>
  <c r="AJ1301" i="8" s="1"/>
  <c r="AJ1183" i="8" a="1"/>
  <c r="AJ1183" i="8" s="1"/>
  <c r="AJ321" i="8" a="1"/>
  <c r="AJ321" i="8" s="1"/>
  <c r="AJ1515" i="8" a="1"/>
  <c r="AJ1515" i="8" s="1"/>
  <c r="AJ1957" i="8" a="1"/>
  <c r="AJ1957" i="8" s="1"/>
  <c r="AJ1101" i="8" a="1"/>
  <c r="AJ1101" i="8" s="1"/>
  <c r="AJ783" i="8" a="1"/>
  <c r="AJ783" i="8" s="1"/>
  <c r="AJ827" i="8" a="1"/>
  <c r="AJ827" i="8" s="1"/>
  <c r="AJ1384" i="8" a="1"/>
  <c r="AJ1384" i="8" s="1"/>
  <c r="AJ1926" i="8" a="1"/>
  <c r="AJ1926" i="8" s="1"/>
  <c r="AJ1167" i="8" a="1"/>
  <c r="AJ1167" i="8" s="1"/>
  <c r="AJ747" i="8" a="1"/>
  <c r="AJ747" i="8" s="1"/>
  <c r="AJ1229" i="8" a="1"/>
  <c r="AJ1229" i="8" s="1"/>
  <c r="AJ1891" i="8" a="1"/>
  <c r="AJ1891" i="8" s="1"/>
  <c r="AJ6" i="8" a="1"/>
  <c r="AJ6" i="8" s="1"/>
  <c r="AJ38" i="8" a="1"/>
  <c r="AJ38" i="8" s="1"/>
  <c r="AJ1528" i="8" a="1"/>
  <c r="AJ1528" i="8" s="1"/>
  <c r="AJ1227" i="8" a="1"/>
  <c r="AJ1227" i="8" s="1"/>
  <c r="AJ1468" i="8" a="1"/>
  <c r="AJ1468" i="8" s="1"/>
  <c r="AJ172" i="8" a="1"/>
  <c r="AJ172" i="8" s="1"/>
  <c r="AJ1963" i="8" a="1"/>
  <c r="AJ1963" i="8" s="1"/>
  <c r="AJ1126" i="8" a="1"/>
  <c r="AJ1126" i="8" s="1"/>
  <c r="AJ903" i="8" a="1"/>
  <c r="AJ903" i="8" s="1"/>
  <c r="AJ1918" i="8" a="1"/>
  <c r="AJ1918" i="8" s="1"/>
  <c r="AJ117" i="8" a="1"/>
  <c r="AJ117" i="8" s="1"/>
  <c r="AJ24" i="8" a="1"/>
  <c r="AJ24" i="8" s="1"/>
  <c r="AJ415" i="8" a="1"/>
  <c r="AJ415" i="8" s="1"/>
  <c r="AJ745" i="8" a="1"/>
  <c r="AJ745" i="8" s="1"/>
  <c r="AJ1589" i="8" a="1"/>
  <c r="AJ1589" i="8" s="1"/>
  <c r="AJ1499" i="8" a="1"/>
  <c r="AJ1499" i="8" s="1"/>
  <c r="AJ1168" i="8" a="1"/>
  <c r="AJ1168" i="8" s="1"/>
  <c r="AJ660" i="8" a="1"/>
  <c r="AJ660" i="8" s="1"/>
  <c r="AJ1013" i="8" a="1"/>
  <c r="AJ1013" i="8" s="1"/>
  <c r="AJ1850" i="8" a="1"/>
  <c r="AJ1850" i="8" s="1"/>
  <c r="AJ989" i="8" a="1"/>
  <c r="AJ989" i="8" s="1"/>
  <c r="AJ69" i="8" a="1"/>
  <c r="AJ69" i="8" s="1"/>
  <c r="AJ1884" i="8" a="1"/>
  <c r="AJ1884" i="8" s="1"/>
  <c r="AJ233" i="8" a="1"/>
  <c r="AJ233" i="8" s="1"/>
  <c r="AJ973" i="8" a="1"/>
  <c r="AJ973" i="8" s="1"/>
  <c r="AJ514" i="8" a="1"/>
  <c r="AJ514" i="8" s="1"/>
  <c r="AJ1218" i="8" a="1"/>
  <c r="AJ1218" i="8" s="1"/>
  <c r="AJ1839" i="8" a="1"/>
  <c r="AJ1839" i="8" s="1"/>
  <c r="AJ723" i="8" a="1"/>
  <c r="AJ723" i="8" s="1"/>
  <c r="AJ656" i="8" a="1"/>
  <c r="AJ656" i="8" s="1"/>
  <c r="AJ30" i="8" a="1"/>
  <c r="AJ30" i="8" s="1"/>
  <c r="AJ234" i="8" a="1"/>
  <c r="AJ234" i="8" s="1"/>
  <c r="AJ821" i="8" a="1"/>
  <c r="AJ821" i="8" s="1"/>
  <c r="AJ1545" i="8" a="1"/>
  <c r="AJ1545" i="8" s="1"/>
  <c r="AJ1429" i="8" a="1"/>
  <c r="AJ1429" i="8" s="1"/>
  <c r="AJ1046" i="8" a="1"/>
  <c r="AJ1046" i="8" s="1"/>
  <c r="AJ892" i="8" a="1"/>
  <c r="AJ892" i="8" s="1"/>
  <c r="AJ1593" i="8" a="1"/>
  <c r="AJ1593" i="8" s="1"/>
  <c r="AJ581" i="8" a="1"/>
  <c r="AJ581" i="8" s="1"/>
  <c r="AJ1039" i="8" a="1"/>
  <c r="AJ1039" i="8" s="1"/>
  <c r="AJ115" i="8" a="1"/>
  <c r="AJ115" i="8" s="1"/>
  <c r="AJ381" i="8" a="1"/>
  <c r="AJ381" i="8" s="1"/>
  <c r="AJ104" i="8" a="1"/>
  <c r="AJ104" i="8" s="1"/>
  <c r="AJ466" i="8" a="1"/>
  <c r="AJ466" i="8" s="1"/>
  <c r="AJ450" i="8" a="1"/>
  <c r="AJ450" i="8" s="1"/>
  <c r="AJ1569" i="8" a="1"/>
  <c r="AJ1569" i="8" s="1"/>
  <c r="AJ309" i="8" a="1"/>
  <c r="AJ309" i="8" s="1"/>
  <c r="AJ790" i="8" a="1"/>
  <c r="AJ790" i="8" s="1"/>
  <c r="AJ190" i="8" a="1"/>
  <c r="AJ190" i="8" s="1"/>
  <c r="AJ1937" i="8" a="1"/>
  <c r="AJ1937" i="8" s="1"/>
  <c r="AJ3" i="8" a="1"/>
  <c r="AJ3" i="8" s="1"/>
  <c r="AJ1876" i="8" a="1"/>
  <c r="AJ1876" i="8" s="1"/>
  <c r="AJ1352" i="8" a="1"/>
  <c r="AJ1352" i="8" s="1"/>
  <c r="AJ351" i="8" a="1"/>
  <c r="AJ351" i="8" s="1"/>
  <c r="AJ702" i="8" a="1"/>
  <c r="AJ702" i="8" s="1"/>
  <c r="AJ1357" i="8" a="1"/>
  <c r="AJ1357" i="8" s="1"/>
  <c r="AJ1999" i="8" a="1"/>
  <c r="AJ1999" i="8" s="1"/>
  <c r="AJ248" i="8" a="1"/>
  <c r="AJ248" i="8" s="1"/>
  <c r="AJ1978" i="8" a="1"/>
  <c r="AJ1978" i="8" s="1"/>
  <c r="AJ688" i="8" a="1"/>
  <c r="AJ688" i="8" s="1"/>
  <c r="AJ1411" i="8" a="1"/>
  <c r="AJ1411" i="8" s="1"/>
  <c r="AJ1289" i="8" a="1"/>
  <c r="AJ1289" i="8" s="1"/>
  <c r="AJ1104" i="8" a="1"/>
  <c r="AJ1104" i="8" s="1"/>
  <c r="AJ72" i="8" a="1"/>
  <c r="AJ72" i="8" s="1"/>
  <c r="AJ1447" i="8" a="1"/>
  <c r="AJ1447" i="8" s="1"/>
  <c r="AJ396" i="8" a="1"/>
  <c r="AJ396" i="8" s="1"/>
  <c r="AJ1224" i="8" a="1"/>
  <c r="AJ1224" i="8" s="1"/>
  <c r="AJ680" i="8" a="1"/>
  <c r="AJ680" i="8" s="1"/>
  <c r="AJ1562" i="8" a="1"/>
  <c r="AJ1562" i="8" s="1"/>
  <c r="AJ1865" i="8" a="1"/>
  <c r="AJ1865" i="8" s="1"/>
  <c r="AJ1695" i="8" a="1"/>
  <c r="AJ1695" i="8" s="1"/>
  <c r="AJ371" i="8" a="1"/>
  <c r="AJ371" i="8" s="1"/>
  <c r="AJ196" i="8" a="1"/>
  <c r="AJ196" i="8" s="1"/>
  <c r="AJ1507" i="8" a="1"/>
  <c r="AJ1507" i="8" s="1"/>
  <c r="AJ587" i="8" a="1"/>
  <c r="AJ587" i="8" s="1"/>
  <c r="AJ1260" i="8" a="1"/>
  <c r="AJ1260" i="8" s="1"/>
  <c r="AJ355" i="8" a="1"/>
  <c r="AJ355" i="8" s="1"/>
  <c r="AJ1902" i="8" a="1"/>
  <c r="AJ1902" i="8" s="1"/>
  <c r="AJ1872" i="8" a="1"/>
  <c r="AJ1872" i="8" s="1"/>
  <c r="AJ1121" i="8" a="1"/>
  <c r="AJ1121" i="8" s="1"/>
  <c r="AJ803" i="8" a="1"/>
  <c r="AJ803" i="8" s="1"/>
  <c r="AJ571" i="8" a="1"/>
  <c r="AJ571" i="8" s="1"/>
  <c r="AJ579" i="8" a="1"/>
  <c r="AJ579" i="8" s="1"/>
  <c r="AJ1188" i="8" a="1"/>
  <c r="AJ1188" i="8" s="1"/>
  <c r="AJ692" i="8" a="1"/>
  <c r="AJ692" i="8" s="1"/>
  <c r="AJ1174" i="8" a="1"/>
  <c r="AJ1174" i="8" s="1"/>
  <c r="AJ1197" i="8" a="1"/>
  <c r="AJ1197" i="8" s="1"/>
  <c r="AJ1103" i="8" a="1"/>
  <c r="AJ1103" i="8" s="1"/>
  <c r="AJ640" i="8" a="1"/>
  <c r="AJ640" i="8" s="1"/>
  <c r="AJ597" i="8" a="1"/>
  <c r="AJ597" i="8" s="1"/>
  <c r="AJ430" i="8" a="1"/>
  <c r="AJ430" i="8" s="1"/>
  <c r="AJ241" i="8" a="1"/>
  <c r="AJ241" i="8" s="1"/>
  <c r="AJ1598" i="8" a="1"/>
  <c r="AJ1598" i="8" s="1"/>
  <c r="AJ364" i="8" a="1"/>
  <c r="AJ364" i="8" s="1"/>
  <c r="AJ1132" i="8" a="1"/>
  <c r="AJ1132" i="8" s="1"/>
  <c r="AJ917" i="8" a="1"/>
  <c r="AJ917" i="8" s="1"/>
  <c r="AJ789" i="8" a="1"/>
  <c r="AJ789" i="8" s="1"/>
  <c r="AJ1462" i="8" a="1"/>
  <c r="AJ1462" i="8" s="1"/>
  <c r="AJ941" i="8" a="1"/>
  <c r="AJ941" i="8" s="1"/>
  <c r="AJ1729" i="8" a="1"/>
  <c r="AJ1729" i="8" s="1"/>
  <c r="AJ1403" i="8" a="1"/>
  <c r="AJ1403" i="8" s="1"/>
  <c r="AJ1482" i="8" a="1"/>
  <c r="AJ1482" i="8" s="1"/>
  <c r="AJ1662" i="8" a="1"/>
  <c r="AJ1662" i="8" s="1"/>
  <c r="AI253" i="8" a="1"/>
  <c r="AI253" i="8" s="1"/>
  <c r="AE12" i="8" a="1"/>
  <c r="AE12" i="8" s="1"/>
  <c r="AE71" i="8" a="1"/>
  <c r="AE71" i="8" s="1"/>
  <c r="AE114" i="8" a="1"/>
  <c r="AE114" i="8" s="1"/>
  <c r="AE60" i="8" a="1"/>
  <c r="AE60" i="8" s="1"/>
  <c r="AE119" i="8" a="1"/>
  <c r="AE119" i="8" s="1"/>
  <c r="AE145" i="8" a="1"/>
  <c r="AE145" i="8" s="1"/>
  <c r="AE55" i="8" a="1"/>
  <c r="AE55" i="8" s="1"/>
  <c r="AE27" i="8" a="1"/>
  <c r="AE27" i="8" s="1"/>
  <c r="AE39" i="8" a="1"/>
  <c r="AE39" i="8" s="1"/>
  <c r="AE42" i="8" a="1"/>
  <c r="AE42" i="8" s="1"/>
  <c r="AK43" i="8" a="1"/>
  <c r="AK43" i="8" s="1"/>
  <c r="AK103" i="8" a="1"/>
  <c r="AK103" i="8" s="1"/>
  <c r="AK63" i="8" a="1"/>
  <c r="AK63" i="8" s="1"/>
  <c r="AK163" i="8" a="1"/>
  <c r="AK163" i="8" s="1"/>
  <c r="AK26" i="8" a="1"/>
  <c r="AK26" i="8" s="1"/>
  <c r="AK20" i="8" a="1"/>
  <c r="AK20" i="8" s="1"/>
  <c r="AK80" i="8" a="1"/>
  <c r="AK80" i="8" s="1"/>
  <c r="AK155" i="8" a="1"/>
  <c r="AK155" i="8" s="1"/>
  <c r="AK118" i="8" a="1"/>
  <c r="AK118" i="8" s="1"/>
  <c r="AK12" i="8" a="1"/>
  <c r="AK12" i="8" s="1"/>
  <c r="AE57" i="8" a="1"/>
  <c r="AE57" i="8" s="1"/>
  <c r="AE98" i="8" a="1"/>
  <c r="AE98" i="8" s="1"/>
  <c r="AE70" i="8" a="1"/>
  <c r="AE70" i="8" s="1"/>
  <c r="AE158" i="8" a="1"/>
  <c r="AE158" i="8" s="1"/>
  <c r="AE45" i="8" a="1"/>
  <c r="AE45" i="8" s="1"/>
  <c r="AE94" i="8" a="1"/>
  <c r="AE94" i="8" s="1"/>
  <c r="AE99" i="8" a="1"/>
  <c r="AE99" i="8" s="1"/>
  <c r="AE44" i="8" a="1"/>
  <c r="AE44" i="8" s="1"/>
  <c r="AE34" i="8" a="1"/>
  <c r="AE34" i="8" s="1"/>
  <c r="AE89" i="8" a="1"/>
  <c r="AE89" i="8" s="1"/>
  <c r="AK143" i="8" a="1"/>
  <c r="AK143" i="8" s="1"/>
  <c r="AK150" i="8" a="1"/>
  <c r="AK150" i="8" s="1"/>
  <c r="AK57" i="8" a="1"/>
  <c r="AK57" i="8" s="1"/>
  <c r="AK24" i="8" a="1"/>
  <c r="AK24" i="8" s="1"/>
  <c r="AK114" i="8" a="1"/>
  <c r="AK114" i="8" s="1"/>
  <c r="AK134" i="8" a="1"/>
  <c r="AK134" i="8" s="1"/>
  <c r="AK105" i="8" a="1"/>
  <c r="AK105" i="8" s="1"/>
  <c r="AK101" i="8" a="1"/>
  <c r="AK101" i="8" s="1"/>
  <c r="AK40" i="8" a="1"/>
  <c r="AK40" i="8" s="1"/>
  <c r="AK126" i="8" a="1"/>
  <c r="AK126" i="8" s="1"/>
  <c r="AH593" i="8" a="1"/>
  <c r="AH593" i="8" s="1"/>
  <c r="AH517" i="8" a="1"/>
  <c r="AH517" i="8" s="1"/>
  <c r="AH1707" i="8" a="1"/>
  <c r="AH1707" i="8" s="1"/>
  <c r="AH1358" i="8" a="1"/>
  <c r="AH1358" i="8" s="1"/>
  <c r="AH393" i="8" a="1"/>
  <c r="AH393" i="8" s="1"/>
  <c r="AH90" i="8" a="1"/>
  <c r="AH90" i="8" s="1"/>
  <c r="AH125" i="8" a="1"/>
  <c r="AH125" i="8" s="1"/>
  <c r="AH1583" i="8" a="1"/>
  <c r="AH1583" i="8" s="1"/>
  <c r="AH523" i="8" a="1"/>
  <c r="AH523" i="8" s="1"/>
  <c r="AH349" i="8" a="1"/>
  <c r="AH349" i="8" s="1"/>
  <c r="AH325" i="8" a="1"/>
  <c r="AH325" i="8" s="1"/>
  <c r="AH256" i="8" a="1"/>
  <c r="AH256" i="8" s="1"/>
  <c r="AH318" i="8" a="1"/>
  <c r="AH318" i="8" s="1"/>
  <c r="AH629" i="8" a="1"/>
  <c r="AH629" i="8" s="1"/>
  <c r="AH1101" i="8" a="1"/>
  <c r="AH1101" i="8" s="1"/>
  <c r="AH1177" i="8" a="1"/>
  <c r="AH1177" i="8" s="1"/>
  <c r="AH190" i="8" a="1"/>
  <c r="AH190" i="8" s="1"/>
  <c r="AH673" i="8" a="1"/>
  <c r="AH673" i="8" s="1"/>
  <c r="AH1389" i="8" a="1"/>
  <c r="AH1389" i="8" s="1"/>
  <c r="AH667" i="8" a="1"/>
  <c r="AH667" i="8" s="1"/>
  <c r="AH142" i="8" a="1"/>
  <c r="AH142" i="8" s="1"/>
  <c r="AH603" i="8" a="1"/>
  <c r="AH603" i="8" s="1"/>
  <c r="AH1697" i="8" a="1"/>
  <c r="AH1697" i="8" s="1"/>
  <c r="AH604" i="8" a="1"/>
  <c r="AH604" i="8" s="1"/>
  <c r="AH140" i="8" a="1"/>
  <c r="AH140" i="8" s="1"/>
  <c r="AH916" i="8" a="1"/>
  <c r="AH916" i="8" s="1"/>
  <c r="AH852" i="8" a="1"/>
  <c r="AH852" i="8" s="1"/>
  <c r="AH949" i="8" a="1"/>
  <c r="AH949" i="8" s="1"/>
  <c r="AH1997" i="8" a="1"/>
  <c r="AH1997" i="8" s="1"/>
  <c r="AH1225" i="8" a="1"/>
  <c r="AH1225" i="8" s="1"/>
  <c r="AH1083" i="8" a="1"/>
  <c r="AH1083" i="8" s="1"/>
  <c r="AH1589" i="8" a="1"/>
  <c r="AH1589" i="8" s="1"/>
  <c r="AH1839" i="8" a="1"/>
  <c r="AH1839" i="8" s="1"/>
  <c r="AH785" i="8" a="1"/>
  <c r="AH785" i="8" s="1"/>
  <c r="AH1520" i="8" a="1"/>
  <c r="AH1520" i="8" s="1"/>
  <c r="AH1460" i="8" a="1"/>
  <c r="AH1460" i="8" s="1"/>
  <c r="AH1516" i="8" a="1"/>
  <c r="AH1516" i="8" s="1"/>
  <c r="AH1244" i="8" a="1"/>
  <c r="AH1244" i="8" s="1"/>
  <c r="AH75" i="8" a="1"/>
  <c r="AH75" i="8" s="1"/>
  <c r="AH565" i="8" a="1"/>
  <c r="AH565" i="8" s="1"/>
  <c r="AH986" i="8" a="1"/>
  <c r="AH986" i="8" s="1"/>
  <c r="AH235" i="8" a="1"/>
  <c r="AH235" i="8" s="1"/>
  <c r="AH1228" i="8" a="1"/>
  <c r="AH1228" i="8" s="1"/>
  <c r="AH12" i="8" a="1"/>
  <c r="AH12" i="8" s="1"/>
  <c r="AH1567" i="8" a="1"/>
  <c r="AH1567" i="8" s="1"/>
  <c r="AH800" i="8" a="1"/>
  <c r="AH800" i="8" s="1"/>
  <c r="AH1235" i="8" a="1"/>
  <c r="AH1235" i="8" s="1"/>
  <c r="AH143" i="8" a="1"/>
  <c r="AH143" i="8" s="1"/>
  <c r="AH1586" i="8" a="1"/>
  <c r="AH1586" i="8" s="1"/>
  <c r="AH1144" i="8" a="1"/>
  <c r="AH1144" i="8" s="1"/>
  <c r="AH1962" i="8" a="1"/>
  <c r="AH1962" i="8" s="1"/>
  <c r="AH1905" i="8" a="1"/>
  <c r="AH1905" i="8" s="1"/>
  <c r="AH450" i="8" a="1"/>
  <c r="AH450" i="8" s="1"/>
  <c r="AH1292" i="8" a="1"/>
  <c r="AH1292" i="8" s="1"/>
  <c r="AH131" i="8" a="1"/>
  <c r="AH131" i="8" s="1"/>
  <c r="AH1772" i="8" a="1"/>
  <c r="AH1772" i="8" s="1"/>
  <c r="AH281" i="8" a="1"/>
  <c r="AH281" i="8" s="1"/>
  <c r="AH136" i="8" a="1"/>
  <c r="AH136" i="8" s="1"/>
  <c r="AH84" i="8" a="1"/>
  <c r="AH84" i="8" s="1"/>
  <c r="AH1416" i="8" a="1"/>
  <c r="AH1416" i="8" s="1"/>
  <c r="AH687" i="8" a="1"/>
  <c r="AH687" i="8" s="1"/>
  <c r="AH380" i="8" a="1"/>
  <c r="AH380" i="8" s="1"/>
  <c r="AH1426" i="8" a="1"/>
  <c r="AH1426" i="8" s="1"/>
  <c r="AH226" i="8" a="1"/>
  <c r="AH226" i="8" s="1"/>
  <c r="AH68" i="8" a="1"/>
  <c r="AH68" i="8" s="1"/>
  <c r="AH254" i="8" a="1"/>
  <c r="AH254" i="8" s="1"/>
  <c r="AH269" i="8" a="1"/>
  <c r="AH269" i="8" s="1"/>
  <c r="AH1488" i="8" a="1"/>
  <c r="AH1488" i="8" s="1"/>
  <c r="AH932" i="8" a="1"/>
  <c r="AH932" i="8" s="1"/>
  <c r="AH260" i="8" a="1"/>
  <c r="AH260" i="8" s="1"/>
  <c r="AH205" i="8" a="1"/>
  <c r="AH205" i="8" s="1"/>
  <c r="AH1363" i="8" a="1"/>
  <c r="AH1363" i="8" s="1"/>
  <c r="AH1682" i="8" a="1"/>
  <c r="AH1682" i="8" s="1"/>
  <c r="AH1833" i="8" a="1"/>
  <c r="AH1833" i="8" s="1"/>
  <c r="AH346" i="8" a="1"/>
  <c r="AH346" i="8" s="1"/>
  <c r="AH1614" i="8" a="1"/>
  <c r="AH1614" i="8" s="1"/>
  <c r="AH1009" i="8" a="1"/>
  <c r="AH1009" i="8" s="1"/>
  <c r="AH1157" i="8" a="1"/>
  <c r="AH1157" i="8" s="1"/>
  <c r="AH1706" i="8" a="1"/>
  <c r="AH1706" i="8" s="1"/>
  <c r="AH671" i="8" a="1"/>
  <c r="AH671" i="8" s="1"/>
  <c r="AH1309" i="8" a="1"/>
  <c r="AH1309" i="8" s="1"/>
  <c r="AH1361" i="8" a="1"/>
  <c r="AH1361" i="8" s="1"/>
  <c r="AH1658" i="8" a="1"/>
  <c r="AH1658" i="8" s="1"/>
  <c r="AH1995" i="8" a="1"/>
  <c r="AH1995" i="8" s="1"/>
  <c r="AH1103" i="8" a="1"/>
  <c r="AH1103" i="8" s="1"/>
  <c r="AH1609" i="8" a="1"/>
  <c r="AH1609" i="8" s="1"/>
  <c r="AH1546" i="8" a="1"/>
  <c r="AH1546" i="8" s="1"/>
  <c r="AH1980" i="8" a="1"/>
  <c r="AH1980" i="8" s="1"/>
  <c r="AH1233" i="8" a="1"/>
  <c r="AH1233" i="8" s="1"/>
  <c r="AH1875" i="8" a="1"/>
  <c r="AH1875" i="8" s="1"/>
  <c r="AH1729" i="8" a="1"/>
  <c r="AH1729" i="8" s="1"/>
  <c r="AH1556" i="8" a="1"/>
  <c r="AH1556" i="8" s="1"/>
  <c r="AH632" i="8" a="1"/>
  <c r="AH632" i="8" s="1"/>
  <c r="AH162" i="8" a="1"/>
  <c r="AH162" i="8" s="1"/>
  <c r="AH533" i="8" a="1"/>
  <c r="AH533" i="8" s="1"/>
  <c r="AH1572" i="8" a="1"/>
  <c r="AH1572" i="8" s="1"/>
  <c r="AH538" i="8" a="1"/>
  <c r="AH538" i="8" s="1"/>
  <c r="AH792" i="8" a="1"/>
  <c r="AH792" i="8" s="1"/>
  <c r="AH1813" i="8" a="1"/>
  <c r="AH1813" i="8" s="1"/>
  <c r="AH1927" i="8" a="1"/>
  <c r="AH1927" i="8" s="1"/>
  <c r="AH1704" i="8" a="1"/>
  <c r="AH1704" i="8" s="1"/>
  <c r="AH1681" i="8" a="1"/>
  <c r="AH1681" i="8" s="1"/>
  <c r="AH1595" i="8" a="1"/>
  <c r="AH1595" i="8" s="1"/>
  <c r="AH1955" i="8" a="1"/>
  <c r="AH1955" i="8" s="1"/>
  <c r="AH1481" i="8" a="1"/>
  <c r="AH1481" i="8" s="1"/>
  <c r="AH98" i="8" a="1"/>
  <c r="AH98" i="8" s="1"/>
  <c r="AH1865" i="8" a="1"/>
  <c r="AH1865" i="8" s="1"/>
  <c r="AH1446" i="8" a="1"/>
  <c r="AH1446" i="8" s="1"/>
  <c r="AH558" i="8" a="1"/>
  <c r="AH558" i="8" s="1"/>
  <c r="AH1630" i="8" a="1"/>
  <c r="AH1630" i="8" s="1"/>
  <c r="AH1099" i="8" a="1"/>
  <c r="AH1099" i="8" s="1"/>
  <c r="AH1186" i="8" a="1"/>
  <c r="AH1186" i="8" s="1"/>
  <c r="AH1868" i="8" a="1"/>
  <c r="AH1868" i="8" s="1"/>
  <c r="AH423" i="8" a="1"/>
  <c r="AH423" i="8" s="1"/>
  <c r="AH99" i="8" a="1"/>
  <c r="AH99" i="8" s="1"/>
  <c r="AH1100" i="8" a="1"/>
  <c r="AH1100" i="8" s="1"/>
  <c r="AH809" i="8" a="1"/>
  <c r="AH809" i="8" s="1"/>
  <c r="AH706" i="8" a="1"/>
  <c r="AH706" i="8" s="1"/>
  <c r="AH1093" i="8" a="1"/>
  <c r="AH1093" i="8" s="1"/>
  <c r="AH1843" i="8" a="1"/>
  <c r="AH1843" i="8" s="1"/>
  <c r="AH1238" i="8" a="1"/>
  <c r="AH1238" i="8" s="1"/>
  <c r="AH1000" i="8" a="1"/>
  <c r="AH1000" i="8" s="1"/>
  <c r="AH1274" i="8" a="1"/>
  <c r="AH1274" i="8" s="1"/>
  <c r="AH1255" i="8" a="1"/>
  <c r="AH1255" i="8" s="1"/>
  <c r="AH64" i="8" a="1"/>
  <c r="AH64" i="8" s="1"/>
  <c r="AH529" i="8" a="1"/>
  <c r="AH529" i="8" s="1"/>
  <c r="AH1242" i="8" a="1"/>
  <c r="AH1242" i="8" s="1"/>
  <c r="AH896" i="8" a="1"/>
  <c r="AH896" i="8" s="1"/>
  <c r="AH1801" i="8" a="1"/>
  <c r="AH1801" i="8" s="1"/>
  <c r="AH703" i="8" a="1"/>
  <c r="AH703" i="8" s="1"/>
  <c r="AH1243" i="8" a="1"/>
  <c r="AH1243" i="8" s="1"/>
  <c r="AH1887" i="8" a="1"/>
  <c r="AH1887" i="8" s="1"/>
  <c r="AH44" i="8" a="1"/>
  <c r="AH44" i="8" s="1"/>
  <c r="AH1354" i="8" a="1"/>
  <c r="AH1354" i="8" s="1"/>
  <c r="AH228" i="8" a="1"/>
  <c r="AH228" i="8" s="1"/>
  <c r="AH1986" i="8" a="1"/>
  <c r="AH1986" i="8" s="1"/>
  <c r="AH373" i="8" a="1"/>
  <c r="AH373" i="8" s="1"/>
  <c r="AH126" i="8" a="1"/>
  <c r="AH126" i="8" s="1"/>
  <c r="AH293" i="8" a="1"/>
  <c r="AH293" i="8" s="1"/>
  <c r="AH60" i="8" a="1"/>
  <c r="AH60" i="8" s="1"/>
  <c r="AH1530" i="8" a="1"/>
  <c r="AH1530" i="8" s="1"/>
  <c r="AH473" i="8" a="1"/>
  <c r="AH473" i="8" s="1"/>
  <c r="AH128" i="8" a="1"/>
  <c r="AH128" i="8" s="1"/>
  <c r="AH1189" i="8" a="1"/>
  <c r="AH1189" i="8" s="1"/>
  <c r="AH1626" i="8" a="1"/>
  <c r="AH1626" i="8" s="1"/>
  <c r="AH1542" i="8" a="1"/>
  <c r="AH1542" i="8" s="1"/>
  <c r="AH954" i="8" a="1"/>
  <c r="AH954" i="8" s="1"/>
  <c r="AH1522" i="8" a="1"/>
  <c r="AH1522" i="8" s="1"/>
  <c r="AH1112" i="8" a="1"/>
  <c r="AH1112" i="8" s="1"/>
  <c r="AH598" i="8" a="1"/>
  <c r="AH598" i="8" s="1"/>
  <c r="AH1199" i="8" a="1"/>
  <c r="AH1199" i="8" s="1"/>
  <c r="AH316" i="8" a="1"/>
  <c r="AH316" i="8" s="1"/>
  <c r="AH1591" i="8" a="1"/>
  <c r="AH1591" i="8" s="1"/>
  <c r="AH1346" i="8" a="1"/>
  <c r="AH1346" i="8" s="1"/>
  <c r="AH456" i="8" a="1"/>
  <c r="AH456" i="8" s="1"/>
  <c r="AH1673" i="8" a="1"/>
  <c r="AH1673" i="8" s="1"/>
  <c r="AH716" i="8" a="1"/>
  <c r="AH716" i="8" s="1"/>
  <c r="AH1921" i="8" a="1"/>
  <c r="AH1921" i="8" s="1"/>
  <c r="AH611" i="8" a="1"/>
  <c r="AH611" i="8" s="1"/>
  <c r="AH1153" i="8" a="1"/>
  <c r="AH1153" i="8" s="1"/>
  <c r="AH1139" i="8" a="1"/>
  <c r="AH1139" i="8" s="1"/>
  <c r="AH383" i="8" a="1"/>
  <c r="AH383" i="8" s="1"/>
  <c r="AH1665" i="8" a="1"/>
  <c r="AH1665" i="8" s="1"/>
  <c r="AH1415" i="8" a="1"/>
  <c r="AH1415" i="8" s="1"/>
  <c r="AH315" i="8" a="1"/>
  <c r="AH315" i="8" s="1"/>
  <c r="AH1903" i="8" a="1"/>
  <c r="AH1903" i="8" s="1"/>
  <c r="AH909" i="8" a="1"/>
  <c r="AH909" i="8" s="1"/>
  <c r="AH1380" i="8" a="1"/>
  <c r="AH1380" i="8" s="1"/>
  <c r="AH1167" i="8" a="1"/>
  <c r="AH1167" i="8" s="1"/>
  <c r="AH1501" i="8" a="1"/>
  <c r="AH1501" i="8" s="1"/>
  <c r="AH612" i="8" a="1"/>
  <c r="AH612" i="8" s="1"/>
  <c r="AH874" i="8" a="1"/>
  <c r="AH874" i="8" s="1"/>
  <c r="AH1074" i="8" a="1"/>
  <c r="AH1074" i="8" s="1"/>
  <c r="AH310" i="8" a="1"/>
  <c r="AH310" i="8" s="1"/>
  <c r="AH1793" i="8" a="1"/>
  <c r="AH1793" i="8" s="1"/>
  <c r="AH1283" i="8" a="1"/>
  <c r="AH1283" i="8" s="1"/>
  <c r="AH1920" i="8" a="1"/>
  <c r="AH1920" i="8" s="1"/>
  <c r="AH721" i="8" a="1"/>
  <c r="AH721" i="8" s="1"/>
  <c r="AH1195" i="8" a="1"/>
  <c r="AH1195" i="8" s="1"/>
  <c r="AH1162" i="8" a="1"/>
  <c r="AH1162" i="8" s="1"/>
  <c r="AH1147" i="8" a="1"/>
  <c r="AH1147" i="8" s="1"/>
  <c r="AH1876" i="8" a="1"/>
  <c r="AH1876" i="8" s="1"/>
  <c r="AH1515" i="8" a="1"/>
  <c r="AH1515" i="8" s="1"/>
  <c r="AH1288" i="8" a="1"/>
  <c r="AH1288" i="8" s="1"/>
  <c r="AH506" i="8" a="1"/>
  <c r="AH506" i="8" s="1"/>
  <c r="AH551" i="8" a="1"/>
  <c r="AH551" i="8" s="1"/>
  <c r="AH1298" i="8" a="1"/>
  <c r="AH1298" i="8" s="1"/>
  <c r="AH770" i="8" a="1"/>
  <c r="AH770" i="8" s="1"/>
  <c r="AH408" i="8" a="1"/>
  <c r="AH408" i="8" s="1"/>
  <c r="AH305" i="8" a="1"/>
  <c r="AH305" i="8" s="1"/>
  <c r="AH855" i="8" a="1"/>
  <c r="AH855" i="8" s="1"/>
  <c r="AH69" i="8" a="1"/>
  <c r="AH69" i="8" s="1"/>
  <c r="AH1828" i="8" a="1"/>
  <c r="AH1828" i="8" s="1"/>
  <c r="AH552" i="8" a="1"/>
  <c r="AH552" i="8" s="1"/>
  <c r="AH482" i="8" a="1"/>
  <c r="AH482" i="8" s="1"/>
  <c r="AH1548" i="8" a="1"/>
  <c r="AH1548" i="8" s="1"/>
  <c r="AH1105" i="8" a="1"/>
  <c r="AH1105" i="8" s="1"/>
  <c r="AH1527" i="8" a="1"/>
  <c r="AH1527" i="8" s="1"/>
  <c r="AH1666" i="8" a="1"/>
  <c r="AH1666" i="8" s="1"/>
  <c r="AH967" i="8" a="1"/>
  <c r="AH967" i="8" s="1"/>
  <c r="AH1711" i="8" a="1"/>
  <c r="AH1711" i="8" s="1"/>
  <c r="AH1912" i="8" a="1"/>
  <c r="AH1912" i="8" s="1"/>
  <c r="AH229" i="8" a="1"/>
  <c r="AH229" i="8" s="1"/>
  <c r="AH1749" i="8" a="1"/>
  <c r="AH1749" i="8" s="1"/>
  <c r="AH615" i="8" a="1"/>
  <c r="AH615" i="8" s="1"/>
  <c r="AH1489" i="8" a="1"/>
  <c r="AH1489" i="8" s="1"/>
  <c r="AH1179" i="8" a="1"/>
  <c r="AH1179" i="8" s="1"/>
  <c r="AH1028" i="8" a="1"/>
  <c r="AH1028" i="8" s="1"/>
  <c r="AH1686" i="8" a="1"/>
  <c r="AH1686" i="8" s="1"/>
  <c r="AH564" i="8" a="1"/>
  <c r="AH564" i="8" s="1"/>
  <c r="AH1378" i="8" a="1"/>
  <c r="AH1378" i="8" s="1"/>
  <c r="AH944" i="8" a="1"/>
  <c r="AH944" i="8" s="1"/>
  <c r="AH741" i="8" a="1"/>
  <c r="AH741" i="8" s="1"/>
  <c r="AH1930" i="8" a="1"/>
  <c r="AH1930" i="8" s="1"/>
  <c r="AH714" i="8" a="1"/>
  <c r="AH714" i="8" s="1"/>
  <c r="AH969" i="8" a="1"/>
  <c r="AH969" i="8" s="1"/>
  <c r="AH1302" i="8" a="1"/>
  <c r="AH1302" i="8" s="1"/>
  <c r="AH1823" i="8" a="1"/>
  <c r="AH1823" i="8" s="1"/>
  <c r="AH1461" i="8" a="1"/>
  <c r="AH1461" i="8" s="1"/>
  <c r="AH1998" i="8" a="1"/>
  <c r="AH1998" i="8" s="1"/>
  <c r="AH1599" i="8" a="1"/>
  <c r="AH1599" i="8" s="1"/>
  <c r="AH1848" i="8" a="1"/>
  <c r="AH1848" i="8" s="1"/>
  <c r="AH469" i="8" a="1"/>
  <c r="AH469" i="8" s="1"/>
  <c r="AH1094" i="8" a="1"/>
  <c r="AH1094" i="8" s="1"/>
  <c r="AH1725" i="8" a="1"/>
  <c r="AH1725" i="8" s="1"/>
  <c r="AH306" i="8" a="1"/>
  <c r="AH306" i="8" s="1"/>
  <c r="AH1659" i="8" a="1"/>
  <c r="AH1659" i="8" s="1"/>
  <c r="AH246" i="8" a="1"/>
  <c r="AH246" i="8" s="1"/>
  <c r="AH27" i="8" a="1"/>
  <c r="AH27" i="8" s="1"/>
  <c r="AH1404" i="8" a="1"/>
  <c r="AH1404" i="8" s="1"/>
  <c r="AH1862" i="8" a="1"/>
  <c r="AH1862" i="8" s="1"/>
  <c r="AH963" i="8" a="1"/>
  <c r="AH963" i="8" s="1"/>
  <c r="AH1841" i="8" a="1"/>
  <c r="AH1841" i="8" s="1"/>
  <c r="AH844" i="8" a="1"/>
  <c r="AH844" i="8" s="1"/>
  <c r="AH808" i="8" a="1"/>
  <c r="AH808" i="8" s="1"/>
  <c r="AH442" i="8" a="1"/>
  <c r="AH442" i="8" s="1"/>
  <c r="AH1949" i="8" a="1"/>
  <c r="AH1949" i="8" s="1"/>
  <c r="AH882" i="8" a="1"/>
  <c r="AH882" i="8" s="1"/>
  <c r="AH1526" i="8" a="1"/>
  <c r="AH1526" i="8" s="1"/>
  <c r="AH524" i="8" a="1"/>
  <c r="AH524" i="8" s="1"/>
  <c r="AH1636" i="8" a="1"/>
  <c r="AH1636" i="8" s="1"/>
  <c r="AH959" i="8" a="1"/>
  <c r="AH959" i="8" s="1"/>
  <c r="AH1880" i="8" a="1"/>
  <c r="AH1880" i="8" s="1"/>
  <c r="AH323" i="8" a="1"/>
  <c r="AH323" i="8" s="1"/>
  <c r="AH1453" i="8" a="1"/>
  <c r="AH1453" i="8" s="1"/>
  <c r="AH1428" i="8" a="1"/>
  <c r="AH1428" i="8" s="1"/>
  <c r="AH1364" i="8" a="1"/>
  <c r="AH1364" i="8" s="1"/>
  <c r="AH1938" i="8" a="1"/>
  <c r="AH1938" i="8" s="1"/>
  <c r="AH6" i="8" a="1"/>
  <c r="AH6" i="8" s="1"/>
  <c r="AH596" i="8" a="1"/>
  <c r="AH596" i="8" s="1"/>
  <c r="AH1933" i="8" a="1"/>
  <c r="AH1933" i="8" s="1"/>
  <c r="AH1810" i="8" a="1"/>
  <c r="AH1810" i="8" s="1"/>
  <c r="AH1730" i="8" a="1"/>
  <c r="AH1730" i="8" s="1"/>
  <c r="AH1652" i="8" a="1"/>
  <c r="AH1652" i="8" s="1"/>
  <c r="AH936" i="8" a="1"/>
  <c r="AH936" i="8" s="1"/>
  <c r="AH1577" i="8" a="1"/>
  <c r="AH1577" i="8" s="1"/>
  <c r="AH569" i="8" a="1"/>
  <c r="AH569" i="8" s="1"/>
  <c r="AH1727" i="8" a="1"/>
  <c r="AH1727" i="8" s="1"/>
  <c r="AH433" i="8" a="1"/>
  <c r="AH433" i="8" s="1"/>
  <c r="AH1680" i="8" a="1"/>
  <c r="AH1680" i="8" s="1"/>
  <c r="AH1273" i="8" a="1"/>
  <c r="AH1273" i="8" s="1"/>
  <c r="AH412" i="8" a="1"/>
  <c r="AH412" i="8" s="1"/>
  <c r="AH1483" i="8" a="1"/>
  <c r="AH1483" i="8" s="1"/>
  <c r="AH1065" i="8" a="1"/>
  <c r="AH1065" i="8" s="1"/>
  <c r="AH970" i="8" a="1"/>
  <c r="AH970" i="8" s="1"/>
  <c r="AH78" i="8" a="1"/>
  <c r="AH78" i="8" s="1"/>
  <c r="AH1873" i="8" a="1"/>
  <c r="AH1873" i="8" s="1"/>
  <c r="AH1861" i="8" a="1"/>
  <c r="AH1861" i="8" s="1"/>
  <c r="AH1762" i="8" a="1"/>
  <c r="AH1762" i="8" s="1"/>
  <c r="AH919" i="8" a="1"/>
  <c r="AH919" i="8" s="1"/>
  <c r="AH1611" i="8" a="1"/>
  <c r="AH1611" i="8" s="1"/>
  <c r="AH519" i="8" a="1"/>
  <c r="AH519" i="8" s="1"/>
  <c r="AH18" i="8" a="1"/>
  <c r="AH18" i="8" s="1"/>
  <c r="AH887" i="8" a="1"/>
  <c r="AH887" i="8" s="1"/>
  <c r="AH16" i="8" a="1"/>
  <c r="AH16" i="8" s="1"/>
  <c r="AH188" i="8" a="1"/>
  <c r="AH188" i="8" s="1"/>
  <c r="AH1082" i="8" a="1"/>
  <c r="AH1082" i="8" s="1"/>
  <c r="AH441" i="8" a="1"/>
  <c r="AH441" i="8" s="1"/>
  <c r="AH1204" i="8" a="1"/>
  <c r="AH1204" i="8" s="1"/>
  <c r="AH1750" i="8" a="1"/>
  <c r="AH1750" i="8" s="1"/>
  <c r="AH631" i="8" a="1"/>
  <c r="AH631" i="8" s="1"/>
  <c r="AH1078" i="8" a="1"/>
  <c r="AH1078" i="8" s="1"/>
  <c r="AH378" i="8" a="1"/>
  <c r="AH378" i="8" s="1"/>
  <c r="AH1676" i="8" a="1"/>
  <c r="AH1676" i="8" s="1"/>
  <c r="AH1254" i="8" a="1"/>
  <c r="AH1254" i="8" s="1"/>
  <c r="AH1151" i="8" a="1"/>
  <c r="AH1151" i="8" s="1"/>
  <c r="AH1096" i="8" a="1"/>
  <c r="AH1096" i="8" s="1"/>
  <c r="AH1685" i="8" a="1"/>
  <c r="AH1685" i="8" s="1"/>
  <c r="AH1598" i="8" a="1"/>
  <c r="AH1598" i="8" s="1"/>
  <c r="AH707" i="8" a="1"/>
  <c r="AH707" i="8" s="1"/>
  <c r="AH698" i="8" a="1"/>
  <c r="AH698" i="8" s="1"/>
  <c r="AH748" i="8" a="1"/>
  <c r="AH748" i="8" s="1"/>
  <c r="AH403" i="8" a="1"/>
  <c r="AH403" i="8" s="1"/>
  <c r="AH34" i="8" a="1"/>
  <c r="AH34" i="8" s="1"/>
  <c r="AH324" i="8" a="1"/>
  <c r="AH324" i="8" s="1"/>
  <c r="AH885" i="8" a="1"/>
  <c r="AH885" i="8" s="1"/>
  <c r="AH211" i="8" a="1"/>
  <c r="AH211" i="8" s="1"/>
  <c r="AH875" i="8" a="1"/>
  <c r="AH875" i="8" s="1"/>
  <c r="AH1307" i="8" a="1"/>
  <c r="AH1307" i="8" s="1"/>
  <c r="AH1863" i="8" a="1"/>
  <c r="AH1863" i="8" s="1"/>
  <c r="AH526" i="8" a="1"/>
  <c r="AH526" i="8" s="1"/>
  <c r="AH416" i="8" a="1"/>
  <c r="AH416" i="8" s="1"/>
  <c r="AH1663" i="8" a="1"/>
  <c r="AH1663" i="8" s="1"/>
  <c r="AH1152" i="8" a="1"/>
  <c r="AH1152" i="8" s="1"/>
  <c r="AH1091" i="8" a="1"/>
  <c r="AH1091" i="8" s="1"/>
  <c r="AH1688" i="8" a="1"/>
  <c r="AH1688" i="8" s="1"/>
  <c r="AH796" i="8" a="1"/>
  <c r="AH796" i="8" s="1"/>
  <c r="AH1820" i="8" a="1"/>
  <c r="AH1820" i="8" s="1"/>
  <c r="AH946" i="8" a="1"/>
  <c r="AH946" i="8" s="1"/>
  <c r="AH597" i="8" a="1"/>
  <c r="AH597" i="8" s="1"/>
  <c r="AH754" i="8" a="1"/>
  <c r="AH754" i="8" s="1"/>
  <c r="AH1601" i="8" a="1"/>
  <c r="AH1601" i="8" s="1"/>
  <c r="AH1588" i="8" a="1"/>
  <c r="AH1588" i="8" s="1"/>
  <c r="AH1935" i="8" a="1"/>
  <c r="AH1935" i="8" s="1"/>
  <c r="AH1281" i="8" a="1"/>
  <c r="AH1281" i="8" s="1"/>
  <c r="AH1018" i="8" a="1"/>
  <c r="AH1018" i="8" s="1"/>
  <c r="AH1924" i="8" a="1"/>
  <c r="AH1924" i="8" s="1"/>
  <c r="AH354" i="8" a="1"/>
  <c r="AH354" i="8" s="1"/>
  <c r="AH155" i="8" a="1"/>
  <c r="AH155" i="8" s="1"/>
  <c r="AH74" i="8" a="1"/>
  <c r="AH74" i="8" s="1"/>
  <c r="AH651" i="8" a="1"/>
  <c r="AH651" i="8" s="1"/>
  <c r="AH1143" i="8" a="1"/>
  <c r="AH1143" i="8" s="1"/>
  <c r="AH427" i="8" a="1"/>
  <c r="AH427" i="8" s="1"/>
  <c r="AH592" i="8" a="1"/>
  <c r="AH592" i="8" s="1"/>
  <c r="AH689" i="8" a="1"/>
  <c r="AH689" i="8" s="1"/>
  <c r="AH1770" i="8" a="1"/>
  <c r="AH1770" i="8" s="1"/>
  <c r="AH1899" i="8" a="1"/>
  <c r="AH1899" i="8" s="1"/>
  <c r="AH873" i="8" a="1"/>
  <c r="AH873" i="8" s="1"/>
  <c r="AH295" i="8" a="1"/>
  <c r="AH295" i="8" s="1"/>
  <c r="AH1807" i="8" a="1"/>
  <c r="AH1807" i="8" s="1"/>
  <c r="AH347" i="8" a="1"/>
  <c r="AH347" i="8" s="1"/>
  <c r="AH251" i="8" a="1"/>
  <c r="AH251" i="8" s="1"/>
  <c r="AH1832" i="8" a="1"/>
  <c r="AH1832" i="8" s="1"/>
  <c r="AH1044" i="8" a="1"/>
  <c r="AH1044" i="8" s="1"/>
  <c r="AH169" i="8" a="1"/>
  <c r="AH169" i="8" s="1"/>
  <c r="AH483" i="8" a="1"/>
  <c r="AH483" i="8" s="1"/>
  <c r="AH1604" i="8" a="1"/>
  <c r="AH1604" i="8" s="1"/>
  <c r="AH1605" i="8" a="1"/>
  <c r="AH1605" i="8" s="1"/>
  <c r="AH516" i="8" a="1"/>
  <c r="AH516" i="8" s="1"/>
  <c r="AH431" i="8" a="1"/>
  <c r="AH431" i="8" s="1"/>
  <c r="AH889" i="8" a="1"/>
  <c r="AH889" i="8" s="1"/>
  <c r="AH620" i="8" a="1"/>
  <c r="AH620" i="8" s="1"/>
  <c r="AH213" i="8" a="1"/>
  <c r="AH213" i="8" s="1"/>
  <c r="AH1087" i="8" a="1"/>
  <c r="AH1087" i="8" s="1"/>
  <c r="AH1216" i="8" a="1"/>
  <c r="AH1216" i="8" s="1"/>
  <c r="AH221" i="8" a="1"/>
  <c r="AH221" i="8" s="1"/>
  <c r="AH280" i="8" a="1"/>
  <c r="AH280" i="8" s="1"/>
  <c r="AH715" i="8" a="1"/>
  <c r="AH715" i="8" s="1"/>
  <c r="AH1303" i="8" a="1"/>
  <c r="AH1303" i="8" s="1"/>
  <c r="AH29" i="8" a="1"/>
  <c r="AH29" i="8" s="1"/>
  <c r="AH857" i="8" a="1"/>
  <c r="AH857" i="8" s="1"/>
  <c r="AH1539" i="8" a="1"/>
  <c r="AH1539" i="8" s="1"/>
  <c r="AH1366" i="8" a="1"/>
  <c r="AH1366" i="8" s="1"/>
  <c r="AH279" i="8" a="1"/>
  <c r="AH279" i="8" s="1"/>
  <c r="AH1712" i="8" a="1"/>
  <c r="AH1712" i="8" s="1"/>
  <c r="AH577" i="8" a="1"/>
  <c r="AH577" i="8" s="1"/>
  <c r="AH668" i="8" a="1"/>
  <c r="AH668" i="8" s="1"/>
  <c r="AH883" i="8" a="1"/>
  <c r="AH883" i="8" s="1"/>
  <c r="AH1120" i="8" a="1"/>
  <c r="AH1120" i="8" s="1"/>
  <c r="AH341" i="8" a="1"/>
  <c r="AH341" i="8" s="1"/>
  <c r="AH1136" i="8" a="1"/>
  <c r="AH1136" i="8" s="1"/>
  <c r="AH928" i="8" a="1"/>
  <c r="AH928" i="8" s="1"/>
  <c r="AH439" i="8" a="1"/>
  <c r="AH439" i="8" s="1"/>
  <c r="AH2000" i="8" a="1"/>
  <c r="AH2000" i="8" s="1"/>
  <c r="AH1724" i="8" a="1"/>
  <c r="AH1724" i="8" s="1"/>
  <c r="AH1247" i="8" a="1"/>
  <c r="AH1247" i="8" s="1"/>
  <c r="AH1689" i="8" a="1"/>
  <c r="AH1689" i="8" s="1"/>
  <c r="AH327" i="8" a="1"/>
  <c r="AH327" i="8" s="1"/>
  <c r="AH1719" i="8" a="1"/>
  <c r="AH1719" i="8" s="1"/>
  <c r="AH1502" i="8" a="1"/>
  <c r="AH1502" i="8" s="1"/>
  <c r="AH814" i="8" a="1"/>
  <c r="AH814" i="8" s="1"/>
  <c r="AH398" i="8" a="1"/>
  <c r="AH398" i="8" s="1"/>
  <c r="AH335" i="8" a="1"/>
  <c r="AH335" i="8" s="1"/>
  <c r="AH1722" i="8" a="1"/>
  <c r="AH1722" i="8" s="1"/>
  <c r="AH693" i="8" a="1"/>
  <c r="AH693" i="8" s="1"/>
  <c r="AH1761" i="8" a="1"/>
  <c r="AH1761" i="8" s="1"/>
  <c r="AH1259" i="8" a="1"/>
  <c r="AH1259" i="8" s="1"/>
  <c r="AH915" i="8" a="1"/>
  <c r="AH915" i="8" s="1"/>
  <c r="AH1478" i="8" a="1"/>
  <c r="AH1478" i="8" s="1"/>
  <c r="AH185" i="8" a="1"/>
  <c r="AH185" i="8" s="1"/>
  <c r="AH511" i="8" a="1"/>
  <c r="AH511" i="8" s="1"/>
  <c r="AH1888" i="8" a="1"/>
  <c r="AH1888" i="8" s="1"/>
  <c r="AH1901" i="8" a="1"/>
  <c r="AH1901" i="8" s="1"/>
  <c r="AH154" i="8" a="1"/>
  <c r="AH154" i="8" s="1"/>
  <c r="AH366" i="8" a="1"/>
  <c r="AH366" i="8" s="1"/>
  <c r="AH1745" i="8" a="1"/>
  <c r="AH1745" i="8" s="1"/>
  <c r="AH1947" i="8" a="1"/>
  <c r="AH1947" i="8" s="1"/>
  <c r="AH1695" i="8" a="1"/>
  <c r="AH1695" i="8" s="1"/>
  <c r="AH176" i="8" a="1"/>
  <c r="AH176" i="8" s="1"/>
  <c r="AH1114" i="8" a="1"/>
  <c r="AH1114" i="8" s="1"/>
  <c r="AH1402" i="8" a="1"/>
  <c r="AH1402" i="8" s="1"/>
  <c r="AH568" i="8" a="1"/>
  <c r="AH568" i="8" s="1"/>
  <c r="AH42" i="8" a="1"/>
  <c r="AH42" i="8" s="1"/>
  <c r="AH1755" i="8" a="1"/>
  <c r="AH1755" i="8" s="1"/>
  <c r="AH1497" i="8" a="1"/>
  <c r="AH1497" i="8" s="1"/>
  <c r="AH1282" i="8" a="1"/>
  <c r="AH1282" i="8" s="1"/>
  <c r="AH670" i="8" a="1"/>
  <c r="AH670" i="8" s="1"/>
  <c r="AH787" i="8" a="1"/>
  <c r="AH787" i="8" s="1"/>
  <c r="AH840" i="8" a="1"/>
  <c r="AH840" i="8" s="1"/>
  <c r="AH296" i="8" a="1"/>
  <c r="AH296" i="8" s="1"/>
  <c r="AH1896" i="8" a="1"/>
  <c r="AH1896" i="8" s="1"/>
  <c r="AH1631" i="8" a="1"/>
  <c r="AH1631" i="8" s="1"/>
  <c r="AH1275" i="8" a="1"/>
  <c r="AH1275" i="8" s="1"/>
  <c r="AH1141" i="8" a="1"/>
  <c r="AH1141" i="8" s="1"/>
  <c r="AH215" i="8" a="1"/>
  <c r="AH215" i="8" s="1"/>
  <c r="AH357" i="8" a="1"/>
  <c r="AH357" i="8" s="1"/>
  <c r="AH477" i="8" a="1"/>
  <c r="AH477" i="8" s="1"/>
  <c r="AH654" i="8" a="1"/>
  <c r="AH654" i="8" s="1"/>
  <c r="AH1111" i="8" a="1"/>
  <c r="AH1111" i="8" s="1"/>
  <c r="AH1574" i="8" a="1"/>
  <c r="AH1574" i="8" s="1"/>
  <c r="AH466" i="8" a="1"/>
  <c r="AH466" i="8" s="1"/>
  <c r="AH942" i="8" a="1"/>
  <c r="AH942" i="8" s="1"/>
  <c r="AH982" i="8" a="1"/>
  <c r="AH982" i="8" s="1"/>
  <c r="AH993" i="8" a="1"/>
  <c r="AH993" i="8" s="1"/>
  <c r="AH1691" i="8" a="1"/>
  <c r="AH1691" i="8" s="1"/>
  <c r="AH1991" i="8" a="1"/>
  <c r="AH1991" i="8" s="1"/>
  <c r="AH457" i="8" a="1"/>
  <c r="AH457" i="8" s="1"/>
  <c r="AH731" i="8" a="1"/>
  <c r="AH731" i="8" s="1"/>
  <c r="AH1716" i="8" a="1"/>
  <c r="AH1716" i="8" s="1"/>
  <c r="AH1445" i="8" a="1"/>
  <c r="AH1445" i="8" s="1"/>
  <c r="AH490" i="8" a="1"/>
  <c r="AH490" i="8" s="1"/>
  <c r="AH485" i="8" a="1"/>
  <c r="AH485" i="8" s="1"/>
  <c r="AH1709" i="8" a="1"/>
  <c r="AH1709" i="8" s="1"/>
  <c r="AH863" i="8" a="1"/>
  <c r="AH863" i="8" s="1"/>
  <c r="AH1871" i="8" a="1"/>
  <c r="AH1871" i="8" s="1"/>
  <c r="AH1533" i="8" a="1"/>
  <c r="AH1533" i="8" s="1"/>
  <c r="AH1582" i="8" a="1"/>
  <c r="AH1582" i="8" s="1"/>
  <c r="AH1824" i="8" a="1"/>
  <c r="AH1824" i="8" s="1"/>
  <c r="AH163" i="8" a="1"/>
  <c r="AH163" i="8" s="1"/>
  <c r="AH1352" i="8" a="1"/>
  <c r="AH1352" i="8" s="1"/>
  <c r="AH1357" i="8" a="1"/>
  <c r="AH1357" i="8" s="1"/>
  <c r="AH1664" i="8" a="1"/>
  <c r="AH1664" i="8" s="1"/>
  <c r="AH1185" i="8" a="1"/>
  <c r="AH1185" i="8" s="1"/>
  <c r="AH1349" i="8" a="1"/>
  <c r="AH1349" i="8" s="1"/>
  <c r="AH1942" i="8" a="1"/>
  <c r="AH1942" i="8" s="1"/>
  <c r="AH1786" i="8" a="1"/>
  <c r="AH1786" i="8" s="1"/>
  <c r="AH1753" i="8" a="1"/>
  <c r="AH1753" i="8" s="1"/>
  <c r="AH1125" i="8" a="1"/>
  <c r="AH1125" i="8" s="1"/>
  <c r="AH1717" i="8" a="1"/>
  <c r="AH1717" i="8" s="1"/>
  <c r="AH1952" i="8" a="1"/>
  <c r="AH1952" i="8" s="1"/>
  <c r="AH1553" i="8" a="1"/>
  <c r="AH1553" i="8" s="1"/>
  <c r="AH1149" i="8" a="1"/>
  <c r="AH1149" i="8" s="1"/>
  <c r="AH1514" i="8" a="1"/>
  <c r="AH1514" i="8" s="1"/>
  <c r="AH227" i="8" a="1"/>
  <c r="AH227" i="8" s="1"/>
  <c r="AH55" i="8" a="1"/>
  <c r="AH55" i="8" s="1"/>
  <c r="AH1215" i="8" a="1"/>
  <c r="AH1215" i="8" s="1"/>
  <c r="AH242" i="8" a="1"/>
  <c r="AH242" i="8" s="1"/>
  <c r="AH1742" i="8" a="1"/>
  <c r="AH1742" i="8" s="1"/>
  <c r="AH309" i="8" a="1"/>
  <c r="AH309" i="8" s="1"/>
  <c r="AH1109" i="8" a="1"/>
  <c r="AH1109" i="8" s="1"/>
  <c r="AH1064" i="8" a="1"/>
  <c r="AH1064" i="8" s="1"/>
  <c r="AH1476" i="8" a="1"/>
  <c r="AH1476" i="8" s="1"/>
  <c r="AH1715" i="8" a="1"/>
  <c r="AH1715" i="8" s="1"/>
  <c r="AH363" i="8" a="1"/>
  <c r="AH363" i="8" s="1"/>
  <c r="AH841" i="8" a="1"/>
  <c r="AH841" i="8" s="1"/>
  <c r="AH674" i="8" a="1"/>
  <c r="AH674" i="8" s="1"/>
  <c r="AH1184" i="8" a="1"/>
  <c r="AH1184" i="8" s="1"/>
  <c r="AH1578" i="8" a="1"/>
  <c r="AH1578" i="8" s="1"/>
  <c r="AH1080" i="8" a="1"/>
  <c r="AH1080" i="8" s="1"/>
  <c r="AH1327" i="8" a="1"/>
  <c r="AH1327" i="8" s="1"/>
  <c r="AH543" i="8" a="1"/>
  <c r="AH543" i="8" s="1"/>
  <c r="AH139" i="8" a="1"/>
  <c r="AH139" i="8" s="1"/>
  <c r="AH624" i="8" a="1"/>
  <c r="AH624" i="8" s="1"/>
  <c r="AH1627" i="8" a="1"/>
  <c r="AH1627" i="8" s="1"/>
  <c r="AH33" i="8" a="1"/>
  <c r="AH33" i="8" s="1"/>
  <c r="AH1469" i="8" a="1"/>
  <c r="AH1469" i="8" s="1"/>
  <c r="AH238" i="8" a="1"/>
  <c r="AH238" i="8" s="1"/>
  <c r="AH1886" i="8" a="1"/>
  <c r="AH1886" i="8" s="1"/>
  <c r="AH1036" i="8" a="1"/>
  <c r="AH1036" i="8" s="1"/>
  <c r="AH1246" i="8" a="1"/>
  <c r="AH1246" i="8" s="1"/>
  <c r="AH1826" i="8" a="1"/>
  <c r="AH1826" i="8" s="1"/>
  <c r="AH73" i="8" a="1"/>
  <c r="AH73" i="8" s="1"/>
  <c r="AH1118" i="8" a="1"/>
  <c r="AH1118" i="8" s="1"/>
  <c r="AH1838" i="8" a="1"/>
  <c r="AH1838" i="8" s="1"/>
  <c r="AH1338" i="8" a="1"/>
  <c r="AH1338" i="8" s="1"/>
  <c r="AH507" i="8" a="1"/>
  <c r="AH507" i="8" s="1"/>
  <c r="AH145" i="8" a="1"/>
  <c r="AH145" i="8" s="1"/>
  <c r="AH153" i="8" a="1"/>
  <c r="AH153" i="8" s="1"/>
  <c r="AH1115" i="8" a="1"/>
  <c r="AH1115" i="8" s="1"/>
  <c r="AH400" i="8" a="1"/>
  <c r="AH400" i="8" s="1"/>
  <c r="AH1723" i="8" a="1"/>
  <c r="AH1723" i="8" s="1"/>
  <c r="AH151" i="8" a="1"/>
  <c r="AH151" i="8" s="1"/>
  <c r="AH1374" i="8" a="1"/>
  <c r="AH1374" i="8" s="1"/>
  <c r="AH1523" i="8" a="1"/>
  <c r="AH1523" i="8" s="1"/>
  <c r="AH556" i="8" a="1"/>
  <c r="AH556" i="8" s="1"/>
  <c r="AH1785" i="8" a="1"/>
  <c r="AH1785" i="8" s="1"/>
  <c r="AH567" i="8" a="1"/>
  <c r="AH567" i="8" s="1"/>
  <c r="AH37" i="8" a="1"/>
  <c r="AH37" i="8" s="1"/>
  <c r="AH834" i="8" a="1"/>
  <c r="AH834" i="8" s="1"/>
  <c r="AH1053" i="8" a="1"/>
  <c r="AH1053" i="8" s="1"/>
  <c r="AH1405" i="8" a="1"/>
  <c r="AH1405" i="8" s="1"/>
  <c r="AH467" i="8" a="1"/>
  <c r="AH467" i="8" s="1"/>
  <c r="AH756" i="8" a="1"/>
  <c r="AH756" i="8" s="1"/>
  <c r="AH1276" i="8" a="1"/>
  <c r="AH1276" i="8" s="1"/>
  <c r="AH397" i="8" a="1"/>
  <c r="AH397" i="8" s="1"/>
  <c r="AH1853" i="8" a="1"/>
  <c r="AH1853" i="8" s="1"/>
  <c r="AH694" i="8" a="1"/>
  <c r="AH694" i="8" s="1"/>
  <c r="AH1022" i="8" a="1"/>
  <c r="AH1022" i="8" s="1"/>
  <c r="AH56" i="8" a="1"/>
  <c r="AH56" i="8" s="1"/>
  <c r="AH486" i="8" a="1"/>
  <c r="AH486" i="8" s="1"/>
  <c r="AH1263" i="8" a="1"/>
  <c r="AH1263" i="8" s="1"/>
  <c r="AH1030" i="8" a="1"/>
  <c r="AH1030" i="8" s="1"/>
  <c r="AH1463" i="8" a="1"/>
  <c r="AH1463" i="8" s="1"/>
  <c r="AH941" i="8" a="1"/>
  <c r="AH941" i="8" s="1"/>
  <c r="AH1166" i="8" a="1"/>
  <c r="AH1166" i="8" s="1"/>
  <c r="AH1796" i="8" a="1"/>
  <c r="AH1796" i="8" s="1"/>
  <c r="AH1297" i="8" a="1"/>
  <c r="AH1297" i="8" s="1"/>
  <c r="AH838" i="8" a="1"/>
  <c r="AH838" i="8" s="1"/>
  <c r="AH314" i="8" a="1"/>
  <c r="AH314" i="8" s="1"/>
  <c r="AH265" i="8" a="1"/>
  <c r="AH265" i="8" s="1"/>
  <c r="AH1260" i="8" a="1"/>
  <c r="AH1260" i="8" s="1"/>
  <c r="AH1155" i="8" a="1"/>
  <c r="AH1155" i="8" s="1"/>
  <c r="AH914" i="8" a="1"/>
  <c r="AH914" i="8" s="1"/>
  <c r="AH650" i="8" a="1"/>
  <c r="AH650" i="8" s="1"/>
  <c r="AH88" i="8" a="1"/>
  <c r="AH88" i="8" s="1"/>
  <c r="AH1703" i="8" a="1"/>
  <c r="AH1703" i="8" s="1"/>
  <c r="AH1650" i="8" a="1"/>
  <c r="AH1650" i="8" s="1"/>
  <c r="AH561" i="8" a="1"/>
  <c r="AH561" i="8" s="1"/>
  <c r="AH448" i="8" a="1"/>
  <c r="AH448" i="8" s="1"/>
  <c r="AH926" i="8" a="1"/>
  <c r="AH926" i="8" s="1"/>
  <c r="AH1771" i="8" a="1"/>
  <c r="AH1771" i="8" s="1"/>
  <c r="AH1525" i="8" a="1"/>
  <c r="AH1525" i="8" s="1"/>
  <c r="AH672" i="8" a="1"/>
  <c r="AH672" i="8" s="1"/>
  <c r="AH1799" i="8" a="1"/>
  <c r="AH1799" i="8" s="1"/>
  <c r="AH866" i="8" a="1"/>
  <c r="AH866" i="8" s="1"/>
  <c r="AH894" i="8" a="1"/>
  <c r="AH894" i="8" s="1"/>
  <c r="AH1253" i="8" a="1"/>
  <c r="AH1253" i="8" s="1"/>
  <c r="AH134" i="8" a="1"/>
  <c r="AH134" i="8" s="1"/>
  <c r="AH642" i="8" a="1"/>
  <c r="AH642" i="8" s="1"/>
  <c r="AH186" i="8" a="1"/>
  <c r="AH186" i="8" s="1"/>
  <c r="AH586" i="8" a="1"/>
  <c r="AH586" i="8" s="1"/>
  <c r="AH976" i="8" a="1"/>
  <c r="AH976" i="8" s="1"/>
  <c r="AH1805" i="8" a="1"/>
  <c r="AH1805" i="8" s="1"/>
  <c r="AH83" i="8" a="1"/>
  <c r="AH83" i="8" s="1"/>
  <c r="AH1450" i="8" a="1"/>
  <c r="AH1450" i="8" s="1"/>
  <c r="AH1990" i="8" a="1"/>
  <c r="AH1990" i="8" s="1"/>
  <c r="AH1700" i="8" a="1"/>
  <c r="AH1700" i="8" s="1"/>
  <c r="AH1256" i="8" a="1"/>
  <c r="AH1256" i="8" s="1"/>
  <c r="AH1295" i="8" a="1"/>
  <c r="AH1295" i="8" s="1"/>
  <c r="AH933" i="8" a="1"/>
  <c r="AH933" i="8" s="1"/>
  <c r="AH1432" i="8" a="1"/>
  <c r="AH1432" i="8" s="1"/>
  <c r="AH881" i="8" a="1"/>
  <c r="AH881" i="8" s="1"/>
  <c r="AH1541" i="8" a="1"/>
  <c r="AH1541" i="8" s="1"/>
  <c r="AH1097" i="8" a="1"/>
  <c r="AH1097" i="8" s="1"/>
  <c r="AH1592" i="8" a="1"/>
  <c r="AH1592" i="8" s="1"/>
  <c r="AH277" i="8" a="1"/>
  <c r="AH277" i="8" s="1"/>
  <c r="AH1158" i="8" a="1"/>
  <c r="AH1158" i="8" s="1"/>
  <c r="AH1902" i="8" a="1"/>
  <c r="AH1902" i="8" s="1"/>
  <c r="AH768" i="8" a="1"/>
  <c r="AH768" i="8" s="1"/>
  <c r="AH1645" i="8" a="1"/>
  <c r="AH1645" i="8" s="1"/>
  <c r="AH1236" i="8" a="1"/>
  <c r="AH1236" i="8" s="1"/>
  <c r="AH1975" i="8" a="1"/>
  <c r="AH1975" i="8" s="1"/>
  <c r="AH745" i="8" a="1"/>
  <c r="AH745" i="8" s="1"/>
  <c r="AH1670" i="8" a="1"/>
  <c r="AH1670" i="8" s="1"/>
  <c r="AH773" i="8" a="1"/>
  <c r="AH773" i="8" s="1"/>
  <c r="AH711" i="8" a="1"/>
  <c r="AH711" i="8" s="1"/>
  <c r="AH1052" i="8" a="1"/>
  <c r="AH1052" i="8" s="1"/>
  <c r="AH1726" i="8" a="1"/>
  <c r="AH1726" i="8" s="1"/>
  <c r="AH19" i="8" a="1"/>
  <c r="AH19" i="8" s="1"/>
  <c r="AH514" i="8" a="1"/>
  <c r="AH514" i="8" s="1"/>
  <c r="AH988" i="8" a="1"/>
  <c r="AH988" i="8" s="1"/>
  <c r="AH1312" i="8" a="1"/>
  <c r="AH1312" i="8" s="1"/>
  <c r="AH966" i="8" a="1"/>
  <c r="AH966" i="8" s="1"/>
  <c r="AH1011" i="8" a="1"/>
  <c r="AH1011" i="8" s="1"/>
  <c r="AH1427" i="8" a="1"/>
  <c r="AH1427" i="8" s="1"/>
  <c r="AH590" i="8" a="1"/>
  <c r="AH590" i="8" s="1"/>
  <c r="AH46" i="8" a="1"/>
  <c r="AH46" i="8" s="1"/>
  <c r="AH1279" i="8" a="1"/>
  <c r="AH1279" i="8" s="1"/>
  <c r="AH1278" i="8" a="1"/>
  <c r="AH1278" i="8" s="1"/>
  <c r="AH1667" i="8" a="1"/>
  <c r="AH1667" i="8" s="1"/>
  <c r="AH1844" i="8" a="1"/>
  <c r="AH1844" i="8" s="1"/>
  <c r="AH1223" i="8" a="1"/>
  <c r="AH1223" i="8" s="1"/>
  <c r="AH823" i="8" a="1"/>
  <c r="AH823" i="8" s="1"/>
  <c r="AH929" i="8" a="1"/>
  <c r="AH929" i="8" s="1"/>
  <c r="AH1386" i="8" a="1"/>
  <c r="AH1386" i="8" s="1"/>
  <c r="AH1640" i="8" a="1"/>
  <c r="AH1640" i="8" s="1"/>
  <c r="AH801" i="8" a="1"/>
  <c r="AH801" i="8" s="1"/>
  <c r="AH1945" i="8" a="1"/>
  <c r="AH1945" i="8" s="1"/>
  <c r="AH934" i="8" a="1"/>
  <c r="AH934" i="8" s="1"/>
  <c r="AH1800" i="8" a="1"/>
  <c r="AH1800" i="8" s="1"/>
  <c r="AH806" i="8" a="1"/>
  <c r="AH806" i="8" s="1"/>
  <c r="AH1466" i="8" a="1"/>
  <c r="AH1466" i="8" s="1"/>
  <c r="AH912" i="8" a="1"/>
  <c r="AH912" i="8" s="1"/>
  <c r="AH1579" i="8" a="1"/>
  <c r="AH1579" i="8" s="1"/>
  <c r="AH100" i="8" a="1"/>
  <c r="AH100" i="8" s="1"/>
  <c r="AH1672" i="8" a="1"/>
  <c r="AH1672" i="8" s="1"/>
  <c r="AH871" i="8" a="1"/>
  <c r="AH871" i="8" s="1"/>
  <c r="AH361" i="8" a="1"/>
  <c r="AH361" i="8" s="1"/>
  <c r="AH121" i="8" a="1"/>
  <c r="AH121" i="8" s="1"/>
  <c r="AH544" i="8" a="1"/>
  <c r="AH544" i="8" s="1"/>
  <c r="AH401" i="8" a="1"/>
  <c r="AH401" i="8" s="1"/>
  <c r="AH1210" i="8" a="1"/>
  <c r="AH1210" i="8" s="1"/>
  <c r="AH1396" i="8" a="1"/>
  <c r="AH1396" i="8" s="1"/>
  <c r="AH782" i="8" a="1"/>
  <c r="AH782" i="8" s="1"/>
  <c r="AH1718" i="8" a="1"/>
  <c r="AH1718" i="8" s="1"/>
  <c r="AH1787" i="8" a="1"/>
  <c r="AH1787" i="8" s="1"/>
  <c r="AH1543" i="8" a="1"/>
  <c r="AH1543" i="8" s="1"/>
  <c r="AH116" i="8" a="1"/>
  <c r="AH116" i="8" s="1"/>
  <c r="AH1206" i="8" a="1"/>
  <c r="AH1206" i="8" s="1"/>
  <c r="AH1043" i="8" a="1"/>
  <c r="AH1043" i="8" s="1"/>
  <c r="AH1625" i="8" a="1"/>
  <c r="AH1625" i="8" s="1"/>
  <c r="AH288" i="8" a="1"/>
  <c r="AH288" i="8" s="1"/>
  <c r="AH958" i="8" a="1"/>
  <c r="AH958" i="8" s="1"/>
  <c r="AH294" i="8" a="1"/>
  <c r="AH294" i="8" s="1"/>
  <c r="AH662" i="8" a="1"/>
  <c r="AH662" i="8" s="1"/>
  <c r="AH212" i="8" a="1"/>
  <c r="AH212" i="8" s="1"/>
  <c r="AH743" i="8" a="1"/>
  <c r="AH743" i="8" s="1"/>
  <c r="AH164" i="8" a="1"/>
  <c r="AH164" i="8" s="1"/>
  <c r="AH1039" i="8" a="1"/>
  <c r="AH1039" i="8" s="1"/>
  <c r="AH1508" i="8" a="1"/>
  <c r="AH1508" i="8" s="1"/>
  <c r="AH518" i="8" a="1"/>
  <c r="AH518" i="8" s="1"/>
  <c r="AH122" i="8" a="1"/>
  <c r="AH122" i="8" s="1"/>
  <c r="AH1790" i="8" a="1"/>
  <c r="AH1790" i="8" s="1"/>
  <c r="AH922" i="8" a="1"/>
  <c r="AH922" i="8" s="1"/>
  <c r="AH607" i="8" a="1"/>
  <c r="AH607" i="8" s="1"/>
  <c r="AH897" i="8" a="1"/>
  <c r="AH897" i="8" s="1"/>
  <c r="AH417" i="8" a="1"/>
  <c r="AH417" i="8" s="1"/>
  <c r="AH1012" i="8" a="1"/>
  <c r="AH1012" i="8" s="1"/>
  <c r="AH453" i="8" a="1"/>
  <c r="AH453" i="8" s="1"/>
  <c r="AH879" i="8" a="1"/>
  <c r="AH879" i="8" s="1"/>
  <c r="AH1025" i="8" a="1"/>
  <c r="AH1025" i="8" s="1"/>
  <c r="AH925" i="8" a="1"/>
  <c r="AH925" i="8" s="1"/>
  <c r="AH548" i="8" a="1"/>
  <c r="AH548" i="8" s="1"/>
  <c r="AH997" i="8" a="1"/>
  <c r="AH997" i="8" s="1"/>
  <c r="AH839" i="8" a="1"/>
  <c r="AH839" i="8" s="1"/>
  <c r="AH1883" i="8" a="1"/>
  <c r="AH1883" i="8" s="1"/>
  <c r="AH1023" i="8" a="1"/>
  <c r="AH1023" i="8" s="1"/>
  <c r="AH292" i="8" a="1"/>
  <c r="AH292" i="8" s="1"/>
  <c r="AH95" i="8" a="1"/>
  <c r="AH95" i="8" s="1"/>
  <c r="AH70" i="8" a="1"/>
  <c r="AH70" i="8" s="1"/>
  <c r="AH1397" i="8" a="1"/>
  <c r="AH1397" i="8" s="1"/>
  <c r="AH868" i="8" a="1"/>
  <c r="AH868" i="8" s="1"/>
  <c r="AH50" i="8" a="1"/>
  <c r="AH50" i="8" s="1"/>
  <c r="AH1320" i="8" a="1"/>
  <c r="AH1320" i="8" s="1"/>
  <c r="AH1326" i="8" a="1"/>
  <c r="AH1326" i="8" s="1"/>
  <c r="AH1006" i="8" a="1"/>
  <c r="AH1006" i="8" s="1"/>
  <c r="AH1766" i="8" a="1"/>
  <c r="AH1766" i="8" s="1"/>
  <c r="AH113" i="8" a="1"/>
  <c r="AH113" i="8" s="1"/>
  <c r="AH368" i="8" a="1"/>
  <c r="AH368" i="8" s="1"/>
  <c r="AH1847" i="8" a="1"/>
  <c r="AH1847" i="8" s="1"/>
  <c r="AH539" i="8" a="1"/>
  <c r="AH539" i="8" s="1"/>
  <c r="AH1168" i="8" a="1"/>
  <c r="AH1168" i="8" s="1"/>
  <c r="AH1217" i="8" a="1"/>
  <c r="AH1217" i="8" s="1"/>
  <c r="AH1821" i="8" a="1"/>
  <c r="AH1821" i="8" s="1"/>
  <c r="AH1353" i="8" a="1"/>
  <c r="AH1353" i="8" s="1"/>
  <c r="AH14" i="8" a="1"/>
  <c r="AH14" i="8" s="1"/>
  <c r="AH1359" i="8" a="1"/>
  <c r="AH1359" i="8" s="1"/>
  <c r="AH1261" i="8" a="1"/>
  <c r="AH1261" i="8" s="1"/>
  <c r="AH617" i="8" a="1"/>
  <c r="AH617" i="8" s="1"/>
  <c r="AH1791" i="8" a="1"/>
  <c r="AH1791" i="8" s="1"/>
  <c r="AH680" i="8" a="1"/>
  <c r="AH680" i="8" s="1"/>
  <c r="AH1881" i="8" a="1"/>
  <c r="AH1881" i="8" s="1"/>
  <c r="AH1068" i="8" a="1"/>
  <c r="AH1068" i="8" s="1"/>
  <c r="AH1657" i="8" a="1"/>
  <c r="AH1657" i="8" s="1"/>
  <c r="AH1355" i="8" a="1"/>
  <c r="AH1355" i="8" s="1"/>
  <c r="AH759" i="8" a="1"/>
  <c r="AH759" i="8" s="1"/>
  <c r="AH1214" i="8" a="1"/>
  <c r="AH1214" i="8" s="1"/>
  <c r="AH534" i="8" a="1"/>
  <c r="AH534" i="8" s="1"/>
  <c r="AH377" i="8" a="1"/>
  <c r="AH377" i="8" s="1"/>
  <c r="AH1999" i="8" a="1"/>
  <c r="AH1999" i="8" s="1"/>
  <c r="AH1178" i="8" a="1"/>
  <c r="AH1178" i="8" s="1"/>
  <c r="AH630" i="8" a="1"/>
  <c r="AH630" i="8" s="1"/>
  <c r="AH1764" i="8" a="1"/>
  <c r="AH1764" i="8" s="1"/>
  <c r="AH1473" i="8" a="1"/>
  <c r="AH1473" i="8" s="1"/>
  <c r="AH924" i="8" a="1"/>
  <c r="AH924" i="8" s="1"/>
  <c r="AH1330" i="8" a="1"/>
  <c r="AH1330" i="8" s="1"/>
  <c r="AH308" i="8" a="1"/>
  <c r="AH308" i="8" s="1"/>
  <c r="AH1266" i="8" a="1"/>
  <c r="AH1266" i="8" s="1"/>
  <c r="AH1001" i="8" a="1"/>
  <c r="AH1001" i="8" s="1"/>
  <c r="AH407" i="8" a="1"/>
  <c r="AH407" i="8" s="1"/>
  <c r="AH786" i="8" a="1"/>
  <c r="AH786" i="8" s="1"/>
  <c r="AH268" i="8" a="1"/>
  <c r="AH268" i="8" s="1"/>
  <c r="AH1491" i="8" a="1"/>
  <c r="AH1491" i="8" s="1"/>
  <c r="AH389" i="8" a="1"/>
  <c r="AH389" i="8" s="1"/>
  <c r="AH1424" i="8" a="1"/>
  <c r="AH1424" i="8" s="1"/>
  <c r="AH515" i="8" a="1"/>
  <c r="AH515" i="8" s="1"/>
  <c r="AH718" i="8" a="1"/>
  <c r="AH718" i="8" s="1"/>
  <c r="AH1994" i="8" a="1"/>
  <c r="AH1994" i="8" s="1"/>
  <c r="AH1413" i="8" a="1"/>
  <c r="AH1413" i="8" s="1"/>
  <c r="AH1837" i="8" a="1"/>
  <c r="AH1837" i="8" s="1"/>
  <c r="AH25" i="8" a="1"/>
  <c r="AH25" i="8" s="1"/>
  <c r="AH1909" i="8" a="1"/>
  <c r="AH1909" i="8" s="1"/>
  <c r="AH1778" i="8" a="1"/>
  <c r="AH1778" i="8" s="1"/>
  <c r="AH1621" i="8" a="1"/>
  <c r="AH1621" i="8" s="1"/>
  <c r="AH1720" i="8" a="1"/>
  <c r="AH1720" i="8" s="1"/>
  <c r="AH1702" i="8" a="1"/>
  <c r="AH1702" i="8" s="1"/>
  <c r="AH1284" i="8" a="1"/>
  <c r="AH1284" i="8" s="1"/>
  <c r="AH148" i="8" a="1"/>
  <c r="AH148" i="8" s="1"/>
  <c r="AH602" i="8" a="1"/>
  <c r="AH602" i="8" s="1"/>
  <c r="AH1632" i="8" a="1"/>
  <c r="AH1632" i="8" s="1"/>
  <c r="AH608" i="8" a="1"/>
  <c r="AH608" i="8" s="1"/>
  <c r="AH1451" i="8" a="1"/>
  <c r="AH1451" i="8" s="1"/>
  <c r="AH1655" i="8" a="1"/>
  <c r="AH1655" i="8" s="1"/>
  <c r="AH1864" i="8" a="1"/>
  <c r="AH1864" i="8" s="1"/>
  <c r="AH1324" i="8" a="1"/>
  <c r="AH1324" i="8" s="1"/>
  <c r="AH1879" i="8" a="1"/>
  <c r="AH1879" i="8" s="1"/>
  <c r="AH728" i="8" a="1"/>
  <c r="AH728" i="8" s="1"/>
  <c r="AH1425" i="8" a="1"/>
  <c r="AH1425" i="8" s="1"/>
  <c r="AH813" i="8" a="1"/>
  <c r="AH813" i="8" s="1"/>
  <c r="AH194" i="8" a="1"/>
  <c r="AH194" i="8" s="1"/>
  <c r="AH1470" i="8" a="1"/>
  <c r="AH1470" i="8" s="1"/>
  <c r="AH904" i="8" a="1"/>
  <c r="AH904" i="8" s="1"/>
  <c r="AH758" i="8" a="1"/>
  <c r="AH758" i="8" s="1"/>
  <c r="AH1264" i="8" a="1"/>
  <c r="AH1264" i="8" s="1"/>
  <c r="AH502" i="8" a="1"/>
  <c r="AH502" i="8" s="1"/>
  <c r="AH1213" i="8" a="1"/>
  <c r="AH1213" i="8" s="1"/>
  <c r="AH20" i="8" a="1"/>
  <c r="AH20" i="8" s="1"/>
  <c r="AH1830" i="8" a="1"/>
  <c r="AH1830" i="8" s="1"/>
  <c r="AH381" i="8" a="1"/>
  <c r="AH381" i="8" s="1"/>
  <c r="AH421" i="8" a="1"/>
  <c r="AH421" i="8" s="1"/>
  <c r="AH1946" i="8" a="1"/>
  <c r="AH1946" i="8" s="1"/>
  <c r="AH1294" i="8" a="1"/>
  <c r="AH1294" i="8" s="1"/>
  <c r="AH803" i="8" a="1"/>
  <c r="AH803" i="8" s="1"/>
  <c r="AH906" i="8" a="1"/>
  <c r="AH906" i="8" s="1"/>
  <c r="AH900" i="8" a="1"/>
  <c r="AH900" i="8" s="1"/>
  <c r="AH1208" i="8" a="1"/>
  <c r="AH1208" i="8" s="1"/>
  <c r="AH1134" i="8" a="1"/>
  <c r="AH1134" i="8" s="1"/>
  <c r="AH1197" i="8" a="1"/>
  <c r="AH1197" i="8" s="1"/>
  <c r="AH17" i="8" a="1"/>
  <c r="AH17" i="8" s="1"/>
  <c r="AH902" i="8" a="1"/>
  <c r="AH902" i="8" s="1"/>
  <c r="AH1391" i="8" a="1"/>
  <c r="AH1391" i="8" s="1"/>
  <c r="AH220" i="8" a="1"/>
  <c r="AH220" i="8" s="1"/>
  <c r="AH1835" i="8" a="1"/>
  <c r="AH1835" i="8" s="1"/>
  <c r="AH287" i="8" a="1"/>
  <c r="AH287" i="8" s="1"/>
  <c r="AH1647" i="8" a="1"/>
  <c r="AH1647" i="8" s="1"/>
  <c r="AH374" i="8" a="1"/>
  <c r="AH374" i="8" s="1"/>
  <c r="AH1566" i="8" a="1"/>
  <c r="AH1566" i="8" s="1"/>
  <c r="AH53" i="8" a="1"/>
  <c r="AH53" i="8" s="1"/>
  <c r="AH869" i="8" a="1"/>
  <c r="AH869" i="8" s="1"/>
  <c r="AH892" i="8" a="1"/>
  <c r="AH892" i="8" s="1"/>
  <c r="AH1300" i="8" a="1"/>
  <c r="AH1300" i="8" s="1"/>
  <c r="AH999" i="8" a="1"/>
  <c r="AH999" i="8" s="1"/>
  <c r="AH1071" i="8" a="1"/>
  <c r="AH1071" i="8" s="1"/>
  <c r="AH1959" i="8" a="1"/>
  <c r="AH1959" i="8" s="1"/>
  <c r="AH1379" i="8" a="1"/>
  <c r="AH1379" i="8" s="1"/>
  <c r="AH204" i="8" a="1"/>
  <c r="AH204" i="8" s="1"/>
  <c r="AH1981" i="8" a="1"/>
  <c r="AH1981" i="8" s="1"/>
  <c r="AH1400" i="8" a="1"/>
  <c r="AH1400" i="8" s="1"/>
  <c r="AH250" i="8" a="1"/>
  <c r="AH250" i="8" s="1"/>
  <c r="AH465" i="8" a="1"/>
  <c r="AH465" i="8" s="1"/>
  <c r="AH1518" i="8" a="1"/>
  <c r="AH1518" i="8" s="1"/>
  <c r="AH1782" i="8" a="1"/>
  <c r="AH1782" i="8" s="1"/>
  <c r="AH746" i="8" a="1"/>
  <c r="AH746" i="8" s="1"/>
  <c r="AH812" i="8" a="1"/>
  <c r="AH812" i="8" s="1"/>
  <c r="AH1928" i="8" a="1"/>
  <c r="AH1928" i="8" s="1"/>
  <c r="AH1007" i="8" a="1"/>
  <c r="AH1007" i="8" s="1"/>
  <c r="AH1296" i="8" a="1"/>
  <c r="AH1296" i="8" s="1"/>
  <c r="AH1471" i="8" a="1"/>
  <c r="AH1471" i="8" s="1"/>
  <c r="AH1198" i="8" a="1"/>
  <c r="AH1198" i="8" s="1"/>
  <c r="AH92" i="8" a="1"/>
  <c r="AH92" i="8" s="1"/>
  <c r="AH1792" i="8" a="1"/>
  <c r="AH1792" i="8" s="1"/>
  <c r="AH1788" i="8" a="1"/>
  <c r="AH1788" i="8" s="1"/>
  <c r="AH729" i="8" a="1"/>
  <c r="AH729" i="8" s="1"/>
  <c r="AH1855" i="8" a="1"/>
  <c r="AH1855" i="8" s="1"/>
  <c r="AH1203" i="8" a="1"/>
  <c r="AH1203" i="8" s="1"/>
  <c r="AH851" i="8" a="1"/>
  <c r="AH851" i="8" s="1"/>
  <c r="AH1286" i="8" a="1"/>
  <c r="AH1286" i="8" s="1"/>
  <c r="AH39" i="8" a="1"/>
  <c r="AH39" i="8" s="1"/>
  <c r="AH495" i="8" a="1"/>
  <c r="AH495" i="8" s="1"/>
  <c r="AH313" i="8" a="1"/>
  <c r="AH313" i="8" s="1"/>
  <c r="AH1777" i="8" a="1"/>
  <c r="AH1777" i="8" s="1"/>
  <c r="AH696" i="8" a="1"/>
  <c r="AH696" i="8" s="1"/>
  <c r="AH501" i="8" a="1"/>
  <c r="AH501" i="8" s="1"/>
  <c r="AH71" i="8" a="1"/>
  <c r="AH71" i="8" s="1"/>
  <c r="AH1314" i="8" a="1"/>
  <c r="AH1314" i="8" s="1"/>
  <c r="AH1061" i="8" a="1"/>
  <c r="AH1061" i="8" s="1"/>
  <c r="AH478" i="8" a="1"/>
  <c r="AH478" i="8" s="1"/>
  <c r="AH601" i="8" a="1"/>
  <c r="AH601" i="8" s="1"/>
  <c r="AH549" i="8" a="1"/>
  <c r="AH549" i="8" s="1"/>
  <c r="AH659" i="8" a="1"/>
  <c r="AH659" i="8" s="1"/>
  <c r="AH972" i="8" a="1"/>
  <c r="AH972" i="8" s="1"/>
  <c r="AH234" i="8" a="1"/>
  <c r="AH234" i="8" s="1"/>
  <c r="AH326" i="8" a="1"/>
  <c r="AH326" i="8" s="1"/>
  <c r="AH62" i="8" a="1"/>
  <c r="AH62" i="8" s="1"/>
  <c r="AH1289" i="8" a="1"/>
  <c r="AH1289" i="8" s="1"/>
  <c r="AH1867" i="8" a="1"/>
  <c r="AH1867" i="8" s="1"/>
  <c r="AH1140" i="8" a="1"/>
  <c r="AH1140" i="8" s="1"/>
  <c r="AH267" i="8" a="1"/>
  <c r="AH267" i="8" s="1"/>
  <c r="AH1465" i="8" a="1"/>
  <c r="AH1465" i="8" s="1"/>
  <c r="AH1176" i="8" a="1"/>
  <c r="AH1176" i="8" s="1"/>
  <c r="AH402" i="8" a="1"/>
  <c r="AH402" i="8" s="1"/>
  <c r="AH817" i="8" a="1"/>
  <c r="AH817" i="8" s="1"/>
  <c r="AH1734" i="8" a="1"/>
  <c r="AH1734" i="8" s="1"/>
  <c r="AH1819" i="8" a="1"/>
  <c r="AH1819" i="8" s="1"/>
  <c r="AH1789" i="8" a="1"/>
  <c r="AH1789" i="8" s="1"/>
  <c r="AH530" i="8" a="1"/>
  <c r="AH530" i="8" s="1"/>
  <c r="AH735" i="8" a="1"/>
  <c r="AH735" i="8" s="1"/>
  <c r="AH684" i="8" a="1"/>
  <c r="AH684" i="8" s="1"/>
  <c r="AH1267" i="8" a="1"/>
  <c r="AH1267" i="8" s="1"/>
  <c r="AH764" i="8" a="1"/>
  <c r="AH764" i="8" s="1"/>
  <c r="AH1343" i="8" a="1"/>
  <c r="AH1343" i="8" s="1"/>
  <c r="AH521" i="8" a="1"/>
  <c r="AH521" i="8" s="1"/>
  <c r="AH752" i="8" a="1"/>
  <c r="AH752" i="8" s="1"/>
  <c r="AH1932" i="8" a="1"/>
  <c r="AH1932" i="8" s="1"/>
  <c r="AH102" i="8" a="1"/>
  <c r="AH102" i="8" s="1"/>
  <c r="AH1593" i="8" a="1"/>
  <c r="AH1593" i="8" s="1"/>
  <c r="AH476" i="8" a="1"/>
  <c r="AH476" i="8" s="1"/>
  <c r="AH1678" i="8" a="1"/>
  <c r="AH1678" i="8" s="1"/>
  <c r="AH1439" i="8" a="1"/>
  <c r="AH1439" i="8" s="1"/>
  <c r="AH413" i="8" a="1"/>
  <c r="AH413" i="8" s="1"/>
  <c r="AH1829" i="8" a="1"/>
  <c r="AH1829" i="8" s="1"/>
  <c r="AH1603" i="8" a="1"/>
  <c r="AH1603" i="8" s="1"/>
  <c r="AH132" i="8" a="1"/>
  <c r="AH132" i="8" s="1"/>
  <c r="AH446" i="8" a="1"/>
  <c r="AH446" i="8" s="1"/>
  <c r="AH1287" i="8" a="1"/>
  <c r="AH1287" i="8" s="1"/>
  <c r="AH233" i="8" a="1"/>
  <c r="AH233" i="8" s="1"/>
  <c r="AH31" i="8" a="1"/>
  <c r="AH31" i="8" s="1"/>
  <c r="AH1857" i="8" a="1"/>
  <c r="AH1857" i="8" s="1"/>
  <c r="AH587" i="8" a="1"/>
  <c r="AH587" i="8" s="1"/>
  <c r="AH655" i="8" a="1"/>
  <c r="AH655" i="8" s="1"/>
  <c r="AH1925" i="8" a="1"/>
  <c r="AH1925" i="8" s="1"/>
  <c r="AH1249" i="8" a="1"/>
  <c r="AH1249" i="8" s="1"/>
  <c r="AH138" i="8" a="1"/>
  <c r="AH138" i="8" s="1"/>
  <c r="AH1634" i="8" a="1"/>
  <c r="AH1634" i="8" s="1"/>
  <c r="AH965" i="8" a="1"/>
  <c r="AH965" i="8" s="1"/>
  <c r="AH1108" i="8" a="1"/>
  <c r="AH1108" i="8" s="1"/>
  <c r="AH1423" i="8" a="1"/>
  <c r="AH1423" i="8" s="1"/>
  <c r="AH1897" i="8" a="1"/>
  <c r="AH1897" i="8" s="1"/>
  <c r="AH626" i="8" a="1"/>
  <c r="AH626" i="8" s="1"/>
  <c r="AH557" i="8" a="1"/>
  <c r="AH557" i="8" s="1"/>
  <c r="AH106" i="8" a="1"/>
  <c r="AH106" i="8" s="1"/>
  <c r="AH1513" i="8" a="1"/>
  <c r="AH1513" i="8" s="1"/>
  <c r="AH274" i="8" a="1"/>
  <c r="AH274" i="8" s="1"/>
  <c r="AH257" i="8" a="1"/>
  <c r="AH257" i="8" s="1"/>
  <c r="AH356" i="8" a="1"/>
  <c r="AH356" i="8" s="1"/>
  <c r="AH910" i="8" a="1"/>
  <c r="AH910" i="8" s="1"/>
  <c r="AH865" i="8" a="1"/>
  <c r="AH865" i="8" s="1"/>
  <c r="AH723" i="8" a="1"/>
  <c r="AH723" i="8" s="1"/>
  <c r="AH779" i="8" a="1"/>
  <c r="AH779" i="8" s="1"/>
  <c r="AH247" i="8" a="1"/>
  <c r="AH247" i="8" s="1"/>
  <c r="AH1047" i="8" a="1"/>
  <c r="AH1047" i="8" s="1"/>
  <c r="AH1641" i="8" a="1"/>
  <c r="AH1641" i="8" s="1"/>
  <c r="AH1485" i="8" a="1"/>
  <c r="AH1485" i="8" s="1"/>
  <c r="AH600" i="8" a="1"/>
  <c r="AH600" i="8" s="1"/>
  <c r="AH1922" i="8" a="1"/>
  <c r="AH1922" i="8" s="1"/>
  <c r="AH1054" i="8" a="1"/>
  <c r="AH1054" i="8" s="1"/>
  <c r="AH1029" i="8" a="1"/>
  <c r="AH1029" i="8" s="1"/>
  <c r="AH152" i="8" a="1"/>
  <c r="AH152" i="8" s="1"/>
  <c r="AH1084" i="8" a="1"/>
  <c r="AH1084" i="8" s="1"/>
  <c r="AH560" i="8" a="1"/>
  <c r="AH560" i="8" s="1"/>
  <c r="AH583" i="8" a="1"/>
  <c r="AH583" i="8" s="1"/>
  <c r="AH1150" i="8" a="1"/>
  <c r="AH1150" i="8" s="1"/>
  <c r="AH675" i="8" a="1"/>
  <c r="AH675" i="8" s="1"/>
  <c r="AH1885" i="8" a="1"/>
  <c r="AH1885" i="8" s="1"/>
  <c r="AH628" i="8" a="1"/>
  <c r="AH628" i="8" s="1"/>
  <c r="AH1926" i="8" a="1"/>
  <c r="AH1926" i="8" s="1"/>
  <c r="AH537" i="8" a="1"/>
  <c r="AH537" i="8" s="1"/>
  <c r="AH52" i="8" a="1"/>
  <c r="AH52" i="8" s="1"/>
  <c r="AH317" i="8" a="1"/>
  <c r="AH317" i="8" s="1"/>
  <c r="AH1519" i="8" a="1"/>
  <c r="AH1519" i="8" s="1"/>
  <c r="AH990" i="8" a="1"/>
  <c r="AH990" i="8" s="1"/>
  <c r="AH1953" i="8" a="1"/>
  <c r="AH1953" i="8" s="1"/>
  <c r="AH206" i="8" a="1"/>
  <c r="AH206" i="8" s="1"/>
  <c r="AH1618" i="8" a="1"/>
  <c r="AH1618" i="8" s="1"/>
  <c r="AH1332" i="8" a="1"/>
  <c r="AH1332" i="8" s="1"/>
  <c r="AH1219" i="8" a="1"/>
  <c r="AH1219" i="8" s="1"/>
  <c r="AH1173" i="8" a="1"/>
  <c r="AH1173" i="8" s="1"/>
  <c r="AH352" i="8" a="1"/>
  <c r="AH352" i="8" s="1"/>
  <c r="AH471" i="8" a="1"/>
  <c r="AH471" i="8" s="1"/>
  <c r="AH351" i="8" a="1"/>
  <c r="AH351" i="8" s="1"/>
  <c r="AH968" i="8" a="1"/>
  <c r="AH968" i="8" s="1"/>
  <c r="AH1993" i="8" a="1"/>
  <c r="AH1993" i="8" s="1"/>
  <c r="AH365" i="8" a="1"/>
  <c r="AH365" i="8" s="1"/>
  <c r="AH1377" i="8" a="1"/>
  <c r="AH1377" i="8" s="1"/>
  <c r="AH1836" i="8" a="1"/>
  <c r="AH1836" i="8" s="1"/>
  <c r="AH1596" i="8" a="1"/>
  <c r="AH1596" i="8" s="1"/>
  <c r="AH461" i="8" a="1"/>
  <c r="AH461" i="8" s="1"/>
  <c r="AH1187" i="8" a="1"/>
  <c r="AH1187" i="8" s="1"/>
  <c r="AH252" i="8" a="1"/>
  <c r="AH252" i="8" s="1"/>
  <c r="AH1420" i="8" a="1"/>
  <c r="AH1420" i="8" s="1"/>
  <c r="AH527" i="8" a="1"/>
  <c r="AH527" i="8" s="1"/>
  <c r="AH1487" i="8" a="1"/>
  <c r="AH1487" i="8" s="1"/>
  <c r="AH89" i="8" a="1"/>
  <c r="AH89" i="8" s="1"/>
  <c r="AH862" i="8" a="1"/>
  <c r="AH862" i="8" s="1"/>
  <c r="AH788" i="8" a="1"/>
  <c r="AH788" i="8" s="1"/>
  <c r="AH395" i="8" a="1"/>
  <c r="AH395" i="8" s="1"/>
  <c r="AH1517" i="8" a="1"/>
  <c r="AH1517" i="8" s="1"/>
  <c r="AH1979" i="8" a="1"/>
  <c r="AH1979" i="8" s="1"/>
  <c r="AH54" i="8" a="1"/>
  <c r="AH54" i="8" s="1"/>
  <c r="AH807" i="8" a="1"/>
  <c r="AH807" i="8" s="1"/>
  <c r="AH157" i="8" a="1"/>
  <c r="AH157" i="8" s="1"/>
  <c r="AH411" i="8" a="1"/>
  <c r="AH411" i="8" s="1"/>
  <c r="AH1250" i="8" a="1"/>
  <c r="AH1250" i="8" s="1"/>
  <c r="AH1775" i="8" a="1"/>
  <c r="AH1775" i="8" s="1"/>
  <c r="AH1893" i="8" a="1"/>
  <c r="AH1893" i="8" s="1"/>
  <c r="AH475" i="8" a="1"/>
  <c r="AH475" i="8" s="1"/>
  <c r="AH350" i="8" a="1"/>
  <c r="AH350" i="8" s="1"/>
  <c r="AH1622" i="8" a="1"/>
  <c r="AH1622" i="8" s="1"/>
  <c r="AH1965" i="8" a="1"/>
  <c r="AH1965" i="8" s="1"/>
  <c r="AH1607" i="8" a="1"/>
  <c r="AH1607" i="8" s="1"/>
  <c r="AH460" i="8" a="1"/>
  <c r="AH460" i="8" s="1"/>
  <c r="AH535" i="8" a="1"/>
  <c r="AH535" i="8" s="1"/>
  <c r="AH749" i="8" a="1"/>
  <c r="AH749" i="8" s="1"/>
  <c r="AH1170" i="8" a="1"/>
  <c r="AH1170" i="8" s="1"/>
  <c r="AH1406" i="8" a="1"/>
  <c r="AH1406" i="8" s="1"/>
  <c r="AH1996" i="8" a="1"/>
  <c r="AH1996" i="8" s="1"/>
  <c r="AH1736" i="8" a="1"/>
  <c r="AH1736" i="8" s="1"/>
  <c r="AH127" i="8" a="1"/>
  <c r="AH127" i="8" s="1"/>
  <c r="AH58" i="8" a="1"/>
  <c r="AH58" i="8" s="1"/>
  <c r="AH1085" i="8" a="1"/>
  <c r="AH1085" i="8" s="1"/>
  <c r="AH1852" i="8" a="1"/>
  <c r="AH1852" i="8" s="1"/>
  <c r="AH545" i="8" a="1"/>
  <c r="AH545" i="8" s="1"/>
  <c r="AH345" i="8" a="1"/>
  <c r="AH345" i="8" s="1"/>
  <c r="AH1229" i="8" a="1"/>
  <c r="AH1229" i="8" s="1"/>
  <c r="AH918" i="8" a="1"/>
  <c r="AH918" i="8" s="1"/>
  <c r="AH376" i="8" a="1"/>
  <c r="AH376" i="8" s="1"/>
  <c r="AH1020" i="8" a="1"/>
  <c r="AH1020" i="8" s="1"/>
  <c r="AH1860" i="8" a="1"/>
  <c r="AH1860" i="8" s="1"/>
  <c r="AH677" i="8" a="1"/>
  <c r="AH677" i="8" s="1"/>
  <c r="AH1305" i="8" a="1"/>
  <c r="AH1305" i="8" s="1"/>
  <c r="AH1051" i="8" a="1"/>
  <c r="AH1051" i="8" s="1"/>
  <c r="AH1467" i="8" a="1"/>
  <c r="AH1467" i="8" s="1"/>
  <c r="AH1135" i="8" a="1"/>
  <c r="AH1135" i="8" s="1"/>
  <c r="AH353" i="8" a="1"/>
  <c r="AH353" i="8" s="1"/>
  <c r="AH1767" i="8" a="1"/>
  <c r="AH1767" i="8" s="1"/>
  <c r="AH160" i="8" a="1"/>
  <c r="AH160" i="8" s="1"/>
  <c r="AH178" i="8" a="1"/>
  <c r="AH178" i="8" s="1"/>
  <c r="AH1744" i="8" a="1"/>
  <c r="AH1744" i="8" s="1"/>
  <c r="AH955" i="8" a="1"/>
  <c r="AH955" i="8" s="1"/>
  <c r="AH1944" i="8" a="1"/>
  <c r="AH1944" i="8" s="1"/>
  <c r="AH203" i="8" a="1"/>
  <c r="AH203" i="8" s="1"/>
  <c r="AH1119" i="8" a="1"/>
  <c r="AH1119" i="8" s="1"/>
  <c r="AH1226" i="8" a="1"/>
  <c r="AH1226" i="8" s="1"/>
  <c r="AH182" i="8" a="1"/>
  <c r="AH182" i="8" s="1"/>
  <c r="AH1045" i="8" a="1"/>
  <c r="AH1045" i="8" s="1"/>
  <c r="AH623" i="8" a="1"/>
  <c r="AH623" i="8" s="1"/>
  <c r="AH1907" i="8" a="1"/>
  <c r="AH1907" i="8" s="1"/>
  <c r="AH1570" i="8" a="1"/>
  <c r="AH1570" i="8" s="1"/>
  <c r="AH895" i="8" a="1"/>
  <c r="AH895" i="8" s="1"/>
  <c r="AH1479" i="8" a="1"/>
  <c r="AH1479" i="8" s="1"/>
  <c r="AH115" i="8" a="1"/>
  <c r="AH115" i="8" s="1"/>
  <c r="AH888" i="8" a="1"/>
  <c r="AH888" i="8" s="1"/>
  <c r="AH390" i="8" a="1"/>
  <c r="AH390" i="8" s="1"/>
  <c r="AH991" i="8" a="1"/>
  <c r="AH991" i="8" s="1"/>
  <c r="AH1252" i="8" a="1"/>
  <c r="AH1252" i="8" s="1"/>
  <c r="AH1529" i="8" a="1"/>
  <c r="AH1529" i="8" s="1"/>
  <c r="AH821" i="8" a="1"/>
  <c r="AH821" i="8" s="1"/>
  <c r="AH1248" i="8" a="1"/>
  <c r="AH1248" i="8" s="1"/>
  <c r="AH1845" i="8" a="1"/>
  <c r="AH1845" i="8" s="1"/>
  <c r="AH1348" i="8" a="1"/>
  <c r="AH1348" i="8" s="1"/>
  <c r="AH1376" i="8" a="1"/>
  <c r="AH1376" i="8" s="1"/>
  <c r="AH605" i="8" a="1"/>
  <c r="AH605" i="8" s="1"/>
  <c r="AH1950" i="8" a="1"/>
  <c r="AH1950" i="8" s="1"/>
  <c r="AH1212" i="8" a="1"/>
  <c r="AH1212" i="8" s="1"/>
  <c r="AH1759" i="8" a="1"/>
  <c r="AH1759" i="8" s="1"/>
  <c r="AH239" i="8" a="1"/>
  <c r="AH239" i="8" s="1"/>
  <c r="AH1086" i="8" a="1"/>
  <c r="AH1086" i="8" s="1"/>
  <c r="AH1124" i="8" a="1"/>
  <c r="AH1124" i="8" s="1"/>
  <c r="AH114" i="8" a="1"/>
  <c r="AH114" i="8" s="1"/>
  <c r="AH1560" i="8" a="1"/>
  <c r="AH1560" i="8" s="1"/>
  <c r="AH1918" i="8" a="1"/>
  <c r="AH1918" i="8" s="1"/>
  <c r="AH424" i="8" a="1"/>
  <c r="AH424" i="8" s="1"/>
  <c r="AH1660" i="8" a="1"/>
  <c r="AH1660" i="8" s="1"/>
  <c r="AH307" i="8" a="1"/>
  <c r="AH307" i="8" s="1"/>
  <c r="AH884" i="8" a="1"/>
  <c r="AH884" i="8" s="1"/>
  <c r="AH1192" i="8" a="1"/>
  <c r="AH1192" i="8" s="1"/>
  <c r="AH1934" i="8" a="1"/>
  <c r="AH1934" i="8" s="1"/>
  <c r="AH805" i="8" a="1"/>
  <c r="AH805" i="8" s="1"/>
  <c r="AH179" i="8" a="1"/>
  <c r="AH179" i="8" s="1"/>
  <c r="AH799" i="8" a="1"/>
  <c r="AH799" i="8" s="1"/>
  <c r="AH1116" i="8" a="1"/>
  <c r="AH1116" i="8" s="1"/>
  <c r="AH1580" i="8" a="1"/>
  <c r="AH1580" i="8" s="1"/>
  <c r="AH751" i="8" a="1"/>
  <c r="AH751" i="8" s="1"/>
  <c r="AH1301" i="8" a="1"/>
  <c r="AH1301" i="8" s="1"/>
  <c r="AH1551" i="8" a="1"/>
  <c r="AH1551" i="8" s="1"/>
  <c r="AH97" i="8" a="1"/>
  <c r="AH97" i="8" s="1"/>
  <c r="AH585" i="8" a="1"/>
  <c r="AH585" i="8" s="1"/>
  <c r="AH833" i="8" a="1"/>
  <c r="AH833" i="8" s="1"/>
  <c r="AH1951" i="8" a="1"/>
  <c r="AH1951" i="8" s="1"/>
  <c r="AH282" i="8" a="1"/>
  <c r="AH282" i="8" s="1"/>
  <c r="AH1765" i="8" a="1"/>
  <c r="AH1765" i="8" s="1"/>
  <c r="AH32" i="8" a="1"/>
  <c r="AH32" i="8" s="1"/>
  <c r="AH1270" i="8" a="1"/>
  <c r="AH1270" i="8" s="1"/>
  <c r="AH542" i="8" a="1"/>
  <c r="AH542" i="8" s="1"/>
  <c r="AH572" i="8" a="1"/>
  <c r="AH572" i="8" s="1"/>
  <c r="AH1549" i="8" a="1"/>
  <c r="AH1549" i="8" s="1"/>
  <c r="AH150" i="8" a="1"/>
  <c r="AH150" i="8" s="1"/>
  <c r="AH1555" i="8" a="1"/>
  <c r="AH1555" i="8" s="1"/>
  <c r="AH1894" i="8" a="1"/>
  <c r="AH1894" i="8" s="1"/>
  <c r="AH1713" i="8" a="1"/>
  <c r="AH1713" i="8" s="1"/>
  <c r="AH1780" i="8" a="1"/>
  <c r="AH1780" i="8" s="1"/>
  <c r="AH1547" i="8" a="1"/>
  <c r="AH1547" i="8" s="1"/>
  <c r="AH692" i="8" a="1"/>
  <c r="AH692" i="8" s="1"/>
  <c r="AH1113" i="8" a="1"/>
  <c r="AH1113" i="8" s="1"/>
  <c r="AH438" i="8" a="1"/>
  <c r="AH438" i="8" s="1"/>
  <c r="AH133" i="8" a="1"/>
  <c r="AH133" i="8" s="1"/>
  <c r="AH1010" i="8" a="1"/>
  <c r="AH1010" i="8" s="1"/>
  <c r="AH554" i="8" a="1"/>
  <c r="AH554" i="8" s="1"/>
  <c r="AH38" i="8" a="1"/>
  <c r="AH38" i="8" s="1"/>
  <c r="AH47" i="8" a="1"/>
  <c r="AH47" i="8" s="1"/>
  <c r="AH771" i="8" a="1"/>
  <c r="AH771" i="8" s="1"/>
  <c r="AH984" i="8" a="1"/>
  <c r="AH984" i="8" s="1"/>
  <c r="AH1763" i="8" a="1"/>
  <c r="AH1763" i="8" s="1"/>
  <c r="AH1323" i="8" a="1"/>
  <c r="AH1323" i="8" s="1"/>
  <c r="AH1628" i="8" a="1"/>
  <c r="AH1628" i="8" s="1"/>
  <c r="AH464" i="8" a="1"/>
  <c r="AH464" i="8" s="1"/>
  <c r="AH1511" i="8" a="1"/>
  <c r="AH1511" i="8" s="1"/>
  <c r="AH503" i="8" a="1"/>
  <c r="AH503" i="8" s="1"/>
  <c r="AH755" i="8" a="1"/>
  <c r="AH755" i="8" s="1"/>
  <c r="AH1369" i="8" a="1"/>
  <c r="AH1369" i="8" s="1"/>
  <c r="AH144" i="8" a="1"/>
  <c r="AH144" i="8" s="1"/>
  <c r="AH1534" i="8" a="1"/>
  <c r="AH1534" i="8" s="1"/>
  <c r="AH1822" i="8" a="1"/>
  <c r="AH1822" i="8" s="1"/>
  <c r="AH647" i="8" a="1"/>
  <c r="AH647" i="8" s="1"/>
  <c r="AH1684" i="8" a="1"/>
  <c r="AH1684" i="8" s="1"/>
  <c r="AH1438" i="8" a="1"/>
  <c r="AH1438" i="8" s="1"/>
  <c r="AH1370" i="8" a="1"/>
  <c r="AH1370" i="8" s="1"/>
  <c r="AH1422" i="8" a="1"/>
  <c r="AH1422" i="8" s="1"/>
  <c r="AH405" i="8" a="1"/>
  <c r="AH405" i="8" s="1"/>
  <c r="AH989" i="8" a="1"/>
  <c r="AH989" i="8" s="1"/>
  <c r="AH848" i="8" a="1"/>
  <c r="AH848" i="8" s="1"/>
  <c r="AH1057" i="8" a="1"/>
  <c r="AH1057" i="8" s="1"/>
  <c r="AH1978" i="8" a="1"/>
  <c r="AH1978" i="8" s="1"/>
  <c r="AH1224" i="8" a="1"/>
  <c r="AH1224" i="8" s="1"/>
  <c r="AH559" i="8" a="1"/>
  <c r="AH559" i="8" s="1"/>
  <c r="AH1452" i="8" a="1"/>
  <c r="AH1452" i="8" s="1"/>
  <c r="AH1048" i="8" a="1"/>
  <c r="AH1048" i="8" s="1"/>
  <c r="AH224" i="8" a="1"/>
  <c r="AH224" i="8" s="1"/>
  <c r="AH271" i="8" a="1"/>
  <c r="AH271" i="8" s="1"/>
  <c r="AH165" i="8" a="1"/>
  <c r="AH165" i="8" s="1"/>
  <c r="AH1234" i="8" a="1"/>
  <c r="AH1234" i="8" s="1"/>
  <c r="AH1221" i="8" a="1"/>
  <c r="AH1221" i="8" s="1"/>
  <c r="AH1654" i="8" a="1"/>
  <c r="AH1654" i="8" s="1"/>
  <c r="AH195" i="8" a="1"/>
  <c r="AH195" i="8" s="1"/>
  <c r="AH1500" i="8" a="1"/>
  <c r="AH1500" i="8" s="1"/>
  <c r="AH444" i="8" a="1"/>
  <c r="AH444" i="8" s="1"/>
  <c r="AH971" i="8" a="1"/>
  <c r="AH971" i="8" s="1"/>
  <c r="AH1336" i="8" a="1"/>
  <c r="AH1336" i="8" s="1"/>
  <c r="AH1265" i="8" a="1"/>
  <c r="AH1265" i="8" s="1"/>
  <c r="AH1696" i="8" a="1"/>
  <c r="AH1696" i="8" s="1"/>
  <c r="AH1536" i="8" a="1"/>
  <c r="AH1536" i="8" s="1"/>
  <c r="AH780" i="8" a="1"/>
  <c r="AH780" i="8" s="1"/>
  <c r="AH1183" i="8" a="1"/>
  <c r="AH1183" i="8" s="1"/>
  <c r="AH1642" i="8" a="1"/>
  <c r="AH1642" i="8" s="1"/>
  <c r="AH7" i="8" a="1"/>
  <c r="AH7" i="8" s="1"/>
  <c r="AH536" i="8" a="1"/>
  <c r="AH536" i="8" s="1"/>
  <c r="AH1110" i="8" a="1"/>
  <c r="AH1110" i="8" s="1"/>
  <c r="AH951" i="8" a="1"/>
  <c r="AH951" i="8" s="1"/>
  <c r="AH209" i="8" a="1"/>
  <c r="AH209" i="8" s="1"/>
  <c r="AH1992" i="8" a="1"/>
  <c r="AH1992" i="8" s="1"/>
  <c r="AH757" i="8" a="1"/>
  <c r="AH757" i="8" s="1"/>
  <c r="AH1016" i="8" a="1"/>
  <c r="AH1016" i="8" s="1"/>
  <c r="AH1181" i="8" a="1"/>
  <c r="AH1181" i="8" s="1"/>
  <c r="AH634" i="8" a="1"/>
  <c r="AH634" i="8" s="1"/>
  <c r="AH1318" i="8" a="1"/>
  <c r="AH1318" i="8" s="1"/>
  <c r="AH1988" i="8" a="1"/>
  <c r="AH1988" i="8" s="1"/>
  <c r="AH952" i="8" a="1"/>
  <c r="AH952" i="8" s="1"/>
  <c r="AH1154" i="8" a="1"/>
  <c r="AH1154" i="8" s="1"/>
  <c r="AH736" i="8" a="1"/>
  <c r="AH736" i="8" s="1"/>
  <c r="AH1008" i="8" a="1"/>
  <c r="AH1008" i="8" s="1"/>
  <c r="AH1581" i="8" a="1"/>
  <c r="AH1581" i="8" s="1"/>
  <c r="AH498" i="8" a="1"/>
  <c r="AH498" i="8" s="1"/>
  <c r="AH65" i="8" a="1"/>
  <c r="AH65" i="8" s="1"/>
  <c r="AH249" i="8" a="1"/>
  <c r="AH249" i="8" s="1"/>
  <c r="AH947" i="8" a="1"/>
  <c r="AH947" i="8" s="1"/>
  <c r="AH825" i="8" a="1"/>
  <c r="AH825" i="8" s="1"/>
  <c r="AH404" i="8" a="1"/>
  <c r="AH404" i="8" s="1"/>
  <c r="AH638" i="8" a="1"/>
  <c r="AH638" i="8" s="1"/>
  <c r="AH1055" i="8" a="1"/>
  <c r="AH1055" i="8" s="1"/>
  <c r="AH284" i="8" a="1"/>
  <c r="AH284" i="8" s="1"/>
  <c r="AH112" i="8" a="1"/>
  <c r="AH112" i="8" s="1"/>
  <c r="AH1889" i="8" a="1"/>
  <c r="AH1889" i="8" s="1"/>
  <c r="AH820" i="8" a="1"/>
  <c r="AH820" i="8" s="1"/>
  <c r="AH1817" i="8" a="1"/>
  <c r="AH1817" i="8" s="1"/>
  <c r="AH1230" i="8" a="1"/>
  <c r="AH1230" i="8" s="1"/>
  <c r="AH1916" i="8" a="1"/>
  <c r="AH1916" i="8" s="1"/>
  <c r="AH1914" i="8" a="1"/>
  <c r="AH1914" i="8" s="1"/>
  <c r="AH797" i="8" a="1"/>
  <c r="AH797" i="8" s="1"/>
  <c r="AH1674" i="8" a="1"/>
  <c r="AH1674" i="8" s="1"/>
  <c r="AH1468" i="8" a="1"/>
  <c r="AH1468" i="8" s="1"/>
  <c r="AH1769" i="8" a="1"/>
  <c r="AH1769" i="8" s="1"/>
  <c r="AH470" i="8" a="1"/>
  <c r="AH470" i="8" s="1"/>
  <c r="AH198" i="8" a="1"/>
  <c r="AH198" i="8" s="1"/>
  <c r="AH1207" i="8" a="1"/>
  <c r="AH1207" i="8" s="1"/>
  <c r="AH1537" i="8" a="1"/>
  <c r="AH1537" i="8" s="1"/>
  <c r="AH1077" i="8" a="1"/>
  <c r="AH1077" i="8" s="1"/>
  <c r="AH369" i="8" a="1"/>
  <c r="AH369" i="8" s="1"/>
  <c r="AH272" i="8" a="1"/>
  <c r="AH272" i="8" s="1"/>
  <c r="AH1619" i="8" a="1"/>
  <c r="AH1619" i="8" s="1"/>
  <c r="AH1138" i="8" a="1"/>
  <c r="AH1138" i="8" s="1"/>
  <c r="AH898" i="8" a="1"/>
  <c r="AH898" i="8" s="1"/>
  <c r="AH856" i="8" a="1"/>
  <c r="AH856" i="8" s="1"/>
  <c r="AH283" i="8" a="1"/>
  <c r="AH283" i="8" s="1"/>
  <c r="AH1196" i="8" a="1"/>
  <c r="AH1196" i="8" s="1"/>
  <c r="AH1180" i="8" a="1"/>
  <c r="AH1180" i="8" s="1"/>
  <c r="AH1891" i="8" a="1"/>
  <c r="AH1891" i="8" s="1"/>
  <c r="AH1013" i="8" a="1"/>
  <c r="AH1013" i="8" s="1"/>
  <c r="AH392" i="8" a="1"/>
  <c r="AH392" i="8" s="1"/>
  <c r="AH447" i="8" a="1"/>
  <c r="AH447" i="8" s="1"/>
  <c r="AH80" i="8" a="1"/>
  <c r="AH80" i="8" s="1"/>
  <c r="AH679" i="8" a="1"/>
  <c r="AH679" i="8" s="1"/>
  <c r="AH1510" i="8" a="1"/>
  <c r="AH1510" i="8" s="1"/>
  <c r="AH255" i="8" a="1"/>
  <c r="AH255" i="8" s="1"/>
  <c r="AH905" i="8" a="1"/>
  <c r="AH905" i="8" s="1"/>
  <c r="AH1919" i="8" a="1"/>
  <c r="AH1919" i="8" s="1"/>
  <c r="AH778" i="8" a="1"/>
  <c r="AH778" i="8" s="1"/>
  <c r="AH1373" i="8" a="1"/>
  <c r="AH1373" i="8" s="1"/>
  <c r="AH1130" i="8" a="1"/>
  <c r="AH1130" i="8" s="1"/>
  <c r="AH1414" i="8" a="1"/>
  <c r="AH1414" i="8" s="1"/>
  <c r="AH1325" i="8" a="1"/>
  <c r="AH1325" i="8" s="1"/>
  <c r="AH1070" i="8" a="1"/>
  <c r="AH1070" i="8" s="1"/>
  <c r="AH737" i="8" a="1"/>
  <c r="AH737" i="8" s="1"/>
  <c r="AH1334" i="8" a="1"/>
  <c r="AH1334" i="8" s="1"/>
  <c r="AH1384" i="8" a="1"/>
  <c r="AH1384" i="8" s="1"/>
  <c r="AH286" i="8" a="1"/>
  <c r="AH286" i="8" s="1"/>
  <c r="AH452" i="8" a="1"/>
  <c r="AH452" i="8" s="1"/>
  <c r="AH117" i="8" a="1"/>
  <c r="AH117" i="8" s="1"/>
  <c r="AH111" i="8" a="1"/>
  <c r="AH111" i="8" s="1"/>
  <c r="AH1550" i="8" a="1"/>
  <c r="AH1550" i="8" s="1"/>
  <c r="AH819" i="8" a="1"/>
  <c r="AH819" i="8" s="1"/>
  <c r="AH1675" i="8" a="1"/>
  <c r="AH1675" i="8" s="1"/>
  <c r="AH1877" i="8" a="1"/>
  <c r="AH1877" i="8" s="1"/>
  <c r="AH880" i="8" a="1"/>
  <c r="AH880" i="8" s="1"/>
  <c r="AH196" i="8" a="1"/>
  <c r="AH196" i="8" s="1"/>
  <c r="AH1385" i="8" a="1"/>
  <c r="AH1385" i="8" s="1"/>
  <c r="AH1209" i="8" a="1"/>
  <c r="AH1209" i="8" s="1"/>
  <c r="AH1356" i="8" a="1"/>
  <c r="AH1356" i="8" s="1"/>
  <c r="AH28" i="8" a="1"/>
  <c r="AH28" i="8" s="1"/>
  <c r="AH382" i="8" a="1"/>
  <c r="AH382" i="8" s="1"/>
  <c r="AH1677" i="8" a="1"/>
  <c r="AH1677" i="8" s="1"/>
  <c r="AH216" i="8" a="1"/>
  <c r="AH216" i="8" s="1"/>
  <c r="AH426" i="8" a="1"/>
  <c r="AH426" i="8" s="1"/>
  <c r="AH210" i="8" a="1"/>
  <c r="AH210" i="8" s="1"/>
  <c r="AH1442" i="8" a="1"/>
  <c r="AH1442" i="8" s="1"/>
  <c r="AH493" i="8" a="1"/>
  <c r="AH493" i="8" s="1"/>
  <c r="AH1756" i="8" a="1"/>
  <c r="AH1756" i="8" s="1"/>
  <c r="AH1148" i="8" a="1"/>
  <c r="AH1148" i="8" s="1"/>
  <c r="AH1290" i="8" a="1"/>
  <c r="AH1290" i="8" s="1"/>
  <c r="AH222" i="8" a="1"/>
  <c r="AH222" i="8" s="1"/>
  <c r="AH93" i="8" a="1"/>
  <c r="AH93" i="8" s="1"/>
  <c r="AH1731" i="8" a="1"/>
  <c r="AH1731" i="8" s="1"/>
  <c r="AH658" i="8" a="1"/>
  <c r="AH658" i="8" s="1"/>
  <c r="AH903" i="8" a="1"/>
  <c r="AH903" i="8" s="1"/>
  <c r="AH207" i="8" a="1"/>
  <c r="AH207" i="8" s="1"/>
  <c r="AH487" i="8" a="1"/>
  <c r="AH487" i="8" s="1"/>
  <c r="AH872" i="8" a="1"/>
  <c r="AH872" i="8" s="1"/>
  <c r="AH1171" i="8" a="1"/>
  <c r="AH1171" i="8" s="1"/>
  <c r="AH822" i="8" a="1"/>
  <c r="AH822" i="8" s="1"/>
  <c r="AH1102" i="8" a="1"/>
  <c r="AH1102" i="8" s="1"/>
  <c r="AH149" i="8" a="1"/>
  <c r="AH149" i="8" s="1"/>
  <c r="AH584" i="8" a="1"/>
  <c r="AH584" i="8" s="1"/>
  <c r="AH978" i="8" a="1"/>
  <c r="AH978" i="8" s="1"/>
  <c r="AH987" i="8" a="1"/>
  <c r="AH987" i="8" s="1"/>
  <c r="AH434" i="8" a="1"/>
  <c r="AH434" i="8" s="1"/>
  <c r="AH263" i="8" a="1"/>
  <c r="AH263" i="8" s="1"/>
  <c r="AH1227" i="8" a="1"/>
  <c r="AH1227" i="8" s="1"/>
  <c r="AH985" i="8" a="1"/>
  <c r="AH985" i="8" s="1"/>
  <c r="AH130" i="8" a="1"/>
  <c r="AH130" i="8" s="1"/>
  <c r="AH1984" i="8" a="1"/>
  <c r="AH1984" i="8" s="1"/>
  <c r="AH760" i="8" a="1"/>
  <c r="AH760" i="8" s="1"/>
  <c r="AH61" i="8" a="1"/>
  <c r="AH61" i="8" s="1"/>
  <c r="AH1561" i="8" a="1"/>
  <c r="AH1561" i="8" s="1"/>
  <c r="AH1034" i="8" a="1"/>
  <c r="AH1034" i="8" s="1"/>
  <c r="AH1258" i="8" a="1"/>
  <c r="AH1258" i="8" s="1"/>
  <c r="AH1808" i="8" a="1"/>
  <c r="AH1808" i="8" s="1"/>
  <c r="AH243" i="8" a="1"/>
  <c r="AH243" i="8" s="1"/>
  <c r="AH616" i="8" a="1"/>
  <c r="AH616" i="8" s="1"/>
  <c r="AH783" i="8" a="1"/>
  <c r="AH783" i="8" s="1"/>
  <c r="AH802" i="8" a="1"/>
  <c r="AH802" i="8" s="1"/>
  <c r="AH474" i="8" a="1"/>
  <c r="AH474" i="8" s="1"/>
  <c r="AH1851" i="8" a="1"/>
  <c r="AH1851" i="8" s="1"/>
  <c r="AH962" i="8" a="1"/>
  <c r="AH962" i="8" s="1"/>
  <c r="AH158" i="8" a="1"/>
  <c r="AH158" i="8" s="1"/>
  <c r="AH1728" i="8" a="1"/>
  <c r="AH1728" i="8" s="1"/>
  <c r="AH297" i="8" a="1"/>
  <c r="AH297" i="8" s="1"/>
  <c r="AH422" i="8" a="1"/>
  <c r="AH422" i="8" s="1"/>
  <c r="AH753" i="8" a="1"/>
  <c r="AH753" i="8" s="1"/>
  <c r="AH489" i="8" a="1"/>
  <c r="AH489" i="8" s="1"/>
  <c r="AH462" i="8" a="1"/>
  <c r="AH462" i="8" s="1"/>
  <c r="AH641" i="8" a="1"/>
  <c r="AH641" i="8" s="1"/>
  <c r="AH1733" i="8" a="1"/>
  <c r="AH1733" i="8" s="1"/>
  <c r="AH1239" i="8" a="1"/>
  <c r="AH1239" i="8" s="1"/>
  <c r="AH479" i="8" a="1"/>
  <c r="AH479" i="8" s="1"/>
  <c r="AH845" i="8" a="1"/>
  <c r="AH845" i="8" s="1"/>
  <c r="AH750" i="8" a="1"/>
  <c r="AH750" i="8" s="1"/>
  <c r="AH547" i="8" a="1"/>
  <c r="AH547" i="8" s="1"/>
  <c r="AH767" i="8" a="1"/>
  <c r="AH767" i="8" s="1"/>
  <c r="AH964" i="8" a="1"/>
  <c r="AH964" i="8" s="1"/>
  <c r="AH1434" i="8" a="1"/>
  <c r="AH1434" i="8" s="1"/>
  <c r="AH1535" i="8" a="1"/>
  <c r="AH1535" i="8" s="1"/>
  <c r="AH1913" i="8" a="1"/>
  <c r="AH1913" i="8" s="1"/>
  <c r="AH1241" i="8" a="1"/>
  <c r="AH1241" i="8" s="1"/>
  <c r="AH468" i="8" a="1"/>
  <c r="AH468" i="8" s="1"/>
  <c r="AH21" i="8" a="1"/>
  <c r="AH21" i="8" s="1"/>
  <c r="AH1538" i="8" a="1"/>
  <c r="AH1538" i="8" s="1"/>
  <c r="AH649" i="8" a="1"/>
  <c r="AH649" i="8" s="1"/>
  <c r="AH791" i="8" a="1"/>
  <c r="AH791" i="8" s="1"/>
  <c r="AH1482" i="8" a="1"/>
  <c r="AH1482" i="8" s="1"/>
  <c r="AH1401" i="8" a="1"/>
  <c r="AH1401" i="8" s="1"/>
  <c r="AH1743" i="8" a="1"/>
  <c r="AH1743" i="8" s="1"/>
  <c r="AH1231" i="8" a="1"/>
  <c r="AH1231" i="8" s="1"/>
  <c r="AH1484" i="8" a="1"/>
  <c r="AH1484" i="8" s="1"/>
  <c r="AH1558" i="8" a="1"/>
  <c r="AH1558" i="8" s="1"/>
  <c r="AH522" i="8" a="1"/>
  <c r="AH522" i="8" s="1"/>
  <c r="AH1602" i="8" a="1"/>
  <c r="AH1602" i="8" s="1"/>
  <c r="AH1585" i="8" a="1"/>
  <c r="AH1585" i="8" s="1"/>
  <c r="AH1923" i="8" a="1"/>
  <c r="AH1923" i="8" s="1"/>
  <c r="AH1222" i="8" a="1"/>
  <c r="AH1222" i="8" s="1"/>
  <c r="AH510" i="8" a="1"/>
  <c r="AH510" i="8" s="1"/>
  <c r="AH1280" i="8" a="1"/>
  <c r="AH1280" i="8" s="1"/>
  <c r="AH1371" i="8" a="1"/>
  <c r="AH1371" i="8" s="1"/>
  <c r="AH1321" i="8" a="1"/>
  <c r="AH1321" i="8" s="1"/>
  <c r="AH1683" i="8" a="1"/>
  <c r="AH1683" i="8" s="1"/>
  <c r="AH1910" i="8" a="1"/>
  <c r="AH1910" i="8" s="1"/>
  <c r="AH1409" i="8" a="1"/>
  <c r="AH1409" i="8" s="1"/>
  <c r="AH1748" i="8" a="1"/>
  <c r="AH1748" i="8" s="1"/>
  <c r="AH681" i="8" a="1"/>
  <c r="AH681" i="8" s="1"/>
  <c r="AH49" i="8" a="1"/>
  <c r="AH49" i="8" s="1"/>
  <c r="AH682" i="8" a="1"/>
  <c r="AH682" i="8" s="1"/>
  <c r="AH1941" i="8" a="1"/>
  <c r="AH1941" i="8" s="1"/>
  <c r="AH669" i="8" a="1"/>
  <c r="AH669" i="8" s="1"/>
  <c r="AH581" i="8" a="1"/>
  <c r="AH581" i="8" s="1"/>
  <c r="AH166" i="8" a="1"/>
  <c r="AH166" i="8" s="1"/>
  <c r="AH1768" i="8" a="1"/>
  <c r="AH1768" i="8" s="1"/>
  <c r="AH570" i="8" a="1"/>
  <c r="AH570" i="8" s="1"/>
  <c r="AH1987" i="8" a="1"/>
  <c r="AH1987" i="8" s="1"/>
  <c r="AH124" i="8" a="1"/>
  <c r="AH124" i="8" s="1"/>
  <c r="AH1692" i="8" a="1"/>
  <c r="AH1692" i="8" s="1"/>
  <c r="AH1973" i="8" a="1"/>
  <c r="AH1973" i="8" s="1"/>
  <c r="AH362" i="8" a="1"/>
  <c r="AH362" i="8" s="1"/>
  <c r="AH484" i="8" a="1"/>
  <c r="AH484" i="8" s="1"/>
  <c r="AH861" i="8" a="1"/>
  <c r="AH861" i="8" s="1"/>
  <c r="AH57" i="8" a="1"/>
  <c r="AH57" i="8" s="1"/>
  <c r="AH399" i="8" a="1"/>
  <c r="AH399" i="8" s="1"/>
  <c r="AH761" i="8" a="1"/>
  <c r="AH761" i="8" s="1"/>
  <c r="AH129" i="8" a="1"/>
  <c r="AH129" i="8" s="1"/>
  <c r="AH525" i="8" a="1"/>
  <c r="AH525" i="8" s="1"/>
  <c r="AH580" i="8" a="1"/>
  <c r="AH580" i="8" s="1"/>
  <c r="AH613" i="8" a="1"/>
  <c r="AH613" i="8" s="1"/>
  <c r="AH1552" i="8" a="1"/>
  <c r="AH1552" i="8" s="1"/>
  <c r="AH846" i="8" a="1"/>
  <c r="AH846" i="8" s="1"/>
  <c r="AH273" i="8" a="1"/>
  <c r="AH273" i="8" s="1"/>
  <c r="AH1554" i="8" a="1"/>
  <c r="AH1554" i="8" s="1"/>
  <c r="AH622" i="8" a="1"/>
  <c r="AH622" i="8" s="1"/>
  <c r="AH1220" i="8" a="1"/>
  <c r="AH1220" i="8" s="1"/>
  <c r="AH794" i="8" a="1"/>
  <c r="AH794" i="8" s="1"/>
  <c r="AH1182" i="8" a="1"/>
  <c r="AH1182" i="8" s="1"/>
  <c r="AH589" i="8" a="1"/>
  <c r="AH589" i="8" s="1"/>
  <c r="AH161" i="8" a="1"/>
  <c r="AH161" i="8" s="1"/>
  <c r="AH1075" i="8" a="1"/>
  <c r="AH1075" i="8" s="1"/>
  <c r="AH240" i="8" a="1"/>
  <c r="AH240" i="8" s="1"/>
  <c r="AH719" i="8" a="1"/>
  <c r="AH719" i="8" s="1"/>
  <c r="AH1637" i="8" a="1"/>
  <c r="AH1637" i="8" s="1"/>
  <c r="AH1049" i="8" a="1"/>
  <c r="AH1049" i="8" s="1"/>
  <c r="AH733" i="8" a="1"/>
  <c r="AH733" i="8" s="1"/>
  <c r="AH645" i="8" a="1"/>
  <c r="AH645" i="8" s="1"/>
  <c r="AH385" i="8" a="1"/>
  <c r="AH385" i="8" s="1"/>
  <c r="AH520" i="8" a="1"/>
  <c r="AH520" i="8" s="1"/>
  <c r="AH101" i="8" a="1"/>
  <c r="AH101" i="8" s="1"/>
  <c r="AH763" i="8" a="1"/>
  <c r="AH763" i="8" s="1"/>
  <c r="AH1395" i="8" a="1"/>
  <c r="AH1395" i="8" s="1"/>
  <c r="AH710" i="8" a="1"/>
  <c r="AH710" i="8" s="1"/>
  <c r="AH123" i="8" a="1"/>
  <c r="AH123" i="8" s="1"/>
  <c r="AH738" i="8" a="1"/>
  <c r="AH738" i="8" s="1"/>
  <c r="AH1798" i="8" a="1"/>
  <c r="AH1798" i="8" s="1"/>
  <c r="AH690" i="8" a="1"/>
  <c r="AH690" i="8" s="1"/>
  <c r="AH1648" i="8" a="1"/>
  <c r="AH1648" i="8" s="1"/>
  <c r="AH1079" i="8" a="1"/>
  <c r="AH1079" i="8" s="1"/>
  <c r="AH94" i="8" a="1"/>
  <c r="AH94" i="8" s="1"/>
  <c r="AH639" i="8" a="1"/>
  <c r="AH639" i="8" s="1"/>
  <c r="AH170" i="8" a="1"/>
  <c r="AH170" i="8" s="1"/>
  <c r="AH1072" i="8" a="1"/>
  <c r="AH1072" i="8" s="1"/>
  <c r="AH40" i="8" a="1"/>
  <c r="AH40" i="8" s="1"/>
  <c r="AH1866" i="8" a="1"/>
  <c r="AH1866" i="8" s="1"/>
  <c r="AH167" i="8" a="1"/>
  <c r="AH167" i="8" s="1"/>
  <c r="AH66" i="8" a="1"/>
  <c r="AH66" i="8" s="1"/>
  <c r="AH890" i="8" a="1"/>
  <c r="AH890" i="8" s="1"/>
  <c r="AH1563" i="8" a="1"/>
  <c r="AH1563" i="8" s="1"/>
  <c r="AH1337" i="8" a="1"/>
  <c r="AH1337" i="8" s="1"/>
  <c r="AH870" i="8" a="1"/>
  <c r="AH870" i="8" s="1"/>
  <c r="AH214" i="8" a="1"/>
  <c r="AH214" i="8" s="1"/>
  <c r="AH1035" i="8" a="1"/>
  <c r="AH1035" i="8" s="1"/>
  <c r="AH197" i="8" a="1"/>
  <c r="AH197" i="8" s="1"/>
  <c r="AH103" i="8" a="1"/>
  <c r="AH103" i="8" s="1"/>
  <c r="AH338" i="8" a="1"/>
  <c r="AH338" i="8" s="1"/>
  <c r="AH1760" i="8" a="1"/>
  <c r="AH1760" i="8" s="1"/>
  <c r="AH290" i="8" a="1"/>
  <c r="AH290" i="8" s="1"/>
  <c r="AH264" i="8" a="1"/>
  <c r="AH264" i="8" s="1"/>
  <c r="AH1911" i="8" a="1"/>
  <c r="AH1911" i="8" s="1"/>
  <c r="AH1407" i="8" a="1"/>
  <c r="AH1407" i="8" s="1"/>
  <c r="AH1957" i="8" a="1"/>
  <c r="AH1957" i="8" s="1"/>
  <c r="AH1739" i="8" a="1"/>
  <c r="AH1739" i="8" s="1"/>
  <c r="AH1644" i="8" a="1"/>
  <c r="AH1644" i="8" s="1"/>
  <c r="AH1205" i="8" a="1"/>
  <c r="AH1205" i="8" s="1"/>
  <c r="AH1721" i="8" a="1"/>
  <c r="AH1721" i="8" s="1"/>
  <c r="AH1472" i="8" a="1"/>
  <c r="AH1472" i="8" s="1"/>
  <c r="AH1431" i="8" a="1"/>
  <c r="AH1431" i="8" s="1"/>
  <c r="AH609" i="8" a="1"/>
  <c r="AH609" i="8" s="1"/>
  <c r="AH704" i="8" a="1"/>
  <c r="AH704" i="8" s="1"/>
  <c r="AH685" i="8" a="1"/>
  <c r="AH685" i="8" s="1"/>
  <c r="AH76" i="8" a="1"/>
  <c r="AH76" i="8" s="1"/>
  <c r="AH231" i="8" a="1"/>
  <c r="AH231" i="8" s="1"/>
  <c r="AH45" i="8" a="1"/>
  <c r="AH45" i="8" s="1"/>
  <c r="AH1237" i="8" a="1"/>
  <c r="AH1237" i="8" s="1"/>
  <c r="AH864" i="8" a="1"/>
  <c r="AH864" i="8" s="1"/>
  <c r="AH531" i="8" a="1"/>
  <c r="AH531" i="8" s="1"/>
  <c r="AH1806" i="8" a="1"/>
  <c r="AH1806" i="8" s="1"/>
  <c r="AH81" i="8" a="1"/>
  <c r="AH81" i="8" s="1"/>
  <c r="AH886" i="8" a="1"/>
  <c r="AH886" i="8" s="1"/>
  <c r="AH440" i="8" a="1"/>
  <c r="AH440" i="8" s="1"/>
  <c r="AH1671" i="8" a="1"/>
  <c r="AH1671" i="8" s="1"/>
  <c r="AH168" i="8" a="1"/>
  <c r="AH168" i="8" s="1"/>
  <c r="AH1870" i="8" a="1"/>
  <c r="AH1870" i="8" s="1"/>
  <c r="AH342" i="8" a="1"/>
  <c r="AH342" i="8" s="1"/>
  <c r="AH96" i="8" a="1"/>
  <c r="AH96" i="8" s="1"/>
  <c r="AH578" i="8" a="1"/>
  <c r="AH578" i="8" s="1"/>
  <c r="AH322" i="8" a="1"/>
  <c r="AH322" i="8" s="1"/>
  <c r="AH1741" i="8" a="1"/>
  <c r="AH1741" i="8" s="1"/>
  <c r="AH319" i="8" a="1"/>
  <c r="AH319" i="8" s="1"/>
  <c r="AH644" i="8" a="1"/>
  <c r="AH644" i="8" s="1"/>
  <c r="AH1191" i="8" a="1"/>
  <c r="AH1191" i="8" s="1"/>
  <c r="AH1506" i="8" a="1"/>
  <c r="AH1506" i="8" s="1"/>
  <c r="AH289" i="8" a="1"/>
  <c r="AH289" i="8" s="1"/>
  <c r="AH1656" i="8" a="1"/>
  <c r="AH1656" i="8" s="1"/>
  <c r="AH1387" i="8" a="1"/>
  <c r="AH1387" i="8" s="1"/>
  <c r="AH1827" i="8" a="1"/>
  <c r="AH1827" i="8" s="1"/>
  <c r="AH1757" i="8" a="1"/>
  <c r="AH1757" i="8" s="1"/>
  <c r="AH646" i="8" a="1"/>
  <c r="AH646" i="8" s="1"/>
  <c r="AH334" i="8" a="1"/>
  <c r="AH334" i="8" s="1"/>
  <c r="AH245" i="8" a="1"/>
  <c r="AH245" i="8" s="1"/>
  <c r="AH847" i="8" a="1"/>
  <c r="AH847" i="8" s="1"/>
  <c r="AH1972" i="8" a="1"/>
  <c r="AH1972" i="8" s="1"/>
  <c r="AH876" i="8" a="1"/>
  <c r="AH876" i="8" s="1"/>
  <c r="AH1313" i="8" a="1"/>
  <c r="AH1313" i="8" s="1"/>
  <c r="AH1874" i="8" a="1"/>
  <c r="AH1874" i="8" s="1"/>
  <c r="AH1937" i="8" a="1"/>
  <c r="AH1937" i="8" s="1"/>
  <c r="AH1449" i="8" a="1"/>
  <c r="AH1449" i="8" s="1"/>
  <c r="AH1966" i="8" a="1"/>
  <c r="AH1966" i="8" s="1"/>
  <c r="AH744" i="8" a="1"/>
  <c r="AH744" i="8" s="1"/>
  <c r="AH562" i="8" a="1"/>
  <c r="AH562" i="8" s="1"/>
  <c r="AH1606" i="8" a="1"/>
  <c r="AH1606" i="8" s="1"/>
  <c r="AH1568" i="8" a="1"/>
  <c r="AH1568" i="8" s="1"/>
  <c r="AH1269" i="8" a="1"/>
  <c r="AH1269" i="8" s="1"/>
  <c r="AH610" i="8" a="1"/>
  <c r="AH610" i="8" s="1"/>
  <c r="AH104" i="8" a="1"/>
  <c r="AH104" i="8" s="1"/>
  <c r="AH1486" i="8" a="1"/>
  <c r="AH1486" i="8" s="1"/>
  <c r="AH1131" i="8" a="1"/>
  <c r="AH1131" i="8" s="1"/>
  <c r="AH1344" i="8" a="1"/>
  <c r="AH1344" i="8" s="1"/>
  <c r="AH776" i="8" a="1"/>
  <c r="AH776" i="8" s="1"/>
  <c r="AH1963" i="8" a="1"/>
  <c r="AH1963" i="8" s="1"/>
  <c r="AH85" i="8" a="1"/>
  <c r="AH85" i="8" s="1"/>
  <c r="AH653" i="8" a="1"/>
  <c r="AH653" i="8" s="1"/>
  <c r="AH1846" i="8" a="1"/>
  <c r="AH1846" i="8" s="1"/>
  <c r="AH1455" i="8" a="1"/>
  <c r="AH1455" i="8" s="1"/>
  <c r="AH992" i="8" a="1"/>
  <c r="AH992" i="8" s="1"/>
  <c r="AH1584" i="8" a="1"/>
  <c r="AH1584" i="8" s="1"/>
  <c r="AH321" i="8" a="1"/>
  <c r="AH321" i="8" s="1"/>
  <c r="AH451" i="8" a="1"/>
  <c r="AH451" i="8" s="1"/>
  <c r="AH1133" i="8" a="1"/>
  <c r="AH1133" i="8" s="1"/>
  <c r="AH1531" i="8" a="1"/>
  <c r="AH1531" i="8" s="1"/>
  <c r="AH1417" i="8" a="1"/>
  <c r="AH1417" i="8" s="1"/>
  <c r="AH173" i="8" a="1"/>
  <c r="AH173" i="8" s="1"/>
  <c r="AH573" i="8" a="1"/>
  <c r="AH573" i="8" s="1"/>
  <c r="AH1961" i="8" a="1"/>
  <c r="AH1961" i="8" s="1"/>
  <c r="AH1271" i="8" a="1"/>
  <c r="AH1271" i="8" s="1"/>
  <c r="AH1884" i="8" a="1"/>
  <c r="AH1884" i="8" s="1"/>
  <c r="AH199" i="8" a="1"/>
  <c r="AH199" i="8" s="1"/>
  <c r="AH945" i="8" a="1"/>
  <c r="AH945" i="8" s="1"/>
  <c r="AH1503" i="8" a="1"/>
  <c r="AH1503" i="8" s="1"/>
  <c r="AH546" i="8" a="1"/>
  <c r="AH546" i="8" s="1"/>
  <c r="AH1367" i="8" a="1"/>
  <c r="AH1367" i="8" s="1"/>
  <c r="AH575" i="8" a="1"/>
  <c r="AH575" i="8" s="1"/>
  <c r="AH43" i="8" a="1"/>
  <c r="AH43" i="8" s="1"/>
  <c r="AH175" i="8" a="1"/>
  <c r="AH175" i="8" s="1"/>
  <c r="AH1587" i="8" a="1"/>
  <c r="AH1587" i="8" s="1"/>
  <c r="AH1319" i="8" a="1"/>
  <c r="AH1319" i="8" s="1"/>
  <c r="AH410" i="8" a="1"/>
  <c r="AH410" i="8" s="1"/>
  <c r="AH51" i="8" a="1"/>
  <c r="AH51" i="8" s="1"/>
  <c r="AH63" i="8" a="1"/>
  <c r="AH63" i="8" s="1"/>
  <c r="AH1694" i="8" a="1"/>
  <c r="AH1694" i="8" s="1"/>
  <c r="AH1735" i="8" a="1"/>
  <c r="AH1735" i="8" s="1"/>
  <c r="AH82" i="8" a="1"/>
  <c r="AH82" i="8" s="1"/>
  <c r="AH899" i="8" a="1"/>
  <c r="AH899" i="8" s="1"/>
  <c r="AH1015" i="8" a="1"/>
  <c r="AH1015" i="8" s="1"/>
  <c r="AH328" i="8" a="1"/>
  <c r="AH328" i="8" s="1"/>
  <c r="AH1956" i="8" a="1"/>
  <c r="AH1956" i="8" s="1"/>
  <c r="AH1033" i="8" a="1"/>
  <c r="AH1033" i="8" s="1"/>
  <c r="AH312" i="8" a="1"/>
  <c r="AH312" i="8" s="1"/>
  <c r="AH1060" i="8" a="1"/>
  <c r="AH1060" i="8" s="1"/>
  <c r="AH415" i="8" a="1"/>
  <c r="AH415" i="8" s="1"/>
  <c r="AH1970" i="8" a="1"/>
  <c r="AH1970" i="8" s="1"/>
  <c r="AH1457" i="8" a="1"/>
  <c r="AH1457" i="8" s="1"/>
  <c r="AH509" i="8" a="1"/>
  <c r="AH509" i="8" s="1"/>
  <c r="AH1809" i="8" a="1"/>
  <c r="AH1809" i="8" s="1"/>
  <c r="AH425" i="8" a="1"/>
  <c r="AH425" i="8" s="1"/>
  <c r="AH1362" i="8" a="1"/>
  <c r="AH1362" i="8" s="1"/>
  <c r="AH11" i="8" a="1"/>
  <c r="AH11" i="8" s="1"/>
  <c r="AH1669" i="8" a="1"/>
  <c r="AH1669" i="8" s="1"/>
  <c r="AH1477" i="8" a="1"/>
  <c r="AH1477" i="8" s="1"/>
  <c r="AH599" i="8" a="1"/>
  <c r="AH599" i="8" s="1"/>
  <c r="AH594" i="8" a="1"/>
  <c r="AH594" i="8" s="1"/>
  <c r="AH842" i="8" a="1"/>
  <c r="AH842" i="8" s="1"/>
  <c r="AH449" i="8" a="1"/>
  <c r="AH449" i="8" s="1"/>
  <c r="AH480" i="8" a="1"/>
  <c r="AH480" i="8" s="1"/>
  <c r="AH1690" i="8" a="1"/>
  <c r="AH1690" i="8" s="1"/>
  <c r="AH1612" i="8" a="1"/>
  <c r="AH1612" i="8" s="1"/>
  <c r="AH191" i="8" a="1"/>
  <c r="AH191" i="8" s="1"/>
  <c r="AH339" i="8" a="1"/>
  <c r="AH339" i="8" s="1"/>
  <c r="AH637" i="8" a="1"/>
  <c r="AH637" i="8" s="1"/>
  <c r="AH387" i="8" a="1"/>
  <c r="AH387" i="8" s="1"/>
  <c r="AH1661" i="8" a="1"/>
  <c r="AH1661" i="8" s="1"/>
  <c r="AH1447" i="8" a="1"/>
  <c r="AH1447" i="8" s="1"/>
  <c r="AH1456" i="8" a="1"/>
  <c r="AH1456" i="8" s="1"/>
  <c r="AH563" i="8" a="1"/>
  <c r="AH563" i="8" s="1"/>
  <c r="AH828" i="8" a="1"/>
  <c r="AH828" i="8" s="1"/>
  <c r="AH1573" i="8" a="1"/>
  <c r="AH1573" i="8" s="1"/>
  <c r="AH1708" i="8" a="1"/>
  <c r="AH1708" i="8" s="1"/>
  <c r="AH961" i="8" a="1"/>
  <c r="AH961" i="8" s="1"/>
  <c r="AH1441" i="8" a="1"/>
  <c r="AH1441" i="8" s="1"/>
  <c r="AH712" i="8" a="1"/>
  <c r="AH712" i="8" s="1"/>
  <c r="AH1859" i="8" a="1"/>
  <c r="AH1859" i="8" s="1"/>
  <c r="AH1474" i="8" a="1"/>
  <c r="AH1474" i="8" s="1"/>
  <c r="AH1440" i="8" a="1"/>
  <c r="AH1440" i="8" s="1"/>
  <c r="AH87" i="8" a="1"/>
  <c r="AH87" i="8" s="1"/>
  <c r="AH330" i="8" a="1"/>
  <c r="AH330" i="8" s="1"/>
  <c r="AH1240" i="8" a="1"/>
  <c r="AH1240" i="8" s="1"/>
  <c r="AH1858" i="8" a="1"/>
  <c r="AH1858" i="8" s="1"/>
  <c r="AH372" i="8" a="1"/>
  <c r="AH372" i="8" s="1"/>
  <c r="AH1163" i="8" a="1"/>
  <c r="AH1163" i="8" s="1"/>
  <c r="AH943" i="8" a="1"/>
  <c r="AH943" i="8" s="1"/>
  <c r="AH1794" i="8" a="1"/>
  <c r="AH1794" i="8" s="1"/>
  <c r="AH772" i="8" a="1"/>
  <c r="AH772" i="8" s="1"/>
  <c r="AH566" i="8" a="1"/>
  <c r="AH566" i="8" s="1"/>
  <c r="AH722" i="8" a="1"/>
  <c r="AH722" i="8" s="1"/>
  <c r="AH298" i="8" a="1"/>
  <c r="AH298" i="8" s="1"/>
  <c r="AH1480" i="8" a="1"/>
  <c r="AH1480" i="8" s="1"/>
  <c r="AH1608" i="8" a="1"/>
  <c r="AH1608" i="8" s="1"/>
  <c r="AH1092" i="8" a="1"/>
  <c r="AH1092" i="8" s="1"/>
  <c r="AH1475" i="8" a="1"/>
  <c r="AH1475" i="8" s="1"/>
  <c r="AH137" i="8" a="1"/>
  <c r="AH137" i="8" s="1"/>
  <c r="AH1382" i="8" a="1"/>
  <c r="AH1382" i="8" s="1"/>
  <c r="AH1774" i="8" a="1"/>
  <c r="AH1774" i="8" s="1"/>
  <c r="AH9" i="8" a="1"/>
  <c r="AH9" i="8" s="1"/>
  <c r="AH994" i="8" a="1"/>
  <c r="AH994" i="8" s="1"/>
  <c r="AH1218" i="8" a="1"/>
  <c r="AH1218" i="8" s="1"/>
  <c r="AH1081" i="8" a="1"/>
  <c r="AH1081" i="8" s="1"/>
  <c r="AH1795" i="8" a="1"/>
  <c r="AH1795" i="8" s="1"/>
  <c r="AH262" i="8" a="1"/>
  <c r="AH262" i="8" s="1"/>
  <c r="AH595" i="8" a="1"/>
  <c r="AH595" i="8" s="1"/>
  <c r="AH643" i="8" a="1"/>
  <c r="AH643" i="8" s="1"/>
  <c r="AH1559" i="8" a="1"/>
  <c r="AH1559" i="8" s="1"/>
  <c r="AH1073" i="8" a="1"/>
  <c r="AH1073" i="8" s="1"/>
  <c r="AH907" i="8" a="1"/>
  <c r="AH907" i="8" s="1"/>
  <c r="AH1985" i="8" a="1"/>
  <c r="AH1985" i="8" s="1"/>
  <c r="AH360" i="8" a="1"/>
  <c r="AH360" i="8" s="1"/>
  <c r="AH105" i="8" a="1"/>
  <c r="AH105" i="8" s="1"/>
  <c r="AH762" i="8" a="1"/>
  <c r="AH762" i="8" s="1"/>
  <c r="AH1532" i="8" a="1"/>
  <c r="AH1532" i="8" s="1"/>
  <c r="AH276" i="8" a="1"/>
  <c r="AH276" i="8" s="1"/>
  <c r="AH86" i="8" a="1"/>
  <c r="AH86" i="8" s="1"/>
  <c r="AH270" i="8" a="1"/>
  <c r="AH270" i="8" s="1"/>
  <c r="AH652" i="8" a="1"/>
  <c r="AH652" i="8" s="1"/>
  <c r="AH625" i="8" a="1"/>
  <c r="AH625" i="8" s="1"/>
  <c r="AH1783" i="8" a="1"/>
  <c r="AH1783" i="8" s="1"/>
  <c r="AH676" i="8" a="1"/>
  <c r="AH676" i="8" s="1"/>
  <c r="AH702" i="8" a="1"/>
  <c r="AH702" i="8" s="1"/>
  <c r="AH1419" i="8" a="1"/>
  <c r="AH1419" i="8" s="1"/>
  <c r="AH1257" i="8" a="1"/>
  <c r="AH1257" i="8" s="1"/>
  <c r="AH1437" i="8" a="1"/>
  <c r="AH1437" i="8" s="1"/>
  <c r="AH303" i="8" a="1"/>
  <c r="AH303" i="8" s="1"/>
  <c r="AH850" i="8" a="1"/>
  <c r="AH850" i="8" s="1"/>
  <c r="AH948" i="8" a="1"/>
  <c r="AH948" i="8" s="1"/>
  <c r="AH996" i="8" a="1"/>
  <c r="AH996" i="8" s="1"/>
  <c r="AH171" i="8" a="1"/>
  <c r="AH171" i="8" s="1"/>
  <c r="AH1462" i="8" a="1"/>
  <c r="AH1462" i="8" s="1"/>
  <c r="AH3" i="8" a="1"/>
  <c r="AH3" i="8" s="1"/>
  <c r="AH1418" i="8" a="1"/>
  <c r="AH1418" i="8" s="1"/>
  <c r="AH79" i="8" a="1"/>
  <c r="AH79" i="8" s="1"/>
  <c r="AH695" i="8" a="1"/>
  <c r="AH695" i="8" s="1"/>
  <c r="AH409" i="8" a="1"/>
  <c r="AH409" i="8" s="1"/>
  <c r="AH816" i="8" a="1"/>
  <c r="AH816" i="8" s="1"/>
  <c r="AH975" i="8" a="1"/>
  <c r="AH975" i="8" s="1"/>
  <c r="AH1967" i="8" a="1"/>
  <c r="AH1967" i="8" s="1"/>
  <c r="AH340" i="8" a="1"/>
  <c r="AH340" i="8" s="1"/>
  <c r="AH811" i="8" a="1"/>
  <c r="AH811" i="8" s="1"/>
  <c r="AH1524" i="8" a="1"/>
  <c r="AH1524" i="8" s="1"/>
  <c r="AH621" i="8" a="1"/>
  <c r="AH621" i="8" s="1"/>
  <c r="AH1394" i="8" a="1"/>
  <c r="AH1394" i="8" s="1"/>
  <c r="AH1160" i="8" a="1"/>
  <c r="AH1160" i="8" s="1"/>
  <c r="AH1544" i="8" a="1"/>
  <c r="AH1544" i="8" s="1"/>
  <c r="AH1613" i="8" a="1"/>
  <c r="AH1613" i="8" s="1"/>
  <c r="AH960" i="8" a="1"/>
  <c r="AH960" i="8" s="1"/>
  <c r="AH1781" i="8" a="1"/>
  <c r="AH1781" i="8" s="1"/>
  <c r="AH1643" i="8" a="1"/>
  <c r="AH1643" i="8" s="1"/>
  <c r="AH824" i="8" a="1"/>
  <c r="AH824" i="8" s="1"/>
  <c r="AH1335" i="8" a="1"/>
  <c r="AH1335" i="8" s="1"/>
  <c r="AH1915" i="8" a="1"/>
  <c r="AH1915" i="8" s="1"/>
  <c r="AH208" i="8" a="1"/>
  <c r="AH208" i="8" s="1"/>
  <c r="AH1747" i="8" a="1"/>
  <c r="AH1747" i="8" s="1"/>
  <c r="AH1291" i="8" a="1"/>
  <c r="AH1291" i="8" s="1"/>
  <c r="AH1443" i="8" a="1"/>
  <c r="AH1443" i="8" s="1"/>
  <c r="AH1617" i="8" a="1"/>
  <c r="AH1617" i="8" s="1"/>
  <c r="AH700" i="8" a="1"/>
  <c r="AH700" i="8" s="1"/>
  <c r="AH1940" i="8" a="1"/>
  <c r="AH1940" i="8" s="1"/>
  <c r="AH555" i="8" a="1"/>
  <c r="AH555" i="8" s="1"/>
  <c r="AH730" i="8" a="1"/>
  <c r="AH730" i="8" s="1"/>
  <c r="AH656" i="8" a="1"/>
  <c r="AH656" i="8" s="1"/>
  <c r="AH709" i="8" a="1"/>
  <c r="AH709" i="8" s="1"/>
  <c r="AH940" i="8" a="1"/>
  <c r="AH940" i="8" s="1"/>
  <c r="AH1492" i="8" a="1"/>
  <c r="AH1492" i="8" s="1"/>
  <c r="AH488" i="8" a="1"/>
  <c r="AH488" i="8" s="1"/>
  <c r="AH1571" i="8" a="1"/>
  <c r="AH1571" i="8" s="1"/>
  <c r="AH1062" i="8" a="1"/>
  <c r="AH1062" i="8" s="1"/>
  <c r="AH499" i="8" a="1"/>
  <c r="AH499" i="8" s="1"/>
  <c r="AH67" i="8" a="1"/>
  <c r="AH67" i="8" s="1"/>
  <c r="AH981" i="8" a="1"/>
  <c r="AH981" i="8" s="1"/>
  <c r="AH1165" i="8" a="1"/>
  <c r="AH1165" i="8" s="1"/>
  <c r="AH504" i="8" a="1"/>
  <c r="AH504" i="8" s="1"/>
  <c r="AH1360" i="8" a="1"/>
  <c r="AH1360" i="8" s="1"/>
  <c r="AH109" i="8" a="1"/>
  <c r="AH109" i="8" s="1"/>
  <c r="AH734" i="8" a="1"/>
  <c r="AH734" i="8" s="1"/>
  <c r="AH1623" i="8" a="1"/>
  <c r="AH1623" i="8" s="1"/>
  <c r="AH913" i="8" a="1"/>
  <c r="AH913" i="8" s="1"/>
  <c r="AH384" i="8" a="1"/>
  <c r="AH384" i="8" s="1"/>
  <c r="AH937" i="8" a="1"/>
  <c r="AH937" i="8" s="1"/>
  <c r="AH463" i="8" a="1"/>
  <c r="AH463" i="8" s="1"/>
  <c r="AH26" i="8" a="1"/>
  <c r="AH26" i="8" s="1"/>
  <c r="AH1046" i="8" a="1"/>
  <c r="AH1046" i="8" s="1"/>
  <c r="AH15" i="8" a="1"/>
  <c r="AH15" i="8" s="1"/>
  <c r="AK94" i="8" a="1"/>
  <c r="AK94" i="8" s="1"/>
  <c r="AG89" i="8" a="1"/>
  <c r="AG89" i="8" s="1"/>
  <c r="AF117" i="8" a="1"/>
  <c r="AF117" i="8" s="1"/>
  <c r="AE144" i="8" a="1"/>
  <c r="AE144" i="8" s="1"/>
  <c r="AE157" i="8" a="1"/>
  <c r="AE157" i="8" s="1"/>
  <c r="AE21" i="8" a="1"/>
  <c r="AE21" i="8" s="1"/>
  <c r="AE149" i="8" a="1"/>
  <c r="AE149" i="8" s="1"/>
  <c r="AE107" i="8" a="1"/>
  <c r="AE107" i="8" s="1"/>
  <c r="AE113" i="8" a="1"/>
  <c r="AE113" i="8" s="1"/>
  <c r="AE19" i="8" a="1"/>
  <c r="AE19" i="8" s="1"/>
  <c r="AE20" i="8" a="1"/>
  <c r="AE20" i="8" s="1"/>
  <c r="AE8" i="8" a="1"/>
  <c r="AE8" i="8" s="1"/>
  <c r="AE10" i="8" a="1"/>
  <c r="AE10" i="8" s="1"/>
  <c r="AG83" i="8" a="1"/>
  <c r="AG83" i="8" s="1"/>
  <c r="AF100" i="8" a="1"/>
  <c r="AF100" i="8" s="1"/>
  <c r="AF61" i="8" a="1"/>
  <c r="AF61" i="8" s="1"/>
  <c r="AF59" i="8" a="1"/>
  <c r="AF59" i="8" s="1"/>
  <c r="AF49" i="8" a="1"/>
  <c r="AF49" i="8" s="1"/>
  <c r="AF72" i="8" a="1"/>
  <c r="AF72" i="8" s="1"/>
  <c r="AF152" i="8" a="1"/>
  <c r="AF152" i="8" s="1"/>
  <c r="AF64" i="8" a="1"/>
  <c r="AF64" i="8" s="1"/>
  <c r="AG97" i="8" a="1"/>
  <c r="AG97" i="8" s="1"/>
  <c r="AG8" i="8" a="1"/>
  <c r="AG8" i="8" s="1"/>
  <c r="AG118" i="8" a="1"/>
  <c r="AG118" i="8" s="1"/>
  <c r="AG104" i="8" a="1"/>
  <c r="AG104" i="8" s="1"/>
  <c r="AG110" i="8" a="1"/>
  <c r="AG110" i="8" s="1"/>
  <c r="AG50" i="8" a="1"/>
  <c r="AG50" i="8" s="1"/>
  <c r="AG133" i="8" a="1"/>
  <c r="AG133" i="8" s="1"/>
  <c r="AG132" i="8" a="1"/>
  <c r="AG132" i="8" s="1"/>
  <c r="AK34" i="8" a="1"/>
  <c r="AK34" i="8" s="1"/>
  <c r="AK69" i="8" a="1"/>
  <c r="AK69" i="8" s="1"/>
  <c r="AK7" i="8" a="1"/>
  <c r="AK7" i="8" s="1"/>
  <c r="AK121" i="8" a="1"/>
  <c r="AK121" i="8" s="1"/>
  <c r="AK53" i="8" a="1"/>
  <c r="AK53" i="8" s="1"/>
  <c r="AK142" i="8" a="1"/>
  <c r="AK142" i="8" s="1"/>
  <c r="AK35" i="8" a="1"/>
  <c r="AK35" i="8" s="1"/>
  <c r="AK22" i="8" a="1"/>
  <c r="AK22" i="8" s="1"/>
  <c r="AK11" i="8" a="1"/>
  <c r="AK11" i="8" s="1"/>
  <c r="AK21" i="8" a="1"/>
  <c r="AK21" i="8" s="1"/>
  <c r="AK148" i="8" a="1"/>
  <c r="AK148" i="8" s="1"/>
  <c r="AF145" i="8" a="1"/>
  <c r="AF145" i="8" s="1"/>
  <c r="AF76" i="8" a="1"/>
  <c r="AF76" i="8" s="1"/>
  <c r="AE153" i="8" a="1"/>
  <c r="AE153" i="8" s="1"/>
  <c r="AE59" i="8" a="1"/>
  <c r="AE59" i="8" s="1"/>
  <c r="AE93" i="8" a="1"/>
  <c r="AE93" i="8" s="1"/>
  <c r="AE128" i="8" a="1"/>
  <c r="AE128" i="8" s="1"/>
  <c r="AE142" i="8" a="1"/>
  <c r="AE142" i="8" s="1"/>
  <c r="AE95" i="8" a="1"/>
  <c r="AE95" i="8" s="1"/>
  <c r="AE52" i="8" a="1"/>
  <c r="AE52" i="8" s="1"/>
  <c r="AE105" i="8" a="1"/>
  <c r="AE105" i="8" s="1"/>
  <c r="AE161" i="8" a="1"/>
  <c r="AE161" i="8" s="1"/>
  <c r="AE118" i="8" a="1"/>
  <c r="AE118" i="8" s="1"/>
  <c r="AF147" i="8" a="1"/>
  <c r="AF147" i="8" s="1"/>
  <c r="AF136" i="8" a="1"/>
  <c r="AF136" i="8" s="1"/>
  <c r="AF129" i="8" a="1"/>
  <c r="AF129" i="8" s="1"/>
  <c r="AF42" i="8" a="1"/>
  <c r="AF42" i="8" s="1"/>
  <c r="AF27" i="8" a="1"/>
  <c r="AF27" i="8" s="1"/>
  <c r="AF3" i="8" a="1"/>
  <c r="AF3" i="8" s="1"/>
  <c r="AF9" i="8" a="1"/>
  <c r="AF9" i="8" s="1"/>
  <c r="AF113" i="8" a="1"/>
  <c r="AF113" i="8" s="1"/>
  <c r="AG49" i="8" a="1"/>
  <c r="AG49" i="8" s="1"/>
  <c r="AG70" i="8" a="1"/>
  <c r="AG70" i="8" s="1"/>
  <c r="AG125" i="8" a="1"/>
  <c r="AG125" i="8" s="1"/>
  <c r="AG119" i="8" a="1"/>
  <c r="AG119" i="8" s="1"/>
  <c r="AG94" i="8" a="1"/>
  <c r="AG94" i="8" s="1"/>
  <c r="AG61" i="8" a="1"/>
  <c r="AG61" i="8" s="1"/>
  <c r="AG23" i="8" a="1"/>
  <c r="AG23" i="8" s="1"/>
  <c r="AK58" i="8" a="1"/>
  <c r="AK58" i="8" s="1"/>
  <c r="AK73" i="8" a="1"/>
  <c r="AK73" i="8" s="1"/>
  <c r="AK107" i="8" a="1"/>
  <c r="AK107" i="8" s="1"/>
  <c r="AK70" i="8" a="1"/>
  <c r="AK70" i="8" s="1"/>
  <c r="AK28" i="8" a="1"/>
  <c r="AK28" i="8" s="1"/>
  <c r="AK46" i="8" a="1"/>
  <c r="AK46" i="8" s="1"/>
  <c r="AK151" i="8" a="1"/>
  <c r="AK151" i="8" s="1"/>
  <c r="AK62" i="8" a="1"/>
  <c r="AK62" i="8" s="1"/>
  <c r="AK153" i="8" a="1"/>
  <c r="AK153" i="8" s="1"/>
  <c r="AK56" i="8" a="1"/>
  <c r="AK56" i="8" s="1"/>
  <c r="AG146" i="8" a="1"/>
  <c r="AG146" i="8" s="1"/>
  <c r="AF96" i="8" a="1"/>
  <c r="AF96" i="8" s="1"/>
  <c r="AG115" i="8" a="1"/>
  <c r="AG115" i="8" s="1"/>
  <c r="AF120" i="8" a="1"/>
  <c r="AF120" i="8" s="1"/>
  <c r="AF126" i="8" a="1"/>
  <c r="AF126" i="8" s="1"/>
  <c r="AE13" i="8" a="1"/>
  <c r="AE13" i="8" s="1"/>
  <c r="AE16" i="8" a="1"/>
  <c r="AE16" i="8" s="1"/>
  <c r="AE117" i="8" a="1"/>
  <c r="AE117" i="8" s="1"/>
  <c r="AE121" i="8" a="1"/>
  <c r="AE121" i="8" s="1"/>
  <c r="AE25" i="8" a="1"/>
  <c r="AE25" i="8" s="1"/>
  <c r="AE102" i="8" a="1"/>
  <c r="AE102" i="8" s="1"/>
  <c r="AE3" i="8" a="1"/>
  <c r="AE3" i="8" s="1"/>
  <c r="AE162" i="8" a="1"/>
  <c r="AE162" i="8" s="1"/>
  <c r="AE77" i="8" a="1"/>
  <c r="AE77" i="8" s="1"/>
  <c r="AE58" i="8" a="1"/>
  <c r="AE58" i="8" s="1"/>
  <c r="AF132" i="8" a="1"/>
  <c r="AF132" i="8" s="1"/>
  <c r="AF35" i="8" a="1"/>
  <c r="AF35" i="8" s="1"/>
  <c r="AF138" i="8" a="1"/>
  <c r="AF138" i="8" s="1"/>
  <c r="AF74" i="8" a="1"/>
  <c r="AF74" i="8" s="1"/>
  <c r="AF88" i="8" a="1"/>
  <c r="AF88" i="8" s="1"/>
  <c r="AF54" i="8" a="1"/>
  <c r="AF54" i="8" s="1"/>
  <c r="AE51" i="8" a="1"/>
  <c r="AE51" i="8" s="1"/>
  <c r="AG152" i="8" a="1"/>
  <c r="AG152" i="8" s="1"/>
  <c r="AG160" i="8" a="1"/>
  <c r="AG160" i="8" s="1"/>
  <c r="AG7" i="8" a="1"/>
  <c r="AG7" i="8" s="1"/>
  <c r="AG77" i="8" a="1"/>
  <c r="AG77" i="8" s="1"/>
  <c r="AG139" i="8" a="1"/>
  <c r="AG139" i="8" s="1"/>
  <c r="AG11" i="8" a="1"/>
  <c r="AG11" i="8" s="1"/>
  <c r="AG90" i="8" a="1"/>
  <c r="AG90" i="8" s="1"/>
  <c r="AK97" i="8" a="1"/>
  <c r="AK97" i="8" s="1"/>
  <c r="AK61" i="8" a="1"/>
  <c r="AK61" i="8" s="1"/>
  <c r="AK18" i="8" a="1"/>
  <c r="AK18" i="8" s="1"/>
  <c r="AK135" i="8" a="1"/>
  <c r="AK135" i="8" s="1"/>
  <c r="AK68" i="8" a="1"/>
  <c r="AK68" i="8" s="1"/>
  <c r="AK82" i="8" a="1"/>
  <c r="AK82" i="8" s="1"/>
  <c r="AK19" i="8" a="1"/>
  <c r="AK19" i="8" s="1"/>
  <c r="AK119" i="8" a="1"/>
  <c r="AK119" i="8" s="1"/>
  <c r="AK25" i="8" a="1"/>
  <c r="AK25" i="8" s="1"/>
  <c r="AK125" i="8" a="1"/>
  <c r="AK125" i="8" s="1"/>
  <c r="AG142" i="8" a="1"/>
  <c r="AG142" i="8" s="1"/>
  <c r="AG122" i="8" a="1"/>
  <c r="AG122" i="8" s="1"/>
  <c r="AF93" i="8" a="1"/>
  <c r="AF93" i="8" s="1"/>
  <c r="AF75" i="8" a="1"/>
  <c r="AF75" i="8" s="1"/>
  <c r="AF112" i="8" a="1"/>
  <c r="AF112" i="8" s="1"/>
  <c r="AF10" i="8" a="1"/>
  <c r="AF10" i="8" s="1"/>
  <c r="AF36" i="8" a="1"/>
  <c r="AF36" i="8" s="1"/>
  <c r="AF162" i="8" a="1"/>
  <c r="AF162" i="8" s="1"/>
  <c r="AF43" i="8" a="1"/>
  <c r="AF43" i="8" s="1"/>
  <c r="AF98" i="8" a="1"/>
  <c r="AF98" i="8" s="1"/>
  <c r="AF25" i="8" a="1"/>
  <c r="AF25" i="8" s="1"/>
  <c r="AF90" i="8" a="1"/>
  <c r="AF90" i="8" s="1"/>
  <c r="AF140" i="8" a="1"/>
  <c r="AF140" i="8" s="1"/>
  <c r="AF68" i="8" a="1"/>
  <c r="AF68" i="8" s="1"/>
  <c r="AF116" i="8" a="1"/>
  <c r="AF116" i="8" s="1"/>
  <c r="AF92" i="8" a="1"/>
  <c r="AF92" i="8" s="1"/>
  <c r="AF142" i="8" a="1"/>
  <c r="AF142" i="8" s="1"/>
  <c r="AF86" i="8" a="1"/>
  <c r="AF86" i="8" s="1"/>
  <c r="AF102" i="8" a="1"/>
  <c r="AF102" i="8" s="1"/>
  <c r="AF19" i="8" a="1"/>
  <c r="AF19" i="8" s="1"/>
  <c r="AF153" i="8" a="1"/>
  <c r="AF153" i="8" s="1"/>
  <c r="AF139" i="8" a="1"/>
  <c r="AF139" i="8" s="1"/>
  <c r="AF12" i="8" a="1"/>
  <c r="AF12" i="8" s="1"/>
  <c r="AF79" i="8" a="1"/>
  <c r="AF79" i="8" s="1"/>
  <c r="AF107" i="8" a="1"/>
  <c r="AF107" i="8" s="1"/>
  <c r="AF144" i="8" a="1"/>
  <c r="AF144" i="8" s="1"/>
  <c r="AF148" i="8" a="1"/>
  <c r="AF148" i="8" s="1"/>
  <c r="AF83" i="8" a="1"/>
  <c r="AF83" i="8" s="1"/>
  <c r="AE31" i="8" a="1"/>
  <c r="AE31" i="8" s="1"/>
  <c r="AE143" i="8" a="1"/>
  <c r="AE143" i="8" s="1"/>
  <c r="AE35" i="8" a="1"/>
  <c r="AE35" i="8" s="1"/>
  <c r="AE92" i="8" a="1"/>
  <c r="AE92" i="8" s="1"/>
  <c r="AE22" i="8" a="1"/>
  <c r="AE22" i="8" s="1"/>
  <c r="AE80" i="8" a="1"/>
  <c r="AE80" i="8" s="1"/>
  <c r="AE47" i="8" a="1"/>
  <c r="AE47" i="8" s="1"/>
  <c r="AE18" i="8" a="1"/>
  <c r="AE18" i="8" s="1"/>
  <c r="AE125" i="8" a="1"/>
  <c r="AE125" i="8" s="1"/>
  <c r="AE154" i="8" a="1"/>
  <c r="AE154" i="8" s="1"/>
  <c r="AG126" i="8" a="1"/>
  <c r="AG126" i="8" s="1"/>
  <c r="AF156" i="8" a="1"/>
  <c r="AF156" i="8" s="1"/>
  <c r="AF121" i="8" a="1"/>
  <c r="AF121" i="8" s="1"/>
  <c r="AF37" i="8" a="1"/>
  <c r="AF37" i="8" s="1"/>
  <c r="AF146" i="8" a="1"/>
  <c r="AF146" i="8" s="1"/>
  <c r="AF125" i="8" a="1"/>
  <c r="AF125" i="8" s="1"/>
  <c r="AG38" i="8" a="1"/>
  <c r="AG38" i="8" s="1"/>
  <c r="AF73" i="8" a="1"/>
  <c r="AF73" i="8" s="1"/>
  <c r="AG101" i="8" a="1"/>
  <c r="AG101" i="8" s="1"/>
  <c r="AG136" i="8" a="1"/>
  <c r="AG136" i="8" s="1"/>
  <c r="AG28" i="8" a="1"/>
  <c r="AG28" i="8" s="1"/>
  <c r="AG96" i="8" a="1"/>
  <c r="AG96" i="8" s="1"/>
  <c r="AG99" i="8" a="1"/>
  <c r="AG99" i="8" s="1"/>
  <c r="AG68" i="8" a="1"/>
  <c r="AG68" i="8" s="1"/>
  <c r="AG17" i="8" a="1"/>
  <c r="AG17" i="8" s="1"/>
  <c r="AG85" i="8" a="1"/>
  <c r="AG85" i="8" s="1"/>
  <c r="AK106" i="8" a="1"/>
  <c r="AK106" i="8" s="1"/>
  <c r="AK90" i="8" a="1"/>
  <c r="AK90" i="8" s="1"/>
  <c r="AK47" i="8" a="1"/>
  <c r="AK47" i="8" s="1"/>
  <c r="AK3" i="8" a="1"/>
  <c r="AK3" i="8" s="1"/>
  <c r="AK110" i="8" a="1"/>
  <c r="AK110" i="8" s="1"/>
  <c r="AK42" i="8" a="1"/>
  <c r="AK42" i="8" s="1"/>
  <c r="AK74" i="8" a="1"/>
  <c r="AK74" i="8" s="1"/>
  <c r="AK147" i="8" a="1"/>
  <c r="AK147" i="8" s="1"/>
  <c r="AK122" i="8" a="1"/>
  <c r="AK122" i="8" s="1"/>
  <c r="AK99" i="8" a="1"/>
  <c r="AK99" i="8" s="1"/>
  <c r="V14" i="5" l="1" a="1"/>
  <c r="V14" i="5" s="1"/>
  <c r="V24" i="5" a="1"/>
  <c r="V24" i="5" s="1"/>
  <c r="V26" i="5" a="1"/>
  <c r="V26" i="5" s="1"/>
  <c r="V51" i="5" a="1"/>
  <c r="V51" i="5" s="1"/>
  <c r="V43" i="5" a="1"/>
  <c r="V43" i="5" s="1"/>
  <c r="V38" i="5" a="1"/>
  <c r="V38" i="5" s="1"/>
  <c r="V21" i="5" a="1"/>
  <c r="V21" i="5" s="1"/>
  <c r="V48" i="5" a="1"/>
  <c r="V48" i="5" s="1"/>
  <c r="V36" i="5" a="1"/>
  <c r="V36" i="5" s="1"/>
  <c r="V4" i="5" a="1"/>
  <c r="V4" i="5" s="1"/>
  <c r="V25" i="5" a="1"/>
  <c r="V25" i="5" s="1"/>
  <c r="V42" i="5" a="1"/>
  <c r="V42" i="5" s="1"/>
  <c r="V47" i="5" a="1"/>
  <c r="V47" i="5" s="1"/>
  <c r="V44" i="5" a="1"/>
  <c r="V44" i="5" s="1"/>
  <c r="V32" i="5" a="1"/>
  <c r="V32" i="5" s="1"/>
  <c r="V17" i="5" a="1"/>
  <c r="V17" i="5" s="1"/>
  <c r="V45" i="5" a="1"/>
  <c r="V45" i="5" s="1"/>
  <c r="V41" i="5" a="1"/>
  <c r="V41" i="5" s="1"/>
  <c r="V11" i="5" a="1"/>
  <c r="V11" i="5" s="1"/>
  <c r="V39" i="5" a="1"/>
  <c r="V39" i="5" s="1"/>
  <c r="V33" i="5" a="1"/>
  <c r="V33" i="5" s="1"/>
  <c r="V8" i="5" a="1"/>
  <c r="V8" i="5" s="1"/>
  <c r="V15" i="5" a="1"/>
  <c r="V15" i="5" s="1"/>
  <c r="V7" i="5" a="1"/>
  <c r="V7" i="5" s="1"/>
  <c r="V34" i="5" a="1"/>
  <c r="V34" i="5" s="1"/>
  <c r="V6" i="5" a="1"/>
  <c r="V6" i="5" s="1"/>
  <c r="V22" i="5" a="1"/>
  <c r="V22" i="5" s="1"/>
  <c r="V31" i="5" a="1"/>
  <c r="V31" i="5" s="1"/>
  <c r="V46" i="5" a="1"/>
  <c r="V46" i="5" s="1"/>
  <c r="V28" i="5" a="1"/>
  <c r="V28" i="5" s="1"/>
  <c r="V50" i="5" a="1"/>
  <c r="V50" i="5" s="1"/>
  <c r="V49" i="5" a="1"/>
  <c r="V49" i="5" s="1"/>
  <c r="V9" i="5" a="1"/>
  <c r="V9" i="5" s="1"/>
  <c r="V54" i="5" a="1"/>
  <c r="V54" i="5" s="1"/>
  <c r="V40" i="5" a="1"/>
  <c r="V40" i="5" s="1"/>
  <c r="V5" i="5" a="1"/>
  <c r="V5" i="5" s="1"/>
  <c r="V13" i="5" a="1"/>
  <c r="V13" i="5" s="1"/>
  <c r="V18" i="5" a="1"/>
  <c r="V18" i="5" s="1"/>
  <c r="V30" i="5" a="1"/>
  <c r="V30" i="5" s="1"/>
  <c r="V52" i="5" a="1"/>
  <c r="V52" i="5" s="1"/>
  <c r="V20" i="5" a="1"/>
  <c r="V20" i="5" s="1"/>
  <c r="V3" i="5" a="1"/>
  <c r="V3" i="5" s="1"/>
  <c r="V27" i="5" a="1"/>
  <c r="V27" i="5" s="1"/>
  <c r="V29" i="5" a="1"/>
  <c r="V29" i="5" s="1"/>
  <c r="V37" i="5" a="1"/>
  <c r="V37" i="5" s="1"/>
  <c r="V16" i="5" a="1"/>
  <c r="V16" i="5" s="1"/>
  <c r="V23" i="5" a="1"/>
  <c r="V23" i="5" s="1"/>
  <c r="V53" i="5" a="1"/>
  <c r="V53" i="5" s="1"/>
  <c r="V35" i="5" a="1"/>
  <c r="V35" i="5" s="1"/>
  <c r="V12" i="5" a="1"/>
  <c r="V12" i="5" s="1"/>
  <c r="V10" i="5" a="1"/>
  <c r="V10" i="5" s="1"/>
  <c r="V19" i="5" a="1"/>
  <c r="V19" i="5" s="1"/>
</calcChain>
</file>

<file path=xl/sharedStrings.xml><?xml version="1.0" encoding="utf-8"?>
<sst xmlns="http://schemas.openxmlformats.org/spreadsheetml/2006/main" count="73" uniqueCount="48">
  <si>
    <t>Dato</t>
  </si>
  <si>
    <t>Uge</t>
  </si>
  <si>
    <t>Måned</t>
  </si>
  <si>
    <t>N</t>
  </si>
  <si>
    <t>Kommentarer</t>
  </si>
  <si>
    <t>n</t>
  </si>
  <si>
    <t>p</t>
  </si>
  <si>
    <t>m</t>
  </si>
  <si>
    <t>mål</t>
  </si>
  <si>
    <t>Bemærkninger</t>
  </si>
  <si>
    <t>Husk: alt-eller intet</t>
  </si>
  <si>
    <t>Tæller</t>
  </si>
  <si>
    <t>Nævner</t>
  </si>
  <si>
    <t>Uge1</t>
  </si>
  <si>
    <t>Uge2</t>
  </si>
  <si>
    <t>Hver 14. dag</t>
  </si>
  <si>
    <t>Patient nr.</t>
  </si>
  <si>
    <t xml:space="preserve">Indikatornavn: </t>
  </si>
  <si>
    <t xml:space="preserve">Andel </t>
  </si>
  <si>
    <t>Element 1</t>
  </si>
  <si>
    <t>Element 2</t>
  </si>
  <si>
    <t>Element 3</t>
  </si>
  <si>
    <t>Andel alt-eller intet</t>
  </si>
  <si>
    <t>Indikatornavn</t>
  </si>
  <si>
    <t>Hændelse</t>
  </si>
  <si>
    <t>opfyldt (0=ingen hændelse 1=hændelse)</t>
  </si>
  <si>
    <t>Konsekutive punkter</t>
  </si>
  <si>
    <t>hændelser i mellem</t>
  </si>
  <si>
    <t>Hændelser imellem (Liste med non.blanks)</t>
  </si>
  <si>
    <t>Median</t>
  </si>
  <si>
    <t>Indikatornavn:</t>
  </si>
  <si>
    <t>d</t>
  </si>
  <si>
    <t>GrafStartdato:</t>
  </si>
  <si>
    <t>Kommentarer/PDSAer</t>
  </si>
  <si>
    <t>Dato/uge/Måned</t>
  </si>
  <si>
    <t>måned</t>
  </si>
  <si>
    <t>Grafstartdato (Uge):</t>
  </si>
  <si>
    <t>Grafstartdato (Måned):</t>
  </si>
  <si>
    <t>Element 4</t>
  </si>
  <si>
    <t>Element 5</t>
  </si>
  <si>
    <t>Element 6</t>
  </si>
  <si>
    <t>element 1</t>
  </si>
  <si>
    <t>element 2</t>
  </si>
  <si>
    <t>element 3</t>
  </si>
  <si>
    <t>element 4</t>
  </si>
  <si>
    <t>element 5</t>
  </si>
  <si>
    <t>element 6</t>
  </si>
  <si>
    <t>Denne indikatorskabelon er udviklet af PS!/PS!mprove, og kan kun anvendes efter aftale med PS! / PS!mprove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</si>
</sst>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:mm:dd;@"/>
    <numFmt numFmtId="165" formatCode="yyyy/mm/dd;@"/>
    <numFmt numFmtId="166" formatCode="0.0"/>
    <numFmt numFmtId="167" formatCode="yyyy/mm/dd"/>
    <numFmt numFmtId="168" formatCode="dd\.mm\.yyyy;@"/>
  </numFmts>
  <fonts count="2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9"/>
      </patternFill>
    </fill>
    <fill>
      <patternFill patternType="solid">
        <fgColor theme="8" tint="0.39997558519241921"/>
        <bgColor indexed="26"/>
      </patternFill>
    </fill>
    <fill>
      <patternFill patternType="solid">
        <fgColor theme="4" tint="0.79998168889431442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9"/>
      </patternFill>
    </fill>
    <fill>
      <patternFill patternType="solid">
        <fgColor theme="9" tint="0.39997558519241921"/>
        <bgColor indexed="9"/>
      </patternFill>
    </fill>
    <fill>
      <patternFill patternType="solid">
        <fgColor theme="9" tint="0.39997558519241921"/>
        <bgColor indexed="26"/>
      </patternFill>
    </fill>
  </fills>
  <borders count="1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</borders>
  <cellStyleXfs count="36">
    <xf numFmtId="0" fontId="0" fillId="0" borderId="0"/>
    <xf numFmtId="0" fontId="7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144">
    <xf numFmtId="0" fontId="0" fillId="0" borderId="0" xfId="0"/>
    <xf numFmtId="0" fontId="0" fillId="0" borderId="0" xfId="0" applyProtection="1">
      <protection locked="0"/>
    </xf>
    <xf numFmtId="164" fontId="0" fillId="0" borderId="0" xfId="0" applyNumberFormat="1"/>
    <xf numFmtId="2" fontId="0" fillId="0" borderId="0" xfId="0" applyNumberFormat="1"/>
    <xf numFmtId="2" fontId="0" fillId="2" borderId="0" xfId="0" applyNumberFormat="1" applyFill="1"/>
    <xf numFmtId="164" fontId="0" fillId="2" borderId="0" xfId="0" applyNumberFormat="1" applyFill="1"/>
    <xf numFmtId="2" fontId="0" fillId="4" borderId="0" xfId="0" applyNumberFormat="1" applyFill="1"/>
    <xf numFmtId="164" fontId="0" fillId="4" borderId="0" xfId="0" applyNumberFormat="1" applyFill="1"/>
    <xf numFmtId="0" fontId="1" fillId="0" borderId="0" xfId="0" applyFont="1"/>
    <xf numFmtId="0" fontId="4" fillId="0" borderId="1" xfId="0" applyFont="1" applyBorder="1"/>
    <xf numFmtId="164" fontId="4" fillId="0" borderId="1" xfId="0" applyNumberFormat="1" applyFont="1" applyBorder="1"/>
    <xf numFmtId="2" fontId="4" fillId="0" borderId="1" xfId="0" applyNumberFormat="1" applyFont="1" applyBorder="1"/>
    <xf numFmtId="0" fontId="4" fillId="4" borderId="1" xfId="0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right"/>
    </xf>
    <xf numFmtId="0" fontId="4" fillId="4" borderId="1" xfId="0" applyFont="1" applyFill="1" applyBorder="1" applyAlignment="1">
      <alignment horizontal="right"/>
    </xf>
    <xf numFmtId="2" fontId="4" fillId="4" borderId="1" xfId="0" applyNumberFormat="1" applyFont="1" applyFill="1" applyBorder="1" applyAlignment="1">
      <alignment horizontal="center"/>
    </xf>
    <xf numFmtId="2" fontId="4" fillId="4" borderId="1" xfId="0" applyNumberFormat="1" applyFont="1" applyFill="1" applyBorder="1" applyAlignment="1">
      <alignment horizontal="right"/>
    </xf>
    <xf numFmtId="0" fontId="4" fillId="4" borderId="1" xfId="0" applyFont="1" applyFill="1" applyBorder="1"/>
    <xf numFmtId="164" fontId="4" fillId="4" borderId="1" xfId="0" applyNumberFormat="1" applyFont="1" applyFill="1" applyBorder="1"/>
    <xf numFmtId="2" fontId="4" fillId="4" borderId="1" xfId="0" applyNumberFormat="1" applyFont="1" applyFill="1" applyBorder="1"/>
    <xf numFmtId="0" fontId="6" fillId="0" borderId="1" xfId="0" applyFont="1" applyBorder="1"/>
    <xf numFmtId="1" fontId="7" fillId="5" borderId="2" xfId="1" applyNumberFormat="1" applyFill="1" applyBorder="1" applyProtection="1">
      <protection locked="0"/>
    </xf>
    <xf numFmtId="165" fontId="7" fillId="5" borderId="3" xfId="1" applyNumberFormat="1" applyFill="1" applyBorder="1" applyProtection="1">
      <protection locked="0"/>
    </xf>
    <xf numFmtId="0" fontId="7" fillId="5" borderId="3" xfId="1" applyFill="1" applyBorder="1" applyProtection="1">
      <protection locked="0"/>
    </xf>
    <xf numFmtId="0" fontId="4" fillId="0" borderId="1" xfId="0" applyFont="1" applyBorder="1" applyAlignment="1">
      <alignment wrapText="1"/>
    </xf>
    <xf numFmtId="1" fontId="4" fillId="6" borderId="1" xfId="0" applyNumberFormat="1" applyFont="1" applyFill="1" applyBorder="1"/>
    <xf numFmtId="2" fontId="4" fillId="6" borderId="1" xfId="0" applyNumberFormat="1" applyFont="1" applyFill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7" fillId="5" borderId="5" xfId="1" applyFill="1" applyBorder="1" applyProtection="1">
      <protection locked="0"/>
    </xf>
    <xf numFmtId="2" fontId="0" fillId="2" borderId="0" xfId="0" applyNumberFormat="1" applyFill="1" applyAlignment="1">
      <alignment wrapText="1"/>
    </xf>
    <xf numFmtId="164" fontId="0" fillId="3" borderId="0" xfId="0" applyNumberFormat="1" applyFill="1"/>
    <xf numFmtId="0" fontId="0" fillId="3" borderId="0" xfId="0" applyFill="1"/>
    <xf numFmtId="1" fontId="7" fillId="5" borderId="11" xfId="1" applyNumberFormat="1" applyFill="1" applyBorder="1" applyProtection="1">
      <protection locked="0"/>
    </xf>
    <xf numFmtId="165" fontId="7" fillId="5" borderId="5" xfId="1" applyNumberFormat="1" applyFill="1" applyBorder="1" applyProtection="1">
      <protection locked="0"/>
    </xf>
    <xf numFmtId="2" fontId="0" fillId="3" borderId="0" xfId="0" applyNumberFormat="1" applyFill="1"/>
    <xf numFmtId="0" fontId="0" fillId="3" borderId="0" xfId="0" applyFill="1" applyProtection="1">
      <protection locked="0"/>
    </xf>
    <xf numFmtId="164" fontId="5" fillId="3" borderId="12" xfId="0" applyNumberFormat="1" applyFont="1" applyFill="1" applyBorder="1" applyAlignment="1" applyProtection="1">
      <alignment horizontal="center" wrapText="1"/>
      <protection locked="0"/>
    </xf>
    <xf numFmtId="0" fontId="11" fillId="0" borderId="0" xfId="0" applyFont="1"/>
    <xf numFmtId="0" fontId="11" fillId="0" borderId="1" xfId="0" applyFont="1" applyBorder="1"/>
    <xf numFmtId="0" fontId="12" fillId="0" borderId="14" xfId="0" applyFont="1" applyBorder="1"/>
    <xf numFmtId="164" fontId="3" fillId="0" borderId="15" xfId="0" applyNumberFormat="1" applyFont="1" applyBorder="1" applyProtection="1">
      <protection locked="0"/>
    </xf>
    <xf numFmtId="0" fontId="4" fillId="0" borderId="10" xfId="0" applyFont="1" applyBorder="1" applyAlignment="1">
      <alignment horizontal="center"/>
    </xf>
    <xf numFmtId="0" fontId="8" fillId="0" borderId="0" xfId="0" applyFont="1"/>
    <xf numFmtId="0" fontId="6" fillId="4" borderId="1" xfId="0" applyFont="1" applyFill="1" applyBorder="1"/>
    <xf numFmtId="164" fontId="14" fillId="4" borderId="13" xfId="0" applyNumberFormat="1" applyFont="1" applyFill="1" applyBorder="1" applyProtection="1">
      <protection locked="0"/>
    </xf>
    <xf numFmtId="164" fontId="4" fillId="4" borderId="10" xfId="0" applyNumberFormat="1" applyFont="1" applyFill="1" applyBorder="1"/>
    <xf numFmtId="164" fontId="1" fillId="0" borderId="0" xfId="0" applyNumberFormat="1" applyFont="1"/>
    <xf numFmtId="0" fontId="1" fillId="0" borderId="1" xfId="0" applyFont="1" applyBorder="1"/>
    <xf numFmtId="164" fontId="14" fillId="0" borderId="13" xfId="0" applyNumberFormat="1" applyFont="1" applyBorder="1" applyProtection="1">
      <protection locked="0"/>
    </xf>
    <xf numFmtId="0" fontId="16" fillId="8" borderId="5" xfId="0" applyFont="1" applyFill="1" applyBorder="1" applyProtection="1">
      <protection locked="0"/>
    </xf>
    <xf numFmtId="0" fontId="16" fillId="8" borderId="7" xfId="0" applyFont="1" applyFill="1" applyBorder="1" applyProtection="1">
      <protection locked="0"/>
    </xf>
    <xf numFmtId="17" fontId="13" fillId="0" borderId="0" xfId="0" applyNumberFormat="1" applyFont="1" applyProtection="1">
      <protection locked="0"/>
    </xf>
    <xf numFmtId="0" fontId="17" fillId="0" borderId="0" xfId="0" applyFont="1" applyProtection="1">
      <protection locked="0"/>
    </xf>
    <xf numFmtId="0" fontId="13" fillId="0" borderId="0" xfId="0" applyFont="1" applyProtection="1">
      <protection locked="0"/>
    </xf>
    <xf numFmtId="17" fontId="17" fillId="0" borderId="0" xfId="0" applyNumberFormat="1" applyFont="1" applyProtection="1">
      <protection locked="0"/>
    </xf>
    <xf numFmtId="1" fontId="18" fillId="5" borderId="2" xfId="1" applyNumberFormat="1" applyFont="1" applyFill="1" applyBorder="1" applyProtection="1">
      <protection locked="0"/>
    </xf>
    <xf numFmtId="165" fontId="18" fillId="5" borderId="3" xfId="1" applyNumberFormat="1" applyFont="1" applyFill="1" applyBorder="1" applyProtection="1">
      <protection locked="0"/>
    </xf>
    <xf numFmtId="0" fontId="18" fillId="5" borderId="3" xfId="1" applyFont="1" applyFill="1" applyBorder="1" applyProtection="1">
      <protection locked="0"/>
    </xf>
    <xf numFmtId="164" fontId="15" fillId="3" borderId="0" xfId="0" applyNumberFormat="1" applyFont="1" applyFill="1" applyProtection="1">
      <protection locked="0"/>
    </xf>
    <xf numFmtId="0" fontId="19" fillId="3" borderId="12" xfId="0" applyFont="1" applyFill="1" applyBorder="1" applyAlignment="1" applyProtection="1">
      <alignment wrapText="1"/>
      <protection locked="0"/>
    </xf>
    <xf numFmtId="2" fontId="5" fillId="3" borderId="12" xfId="0" applyNumberFormat="1" applyFont="1" applyFill="1" applyBorder="1" applyAlignment="1" applyProtection="1">
      <alignment wrapText="1"/>
      <protection locked="0"/>
    </xf>
    <xf numFmtId="0" fontId="2" fillId="3" borderId="12" xfId="0" applyFont="1" applyFill="1" applyBorder="1" applyProtection="1">
      <protection locked="0"/>
    </xf>
    <xf numFmtId="164" fontId="2" fillId="3" borderId="12" xfId="0" applyNumberFormat="1" applyFont="1" applyFill="1" applyBorder="1" applyProtection="1">
      <protection locked="0"/>
    </xf>
    <xf numFmtId="0" fontId="12" fillId="3" borderId="12" xfId="0" applyFont="1" applyFill="1" applyBorder="1" applyProtection="1">
      <protection locked="0"/>
    </xf>
    <xf numFmtId="0" fontId="12" fillId="3" borderId="12" xfId="0" applyFont="1" applyFill="1" applyBorder="1" applyAlignment="1" applyProtection="1">
      <alignment wrapText="1"/>
      <protection locked="0"/>
    </xf>
    <xf numFmtId="2" fontId="2" fillId="3" borderId="12" xfId="0" applyNumberFormat="1" applyFont="1" applyFill="1" applyBorder="1" applyAlignment="1" applyProtection="1">
      <alignment wrapText="1"/>
      <protection locked="0"/>
    </xf>
    <xf numFmtId="164" fontId="2" fillId="3" borderId="12" xfId="0" applyNumberFormat="1" applyFont="1" applyFill="1" applyBorder="1" applyAlignment="1" applyProtection="1">
      <alignment horizontal="center"/>
      <protection locked="0"/>
    </xf>
    <xf numFmtId="164" fontId="2" fillId="3" borderId="12" xfId="0" applyNumberFormat="1" applyFont="1" applyFill="1" applyBorder="1" applyAlignment="1" applyProtection="1">
      <alignment horizontal="center" wrapText="1"/>
      <protection locked="0"/>
    </xf>
    <xf numFmtId="0" fontId="20" fillId="9" borderId="0" xfId="1" applyFont="1" applyFill="1" applyAlignment="1" applyProtection="1">
      <alignment vertical="top"/>
      <protection locked="0"/>
    </xf>
    <xf numFmtId="2" fontId="7" fillId="9" borderId="0" xfId="1" applyNumberFormat="1" applyFill="1" applyProtection="1">
      <protection locked="0"/>
    </xf>
    <xf numFmtId="0" fontId="7" fillId="9" borderId="0" xfId="1" applyFill="1" applyProtection="1">
      <protection locked="0"/>
    </xf>
    <xf numFmtId="0" fontId="7" fillId="0" borderId="0" xfId="1"/>
    <xf numFmtId="0" fontId="7" fillId="3" borderId="0" xfId="1" applyFill="1"/>
    <xf numFmtId="0" fontId="21" fillId="10" borderId="12" xfId="1" applyFont="1" applyFill="1" applyBorder="1" applyAlignment="1" applyProtection="1">
      <alignment wrapText="1"/>
      <protection locked="0"/>
    </xf>
    <xf numFmtId="2" fontId="21" fillId="11" borderId="0" xfId="1" applyNumberFormat="1" applyFont="1" applyFill="1" applyAlignment="1" applyProtection="1">
      <alignment wrapText="1"/>
      <protection locked="0"/>
    </xf>
    <xf numFmtId="0" fontId="22" fillId="11" borderId="0" xfId="1" applyFont="1" applyFill="1" applyAlignment="1" applyProtection="1">
      <alignment wrapText="1"/>
      <protection locked="0"/>
    </xf>
    <xf numFmtId="0" fontId="7" fillId="0" borderId="0" xfId="1" applyAlignment="1">
      <alignment wrapText="1"/>
    </xf>
    <xf numFmtId="0" fontId="22" fillId="3" borderId="0" xfId="1" applyFont="1" applyFill="1" applyAlignment="1">
      <alignment wrapText="1"/>
    </xf>
    <xf numFmtId="0" fontId="7" fillId="3" borderId="0" xfId="1" applyFill="1" applyAlignment="1">
      <alignment wrapText="1"/>
    </xf>
    <xf numFmtId="0" fontId="7" fillId="12" borderId="0" xfId="1" applyFill="1"/>
    <xf numFmtId="1" fontId="7" fillId="7" borderId="3" xfId="1" applyNumberFormat="1" applyFill="1" applyBorder="1" applyProtection="1">
      <protection locked="0"/>
    </xf>
    <xf numFmtId="0" fontId="7" fillId="13" borderId="3" xfId="1" applyFill="1" applyBorder="1"/>
    <xf numFmtId="0" fontId="7" fillId="4" borderId="3" xfId="1" applyFill="1" applyBorder="1" applyProtection="1">
      <protection locked="0"/>
    </xf>
    <xf numFmtId="2" fontId="7" fillId="0" borderId="0" xfId="1" applyNumberFormat="1" applyProtection="1">
      <protection locked="0"/>
    </xf>
    <xf numFmtId="0" fontId="7" fillId="0" borderId="0" xfId="1" applyProtection="1">
      <protection locked="0"/>
    </xf>
    <xf numFmtId="0" fontId="24" fillId="0" borderId="0" xfId="1" applyFont="1"/>
    <xf numFmtId="0" fontId="6" fillId="0" borderId="0" xfId="1" applyFont="1" applyProtection="1">
      <protection locked="0"/>
    </xf>
    <xf numFmtId="0" fontId="13" fillId="4" borderId="1" xfId="0" applyFont="1" applyFill="1" applyBorder="1" applyAlignment="1">
      <alignment horizontal="center"/>
    </xf>
    <xf numFmtId="164" fontId="13" fillId="4" borderId="1" xfId="0" applyNumberFormat="1" applyFont="1" applyFill="1" applyBorder="1" applyAlignment="1">
      <alignment horizontal="right"/>
    </xf>
    <xf numFmtId="0" fontId="13" fillId="4" borderId="1" xfId="0" applyFont="1" applyFill="1" applyBorder="1" applyAlignment="1">
      <alignment horizontal="right"/>
    </xf>
    <xf numFmtId="2" fontId="13" fillId="4" borderId="1" xfId="0" applyNumberFormat="1" applyFont="1" applyFill="1" applyBorder="1" applyAlignment="1">
      <alignment horizontal="center"/>
    </xf>
    <xf numFmtId="2" fontId="13" fillId="4" borderId="1" xfId="0" applyNumberFormat="1" applyFont="1" applyFill="1" applyBorder="1" applyAlignment="1">
      <alignment horizontal="right"/>
    </xf>
    <xf numFmtId="164" fontId="13" fillId="4" borderId="10" xfId="0" applyNumberFormat="1" applyFont="1" applyFill="1" applyBorder="1"/>
    <xf numFmtId="0" fontId="13" fillId="4" borderId="1" xfId="0" applyFont="1" applyFill="1" applyBorder="1"/>
    <xf numFmtId="2" fontId="13" fillId="4" borderId="1" xfId="0" applyNumberFormat="1" applyFont="1" applyFill="1" applyBorder="1"/>
    <xf numFmtId="0" fontId="13" fillId="0" borderId="1" xfId="0" applyFont="1" applyBorder="1"/>
    <xf numFmtId="0" fontId="5" fillId="3" borderId="0" xfId="0" applyFont="1" applyFill="1"/>
    <xf numFmtId="0" fontId="0" fillId="7" borderId="5" xfId="0" applyFill="1" applyBorder="1" applyProtection="1">
      <protection locked="0"/>
    </xf>
    <xf numFmtId="0" fontId="0" fillId="2" borderId="0" xfId="0" applyFill="1"/>
    <xf numFmtId="0" fontId="8" fillId="3" borderId="0" xfId="0" applyFont="1" applyFill="1"/>
    <xf numFmtId="0" fontId="25" fillId="3" borderId="0" xfId="0" applyFont="1" applyFill="1"/>
    <xf numFmtId="0" fontId="23" fillId="15" borderId="0" xfId="1" applyFont="1" applyFill="1" applyAlignment="1">
      <alignment vertical="center"/>
    </xf>
    <xf numFmtId="0" fontId="23" fillId="15" borderId="0" xfId="1" applyFont="1" applyFill="1" applyProtection="1">
      <protection locked="0"/>
    </xf>
    <xf numFmtId="0" fontId="22" fillId="15" borderId="0" xfId="1" applyFont="1" applyFill="1"/>
    <xf numFmtId="0" fontId="14" fillId="16" borderId="0" xfId="1" applyFont="1" applyFill="1" applyProtection="1">
      <protection locked="0"/>
    </xf>
    <xf numFmtId="0" fontId="14" fillId="15" borderId="0" xfId="1" applyFont="1" applyFill="1"/>
    <xf numFmtId="166" fontId="14" fillId="15" borderId="0" xfId="1" applyNumberFormat="1" applyFont="1" applyFill="1"/>
    <xf numFmtId="0" fontId="14" fillId="15" borderId="0" xfId="1" applyFont="1" applyFill="1" applyProtection="1">
      <protection locked="0"/>
    </xf>
    <xf numFmtId="0" fontId="7" fillId="14" borderId="0" xfId="1" applyFill="1"/>
    <xf numFmtId="0" fontId="7" fillId="2" borderId="0" xfId="1" applyFill="1"/>
    <xf numFmtId="0" fontId="6" fillId="14" borderId="0" xfId="1" applyFont="1" applyFill="1"/>
    <xf numFmtId="166" fontId="6" fillId="14" borderId="0" xfId="1" applyNumberFormat="1" applyFont="1" applyFill="1"/>
    <xf numFmtId="1" fontId="6" fillId="14" borderId="0" xfId="1" applyNumberFormat="1" applyFont="1" applyFill="1"/>
    <xf numFmtId="0" fontId="6" fillId="2" borderId="0" xfId="1" applyFont="1" applyFill="1"/>
    <xf numFmtId="166" fontId="6" fillId="2" borderId="0" xfId="1" applyNumberFormat="1" applyFont="1" applyFill="1"/>
    <xf numFmtId="167" fontId="6" fillId="7" borderId="4" xfId="1" applyNumberFormat="1" applyFont="1" applyFill="1" applyBorder="1" applyProtection="1">
      <protection locked="0"/>
    </xf>
    <xf numFmtId="2" fontId="11" fillId="0" borderId="1" xfId="0" applyNumberFormat="1" applyFont="1" applyBorder="1"/>
    <xf numFmtId="0" fontId="6" fillId="4" borderId="1" xfId="0" applyFont="1" applyFill="1" applyBorder="1" applyAlignment="1">
      <alignment horizontal="right"/>
    </xf>
    <xf numFmtId="0" fontId="14" fillId="4" borderId="14" xfId="0" applyFont="1" applyFill="1" applyBorder="1"/>
    <xf numFmtId="164" fontId="6" fillId="4" borderId="16" xfId="0" applyNumberFormat="1" applyFont="1" applyFill="1" applyBorder="1"/>
    <xf numFmtId="0" fontId="14" fillId="4" borderId="17" xfId="0" applyFont="1" applyFill="1" applyBorder="1"/>
    <xf numFmtId="14" fontId="6" fillId="4" borderId="15" xfId="0" applyNumberFormat="1" applyFont="1" applyFill="1" applyBorder="1"/>
    <xf numFmtId="14" fontId="1" fillId="0" borderId="0" xfId="0" applyNumberFormat="1" applyFont="1"/>
    <xf numFmtId="2" fontId="1" fillId="0" borderId="0" xfId="0" applyNumberFormat="1" applyFont="1"/>
    <xf numFmtId="0" fontId="20" fillId="15" borderId="0" xfId="1" applyFont="1" applyFill="1" applyProtection="1">
      <protection locked="0"/>
    </xf>
    <xf numFmtId="0" fontId="19" fillId="3" borderId="0" xfId="0" applyFont="1" applyFill="1" applyAlignment="1" applyProtection="1">
      <alignment wrapText="1"/>
      <protection locked="0"/>
    </xf>
    <xf numFmtId="0" fontId="12" fillId="3" borderId="0" xfId="0" applyFont="1" applyFill="1" applyAlignment="1" applyProtection="1">
      <alignment wrapText="1"/>
      <protection locked="0"/>
    </xf>
    <xf numFmtId="14" fontId="16" fillId="8" borderId="6" xfId="0" applyNumberFormat="1" applyFont="1" applyFill="1" applyBorder="1" applyProtection="1">
      <protection locked="0"/>
    </xf>
    <xf numFmtId="14" fontId="16" fillId="8" borderId="8" xfId="0" applyNumberFormat="1" applyFont="1" applyFill="1" applyBorder="1" applyProtection="1">
      <protection locked="0"/>
    </xf>
    <xf numFmtId="14" fontId="17" fillId="8" borderId="8" xfId="0" applyNumberFormat="1" applyFont="1" applyFill="1" applyBorder="1" applyProtection="1">
      <protection locked="0"/>
    </xf>
    <xf numFmtId="168" fontId="15" fillId="3" borderId="0" xfId="0" applyNumberFormat="1" applyFont="1" applyFill="1" applyProtection="1">
      <protection locked="0"/>
    </xf>
    <xf numFmtId="168" fontId="5" fillId="3" borderId="12" xfId="0" applyNumberFormat="1" applyFont="1" applyFill="1" applyBorder="1" applyProtection="1">
      <protection locked="0"/>
    </xf>
    <xf numFmtId="168" fontId="17" fillId="8" borderId="8" xfId="0" applyNumberFormat="1" applyFont="1" applyFill="1" applyBorder="1" applyProtection="1">
      <protection locked="0"/>
    </xf>
    <xf numFmtId="168" fontId="0" fillId="7" borderId="8" xfId="0" applyNumberFormat="1" applyFill="1" applyBorder="1" applyProtection="1">
      <protection locked="0"/>
    </xf>
    <xf numFmtId="168" fontId="0" fillId="7" borderId="9" xfId="0" applyNumberFormat="1" applyFill="1" applyBorder="1" applyProtection="1">
      <protection locked="0"/>
    </xf>
    <xf numFmtId="168" fontId="0" fillId="0" borderId="0" xfId="0" applyNumberFormat="1" applyProtection="1">
      <protection locked="0"/>
    </xf>
    <xf numFmtId="168" fontId="0" fillId="0" borderId="0" xfId="0" applyNumberFormat="1"/>
    <xf numFmtId="14" fontId="15" fillId="3" borderId="0" xfId="0" applyNumberFormat="1" applyFont="1" applyFill="1" applyProtection="1">
      <protection locked="0"/>
    </xf>
    <xf numFmtId="14" fontId="0" fillId="3" borderId="0" xfId="0" applyNumberFormat="1" applyFill="1"/>
    <xf numFmtId="14" fontId="19" fillId="3" borderId="0" xfId="0" applyNumberFormat="1" applyFont="1" applyFill="1" applyProtection="1">
      <protection locked="0"/>
    </xf>
    <xf numFmtId="14" fontId="0" fillId="7" borderId="6" xfId="0" applyNumberFormat="1" applyFill="1" applyBorder="1" applyProtection="1">
      <protection locked="0"/>
    </xf>
    <xf numFmtId="14" fontId="0" fillId="0" borderId="0" xfId="0" applyNumberFormat="1"/>
    <xf numFmtId="0" fontId="0" fillId="0" borderId="0" xfId="0" applyAlignment="1">
      <alignment wrapText="1"/>
    </xf>
  </cellXfs>
  <cellStyles count="36">
    <cellStyle name="Besøgt link" xfId="3" builtinId="9" hidden="1"/>
    <cellStyle name="Besøgt link" xfId="5" builtinId="9" hidden="1"/>
    <cellStyle name="Besøgt link" xfId="7" builtinId="9" hidden="1"/>
    <cellStyle name="Besøgt link" xfId="9" builtinId="9" hidden="1"/>
    <cellStyle name="Besøgt link" xfId="11" builtinId="9" hidden="1"/>
    <cellStyle name="Besøgt link" xfId="13" builtinId="9" hidden="1"/>
    <cellStyle name="Besøgt link" xfId="15" builtinId="9" hidden="1"/>
    <cellStyle name="Besøgt link" xfId="17" builtinId="9" hidden="1"/>
    <cellStyle name="Besøgt link" xfId="19" builtinId="9" hidden="1"/>
    <cellStyle name="Besøgt link" xfId="21" builtinId="9" hidden="1"/>
    <cellStyle name="Besøgt link" xfId="23" builtinId="9" hidden="1"/>
    <cellStyle name="Besøgt link" xfId="25" builtinId="9" hidden="1"/>
    <cellStyle name="Besøgt link" xfId="27" builtinId="9" hidden="1"/>
    <cellStyle name="Besøgt link" xfId="29" builtinId="9" hidden="1"/>
    <cellStyle name="Besøgt link" xfId="31" builtinId="9" hidden="1"/>
    <cellStyle name="Besøgt link" xfId="33" builtinId="9" hidden="1"/>
    <cellStyle name="Besøgt link" xfId="35" builtinId="9" hidden="1"/>
    <cellStyle name="Link" xfId="2" builtinId="8" hidden="1"/>
    <cellStyle name="Link" xfId="4" builtinId="8" hidden="1"/>
    <cellStyle name="Link" xfId="6" builtinId="8" hidden="1"/>
    <cellStyle name="Link" xfId="8" builtinId="8" hidden="1"/>
    <cellStyle name="Link" xfId="10" builtinId="8" hidden="1"/>
    <cellStyle name="Link" xfId="12" builtinId="8" hidden="1"/>
    <cellStyle name="Link" xfId="14" builtinId="8" hidden="1"/>
    <cellStyle name="Link" xfId="16" builtinId="8" hidden="1"/>
    <cellStyle name="Link" xfId="18" builtinId="8" hidden="1"/>
    <cellStyle name="Link" xfId="20" builtinId="8" hidden="1"/>
    <cellStyle name="Link" xfId="22" builtinId="8" hidden="1"/>
    <cellStyle name="Link" xfId="24" builtinId="8" hidden="1"/>
    <cellStyle name="Link" xfId="26" builtinId="8" hidden="1"/>
    <cellStyle name="Link" xfId="28" builtinId="8" hidden="1"/>
    <cellStyle name="Link" xfId="30" builtinId="8" hidden="1"/>
    <cellStyle name="Link" xfId="32" builtinId="8" hidden="1"/>
    <cellStyle name="Link" xfId="34" builtinId="8" hidden="1"/>
    <cellStyle name="Normal" xfId="0" builtinId="0"/>
    <cellStyle name="Normal 2" xfId="1" xr:uid="{00000000-0005-0000-0000-00002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>
                <a:solidFill>
                  <a:srgbClr val="FF0000"/>
                </a:solidFill>
              </a:rPr>
              <a:t>Indikatornavn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19050" cap="rnd">
              <a:solidFill>
                <a:srgbClr val="FF505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22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9B-4799-921A-2C40AB5926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Indikator_Antal!$A$4:$A$19</c:f>
              <c:numCache>
                <c:formatCode>m/d/yyyy</c:formatCode>
                <c:ptCount val="16"/>
              </c:numCache>
            </c:numRef>
          </c:cat>
          <c:val>
            <c:numRef>
              <c:f>Indikator_Antal!$C$4:$C$26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B-4799-921A-2C40AB5926A8}"/>
            </c:ext>
          </c:extLst>
        </c:ser>
        <c:ser>
          <c:idx val="0"/>
          <c:order val="1"/>
          <c:tx>
            <c:v>antal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6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9B-4799-921A-2C40AB5926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Indikator_Antal!$A$4:$A$19</c:f>
              <c:numCache>
                <c:formatCode>m/d/yyyy</c:formatCode>
                <c:ptCount val="16"/>
              </c:numCache>
            </c:numRef>
          </c:cat>
          <c:val>
            <c:numRef>
              <c:f>Indikator_Antal!$B$4:$B$20</c:f>
              <c:numCache>
                <c:formatCode>General</c:formatCode>
                <c:ptCount val="1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B-4799-921A-2C40AB592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335152"/>
        <c:axId val="764335544"/>
      </c:lineChart>
      <c:catAx>
        <c:axId val="76433515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35544"/>
        <c:crosses val="autoZero"/>
        <c:auto val="1"/>
        <c:lblAlgn val="ctr"/>
        <c:lblOffset val="100"/>
        <c:tickLblSkip val="1"/>
        <c:noMultiLvlLbl val="1"/>
      </c:catAx>
      <c:valAx>
        <c:axId val="7643355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Antal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35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% element</a:t>
            </a:r>
            <a:r>
              <a:rPr lang="en-US" sz="1200" baseline="0"/>
              <a:t> 4</a:t>
            </a:r>
            <a:endParaRPr 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intet'!$AH$3:$AH$71</c:f>
              <c:numCache>
                <c:formatCode>0.00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0-465A-A7D0-8A961063ADE6}"/>
            </c:ext>
          </c:extLst>
        </c:ser>
        <c:ser>
          <c:idx val="2"/>
          <c:order val="1"/>
          <c:tx>
            <c:v>mål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intet'!$AL$3:$AL$71</c:f>
              <c:numCache>
                <c:formatCode>General</c:formatCode>
                <c:ptCount val="6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20-465A-A7D0-8A961063ADE6}"/>
            </c:ext>
          </c:extLst>
        </c:ser>
        <c:ser>
          <c:idx val="0"/>
          <c:order val="2"/>
          <c:tx>
            <c:v>Afstemning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intet'!$AA$3:$AA$71</c:f>
              <c:numCache>
                <c:formatCode>0.00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0-465A-A7D0-8A961063A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340368"/>
        <c:axId val="333171048"/>
      </c:lineChart>
      <c:catAx>
        <c:axId val="426340368"/>
        <c:scaling>
          <c:orientation val="minMax"/>
        </c:scaling>
        <c:delete val="0"/>
        <c:axPos val="b"/>
        <c:numFmt formatCode="dd/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33171048"/>
        <c:crosses val="autoZero"/>
        <c:auto val="1"/>
        <c:lblAlgn val="ctr"/>
        <c:lblOffset val="100"/>
        <c:tickLblSkip val="2"/>
        <c:noMultiLvlLbl val="1"/>
      </c:catAx>
      <c:valAx>
        <c:axId val="333171048"/>
        <c:scaling>
          <c:orientation val="minMax"/>
          <c:max val="1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26340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% element</a:t>
            </a:r>
            <a:r>
              <a:rPr lang="en-US" sz="1200" baseline="0"/>
              <a:t> 5</a:t>
            </a:r>
            <a:endParaRPr 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intet'!$AI$3:$AI$71</c:f>
              <c:numCache>
                <c:formatCode>0.00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5-444F-818D-36D51041EFAE}"/>
            </c:ext>
          </c:extLst>
        </c:ser>
        <c:ser>
          <c:idx val="2"/>
          <c:order val="1"/>
          <c:tx>
            <c:v>mål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intet'!$AL$3:$AL$71</c:f>
              <c:numCache>
                <c:formatCode>General</c:formatCode>
                <c:ptCount val="6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25-444F-818D-36D51041EFAE}"/>
            </c:ext>
          </c:extLst>
        </c:ser>
        <c:ser>
          <c:idx val="0"/>
          <c:order val="2"/>
          <c:tx>
            <c:v>Afstemning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intet'!$AB$3:$AB$71</c:f>
              <c:numCache>
                <c:formatCode>0.00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25-444F-818D-36D5104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11128"/>
        <c:axId val="426339584"/>
      </c:lineChart>
      <c:catAx>
        <c:axId val="439111128"/>
        <c:scaling>
          <c:orientation val="minMax"/>
        </c:scaling>
        <c:delete val="0"/>
        <c:axPos val="b"/>
        <c:numFmt formatCode="dd/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26339584"/>
        <c:crosses val="autoZero"/>
        <c:auto val="1"/>
        <c:lblAlgn val="ctr"/>
        <c:lblOffset val="100"/>
        <c:tickLblSkip val="2"/>
        <c:noMultiLvlLbl val="1"/>
      </c:catAx>
      <c:valAx>
        <c:axId val="426339584"/>
        <c:scaling>
          <c:orientation val="minMax"/>
          <c:max val="1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39111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% element</a:t>
            </a:r>
            <a:r>
              <a:rPr lang="en-US" sz="1200" baseline="0"/>
              <a:t> 6</a:t>
            </a:r>
            <a:endParaRPr 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intet'!$AJ$3:$AJ$71</c:f>
              <c:numCache>
                <c:formatCode>0.00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9-457A-AC34-9D8DA48A29C3}"/>
            </c:ext>
          </c:extLst>
        </c:ser>
        <c:ser>
          <c:idx val="2"/>
          <c:order val="1"/>
          <c:tx>
            <c:v>mål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intet'!$AL$3:$AL$71</c:f>
              <c:numCache>
                <c:formatCode>General</c:formatCode>
                <c:ptCount val="6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9-457A-AC34-9D8DA48A29C3}"/>
            </c:ext>
          </c:extLst>
        </c:ser>
        <c:ser>
          <c:idx val="0"/>
          <c:order val="2"/>
          <c:tx>
            <c:v>Afstemning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intet'!$AC$3:$AC$71</c:f>
              <c:numCache>
                <c:formatCode>0.00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9-457A-AC34-9D8DA48A2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37752"/>
        <c:axId val="439138144"/>
      </c:lineChart>
      <c:catAx>
        <c:axId val="439137752"/>
        <c:scaling>
          <c:orientation val="minMax"/>
        </c:scaling>
        <c:delete val="0"/>
        <c:axPos val="b"/>
        <c:numFmt formatCode="dd/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39138144"/>
        <c:crosses val="autoZero"/>
        <c:auto val="1"/>
        <c:lblAlgn val="ctr"/>
        <c:lblOffset val="100"/>
        <c:tickLblSkip val="2"/>
        <c:noMultiLvlLbl val="1"/>
      </c:catAx>
      <c:valAx>
        <c:axId val="439138144"/>
        <c:scaling>
          <c:orientation val="minMax"/>
          <c:max val="1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3913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FF0000"/>
                </a:solidFill>
              </a:rPr>
              <a:t>Indikatornavn</a:t>
            </a:r>
            <a:r>
              <a:rPr lang="en-US" baseline="0">
                <a:solidFill>
                  <a:srgbClr val="FF0000"/>
                </a:solidFill>
              </a:rPr>
              <a:t> (ugentligt gennemsnit)</a:t>
            </a:r>
            <a:endParaRPr lang="en-US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andel</c:v>
          </c:tx>
          <c:spPr>
            <a:ln w="28575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Indikator_procent!$J$3:$J$101</c:f>
              <c:numCache>
                <c:formatCode>yyyy:mm:dd;@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cat>
          <c:val>
            <c:numRef>
              <c:f>Indikator_procent!$M$3:$M$163</c:f>
              <c:numCache>
                <c:formatCode>0.00</c:formatCode>
                <c:ptCount val="16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0-46F5-B61F-050EEA3C2CF2}"/>
            </c:ext>
          </c:extLst>
        </c:ser>
        <c:ser>
          <c:idx val="1"/>
          <c:order val="1"/>
          <c:tx>
            <c:v>Median</c:v>
          </c:tx>
          <c:spPr>
            <a:ln w="28575" cap="rnd">
              <a:solidFill>
                <a:srgbClr val="FF0000"/>
              </a:solidFill>
              <a:round/>
            </a:ln>
            <a:effectLst>
              <a:softEdge rad="0"/>
            </a:effectLst>
          </c:spPr>
          <c:marker>
            <c:symbol val="circle"/>
            <c:size val="5"/>
            <c:spPr>
              <a:noFill/>
              <a:ln w="9525">
                <a:noFill/>
              </a:ln>
              <a:effectLst>
                <a:softEdge rad="0"/>
              </a:effectLst>
            </c:spPr>
          </c:marker>
          <c:cat>
            <c:numRef>
              <c:f>Indikator_procent!$J$3:$J$101</c:f>
              <c:numCache>
                <c:formatCode>yyyy:mm:dd;@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cat>
          <c:val>
            <c:numRef>
              <c:f>Indikator_procent!$N$3:$N$163</c:f>
              <c:numCache>
                <c:formatCode>0.00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50-46F5-B61F-050EEA3C2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337112"/>
        <c:axId val="764337504"/>
      </c:lineChart>
      <c:dateAx>
        <c:axId val="764337112"/>
        <c:scaling>
          <c:orientation val="minMax"/>
        </c:scaling>
        <c:delete val="0"/>
        <c:axPos val="b"/>
        <c:numFmt formatCode="dd/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37504"/>
        <c:crosses val="autoZero"/>
        <c:auto val="0"/>
        <c:lblOffset val="100"/>
        <c:baseTimeUnit val="days"/>
        <c:majorUnit val="14"/>
        <c:majorTimeUnit val="days"/>
        <c:minorUnit val="14"/>
        <c:minorTimeUnit val="days"/>
      </c:dateAx>
      <c:valAx>
        <c:axId val="76433750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37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FF0000"/>
                </a:solidFill>
              </a:rPr>
              <a:t>Indikatornavn</a:t>
            </a:r>
            <a:r>
              <a:rPr lang="en-US" baseline="0">
                <a:solidFill>
                  <a:srgbClr val="FF0000"/>
                </a:solidFill>
              </a:rPr>
              <a:t> (månedligt gennemsnit)</a:t>
            </a:r>
            <a:endParaRPr lang="en-US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andel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Indikator_procent!$X$3:$X$33</c:f>
              <c:numCache>
                <c:formatCode>m/d/yyyy</c:formatCode>
                <c:ptCount val="3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</c:numCache>
            </c:numRef>
          </c:cat>
          <c:val>
            <c:numRef>
              <c:f>Indikator_procent!$AA$3:$AA$35</c:f>
              <c:numCache>
                <c:formatCode>0.00</c:formatCode>
                <c:ptCount val="3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6C-41DF-AD19-2B6CCC273A1E}"/>
            </c:ext>
          </c:extLst>
        </c:ser>
        <c:ser>
          <c:idx val="1"/>
          <c:order val="1"/>
          <c:tx>
            <c:v>Median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>
                <a:softEdge rad="0"/>
              </a:effectLst>
            </c:spPr>
          </c:marker>
          <c:cat>
            <c:numRef>
              <c:f>Indikator_procent!$X$3:$X$33</c:f>
              <c:numCache>
                <c:formatCode>m/d/yyyy</c:formatCode>
                <c:ptCount val="3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</c:numCache>
            </c:numRef>
          </c:cat>
          <c:val>
            <c:numRef>
              <c:f>Indikator_procent!$AB$3:$AB$33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6C-41DF-AD19-2B6CCC273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338288"/>
        <c:axId val="764338680"/>
      </c:lineChart>
      <c:catAx>
        <c:axId val="7643382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38680"/>
        <c:crosses val="autoZero"/>
        <c:auto val="1"/>
        <c:lblAlgn val="ctr"/>
        <c:lblOffset val="100"/>
        <c:noMultiLvlLbl val="0"/>
      </c:catAx>
      <c:valAx>
        <c:axId val="76433868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3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>
                <a:solidFill>
                  <a:srgbClr val="FF0000"/>
                </a:solidFill>
              </a:rPr>
              <a:t>Dage mellem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'Dage i mellem'!$A$3:$A$50</c:f>
              <c:numCache>
                <c:formatCode>General</c:formatCode>
                <c:ptCount val="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</c:numCache>
            </c:numRef>
          </c:cat>
          <c:val>
            <c:numRef>
              <c:f>'Dage i mellem'!$E$3:$E$50</c:f>
              <c:numCache>
                <c:formatCode>0.0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AE-41A2-9165-6212B7B9E213}"/>
            </c:ext>
          </c:extLst>
        </c:ser>
        <c:ser>
          <c:idx val="0"/>
          <c:order val="1"/>
          <c:tx>
            <c:strRef>
              <c:f>'Dage i mellem'!$D$1</c:f>
              <c:strCache>
                <c:ptCount val="1"/>
              </c:strCache>
            </c:strRef>
          </c:tx>
          <c:spPr>
            <a:ln w="25400"/>
          </c:spPr>
          <c:marker>
            <c:symbol val="diamond"/>
            <c:size val="5"/>
            <c:spPr>
              <a:solidFill>
                <a:schemeClr val="tx2"/>
              </a:solidFill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24AE-41A2-9165-6212B7B9E213}"/>
              </c:ext>
            </c:extLst>
          </c:dPt>
          <c:dLbls>
            <c:dLbl>
              <c:idx val="200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AE-41A2-9165-6212B7B9E2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'Dage i mellem'!$A$3:$A$50</c:f>
              <c:numCache>
                <c:formatCode>General</c:formatCode>
                <c:ptCount val="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</c:numCache>
            </c:numRef>
          </c:cat>
          <c:val>
            <c:numRef>
              <c:f>'Dage i mellem'!$D$3:$D$50</c:f>
              <c:numCache>
                <c:formatCode>0</c:formatCode>
                <c:ptCount val="48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AE-41A2-9165-6212B7B9E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4347304"/>
        <c:axId val="764346912"/>
      </c:lineChart>
      <c:catAx>
        <c:axId val="764347304"/>
        <c:scaling>
          <c:orientation val="minMax"/>
        </c:scaling>
        <c:delete val="0"/>
        <c:axPos val="b"/>
        <c:numFmt formatCode="#,##0.00" sourceLinked="0"/>
        <c:majorTickMark val="out"/>
        <c:minorTickMark val="none"/>
        <c:tickLblPos val="none"/>
        <c:spPr>
          <a:ln/>
        </c:spPr>
        <c:crossAx val="764346912"/>
        <c:crosses val="autoZero"/>
        <c:auto val="1"/>
        <c:lblAlgn val="ctr"/>
        <c:lblOffset val="100"/>
        <c:tickMarkSkip val="5"/>
        <c:noMultiLvlLbl val="0"/>
      </c:catAx>
      <c:valAx>
        <c:axId val="7643469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da-DK"/>
                  <a:t>Dage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crossAx val="764347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000000000000011" r="0.750000000000000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FF0000"/>
                </a:solidFill>
              </a:defRPr>
            </a:pPr>
            <a:r>
              <a:rPr lang="da-DK">
                <a:solidFill>
                  <a:srgbClr val="FF0000"/>
                </a:solidFill>
              </a:rPr>
              <a:t>Antal hændelser i mellem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dLbls>
            <c:dLbl>
              <c:idx val="41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50-41BB-87F1-5175234C6F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'Hændelser i mellem'!$H$3:$H$50</c:f>
              <c:numCache>
                <c:formatCode>General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50-41BB-87F1-5175234C6F5A}"/>
            </c:ext>
          </c:extLst>
        </c:ser>
        <c:ser>
          <c:idx val="1"/>
          <c:order val="1"/>
          <c:tx>
            <c:v>median</c:v>
          </c:tx>
          <c:marker>
            <c:spPr>
              <a:noFill/>
              <a:ln>
                <a:noFill/>
              </a:ln>
            </c:spPr>
          </c:marker>
          <c:val>
            <c:numRef>
              <c:f>'Hændelser i mellem'!$I$3:$I$50</c:f>
              <c:numCache>
                <c:formatCode>General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50-41BB-87F1-5175234C6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345344"/>
        <c:axId val="764344952"/>
      </c:lineChart>
      <c:catAx>
        <c:axId val="76434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44952"/>
        <c:crosses val="autoZero"/>
        <c:auto val="1"/>
        <c:lblAlgn val="ctr"/>
        <c:lblOffset val="100"/>
        <c:noMultiLvlLbl val="0"/>
      </c:catAx>
      <c:valAx>
        <c:axId val="7643449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 hændelser i mellem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4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FF0000"/>
                </a:solidFill>
              </a:rPr>
              <a:t>Indikatornavn</a:t>
            </a:r>
          </a:p>
          <a:p>
            <a:pPr>
              <a:defRPr/>
            </a:pPr>
            <a:r>
              <a:rPr lang="en-US"/>
              <a:t>Alt eller</a:t>
            </a:r>
            <a:r>
              <a:rPr lang="en-US" baseline="0"/>
              <a:t> intet (uge)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intet'!$AK$3:$AK$101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C6-4A93-8A3D-C340B881CFCC}"/>
            </c:ext>
          </c:extLst>
        </c:ser>
        <c:ser>
          <c:idx val="0"/>
          <c:order val="1"/>
          <c:tx>
            <c:v>Andel alt eller intet</c:v>
          </c:tx>
          <c:spPr>
            <a:ln w="2857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intet'!$AD$3:$AD$101</c:f>
              <c:numCache>
                <c:formatCode>0.00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C6-4A93-8A3D-C340B881C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343776"/>
        <c:axId val="764342600"/>
      </c:lineChart>
      <c:catAx>
        <c:axId val="764343776"/>
        <c:scaling>
          <c:orientation val="minMax"/>
        </c:scaling>
        <c:delete val="0"/>
        <c:axPos val="b"/>
        <c:numFmt formatCode="dd/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42600"/>
        <c:crosses val="autoZero"/>
        <c:auto val="1"/>
        <c:lblAlgn val="ctr"/>
        <c:lblOffset val="100"/>
        <c:noMultiLvlLbl val="1"/>
      </c:catAx>
      <c:valAx>
        <c:axId val="7643426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4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%</a:t>
            </a:r>
            <a:r>
              <a:rPr lang="en-US" sz="1200" baseline="0"/>
              <a:t> element 1</a:t>
            </a:r>
            <a:endParaRPr 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intet'!$AE$3:$AE$71</c:f>
              <c:numCache>
                <c:formatCode>0.00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5-4E3D-B08D-6C7A4D7A5EDE}"/>
            </c:ext>
          </c:extLst>
        </c:ser>
        <c:ser>
          <c:idx val="2"/>
          <c:order val="1"/>
          <c:tx>
            <c:v>mål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intet'!$AL$3:$AL$71</c:f>
              <c:numCache>
                <c:formatCode>General</c:formatCode>
                <c:ptCount val="6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5-4E3D-B08D-6C7A4D7A5EDE}"/>
            </c:ext>
          </c:extLst>
        </c:ser>
        <c:ser>
          <c:idx val="0"/>
          <c:order val="2"/>
          <c:tx>
            <c:v>Andel medicinanamnese</c:v>
          </c:tx>
          <c:spPr>
            <a:ln w="28575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intet'!$X$3:$X$71</c:f>
              <c:numCache>
                <c:formatCode>0.00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5-4E3D-B08D-6C7A4D7A5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343384"/>
        <c:axId val="426361384"/>
      </c:lineChart>
      <c:catAx>
        <c:axId val="764343384"/>
        <c:scaling>
          <c:orientation val="minMax"/>
        </c:scaling>
        <c:delete val="0"/>
        <c:axPos val="b"/>
        <c:numFmt formatCode="dd/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26361384"/>
        <c:crosses val="autoZero"/>
        <c:auto val="1"/>
        <c:lblAlgn val="ctr"/>
        <c:lblOffset val="100"/>
        <c:tickLblSkip val="2"/>
        <c:noMultiLvlLbl val="1"/>
      </c:catAx>
      <c:valAx>
        <c:axId val="426361384"/>
        <c:scaling>
          <c:orientation val="minMax"/>
          <c:max val="1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43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% Element</a:t>
            </a:r>
            <a:r>
              <a:rPr lang="en-US" sz="1200" baseline="0"/>
              <a:t> 2</a:t>
            </a:r>
            <a:endParaRPr 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intet'!$AF$3:$AF$71</c:f>
              <c:numCache>
                <c:formatCode>0.00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D1-4FDD-A578-EB6944D0742C}"/>
            </c:ext>
          </c:extLst>
        </c:ser>
        <c:ser>
          <c:idx val="2"/>
          <c:order val="1"/>
          <c:tx>
            <c:v>Mål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intet'!$AL$3:$AL$71</c:f>
              <c:numCache>
                <c:formatCode>General</c:formatCode>
                <c:ptCount val="6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D1-4FDD-A578-EB6944D0742C}"/>
            </c:ext>
          </c:extLst>
        </c:ser>
        <c:ser>
          <c:idx val="0"/>
          <c:order val="2"/>
          <c:tx>
            <c:v>Andel medicinordination</c:v>
          </c:tx>
          <c:spPr>
            <a:ln w="2857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intet'!$Y$3:$Y$71</c:f>
              <c:numCache>
                <c:formatCode>0.00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D1-4FDD-A578-EB6944D07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362168"/>
        <c:axId val="426362560"/>
      </c:lineChart>
      <c:catAx>
        <c:axId val="426362168"/>
        <c:scaling>
          <c:orientation val="minMax"/>
        </c:scaling>
        <c:delete val="0"/>
        <c:axPos val="b"/>
        <c:numFmt formatCode="dd/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12000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26362560"/>
        <c:crosses val="autoZero"/>
        <c:auto val="1"/>
        <c:lblAlgn val="ctr"/>
        <c:lblOffset val="100"/>
        <c:noMultiLvlLbl val="1"/>
      </c:catAx>
      <c:valAx>
        <c:axId val="426362560"/>
        <c:scaling>
          <c:orientation val="minMax"/>
          <c:max val="1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2636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% element</a:t>
            </a:r>
            <a:r>
              <a:rPr lang="en-US" sz="1200" baseline="0"/>
              <a:t> 3</a:t>
            </a:r>
            <a:endParaRPr 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intet'!$AG$3:$AG$71</c:f>
              <c:numCache>
                <c:formatCode>0.00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BC-4A11-8A81-4B9ABB1F1F26}"/>
            </c:ext>
          </c:extLst>
        </c:ser>
        <c:ser>
          <c:idx val="2"/>
          <c:order val="1"/>
          <c:tx>
            <c:v>mål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intet'!$AL$3:$AL$71</c:f>
              <c:numCache>
                <c:formatCode>General</c:formatCode>
                <c:ptCount val="6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C-4A11-8A81-4B9ABB1F1F26}"/>
            </c:ext>
          </c:extLst>
        </c:ser>
        <c:ser>
          <c:idx val="0"/>
          <c:order val="2"/>
          <c:tx>
            <c:v>Afstemning</c:v>
          </c:tx>
          <c:spPr>
            <a:ln w="28575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intet'!$Z$3:$Z$71</c:f>
              <c:numCache>
                <c:formatCode>0.00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C-4A11-8A81-4B9ABB1F1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367264"/>
        <c:axId val="426364520"/>
      </c:lineChart>
      <c:catAx>
        <c:axId val="426367264"/>
        <c:scaling>
          <c:orientation val="minMax"/>
        </c:scaling>
        <c:delete val="0"/>
        <c:axPos val="b"/>
        <c:numFmt formatCode="dd/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26364520"/>
        <c:crosses val="autoZero"/>
        <c:auto val="1"/>
        <c:lblAlgn val="ctr"/>
        <c:lblOffset val="100"/>
        <c:tickLblSkip val="2"/>
        <c:noMultiLvlLbl val="1"/>
      </c:catAx>
      <c:valAx>
        <c:axId val="426364520"/>
        <c:scaling>
          <c:orientation val="minMax"/>
          <c:max val="1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2636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95250</xdr:rowOff>
    </xdr:from>
    <xdr:to>
      <xdr:col>0</xdr:col>
      <xdr:colOff>4048125</xdr:colOff>
      <xdr:row>5</xdr:row>
      <xdr:rowOff>139192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FEF61D3E-A804-FEC1-BF29-0C206618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7700"/>
          <a:ext cx="4048125" cy="586867"/>
        </a:xfrm>
        <a:prstGeom prst="rect">
          <a:avLst/>
        </a:prstGeom>
      </xdr:spPr>
    </xdr:pic>
    <xdr:clientData/>
  </xdr:twoCellAnchor>
  <xdr:twoCellAnchor editAs="oneCell">
    <xdr:from>
      <xdr:col>0</xdr:col>
      <xdr:colOff>6351</xdr:colOff>
      <xdr:row>6</xdr:row>
      <xdr:rowOff>6351</xdr:rowOff>
    </xdr:from>
    <xdr:to>
      <xdr:col>0</xdr:col>
      <xdr:colOff>3848100</xdr:colOff>
      <xdr:row>9</xdr:row>
      <xdr:rowOff>137518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8484B13F-09D9-A421-ACDC-F4475A51C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1" y="1282701"/>
          <a:ext cx="3841749" cy="6740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14</xdr:row>
      <xdr:rowOff>42862</xdr:rowOff>
    </xdr:from>
    <xdr:to>
      <xdr:col>11</xdr:col>
      <xdr:colOff>561975</xdr:colOff>
      <xdr:row>28</xdr:row>
      <xdr:rowOff>119062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600075</xdr:colOff>
      <xdr:row>1</xdr:row>
      <xdr:rowOff>142875</xdr:rowOff>
    </xdr:from>
    <xdr:to>
      <xdr:col>10</xdr:col>
      <xdr:colOff>247650</xdr:colOff>
      <xdr:row>11</xdr:row>
      <xdr:rowOff>104775</xdr:rowOff>
    </xdr:to>
    <xdr:sp macro="" textlink="">
      <xdr:nvSpPr>
        <xdr:cNvPr id="3" name="Tekstfel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667375" y="381000"/>
          <a:ext cx="3305175" cy="1866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/>
            <a:t>ANTAL</a:t>
          </a:r>
        </a:p>
        <a:p>
          <a:r>
            <a:rPr lang="da-DK" sz="1100"/>
            <a:t>Anvendes ved tælledata</a:t>
          </a:r>
          <a:r>
            <a:rPr lang="da-DK" sz="1100" baseline="0"/>
            <a:t>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ex. Antal tryksår</a:t>
          </a:r>
          <a:endParaRPr lang="da-DK">
            <a:effectLst/>
          </a:endParaRPr>
        </a:p>
        <a:p>
          <a:endParaRPr lang="da-DK" sz="1100" baseline="0"/>
        </a:p>
        <a:p>
          <a:r>
            <a:rPr lang="da-DK" sz="1100" baseline="0">
              <a:solidFill>
                <a:srgbClr val="FF0000"/>
              </a:solidFill>
            </a:rPr>
            <a:t>Tæller = antal af det der tælles.</a:t>
          </a:r>
        </a:p>
        <a:p>
          <a:endParaRPr lang="da-DK" sz="1100" baseline="0"/>
        </a:p>
        <a:p>
          <a:r>
            <a:rPr lang="da-DK" sz="1100" baseline="0"/>
            <a:t>Obs. en indikator kan opgøres som antal, når nævneren/sample størrelsen er nogenlunde konstant. Ved variende nævner, bør indikatoren opgøres som en rate ex. antal tryksår pr 100 patientdage.</a:t>
          </a:r>
          <a:endParaRPr lang="da-DK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409574</xdr:colOff>
      <xdr:row>8</xdr:row>
      <xdr:rowOff>4763</xdr:rowOff>
    </xdr:from>
    <xdr:to>
      <xdr:col>16</xdr:col>
      <xdr:colOff>438150</xdr:colOff>
      <xdr:row>26</xdr:row>
      <xdr:rowOff>38101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361950</xdr:colOff>
      <xdr:row>1</xdr:row>
      <xdr:rowOff>28574</xdr:rowOff>
    </xdr:from>
    <xdr:to>
      <xdr:col>14</xdr:col>
      <xdr:colOff>257175</xdr:colOff>
      <xdr:row>5</xdr:row>
      <xdr:rowOff>95249</xdr:rowOff>
    </xdr:to>
    <xdr:sp macro="" textlink="">
      <xdr:nvSpPr>
        <xdr:cNvPr id="4" name="Tekstfel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1096625" y="419099"/>
          <a:ext cx="4038600" cy="2085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/>
            <a:t>ANDEL/PROCENT</a:t>
          </a:r>
        </a:p>
        <a:p>
          <a:r>
            <a:rPr lang="da-DK" sz="1100"/>
            <a:t>Anvendes</a:t>
          </a:r>
          <a:r>
            <a:rPr lang="da-DK" sz="1100" baseline="0"/>
            <a:t> ved klassifikationsdata.</a:t>
          </a:r>
        </a:p>
        <a:p>
          <a:r>
            <a:rPr lang="da-DK" sz="1100" baseline="0"/>
            <a:t>Ex. Andel patienter der er faldudredt</a:t>
          </a:r>
        </a:p>
        <a:p>
          <a:endParaRPr lang="da-DK" sz="1100" baseline="0"/>
        </a:p>
        <a:p>
          <a:r>
            <a:rPr lang="da-DK" sz="1100" baseline="0">
              <a:solidFill>
                <a:srgbClr val="FF0000"/>
              </a:solidFill>
            </a:rPr>
            <a:t>Tæller = Antal som opfylder tællerdefitionen </a:t>
          </a:r>
          <a:r>
            <a:rPr lang="da-DK" sz="1100" baseline="0"/>
            <a:t>(ex. antal patienter der er faldudredt)</a:t>
          </a:r>
        </a:p>
        <a:p>
          <a:r>
            <a:rPr lang="da-DK" sz="1100" baseline="0">
              <a:solidFill>
                <a:srgbClr val="FF0000"/>
              </a:solidFill>
            </a:rPr>
            <a:t>Nævner = Antal som opfylder nævnerdefinitionen </a:t>
          </a:r>
          <a:r>
            <a:rPr lang="da-DK" sz="1100" baseline="0"/>
            <a:t>(ex. antal patienter der skal faldudredes)</a:t>
          </a:r>
        </a:p>
        <a:p>
          <a:endParaRPr lang="da-DK" sz="1100" baseline="0"/>
        </a:p>
        <a:p>
          <a:r>
            <a:rPr lang="da-DK" sz="1100" baseline="0"/>
            <a:t>Obs. Tælleren kan aldrig være større en nævneren. Nævneren skal helst være to-cifret.</a:t>
          </a:r>
        </a:p>
        <a:p>
          <a:endParaRPr lang="da-DK" sz="1100" baseline="0"/>
        </a:p>
        <a:p>
          <a:endParaRPr lang="da-DK" sz="1100"/>
        </a:p>
      </xdr:txBody>
    </xdr:sp>
    <xdr:clientData/>
  </xdr:twoCellAnchor>
  <xdr:twoCellAnchor>
    <xdr:from>
      <xdr:col>7</xdr:col>
      <xdr:colOff>409575</xdr:colOff>
      <xdr:row>27</xdr:row>
      <xdr:rowOff>171451</xdr:rowOff>
    </xdr:from>
    <xdr:to>
      <xdr:col>16</xdr:col>
      <xdr:colOff>523876</xdr:colOff>
      <xdr:row>46</xdr:row>
      <xdr:rowOff>28576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673101</xdr:colOff>
      <xdr:row>12</xdr:row>
      <xdr:rowOff>57151</xdr:rowOff>
    </xdr:from>
    <xdr:to>
      <xdr:col>14</xdr:col>
      <xdr:colOff>76201</xdr:colOff>
      <xdr:row>28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</xdr:colOff>
      <xdr:row>2</xdr:row>
      <xdr:rowOff>76200</xdr:rowOff>
    </xdr:from>
    <xdr:to>
      <xdr:col>11</xdr:col>
      <xdr:colOff>552450</xdr:colOff>
      <xdr:row>10</xdr:row>
      <xdr:rowOff>114300</xdr:rowOff>
    </xdr:to>
    <xdr:sp macro="" textlink="">
      <xdr:nvSpPr>
        <xdr:cNvPr id="3" name="Tekstfel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6219825" y="752475"/>
          <a:ext cx="3286125" cy="1638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/>
            <a:t>DAGE</a:t>
          </a:r>
          <a:r>
            <a:rPr lang="da-DK" sz="1100" baseline="0"/>
            <a:t> IMELLEM</a:t>
          </a:r>
        </a:p>
        <a:p>
          <a:r>
            <a:rPr lang="da-DK" sz="1100"/>
            <a:t>Anvendes</a:t>
          </a:r>
          <a:r>
            <a:rPr lang="da-DK" sz="1100" baseline="0"/>
            <a:t> ved sjældne hændelser, hvor nævneren (populationen) ikke ændrer sig.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Ex. Dage mellem tryksår </a:t>
          </a:r>
          <a:endParaRPr lang="da-DK">
            <a:effectLst/>
          </a:endParaRPr>
        </a:p>
        <a:p>
          <a:endParaRPr lang="da-DK" sz="1100" baseline="0"/>
        </a:p>
        <a:p>
          <a:endParaRPr lang="da-DK" sz="1100" baseline="0"/>
        </a:p>
        <a:p>
          <a:r>
            <a:rPr lang="da-DK" sz="1100" baseline="0">
              <a:solidFill>
                <a:srgbClr val="FF0000"/>
              </a:solidFill>
            </a:rPr>
            <a:t>Angiv dato for hændelsen</a:t>
          </a:r>
        </a:p>
        <a:p>
          <a:endParaRPr lang="da-DK" sz="1100"/>
        </a:p>
        <a:p>
          <a:r>
            <a:rPr lang="da-DK" sz="1100"/>
            <a:t>Vigtigt at data indtastes i tidsmæssig rækkefølge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104775</xdr:colOff>
      <xdr:row>21</xdr:row>
      <xdr:rowOff>9525</xdr:rowOff>
    </xdr:from>
    <xdr:to>
      <xdr:col>15</xdr:col>
      <xdr:colOff>504825</xdr:colOff>
      <xdr:row>40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47625</xdr:colOff>
      <xdr:row>1</xdr:row>
      <xdr:rowOff>361949</xdr:rowOff>
    </xdr:from>
    <xdr:to>
      <xdr:col>13</xdr:col>
      <xdr:colOff>552450</xdr:colOff>
      <xdr:row>20</xdr:row>
      <xdr:rowOff>38099</xdr:rowOff>
    </xdr:to>
    <xdr:sp macro="" textlink="">
      <xdr:nvSpPr>
        <xdr:cNvPr id="3" name="Tekstfel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8153400" y="790574"/>
          <a:ext cx="3286125" cy="3076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 baseline="0"/>
            <a:t>HÆNDELSER IMELLEM </a:t>
          </a:r>
        </a:p>
        <a:p>
          <a:r>
            <a:rPr lang="da-DK" sz="1100"/>
            <a:t>Anvendes</a:t>
          </a:r>
          <a:r>
            <a:rPr lang="da-DK" sz="1100" baseline="0"/>
            <a:t> ved sjældne hændelser, hvor nævneren (populationen) kan ændre sig.</a:t>
          </a:r>
        </a:p>
        <a:p>
          <a:r>
            <a:rPr lang="da-DK" sz="1100" baseline="0"/>
            <a:t>Ex. Fødsler mellem et barn med lav Apgar</a:t>
          </a:r>
        </a:p>
        <a:p>
          <a:endParaRPr lang="da-DK" sz="1100" baseline="0"/>
        </a:p>
        <a:p>
          <a:r>
            <a:rPr lang="da-DK" sz="1100" baseline="0">
              <a:solidFill>
                <a:srgbClr val="FF0000"/>
              </a:solidFill>
            </a:rPr>
            <a:t>Data indsamles for alle observationer, og det angives hvorvidt hændelsen forekom eller ej. Hvis hændelsen=nej angives et 0, hvis hændelsen forekom angives et 1.</a:t>
          </a:r>
        </a:p>
        <a:p>
          <a:endParaRPr lang="da-DK" sz="1100" baseline="0"/>
        </a:p>
        <a:p>
          <a:r>
            <a:rPr lang="da-DK" sz="1100" baseline="0"/>
            <a:t>Ex.</a:t>
          </a:r>
        </a:p>
        <a:p>
          <a:r>
            <a:rPr lang="da-DK" sz="1100" baseline="0"/>
            <a:t>Fødsel 1: Lav Apgar=nej --&gt; 0</a:t>
          </a:r>
        </a:p>
        <a:p>
          <a:r>
            <a:rPr lang="da-DK" sz="1100" baseline="0"/>
            <a:t>Fødsel 2: Lav Apgar=ja --&gt; 1</a:t>
          </a:r>
        </a:p>
        <a:p>
          <a:endParaRPr lang="da-DK" sz="1100" baseline="0"/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Vigtigt at data indtastes i tidsmæssig rækkefølge</a:t>
          </a:r>
          <a:endParaRPr lang="da-DK" sz="1100" baseline="0"/>
        </a:p>
        <a:p>
          <a:endParaRPr lang="da-DK" sz="1100" baseline="0"/>
        </a:p>
        <a:p>
          <a:endParaRPr lang="da-DK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114299</xdr:colOff>
      <xdr:row>20</xdr:row>
      <xdr:rowOff>14285</xdr:rowOff>
    </xdr:from>
    <xdr:to>
      <xdr:col>25</xdr:col>
      <xdr:colOff>152400</xdr:colOff>
      <xdr:row>42</xdr:row>
      <xdr:rowOff>123824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4761</xdr:colOff>
      <xdr:row>43</xdr:row>
      <xdr:rowOff>14287</xdr:rowOff>
    </xdr:from>
    <xdr:to>
      <xdr:col>16</xdr:col>
      <xdr:colOff>377077</xdr:colOff>
      <xdr:row>53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146517</xdr:colOff>
      <xdr:row>43</xdr:row>
      <xdr:rowOff>46224</xdr:rowOff>
    </xdr:from>
    <xdr:to>
      <xdr:col>21</xdr:col>
      <xdr:colOff>739588</xdr:colOff>
      <xdr:row>53</xdr:row>
      <xdr:rowOff>89087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88526</xdr:colOff>
      <xdr:row>54</xdr:row>
      <xdr:rowOff>104774</xdr:rowOff>
    </xdr:from>
    <xdr:to>
      <xdr:col>17</xdr:col>
      <xdr:colOff>77880</xdr:colOff>
      <xdr:row>64</xdr:row>
      <xdr:rowOff>142875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138952</xdr:colOff>
      <xdr:row>1</xdr:row>
      <xdr:rowOff>77317</xdr:rowOff>
    </xdr:from>
    <xdr:to>
      <xdr:col>20</xdr:col>
      <xdr:colOff>910477</xdr:colOff>
      <xdr:row>18</xdr:row>
      <xdr:rowOff>115418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5334128" y="312641"/>
          <a:ext cx="5679702" cy="42963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 baseline="0"/>
            <a:t>ALT ELLER INTET INDIKATOR</a:t>
          </a:r>
        </a:p>
        <a:p>
          <a:endParaRPr lang="da-DK" sz="1100" baseline="0"/>
        </a:p>
        <a:p>
          <a:r>
            <a:rPr lang="da-DK" sz="1100"/>
            <a:t>Anvendes</a:t>
          </a:r>
          <a:r>
            <a:rPr lang="da-DK" sz="1100" baseline="0"/>
            <a:t> når flere elementer skal være opfyldt i et forløb.</a:t>
          </a:r>
        </a:p>
        <a:p>
          <a:r>
            <a:rPr lang="da-DK" sz="1100" baseline="0"/>
            <a:t>Ex. Andel patienter der har modtaget følgende tre elementer:</a:t>
          </a: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Somatisk anamnese </a:t>
          </a: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Parakliniske undersøgelser </a:t>
          </a: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Fokuseret objektiv undersøgelse </a:t>
          </a:r>
          <a:endParaRPr lang="da-DK" sz="1100" baseline="0"/>
        </a:p>
        <a:p>
          <a:endParaRPr lang="da-DK" sz="1100" baseline="0"/>
        </a:p>
        <a:p>
          <a:r>
            <a:rPr lang="da-DK" sz="1100" baseline="0">
              <a:solidFill>
                <a:srgbClr val="FF0000"/>
              </a:solidFill>
            </a:rPr>
            <a:t>For hver observation angives hvorvidt de enkelte elementer er opfyldt eller ej. Hvis et element ikke er opfyldt angives et 0, hvis elementet er opfyldt angives et 1. </a:t>
          </a:r>
        </a:p>
        <a:p>
          <a:endParaRPr lang="da-DK" sz="1100" baseline="0"/>
        </a:p>
        <a:p>
          <a:r>
            <a:rPr lang="da-DK" sz="1100" baseline="0"/>
            <a:t>Alt-eller-Intet værdien angiver om alle elementerne i forløbet blev opfyldt. Denne værdi bliver automatisk udregnet.</a:t>
          </a:r>
        </a:p>
        <a:p>
          <a:endParaRPr lang="da-DK" sz="1100" baseline="0"/>
        </a:p>
        <a:p>
          <a:r>
            <a:rPr lang="da-DK" sz="1100" baseline="0"/>
            <a:t>Hvis den formulerede indikator indeholder færre end 6 elementer, kan den overflødige "element"kolonne ignoreres.</a:t>
          </a:r>
        </a:p>
      </xdr:txBody>
    </xdr:sp>
    <xdr:clientData/>
  </xdr:twoCellAnchor>
  <xdr:twoCellAnchor>
    <xdr:from>
      <xdr:col>17</xdr:col>
      <xdr:colOff>179295</xdr:colOff>
      <xdr:row>54</xdr:row>
      <xdr:rowOff>67235</xdr:rowOff>
    </xdr:from>
    <xdr:to>
      <xdr:col>21</xdr:col>
      <xdr:colOff>740148</xdr:colOff>
      <xdr:row>64</xdr:row>
      <xdr:rowOff>105336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56029</xdr:colOff>
      <xdr:row>66</xdr:row>
      <xdr:rowOff>78441</xdr:rowOff>
    </xdr:from>
    <xdr:to>
      <xdr:col>17</xdr:col>
      <xdr:colOff>45383</xdr:colOff>
      <xdr:row>76</xdr:row>
      <xdr:rowOff>116541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123265</xdr:colOff>
      <xdr:row>66</xdr:row>
      <xdr:rowOff>89648</xdr:rowOff>
    </xdr:from>
    <xdr:to>
      <xdr:col>21</xdr:col>
      <xdr:colOff>684118</xdr:colOff>
      <xdr:row>76</xdr:row>
      <xdr:rowOff>127748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AD752-83E7-4044-A48B-75A699B4AE56}">
  <dimension ref="A1"/>
  <sheetViews>
    <sheetView workbookViewId="0">
      <selection activeCell="A16" sqref="A16"/>
    </sheetView>
  </sheetViews>
  <sheetFormatPr defaultRowHeight="15" x14ac:dyDescent="0.25"/>
  <cols>
    <col min="1" max="1" width="58.5703125" customWidth="1"/>
  </cols>
  <sheetData>
    <row r="1" spans="1:1" ht="30" x14ac:dyDescent="0.25">
      <c r="A1" s="143" t="s">
        <v>47</v>
      </c>
    </row>
  </sheetData>
  <sheetProtection algorithmName="SHA-512" hashValue="lvlDfOWH/YcK34ZZIeRSR6brwB18w2qdobBJUzNEx54ZwXo75mSuFItJQ6kYbBPfibm9c7qdm8w9UxxnEsMydw==" saltValue="k9Jt8qklHGafePEbxgfFE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555"/>
  <sheetViews>
    <sheetView tabSelected="1" workbookViewId="0"/>
  </sheetViews>
  <sheetFormatPr defaultRowHeight="15" x14ac:dyDescent="0.25"/>
  <cols>
    <col min="1" max="1" width="20.42578125" style="142" customWidth="1"/>
    <col min="2" max="2" width="16.85546875" customWidth="1"/>
    <col min="3" max="3" width="9.140625" style="99"/>
    <col min="4" max="4" width="29.5703125" customWidth="1"/>
  </cols>
  <sheetData>
    <row r="1" spans="1:4" ht="18.75" x14ac:dyDescent="0.3">
      <c r="A1" s="138" t="s">
        <v>17</v>
      </c>
      <c r="B1" s="32"/>
      <c r="C1" s="100"/>
      <c r="D1" s="32"/>
    </row>
    <row r="2" spans="1:4" x14ac:dyDescent="0.25">
      <c r="A2" s="139"/>
      <c r="B2" s="32"/>
      <c r="C2" s="100"/>
      <c r="D2" s="32"/>
    </row>
    <row r="3" spans="1:4" x14ac:dyDescent="0.25">
      <c r="A3" s="140" t="s">
        <v>34</v>
      </c>
      <c r="B3" s="126" t="s">
        <v>11</v>
      </c>
      <c r="C3" s="101" t="s">
        <v>29</v>
      </c>
      <c r="D3" s="97" t="s">
        <v>33</v>
      </c>
    </row>
    <row r="4" spans="1:4" x14ac:dyDescent="0.25">
      <c r="A4" s="141"/>
      <c r="B4" s="98"/>
      <c r="C4" s="99" t="e">
        <f t="array" ref="C4:C143">MEDIAN(IF(ISNUMBER($B$4:$B$164),$B$4:$B$164))</f>
        <v>#NUM!</v>
      </c>
      <c r="D4" s="1"/>
    </row>
    <row r="5" spans="1:4" x14ac:dyDescent="0.25">
      <c r="A5" s="141"/>
      <c r="B5" s="98"/>
      <c r="C5" s="99" t="e">
        <v>#NUM!</v>
      </c>
      <c r="D5" s="1"/>
    </row>
    <row r="6" spans="1:4" x14ac:dyDescent="0.25">
      <c r="A6" s="141"/>
      <c r="B6" s="98"/>
      <c r="C6" s="99" t="e">
        <v>#NUM!</v>
      </c>
      <c r="D6" s="1"/>
    </row>
    <row r="7" spans="1:4" x14ac:dyDescent="0.25">
      <c r="A7" s="141"/>
      <c r="B7" s="98"/>
      <c r="C7" s="99" t="e">
        <v>#NUM!</v>
      </c>
      <c r="D7" s="1"/>
    </row>
    <row r="8" spans="1:4" x14ac:dyDescent="0.25">
      <c r="A8" s="141"/>
      <c r="B8" s="98"/>
      <c r="C8" s="99" t="e">
        <v>#NUM!</v>
      </c>
      <c r="D8" s="1"/>
    </row>
    <row r="9" spans="1:4" x14ac:dyDescent="0.25">
      <c r="A9" s="141"/>
      <c r="B9" s="98"/>
      <c r="C9" s="99" t="e">
        <v>#NUM!</v>
      </c>
      <c r="D9" s="1"/>
    </row>
    <row r="10" spans="1:4" x14ac:dyDescent="0.25">
      <c r="A10" s="141"/>
      <c r="B10" s="98"/>
      <c r="C10" s="99" t="e">
        <v>#NUM!</v>
      </c>
      <c r="D10" s="1"/>
    </row>
    <row r="11" spans="1:4" x14ac:dyDescent="0.25">
      <c r="A11" s="141"/>
      <c r="B11" s="98"/>
      <c r="C11" s="99" t="e">
        <v>#NUM!</v>
      </c>
      <c r="D11" s="1"/>
    </row>
    <row r="12" spans="1:4" x14ac:dyDescent="0.25">
      <c r="A12" s="141"/>
      <c r="B12" s="98"/>
      <c r="C12" s="99" t="e">
        <v>#NUM!</v>
      </c>
      <c r="D12" s="1"/>
    </row>
    <row r="13" spans="1:4" x14ac:dyDescent="0.25">
      <c r="A13" s="141"/>
      <c r="B13" s="98"/>
      <c r="C13" s="99" t="e">
        <v>#NUM!</v>
      </c>
      <c r="D13" s="1"/>
    </row>
    <row r="14" spans="1:4" x14ac:dyDescent="0.25">
      <c r="A14" s="141"/>
      <c r="B14" s="98"/>
      <c r="C14" s="99" t="e">
        <v>#NUM!</v>
      </c>
      <c r="D14" s="1"/>
    </row>
    <row r="15" spans="1:4" x14ac:dyDescent="0.25">
      <c r="A15" s="141"/>
      <c r="B15" s="98"/>
      <c r="C15" s="99" t="e">
        <v>#NUM!</v>
      </c>
      <c r="D15" s="1"/>
    </row>
    <row r="16" spans="1:4" x14ac:dyDescent="0.25">
      <c r="A16" s="141"/>
      <c r="B16" s="98"/>
      <c r="C16" s="99" t="e">
        <v>#NUM!</v>
      </c>
      <c r="D16" s="1"/>
    </row>
    <row r="17" spans="1:4" x14ac:dyDescent="0.25">
      <c r="A17" s="141"/>
      <c r="B17" s="98"/>
      <c r="C17" s="99" t="e">
        <v>#NUM!</v>
      </c>
      <c r="D17" s="1"/>
    </row>
    <row r="18" spans="1:4" x14ac:dyDescent="0.25">
      <c r="A18" s="141"/>
      <c r="B18" s="98"/>
      <c r="C18" s="99" t="e">
        <v>#NUM!</v>
      </c>
      <c r="D18" s="1"/>
    </row>
    <row r="19" spans="1:4" x14ac:dyDescent="0.25">
      <c r="A19" s="141"/>
      <c r="B19" s="98"/>
      <c r="C19" s="99" t="e">
        <v>#NUM!</v>
      </c>
      <c r="D19" s="1"/>
    </row>
    <row r="20" spans="1:4" x14ac:dyDescent="0.25">
      <c r="A20" s="141"/>
      <c r="B20" s="98"/>
      <c r="C20" s="99" t="e">
        <v>#NUM!</v>
      </c>
      <c r="D20" s="1"/>
    </row>
    <row r="21" spans="1:4" x14ac:dyDescent="0.25">
      <c r="A21" s="141"/>
      <c r="B21" s="98"/>
      <c r="C21" s="99" t="e">
        <v>#NUM!</v>
      </c>
      <c r="D21" s="1"/>
    </row>
    <row r="22" spans="1:4" x14ac:dyDescent="0.25">
      <c r="A22" s="141"/>
      <c r="B22" s="98"/>
      <c r="C22" s="99" t="e">
        <v>#NUM!</v>
      </c>
      <c r="D22" s="1"/>
    </row>
    <row r="23" spans="1:4" x14ac:dyDescent="0.25">
      <c r="A23" s="141"/>
      <c r="B23" s="98"/>
      <c r="C23" s="99" t="e">
        <v>#NUM!</v>
      </c>
      <c r="D23" s="1"/>
    </row>
    <row r="24" spans="1:4" x14ac:dyDescent="0.25">
      <c r="A24" s="141"/>
      <c r="B24" s="98"/>
      <c r="C24" s="99" t="e">
        <v>#NUM!</v>
      </c>
      <c r="D24" s="1"/>
    </row>
    <row r="25" spans="1:4" x14ac:dyDescent="0.25">
      <c r="A25" s="141"/>
      <c r="B25" s="98"/>
      <c r="C25" s="99" t="e">
        <v>#NUM!</v>
      </c>
      <c r="D25" s="1"/>
    </row>
    <row r="26" spans="1:4" x14ac:dyDescent="0.25">
      <c r="A26" s="141"/>
      <c r="B26" s="98"/>
      <c r="C26" s="99" t="e">
        <v>#NUM!</v>
      </c>
      <c r="D26" s="1"/>
    </row>
    <row r="27" spans="1:4" x14ac:dyDescent="0.25">
      <c r="A27" s="141"/>
      <c r="B27" s="98"/>
      <c r="C27" s="99" t="e">
        <v>#NUM!</v>
      </c>
      <c r="D27" s="1"/>
    </row>
    <row r="28" spans="1:4" x14ac:dyDescent="0.25">
      <c r="A28" s="141"/>
      <c r="B28" s="98"/>
      <c r="C28" s="99" t="e">
        <v>#NUM!</v>
      </c>
      <c r="D28" s="1"/>
    </row>
    <row r="29" spans="1:4" x14ac:dyDescent="0.25">
      <c r="A29" s="141"/>
      <c r="B29" s="98"/>
      <c r="C29" s="99" t="e">
        <v>#NUM!</v>
      </c>
      <c r="D29" s="1"/>
    </row>
    <row r="30" spans="1:4" x14ac:dyDescent="0.25">
      <c r="A30" s="141"/>
      <c r="B30" s="98"/>
      <c r="C30" s="99" t="e">
        <v>#NUM!</v>
      </c>
      <c r="D30" s="1"/>
    </row>
    <row r="31" spans="1:4" x14ac:dyDescent="0.25">
      <c r="A31" s="141"/>
      <c r="B31" s="98"/>
      <c r="C31" s="99" t="e">
        <v>#NUM!</v>
      </c>
      <c r="D31" s="1"/>
    </row>
    <row r="32" spans="1:4" x14ac:dyDescent="0.25">
      <c r="A32" s="141"/>
      <c r="B32" s="98"/>
      <c r="C32" s="99" t="e">
        <v>#NUM!</v>
      </c>
      <c r="D32" s="1"/>
    </row>
    <row r="33" spans="1:4" x14ac:dyDescent="0.25">
      <c r="A33" s="141"/>
      <c r="B33" s="98"/>
      <c r="C33" s="99" t="e">
        <v>#NUM!</v>
      </c>
      <c r="D33" s="1"/>
    </row>
    <row r="34" spans="1:4" x14ac:dyDescent="0.25">
      <c r="A34" s="141"/>
      <c r="B34" s="98"/>
      <c r="C34" s="99" t="e">
        <v>#NUM!</v>
      </c>
      <c r="D34" s="1"/>
    </row>
    <row r="35" spans="1:4" x14ac:dyDescent="0.25">
      <c r="A35" s="141"/>
      <c r="B35" s="98"/>
      <c r="C35" s="99" t="e">
        <v>#NUM!</v>
      </c>
      <c r="D35" s="1"/>
    </row>
    <row r="36" spans="1:4" x14ac:dyDescent="0.25">
      <c r="A36" s="141"/>
      <c r="B36" s="98"/>
      <c r="C36" s="99" t="e">
        <v>#NUM!</v>
      </c>
      <c r="D36" s="1"/>
    </row>
    <row r="37" spans="1:4" x14ac:dyDescent="0.25">
      <c r="A37" s="141"/>
      <c r="B37" s="98"/>
      <c r="C37" s="99" t="e">
        <v>#NUM!</v>
      </c>
      <c r="D37" s="1"/>
    </row>
    <row r="38" spans="1:4" x14ac:dyDescent="0.25">
      <c r="A38" s="141"/>
      <c r="B38" s="98"/>
      <c r="C38" s="99" t="e">
        <v>#NUM!</v>
      </c>
      <c r="D38" s="1"/>
    </row>
    <row r="39" spans="1:4" x14ac:dyDescent="0.25">
      <c r="A39" s="141"/>
      <c r="B39" s="98"/>
      <c r="C39" s="99" t="e">
        <v>#NUM!</v>
      </c>
      <c r="D39" s="1"/>
    </row>
    <row r="40" spans="1:4" x14ac:dyDescent="0.25">
      <c r="A40" s="141"/>
      <c r="B40" s="98"/>
      <c r="C40" s="99" t="e">
        <v>#NUM!</v>
      </c>
      <c r="D40" s="1"/>
    </row>
    <row r="41" spans="1:4" x14ac:dyDescent="0.25">
      <c r="A41" s="141"/>
      <c r="B41" s="98"/>
      <c r="C41" s="99" t="e">
        <v>#NUM!</v>
      </c>
      <c r="D41" s="1"/>
    </row>
    <row r="42" spans="1:4" x14ac:dyDescent="0.25">
      <c r="A42" s="141"/>
      <c r="B42" s="98"/>
      <c r="C42" s="99" t="e">
        <v>#NUM!</v>
      </c>
      <c r="D42" s="1"/>
    </row>
    <row r="43" spans="1:4" x14ac:dyDescent="0.25">
      <c r="A43" s="141"/>
      <c r="B43" s="98"/>
      <c r="C43" s="99" t="e">
        <v>#NUM!</v>
      </c>
      <c r="D43" s="1"/>
    </row>
    <row r="44" spans="1:4" x14ac:dyDescent="0.25">
      <c r="A44" s="141"/>
      <c r="B44" s="98"/>
      <c r="C44" s="99" t="e">
        <v>#NUM!</v>
      </c>
      <c r="D44" s="1"/>
    </row>
    <row r="45" spans="1:4" x14ac:dyDescent="0.25">
      <c r="A45" s="141"/>
      <c r="B45" s="98"/>
      <c r="C45" s="99" t="e">
        <v>#NUM!</v>
      </c>
      <c r="D45" s="1"/>
    </row>
    <row r="46" spans="1:4" x14ac:dyDescent="0.25">
      <c r="A46" s="141"/>
      <c r="B46" s="98"/>
      <c r="C46" s="99" t="e">
        <v>#NUM!</v>
      </c>
      <c r="D46" s="1"/>
    </row>
    <row r="47" spans="1:4" x14ac:dyDescent="0.25">
      <c r="A47" s="141"/>
      <c r="B47" s="98"/>
      <c r="C47" s="99" t="e">
        <v>#NUM!</v>
      </c>
      <c r="D47" s="1"/>
    </row>
    <row r="48" spans="1:4" x14ac:dyDescent="0.25">
      <c r="A48" s="141"/>
      <c r="B48" s="98"/>
      <c r="C48" s="99" t="e">
        <v>#NUM!</v>
      </c>
      <c r="D48" s="1"/>
    </row>
    <row r="49" spans="1:4" x14ac:dyDescent="0.25">
      <c r="A49" s="141"/>
      <c r="B49" s="98"/>
      <c r="C49" s="99" t="e">
        <v>#NUM!</v>
      </c>
      <c r="D49" s="1"/>
    </row>
    <row r="50" spans="1:4" x14ac:dyDescent="0.25">
      <c r="A50" s="141"/>
      <c r="B50" s="98"/>
      <c r="C50" s="99" t="e">
        <v>#NUM!</v>
      </c>
      <c r="D50" s="1"/>
    </row>
    <row r="51" spans="1:4" x14ac:dyDescent="0.25">
      <c r="A51" s="141"/>
      <c r="B51" s="98"/>
      <c r="C51" s="99" t="e">
        <v>#NUM!</v>
      </c>
      <c r="D51" s="1"/>
    </row>
    <row r="52" spans="1:4" x14ac:dyDescent="0.25">
      <c r="A52" s="141"/>
      <c r="B52" s="98"/>
      <c r="C52" s="99" t="e">
        <v>#NUM!</v>
      </c>
      <c r="D52" s="1"/>
    </row>
    <row r="53" spans="1:4" x14ac:dyDescent="0.25">
      <c r="A53" s="141"/>
      <c r="B53" s="98"/>
      <c r="C53" s="99" t="e">
        <v>#NUM!</v>
      </c>
      <c r="D53" s="1"/>
    </row>
    <row r="54" spans="1:4" x14ac:dyDescent="0.25">
      <c r="A54" s="141"/>
      <c r="B54" s="98"/>
      <c r="C54" s="99" t="e">
        <v>#NUM!</v>
      </c>
      <c r="D54" s="1"/>
    </row>
    <row r="55" spans="1:4" x14ac:dyDescent="0.25">
      <c r="A55" s="141"/>
      <c r="B55" s="98"/>
      <c r="C55" s="99" t="e">
        <v>#NUM!</v>
      </c>
      <c r="D55" s="1"/>
    </row>
    <row r="56" spans="1:4" x14ac:dyDescent="0.25">
      <c r="A56" s="141"/>
      <c r="B56" s="98"/>
      <c r="C56" s="99" t="e">
        <v>#NUM!</v>
      </c>
      <c r="D56" s="1"/>
    </row>
    <row r="57" spans="1:4" x14ac:dyDescent="0.25">
      <c r="A57" s="141"/>
      <c r="B57" s="98"/>
      <c r="C57" s="99" t="e">
        <v>#NUM!</v>
      </c>
      <c r="D57" s="1"/>
    </row>
    <row r="58" spans="1:4" x14ac:dyDescent="0.25">
      <c r="A58" s="141"/>
      <c r="B58" s="98"/>
      <c r="C58" s="99" t="e">
        <v>#NUM!</v>
      </c>
      <c r="D58" s="1"/>
    </row>
    <row r="59" spans="1:4" x14ac:dyDescent="0.25">
      <c r="A59" s="141"/>
      <c r="B59" s="98"/>
      <c r="C59" s="99" t="e">
        <v>#NUM!</v>
      </c>
      <c r="D59" s="1"/>
    </row>
    <row r="60" spans="1:4" x14ac:dyDescent="0.25">
      <c r="A60" s="141"/>
      <c r="B60" s="98"/>
      <c r="C60" s="99" t="e">
        <v>#NUM!</v>
      </c>
      <c r="D60" s="1"/>
    </row>
    <row r="61" spans="1:4" x14ac:dyDescent="0.25">
      <c r="A61" s="141"/>
      <c r="B61" s="98"/>
      <c r="C61" s="99" t="e">
        <v>#NUM!</v>
      </c>
      <c r="D61" s="1"/>
    </row>
    <row r="62" spans="1:4" x14ac:dyDescent="0.25">
      <c r="A62" s="141"/>
      <c r="B62" s="98"/>
      <c r="C62" s="99" t="e">
        <v>#NUM!</v>
      </c>
      <c r="D62" s="1"/>
    </row>
    <row r="63" spans="1:4" x14ac:dyDescent="0.25">
      <c r="A63" s="141"/>
      <c r="B63" s="98"/>
      <c r="C63" s="99" t="e">
        <v>#NUM!</v>
      </c>
      <c r="D63" s="1"/>
    </row>
    <row r="64" spans="1:4" x14ac:dyDescent="0.25">
      <c r="A64" s="141"/>
      <c r="B64" s="98"/>
      <c r="C64" s="99" t="e">
        <v>#NUM!</v>
      </c>
      <c r="D64" s="1"/>
    </row>
    <row r="65" spans="1:4" x14ac:dyDescent="0.25">
      <c r="A65" s="141"/>
      <c r="B65" s="98"/>
      <c r="C65" s="99" t="e">
        <v>#NUM!</v>
      </c>
      <c r="D65" s="1"/>
    </row>
    <row r="66" spans="1:4" x14ac:dyDescent="0.25">
      <c r="A66" s="141"/>
      <c r="B66" s="98"/>
      <c r="C66" s="99" t="e">
        <v>#NUM!</v>
      </c>
      <c r="D66" s="1"/>
    </row>
    <row r="67" spans="1:4" x14ac:dyDescent="0.25">
      <c r="A67" s="141"/>
      <c r="B67" s="98"/>
      <c r="C67" s="99" t="e">
        <v>#NUM!</v>
      </c>
      <c r="D67" s="1"/>
    </row>
    <row r="68" spans="1:4" x14ac:dyDescent="0.25">
      <c r="A68" s="141"/>
      <c r="B68" s="98"/>
      <c r="C68" s="99" t="e">
        <v>#NUM!</v>
      </c>
      <c r="D68" s="1"/>
    </row>
    <row r="69" spans="1:4" x14ac:dyDescent="0.25">
      <c r="A69" s="141"/>
      <c r="B69" s="98"/>
      <c r="C69" s="99" t="e">
        <v>#NUM!</v>
      </c>
      <c r="D69" s="1"/>
    </row>
    <row r="70" spans="1:4" x14ac:dyDescent="0.25">
      <c r="A70" s="141"/>
      <c r="B70" s="98"/>
      <c r="C70" s="99" t="e">
        <v>#NUM!</v>
      </c>
      <c r="D70" s="1"/>
    </row>
    <row r="71" spans="1:4" x14ac:dyDescent="0.25">
      <c r="A71" s="141"/>
      <c r="B71" s="98"/>
      <c r="C71" s="99" t="e">
        <v>#NUM!</v>
      </c>
      <c r="D71" s="1"/>
    </row>
    <row r="72" spans="1:4" x14ac:dyDescent="0.25">
      <c r="A72" s="141"/>
      <c r="B72" s="98"/>
      <c r="C72" s="99" t="e">
        <v>#NUM!</v>
      </c>
      <c r="D72" s="1"/>
    </row>
    <row r="73" spans="1:4" x14ac:dyDescent="0.25">
      <c r="A73" s="141"/>
      <c r="B73" s="98"/>
      <c r="C73" s="99" t="e">
        <v>#NUM!</v>
      </c>
      <c r="D73" s="1"/>
    </row>
    <row r="74" spans="1:4" x14ac:dyDescent="0.25">
      <c r="A74" s="141"/>
      <c r="B74" s="98"/>
      <c r="C74" s="99" t="e">
        <v>#NUM!</v>
      </c>
      <c r="D74" s="1"/>
    </row>
    <row r="75" spans="1:4" x14ac:dyDescent="0.25">
      <c r="A75" s="141"/>
      <c r="B75" s="98"/>
      <c r="C75" s="99" t="e">
        <v>#NUM!</v>
      </c>
      <c r="D75" s="1"/>
    </row>
    <row r="76" spans="1:4" x14ac:dyDescent="0.25">
      <c r="A76" s="141"/>
      <c r="B76" s="98"/>
      <c r="C76" s="99" t="e">
        <v>#NUM!</v>
      </c>
      <c r="D76" s="1"/>
    </row>
    <row r="77" spans="1:4" x14ac:dyDescent="0.25">
      <c r="A77" s="141"/>
      <c r="B77" s="98"/>
      <c r="C77" s="99" t="e">
        <v>#NUM!</v>
      </c>
      <c r="D77" s="1"/>
    </row>
    <row r="78" spans="1:4" x14ac:dyDescent="0.25">
      <c r="A78" s="141"/>
      <c r="B78" s="98"/>
      <c r="C78" s="99" t="e">
        <v>#NUM!</v>
      </c>
      <c r="D78" s="1"/>
    </row>
    <row r="79" spans="1:4" x14ac:dyDescent="0.25">
      <c r="A79" s="141"/>
      <c r="B79" s="98"/>
      <c r="C79" s="99" t="e">
        <v>#NUM!</v>
      </c>
      <c r="D79" s="1"/>
    </row>
    <row r="80" spans="1:4" x14ac:dyDescent="0.25">
      <c r="A80" s="141"/>
      <c r="B80" s="98"/>
      <c r="C80" s="99" t="e">
        <v>#NUM!</v>
      </c>
      <c r="D80" s="1"/>
    </row>
    <row r="81" spans="1:4" x14ac:dyDescent="0.25">
      <c r="A81" s="141"/>
      <c r="B81" s="98"/>
      <c r="C81" s="99" t="e">
        <v>#NUM!</v>
      </c>
      <c r="D81" s="1"/>
    </row>
    <row r="82" spans="1:4" x14ac:dyDescent="0.25">
      <c r="A82" s="141"/>
      <c r="B82" s="98"/>
      <c r="C82" s="99" t="e">
        <v>#NUM!</v>
      </c>
      <c r="D82" s="1"/>
    </row>
    <row r="83" spans="1:4" x14ac:dyDescent="0.25">
      <c r="A83" s="141"/>
      <c r="B83" s="98"/>
      <c r="C83" s="99" t="e">
        <v>#NUM!</v>
      </c>
      <c r="D83" s="1"/>
    </row>
    <row r="84" spans="1:4" x14ac:dyDescent="0.25">
      <c r="A84" s="141"/>
      <c r="B84" s="98"/>
      <c r="C84" s="99" t="e">
        <v>#NUM!</v>
      </c>
      <c r="D84" s="1"/>
    </row>
    <row r="85" spans="1:4" x14ac:dyDescent="0.25">
      <c r="A85" s="141"/>
      <c r="B85" s="98"/>
      <c r="C85" s="99" t="e">
        <v>#NUM!</v>
      </c>
      <c r="D85" s="1"/>
    </row>
    <row r="86" spans="1:4" x14ac:dyDescent="0.25">
      <c r="A86" s="141"/>
      <c r="B86" s="98"/>
      <c r="C86" s="99" t="e">
        <v>#NUM!</v>
      </c>
      <c r="D86" s="1"/>
    </row>
    <row r="87" spans="1:4" x14ac:dyDescent="0.25">
      <c r="A87" s="141"/>
      <c r="B87" s="98"/>
      <c r="C87" s="99" t="e">
        <v>#NUM!</v>
      </c>
      <c r="D87" s="1"/>
    </row>
    <row r="88" spans="1:4" x14ac:dyDescent="0.25">
      <c r="A88" s="141"/>
      <c r="B88" s="98"/>
      <c r="C88" s="99" t="e">
        <v>#NUM!</v>
      </c>
      <c r="D88" s="1"/>
    </row>
    <row r="89" spans="1:4" x14ac:dyDescent="0.25">
      <c r="A89" s="141"/>
      <c r="B89" s="98"/>
      <c r="C89" s="99" t="e">
        <v>#NUM!</v>
      </c>
      <c r="D89" s="1"/>
    </row>
    <row r="90" spans="1:4" x14ac:dyDescent="0.25">
      <c r="A90" s="141"/>
      <c r="B90" s="98"/>
      <c r="C90" s="99" t="e">
        <v>#NUM!</v>
      </c>
      <c r="D90" s="1"/>
    </row>
    <row r="91" spans="1:4" x14ac:dyDescent="0.25">
      <c r="A91" s="141"/>
      <c r="B91" s="98"/>
      <c r="C91" s="99" t="e">
        <v>#NUM!</v>
      </c>
      <c r="D91" s="1"/>
    </row>
    <row r="92" spans="1:4" x14ac:dyDescent="0.25">
      <c r="A92" s="141"/>
      <c r="B92" s="98"/>
      <c r="C92" s="99" t="e">
        <v>#NUM!</v>
      </c>
      <c r="D92" s="1"/>
    </row>
    <row r="93" spans="1:4" x14ac:dyDescent="0.25">
      <c r="A93" s="141"/>
      <c r="B93" s="98"/>
      <c r="C93" s="99" t="e">
        <v>#NUM!</v>
      </c>
      <c r="D93" s="1"/>
    </row>
    <row r="94" spans="1:4" x14ac:dyDescent="0.25">
      <c r="A94" s="141"/>
      <c r="B94" s="98"/>
      <c r="C94" s="99" t="e">
        <v>#NUM!</v>
      </c>
      <c r="D94" s="1"/>
    </row>
    <row r="95" spans="1:4" x14ac:dyDescent="0.25">
      <c r="A95" s="141"/>
      <c r="B95" s="98"/>
      <c r="C95" s="99" t="e">
        <v>#NUM!</v>
      </c>
      <c r="D95" s="1"/>
    </row>
    <row r="96" spans="1:4" x14ac:dyDescent="0.25">
      <c r="A96" s="141"/>
      <c r="B96" s="98"/>
      <c r="C96" s="99" t="e">
        <v>#NUM!</v>
      </c>
      <c r="D96" s="1"/>
    </row>
    <row r="97" spans="1:4" x14ac:dyDescent="0.25">
      <c r="A97" s="141"/>
      <c r="B97" s="98"/>
      <c r="C97" s="99" t="e">
        <v>#NUM!</v>
      </c>
      <c r="D97" s="1"/>
    </row>
    <row r="98" spans="1:4" x14ac:dyDescent="0.25">
      <c r="A98" s="141"/>
      <c r="B98" s="98"/>
      <c r="C98" s="99" t="e">
        <v>#NUM!</v>
      </c>
      <c r="D98" s="1"/>
    </row>
    <row r="99" spans="1:4" x14ac:dyDescent="0.25">
      <c r="A99" s="141"/>
      <c r="B99" s="98"/>
      <c r="C99" s="99" t="e">
        <v>#NUM!</v>
      </c>
      <c r="D99" s="1"/>
    </row>
    <row r="100" spans="1:4" x14ac:dyDescent="0.25">
      <c r="A100" s="141"/>
      <c r="B100" s="98"/>
      <c r="C100" s="99" t="e">
        <v>#NUM!</v>
      </c>
      <c r="D100" s="1"/>
    </row>
    <row r="101" spans="1:4" x14ac:dyDescent="0.25">
      <c r="A101" s="141"/>
      <c r="B101" s="98"/>
      <c r="C101" s="99" t="e">
        <v>#NUM!</v>
      </c>
      <c r="D101" s="1"/>
    </row>
    <row r="102" spans="1:4" x14ac:dyDescent="0.25">
      <c r="A102" s="141"/>
      <c r="B102" s="98"/>
      <c r="C102" s="99" t="e">
        <v>#NUM!</v>
      </c>
      <c r="D102" s="1"/>
    </row>
    <row r="103" spans="1:4" x14ac:dyDescent="0.25">
      <c r="A103" s="141"/>
      <c r="B103" s="98"/>
      <c r="C103" s="99" t="e">
        <v>#NUM!</v>
      </c>
      <c r="D103" s="1"/>
    </row>
    <row r="104" spans="1:4" x14ac:dyDescent="0.25">
      <c r="A104" s="141"/>
      <c r="B104" s="98"/>
      <c r="C104" s="99" t="e">
        <v>#NUM!</v>
      </c>
      <c r="D104" s="1"/>
    </row>
    <row r="105" spans="1:4" x14ac:dyDescent="0.25">
      <c r="A105" s="141"/>
      <c r="B105" s="98"/>
      <c r="C105" s="99" t="e">
        <v>#NUM!</v>
      </c>
      <c r="D105" s="1"/>
    </row>
    <row r="106" spans="1:4" x14ac:dyDescent="0.25">
      <c r="A106" s="141"/>
      <c r="B106" s="98"/>
      <c r="C106" s="99" t="e">
        <v>#NUM!</v>
      </c>
      <c r="D106" s="1"/>
    </row>
    <row r="107" spans="1:4" x14ac:dyDescent="0.25">
      <c r="A107" s="141"/>
      <c r="B107" s="98"/>
      <c r="C107" s="99" t="e">
        <v>#NUM!</v>
      </c>
      <c r="D107" s="1"/>
    </row>
    <row r="108" spans="1:4" x14ac:dyDescent="0.25">
      <c r="A108" s="141"/>
      <c r="B108" s="98"/>
      <c r="C108" s="99" t="e">
        <v>#NUM!</v>
      </c>
      <c r="D108" s="1"/>
    </row>
    <row r="109" spans="1:4" x14ac:dyDescent="0.25">
      <c r="A109" s="141"/>
      <c r="B109" s="98"/>
      <c r="C109" s="99" t="e">
        <v>#NUM!</v>
      </c>
      <c r="D109" s="1"/>
    </row>
    <row r="110" spans="1:4" x14ac:dyDescent="0.25">
      <c r="A110" s="141"/>
      <c r="B110" s="98"/>
      <c r="C110" s="99" t="e">
        <v>#NUM!</v>
      </c>
      <c r="D110" s="1"/>
    </row>
    <row r="111" spans="1:4" x14ac:dyDescent="0.25">
      <c r="A111" s="141"/>
      <c r="B111" s="98"/>
      <c r="C111" s="99" t="e">
        <v>#NUM!</v>
      </c>
      <c r="D111" s="1"/>
    </row>
    <row r="112" spans="1:4" x14ac:dyDescent="0.25">
      <c r="A112" s="141"/>
      <c r="B112" s="98"/>
      <c r="C112" s="99" t="e">
        <v>#NUM!</v>
      </c>
      <c r="D112" s="1"/>
    </row>
    <row r="113" spans="1:4" x14ac:dyDescent="0.25">
      <c r="A113" s="141"/>
      <c r="B113" s="98"/>
      <c r="C113" s="99" t="e">
        <v>#NUM!</v>
      </c>
      <c r="D113" s="1"/>
    </row>
    <row r="114" spans="1:4" x14ac:dyDescent="0.25">
      <c r="A114" s="141"/>
      <c r="B114" s="98"/>
      <c r="C114" s="99" t="e">
        <v>#NUM!</v>
      </c>
      <c r="D114" s="1"/>
    </row>
    <row r="115" spans="1:4" x14ac:dyDescent="0.25">
      <c r="A115" s="141"/>
      <c r="B115" s="98"/>
      <c r="C115" s="99" t="e">
        <v>#NUM!</v>
      </c>
      <c r="D115" s="1"/>
    </row>
    <row r="116" spans="1:4" x14ac:dyDescent="0.25">
      <c r="A116" s="141"/>
      <c r="B116" s="98"/>
      <c r="C116" s="99" t="e">
        <v>#NUM!</v>
      </c>
      <c r="D116" s="1"/>
    </row>
    <row r="117" spans="1:4" x14ac:dyDescent="0.25">
      <c r="A117" s="141"/>
      <c r="B117" s="98"/>
      <c r="C117" s="99" t="e">
        <v>#NUM!</v>
      </c>
      <c r="D117" s="1"/>
    </row>
    <row r="118" spans="1:4" x14ac:dyDescent="0.25">
      <c r="A118" s="141"/>
      <c r="B118" s="98"/>
      <c r="C118" s="99" t="e">
        <v>#NUM!</v>
      </c>
      <c r="D118" s="1"/>
    </row>
    <row r="119" spans="1:4" x14ac:dyDescent="0.25">
      <c r="A119" s="141"/>
      <c r="B119" s="98"/>
      <c r="C119" s="99" t="e">
        <v>#NUM!</v>
      </c>
      <c r="D119" s="1"/>
    </row>
    <row r="120" spans="1:4" x14ac:dyDescent="0.25">
      <c r="A120" s="141"/>
      <c r="B120" s="98"/>
      <c r="C120" s="99" t="e">
        <v>#NUM!</v>
      </c>
      <c r="D120" s="1"/>
    </row>
    <row r="121" spans="1:4" x14ac:dyDescent="0.25">
      <c r="A121" s="141"/>
      <c r="B121" s="98"/>
      <c r="C121" s="99" t="e">
        <v>#NUM!</v>
      </c>
      <c r="D121" s="1"/>
    </row>
    <row r="122" spans="1:4" x14ac:dyDescent="0.25">
      <c r="A122" s="141"/>
      <c r="B122" s="98"/>
      <c r="C122" s="99" t="e">
        <v>#NUM!</v>
      </c>
      <c r="D122" s="1"/>
    </row>
    <row r="123" spans="1:4" x14ac:dyDescent="0.25">
      <c r="A123" s="141"/>
      <c r="B123" s="98"/>
      <c r="C123" s="99" t="e">
        <v>#NUM!</v>
      </c>
      <c r="D123" s="1"/>
    </row>
    <row r="124" spans="1:4" x14ac:dyDescent="0.25">
      <c r="A124" s="141"/>
      <c r="B124" s="98"/>
      <c r="C124" s="99" t="e">
        <v>#NUM!</v>
      </c>
      <c r="D124" s="1"/>
    </row>
    <row r="125" spans="1:4" x14ac:dyDescent="0.25">
      <c r="A125" s="141"/>
      <c r="B125" s="98"/>
      <c r="C125" s="99" t="e">
        <v>#NUM!</v>
      </c>
      <c r="D125" s="1"/>
    </row>
    <row r="126" spans="1:4" x14ac:dyDescent="0.25">
      <c r="A126" s="141"/>
      <c r="B126" s="98"/>
      <c r="C126" s="99" t="e">
        <v>#NUM!</v>
      </c>
      <c r="D126" s="1"/>
    </row>
    <row r="127" spans="1:4" x14ac:dyDescent="0.25">
      <c r="A127" s="141"/>
      <c r="B127" s="98"/>
      <c r="C127" s="99" t="e">
        <v>#NUM!</v>
      </c>
      <c r="D127" s="1"/>
    </row>
    <row r="128" spans="1:4" x14ac:dyDescent="0.25">
      <c r="A128" s="141"/>
      <c r="B128" s="98"/>
      <c r="C128" s="99" t="e">
        <v>#NUM!</v>
      </c>
      <c r="D128" s="1"/>
    </row>
    <row r="129" spans="1:4" x14ac:dyDescent="0.25">
      <c r="A129" s="141"/>
      <c r="B129" s="98"/>
      <c r="C129" s="99" t="e">
        <v>#NUM!</v>
      </c>
      <c r="D129" s="1"/>
    </row>
    <row r="130" spans="1:4" x14ac:dyDescent="0.25">
      <c r="A130" s="141"/>
      <c r="B130" s="98"/>
      <c r="C130" s="99" t="e">
        <v>#NUM!</v>
      </c>
      <c r="D130" s="1"/>
    </row>
    <row r="131" spans="1:4" x14ac:dyDescent="0.25">
      <c r="A131" s="141"/>
      <c r="B131" s="98"/>
      <c r="C131" s="99" t="e">
        <v>#NUM!</v>
      </c>
      <c r="D131" s="1"/>
    </row>
    <row r="132" spans="1:4" x14ac:dyDescent="0.25">
      <c r="A132" s="141"/>
      <c r="B132" s="98"/>
      <c r="C132" s="99" t="e">
        <v>#NUM!</v>
      </c>
      <c r="D132" s="1"/>
    </row>
    <row r="133" spans="1:4" x14ac:dyDescent="0.25">
      <c r="A133" s="141"/>
      <c r="B133" s="98"/>
      <c r="C133" s="99" t="e">
        <v>#NUM!</v>
      </c>
      <c r="D133" s="1"/>
    </row>
    <row r="134" spans="1:4" x14ac:dyDescent="0.25">
      <c r="A134" s="141"/>
      <c r="B134" s="98"/>
      <c r="C134" s="99" t="e">
        <v>#NUM!</v>
      </c>
      <c r="D134" s="1"/>
    </row>
    <row r="135" spans="1:4" x14ac:dyDescent="0.25">
      <c r="A135" s="141"/>
      <c r="B135" s="98"/>
      <c r="C135" s="99" t="e">
        <v>#NUM!</v>
      </c>
      <c r="D135" s="1"/>
    </row>
    <row r="136" spans="1:4" x14ac:dyDescent="0.25">
      <c r="A136" s="141"/>
      <c r="B136" s="98"/>
      <c r="C136" s="99" t="e">
        <v>#NUM!</v>
      </c>
      <c r="D136" s="1"/>
    </row>
    <row r="137" spans="1:4" x14ac:dyDescent="0.25">
      <c r="A137" s="141"/>
      <c r="B137" s="98"/>
      <c r="C137" s="99" t="e">
        <v>#NUM!</v>
      </c>
      <c r="D137" s="1"/>
    </row>
    <row r="138" spans="1:4" x14ac:dyDescent="0.25">
      <c r="A138" s="141"/>
      <c r="B138" s="98"/>
      <c r="C138" s="99" t="e">
        <v>#NUM!</v>
      </c>
      <c r="D138" s="1"/>
    </row>
    <row r="139" spans="1:4" x14ac:dyDescent="0.25">
      <c r="A139" s="141"/>
      <c r="B139" s="98"/>
      <c r="C139" s="99" t="e">
        <v>#NUM!</v>
      </c>
      <c r="D139" s="1"/>
    </row>
    <row r="140" spans="1:4" x14ac:dyDescent="0.25">
      <c r="A140" s="141"/>
      <c r="B140" s="98"/>
      <c r="C140" s="99" t="e">
        <v>#NUM!</v>
      </c>
      <c r="D140" s="1"/>
    </row>
    <row r="141" spans="1:4" x14ac:dyDescent="0.25">
      <c r="A141" s="141"/>
      <c r="B141" s="98"/>
      <c r="C141" s="99" t="e">
        <v>#NUM!</v>
      </c>
      <c r="D141" s="1"/>
    </row>
    <row r="142" spans="1:4" x14ac:dyDescent="0.25">
      <c r="A142" s="141"/>
      <c r="B142" s="98"/>
      <c r="C142" s="99" t="e">
        <v>#NUM!</v>
      </c>
      <c r="D142" s="1"/>
    </row>
    <row r="143" spans="1:4" x14ac:dyDescent="0.25">
      <c r="A143" s="141"/>
      <c r="B143" s="98"/>
      <c r="C143" s="99" t="e">
        <v>#NUM!</v>
      </c>
      <c r="D143" s="1"/>
    </row>
    <row r="144" spans="1:4" x14ac:dyDescent="0.25">
      <c r="A144" s="141"/>
      <c r="B144" s="98"/>
      <c r="C144" s="99" t="e">
        <f t="array" ref="C144:C145">MEDIAN(IF(ISNUMBER($B$4:$B$164),$B$4:$B$164))</f>
        <v>#NUM!</v>
      </c>
    </row>
    <row r="145" spans="1:3" x14ac:dyDescent="0.25">
      <c r="A145" s="141"/>
      <c r="B145" s="98"/>
      <c r="C145" s="99" t="e">
        <v>#NUM!</v>
      </c>
    </row>
    <row r="146" spans="1:3" x14ac:dyDescent="0.25">
      <c r="A146" s="141"/>
      <c r="B146" s="98"/>
      <c r="C146" s="99" t="e">
        <f t="array" ref="C146:C148">MEDIAN(IF(ISNUMBER($B$4:$B$164),$B$4:$B$164))</f>
        <v>#NUM!</v>
      </c>
    </row>
    <row r="147" spans="1:3" x14ac:dyDescent="0.25">
      <c r="A147" s="141"/>
      <c r="B147" s="98"/>
      <c r="C147" s="99" t="e">
        <v>#NUM!</v>
      </c>
    </row>
    <row r="148" spans="1:3" x14ac:dyDescent="0.25">
      <c r="A148" s="141"/>
      <c r="B148" s="98"/>
      <c r="C148" s="99" t="e">
        <v>#NUM!</v>
      </c>
    </row>
    <row r="149" spans="1:3" x14ac:dyDescent="0.25">
      <c r="A149" s="141"/>
      <c r="B149" s="98"/>
      <c r="C149" s="99" t="e">
        <f t="array" ref="C149:C150">MEDIAN(IF(ISNUMBER($B$4:$B$164),$B$4:$B$164))</f>
        <v>#NUM!</v>
      </c>
    </row>
    <row r="150" spans="1:3" x14ac:dyDescent="0.25">
      <c r="A150" s="141"/>
      <c r="B150" s="98"/>
      <c r="C150" s="99" t="e">
        <v>#NUM!</v>
      </c>
    </row>
    <row r="151" spans="1:3" x14ac:dyDescent="0.25">
      <c r="A151" s="141"/>
      <c r="B151" s="98"/>
      <c r="C151" s="99" t="e">
        <f t="array" ref="C151:C153">MEDIAN(IF(ISNUMBER($B$4:$B$164),$B$4:$B$164))</f>
        <v>#NUM!</v>
      </c>
    </row>
    <row r="152" spans="1:3" x14ac:dyDescent="0.25">
      <c r="A152" s="141"/>
      <c r="B152" s="98"/>
      <c r="C152" s="99" t="e">
        <v>#NUM!</v>
      </c>
    </row>
    <row r="153" spans="1:3" x14ac:dyDescent="0.25">
      <c r="A153" s="141"/>
      <c r="B153" s="98"/>
      <c r="C153" s="99" t="e">
        <v>#NUM!</v>
      </c>
    </row>
    <row r="154" spans="1:3" x14ac:dyDescent="0.25">
      <c r="A154" s="141"/>
      <c r="B154" s="98"/>
      <c r="C154" s="99" t="e">
        <f t="array" ref="C154:C155">MEDIAN(IF(ISNUMBER($B$4:$B$164),$B$4:$B$164))</f>
        <v>#NUM!</v>
      </c>
    </row>
    <row r="155" spans="1:3" x14ac:dyDescent="0.25">
      <c r="A155" s="141"/>
      <c r="B155" s="98"/>
      <c r="C155" s="99" t="e">
        <v>#NUM!</v>
      </c>
    </row>
    <row r="156" spans="1:3" x14ac:dyDescent="0.25">
      <c r="A156" s="141"/>
      <c r="B156" s="98"/>
      <c r="C156" s="99" t="e">
        <f t="array" ref="C156:C158">MEDIAN(IF(ISNUMBER($B$4:$B$164),$B$4:$B$164))</f>
        <v>#NUM!</v>
      </c>
    </row>
    <row r="157" spans="1:3" x14ac:dyDescent="0.25">
      <c r="A157" s="141"/>
      <c r="B157" s="98"/>
      <c r="C157" s="99" t="e">
        <v>#NUM!</v>
      </c>
    </row>
    <row r="158" spans="1:3" x14ac:dyDescent="0.25">
      <c r="A158" s="141"/>
      <c r="B158" s="98"/>
      <c r="C158" s="99" t="e">
        <v>#NUM!</v>
      </c>
    </row>
    <row r="159" spans="1:3" x14ac:dyDescent="0.25">
      <c r="A159" s="141"/>
      <c r="B159" s="98"/>
      <c r="C159" s="99" t="e">
        <f t="array" ref="C159:C160">MEDIAN(IF(ISNUMBER($B$4:$B$164),$B$4:$B$164))</f>
        <v>#NUM!</v>
      </c>
    </row>
    <row r="160" spans="1:3" x14ac:dyDescent="0.25">
      <c r="A160" s="141"/>
      <c r="B160" s="98"/>
      <c r="C160" s="99" t="e">
        <v>#NUM!</v>
      </c>
    </row>
    <row r="161" spans="1:3" x14ac:dyDescent="0.25">
      <c r="A161" s="141"/>
      <c r="B161" s="98"/>
      <c r="C161" s="99" t="e">
        <f t="array" ref="C161:C163">MEDIAN(IF(ISNUMBER($B$4:$B$164),$B$4:$B$164))</f>
        <v>#NUM!</v>
      </c>
    </row>
    <row r="162" spans="1:3" x14ac:dyDescent="0.25">
      <c r="A162" s="141"/>
      <c r="B162" s="98"/>
      <c r="C162" s="99" t="e">
        <v>#NUM!</v>
      </c>
    </row>
    <row r="163" spans="1:3" x14ac:dyDescent="0.25">
      <c r="A163" s="141"/>
      <c r="B163" s="98"/>
      <c r="C163" s="99" t="e">
        <v>#NUM!</v>
      </c>
    </row>
    <row r="164" spans="1:3" x14ac:dyDescent="0.25">
      <c r="A164" s="141"/>
      <c r="B164" s="98"/>
      <c r="C164" s="99" t="e">
        <f t="array" ref="C164:C165">MEDIAN(IF(ISNUMBER($B$4:$B$164),$B$4:$B$164))</f>
        <v>#NUM!</v>
      </c>
    </row>
    <row r="165" spans="1:3" x14ac:dyDescent="0.25">
      <c r="A165" s="141"/>
      <c r="B165" s="98"/>
      <c r="C165" s="99" t="e">
        <v>#NUM!</v>
      </c>
    </row>
    <row r="166" spans="1:3" x14ac:dyDescent="0.25">
      <c r="A166" s="141"/>
      <c r="B166" s="98"/>
      <c r="C166" s="99" t="e">
        <f t="array" ref="C166:C168">MEDIAN(IF(ISNUMBER($B$4:$B$164),$B$4:$B$164))</f>
        <v>#NUM!</v>
      </c>
    </row>
    <row r="167" spans="1:3" x14ac:dyDescent="0.25">
      <c r="A167" s="141"/>
      <c r="B167" s="98"/>
      <c r="C167" s="99" t="e">
        <v>#NUM!</v>
      </c>
    </row>
    <row r="168" spans="1:3" x14ac:dyDescent="0.25">
      <c r="A168" s="141"/>
      <c r="B168" s="98"/>
      <c r="C168" s="99" t="e">
        <v>#NUM!</v>
      </c>
    </row>
    <row r="169" spans="1:3" x14ac:dyDescent="0.25">
      <c r="A169" s="141"/>
      <c r="B169" s="98"/>
      <c r="C169" s="99" t="e">
        <f t="array" ref="C169:C170">MEDIAN(IF(ISNUMBER($B$4:$B$164),$B$4:$B$164))</f>
        <v>#NUM!</v>
      </c>
    </row>
    <row r="170" spans="1:3" x14ac:dyDescent="0.25">
      <c r="A170" s="141"/>
      <c r="B170" s="98"/>
      <c r="C170" s="99" t="e">
        <v>#NUM!</v>
      </c>
    </row>
    <row r="171" spans="1:3" x14ac:dyDescent="0.25">
      <c r="A171" s="141"/>
      <c r="B171" s="98"/>
      <c r="C171" s="99" t="e">
        <f t="array" ref="C171:C173">MEDIAN(IF(ISNUMBER($B$4:$B$164),$B$4:$B$164))</f>
        <v>#NUM!</v>
      </c>
    </row>
    <row r="172" spans="1:3" x14ac:dyDescent="0.25">
      <c r="A172" s="141"/>
      <c r="B172" s="98"/>
      <c r="C172" s="99" t="e">
        <v>#NUM!</v>
      </c>
    </row>
    <row r="173" spans="1:3" x14ac:dyDescent="0.25">
      <c r="A173" s="141"/>
      <c r="B173" s="98"/>
      <c r="C173" s="99" t="e">
        <v>#NUM!</v>
      </c>
    </row>
    <row r="174" spans="1:3" x14ac:dyDescent="0.25">
      <c r="A174" s="141"/>
      <c r="B174" s="98"/>
      <c r="C174" s="99" t="e">
        <f t="array" ref="C174:C175">MEDIAN(IF(ISNUMBER($B$4:$B$164),$B$4:$B$164))</f>
        <v>#NUM!</v>
      </c>
    </row>
    <row r="175" spans="1:3" x14ac:dyDescent="0.25">
      <c r="A175" s="141"/>
      <c r="B175" s="98"/>
      <c r="C175" s="99" t="e">
        <v>#NUM!</v>
      </c>
    </row>
    <row r="176" spans="1:3" x14ac:dyDescent="0.25">
      <c r="A176" s="141"/>
      <c r="B176" s="98"/>
      <c r="C176" s="99" t="e">
        <f t="array" ref="C176:C178">MEDIAN(IF(ISNUMBER($B$4:$B$164),$B$4:$B$164))</f>
        <v>#NUM!</v>
      </c>
    </row>
    <row r="177" spans="1:3" x14ac:dyDescent="0.25">
      <c r="A177" s="141"/>
      <c r="B177" s="98"/>
      <c r="C177" s="99" t="e">
        <v>#NUM!</v>
      </c>
    </row>
    <row r="178" spans="1:3" x14ac:dyDescent="0.25">
      <c r="A178" s="141"/>
      <c r="B178" s="98"/>
      <c r="C178" s="99" t="e">
        <v>#NUM!</v>
      </c>
    </row>
    <row r="179" spans="1:3" x14ac:dyDescent="0.25">
      <c r="A179" s="141"/>
      <c r="B179" s="98"/>
      <c r="C179" s="99" t="e">
        <f t="array" ref="C179:C180">MEDIAN(IF(ISNUMBER($B$4:$B$164),$B$4:$B$164))</f>
        <v>#NUM!</v>
      </c>
    </row>
    <row r="180" spans="1:3" x14ac:dyDescent="0.25">
      <c r="A180" s="141"/>
      <c r="B180" s="98"/>
      <c r="C180" s="99" t="e">
        <v>#NUM!</v>
      </c>
    </row>
    <row r="181" spans="1:3" x14ac:dyDescent="0.25">
      <c r="A181" s="141"/>
      <c r="B181" s="98"/>
      <c r="C181" s="99" t="e">
        <f t="array" ref="C181:C183">MEDIAN(IF(ISNUMBER($B$4:$B$164),$B$4:$B$164))</f>
        <v>#NUM!</v>
      </c>
    </row>
    <row r="182" spans="1:3" x14ac:dyDescent="0.25">
      <c r="A182" s="141"/>
      <c r="B182" s="98"/>
      <c r="C182" s="99" t="e">
        <v>#NUM!</v>
      </c>
    </row>
    <row r="183" spans="1:3" x14ac:dyDescent="0.25">
      <c r="A183" s="141"/>
      <c r="B183" s="98"/>
      <c r="C183" s="99" t="e">
        <v>#NUM!</v>
      </c>
    </row>
    <row r="184" spans="1:3" x14ac:dyDescent="0.25">
      <c r="A184" s="141"/>
      <c r="B184" s="98"/>
      <c r="C184" s="99" t="e">
        <f t="array" ref="C184:C185">MEDIAN(IF(ISNUMBER($B$4:$B$164),$B$4:$B$164))</f>
        <v>#NUM!</v>
      </c>
    </row>
    <row r="185" spans="1:3" x14ac:dyDescent="0.25">
      <c r="A185" s="141"/>
      <c r="B185" s="98"/>
      <c r="C185" s="99" t="e">
        <v>#NUM!</v>
      </c>
    </row>
    <row r="186" spans="1:3" x14ac:dyDescent="0.25">
      <c r="A186" s="141"/>
      <c r="B186" s="98"/>
      <c r="C186" s="99" t="e">
        <f t="array" ref="C186:C188">MEDIAN(IF(ISNUMBER($B$4:$B$164),$B$4:$B$164))</f>
        <v>#NUM!</v>
      </c>
    </row>
    <row r="187" spans="1:3" x14ac:dyDescent="0.25">
      <c r="A187" s="141"/>
      <c r="B187" s="98"/>
      <c r="C187" s="99" t="e">
        <v>#NUM!</v>
      </c>
    </row>
    <row r="188" spans="1:3" x14ac:dyDescent="0.25">
      <c r="A188" s="141"/>
      <c r="B188" s="98"/>
      <c r="C188" s="99" t="e">
        <v>#NUM!</v>
      </c>
    </row>
    <row r="189" spans="1:3" x14ac:dyDescent="0.25">
      <c r="A189" s="141"/>
      <c r="B189" s="98"/>
      <c r="C189" s="99" t="e">
        <f t="array" ref="C189:C190">MEDIAN(IF(ISNUMBER($B$4:$B$164),$B$4:$B$164))</f>
        <v>#NUM!</v>
      </c>
    </row>
    <row r="190" spans="1:3" x14ac:dyDescent="0.25">
      <c r="A190" s="141"/>
      <c r="B190" s="98"/>
      <c r="C190" s="99" t="e">
        <v>#NUM!</v>
      </c>
    </row>
    <row r="191" spans="1:3" x14ac:dyDescent="0.25">
      <c r="A191" s="141"/>
      <c r="B191" s="98"/>
      <c r="C191" s="99" t="e">
        <f t="array" ref="C191:C193">MEDIAN(IF(ISNUMBER($B$4:$B$164),$B$4:$B$164))</f>
        <v>#NUM!</v>
      </c>
    </row>
    <row r="192" spans="1:3" x14ac:dyDescent="0.25">
      <c r="A192" s="141"/>
      <c r="B192" s="98"/>
      <c r="C192" s="99" t="e">
        <v>#NUM!</v>
      </c>
    </row>
    <row r="193" spans="1:3" x14ac:dyDescent="0.25">
      <c r="A193" s="141"/>
      <c r="B193" s="98"/>
      <c r="C193" s="99" t="e">
        <v>#NUM!</v>
      </c>
    </row>
    <row r="194" spans="1:3" x14ac:dyDescent="0.25">
      <c r="A194" s="141"/>
      <c r="B194" s="98"/>
      <c r="C194" s="99" t="e">
        <f t="array" ref="C194:C195">MEDIAN(IF(ISNUMBER($B$4:$B$164),$B$4:$B$164))</f>
        <v>#NUM!</v>
      </c>
    </row>
    <row r="195" spans="1:3" x14ac:dyDescent="0.25">
      <c r="A195" s="141"/>
      <c r="B195" s="98"/>
      <c r="C195" s="99" t="e">
        <v>#NUM!</v>
      </c>
    </row>
    <row r="196" spans="1:3" x14ac:dyDescent="0.25">
      <c r="A196" s="141"/>
      <c r="B196" s="98"/>
      <c r="C196" s="99" t="e">
        <f t="array" ref="C196:C198">MEDIAN(IF(ISNUMBER($B$4:$B$164),$B$4:$B$164))</f>
        <v>#NUM!</v>
      </c>
    </row>
    <row r="197" spans="1:3" x14ac:dyDescent="0.25">
      <c r="A197" s="141"/>
      <c r="B197" s="98"/>
      <c r="C197" s="99" t="e">
        <v>#NUM!</v>
      </c>
    </row>
    <row r="198" spans="1:3" x14ac:dyDescent="0.25">
      <c r="A198" s="141"/>
      <c r="B198" s="98"/>
      <c r="C198" s="99" t="e">
        <v>#NUM!</v>
      </c>
    </row>
    <row r="199" spans="1:3" x14ac:dyDescent="0.25">
      <c r="A199" s="141"/>
      <c r="B199" s="98"/>
      <c r="C199" s="99" t="e">
        <f t="array" ref="C199:C200">MEDIAN(IF(ISNUMBER($B$4:$B$164),$B$4:$B$164))</f>
        <v>#NUM!</v>
      </c>
    </row>
    <row r="200" spans="1:3" x14ac:dyDescent="0.25">
      <c r="A200" s="141"/>
      <c r="B200" s="98"/>
      <c r="C200" s="99" t="e">
        <v>#NUM!</v>
      </c>
    </row>
    <row r="201" spans="1:3" x14ac:dyDescent="0.25">
      <c r="A201" s="141"/>
      <c r="B201" s="98"/>
      <c r="C201" s="99" t="e">
        <f t="array" ref="C201:C203">MEDIAN(IF(ISNUMBER($B$4:$B$164),$B$4:$B$164))</f>
        <v>#NUM!</v>
      </c>
    </row>
    <row r="202" spans="1:3" x14ac:dyDescent="0.25">
      <c r="A202" s="141"/>
      <c r="B202" s="98"/>
      <c r="C202" s="99" t="e">
        <v>#NUM!</v>
      </c>
    </row>
    <row r="203" spans="1:3" x14ac:dyDescent="0.25">
      <c r="A203" s="141"/>
      <c r="B203" s="98"/>
      <c r="C203" s="99" t="e">
        <v>#NUM!</v>
      </c>
    </row>
    <row r="204" spans="1:3" x14ac:dyDescent="0.25">
      <c r="A204" s="141"/>
      <c r="B204" s="98"/>
      <c r="C204" s="99" t="e">
        <f t="array" ref="C204:C205">MEDIAN(IF(ISNUMBER($B$4:$B$164),$B$4:$B$164))</f>
        <v>#NUM!</v>
      </c>
    </row>
    <row r="205" spans="1:3" x14ac:dyDescent="0.25">
      <c r="A205" s="141"/>
      <c r="B205" s="98"/>
      <c r="C205" s="99" t="e">
        <v>#NUM!</v>
      </c>
    </row>
    <row r="206" spans="1:3" x14ac:dyDescent="0.25">
      <c r="A206" s="141"/>
      <c r="B206" s="98"/>
      <c r="C206" s="99" t="e">
        <f t="array" ref="C206:C208">MEDIAN(IF(ISNUMBER($B$4:$B$164),$B$4:$B$164))</f>
        <v>#NUM!</v>
      </c>
    </row>
    <row r="207" spans="1:3" x14ac:dyDescent="0.25">
      <c r="A207" s="141"/>
      <c r="B207" s="98"/>
      <c r="C207" s="99" t="e">
        <v>#NUM!</v>
      </c>
    </row>
    <row r="208" spans="1:3" x14ac:dyDescent="0.25">
      <c r="A208" s="141"/>
      <c r="B208" s="98"/>
      <c r="C208" s="99" t="e">
        <v>#NUM!</v>
      </c>
    </row>
    <row r="209" spans="1:3" x14ac:dyDescent="0.25">
      <c r="A209" s="141"/>
      <c r="B209" s="98"/>
      <c r="C209" s="99" t="e">
        <f t="array" ref="C209:C210">MEDIAN(IF(ISNUMBER($B$4:$B$164),$B$4:$B$164))</f>
        <v>#NUM!</v>
      </c>
    </row>
    <row r="210" spans="1:3" x14ac:dyDescent="0.25">
      <c r="A210" s="141"/>
      <c r="B210" s="98"/>
      <c r="C210" s="99" t="e">
        <v>#NUM!</v>
      </c>
    </row>
    <row r="211" spans="1:3" x14ac:dyDescent="0.25">
      <c r="A211" s="141"/>
      <c r="B211" s="98"/>
      <c r="C211" s="99" t="e">
        <f t="array" ref="C211:C213">MEDIAN(IF(ISNUMBER($B$4:$B$164),$B$4:$B$164))</f>
        <v>#NUM!</v>
      </c>
    </row>
    <row r="212" spans="1:3" x14ac:dyDescent="0.25">
      <c r="A212" s="141"/>
      <c r="B212" s="98"/>
      <c r="C212" s="99" t="e">
        <v>#NUM!</v>
      </c>
    </row>
    <row r="213" spans="1:3" x14ac:dyDescent="0.25">
      <c r="A213" s="141"/>
      <c r="B213" s="98"/>
      <c r="C213" s="99" t="e">
        <v>#NUM!</v>
      </c>
    </row>
    <row r="214" spans="1:3" x14ac:dyDescent="0.25">
      <c r="A214" s="141"/>
      <c r="B214" s="98"/>
      <c r="C214" s="99" t="e">
        <f t="array" ref="C214:C215">MEDIAN(IF(ISNUMBER($B$4:$B$164),$B$4:$B$164))</f>
        <v>#NUM!</v>
      </c>
    </row>
    <row r="215" spans="1:3" x14ac:dyDescent="0.25">
      <c r="A215" s="141"/>
      <c r="B215" s="98"/>
      <c r="C215" s="99" t="e">
        <v>#NUM!</v>
      </c>
    </row>
    <row r="216" spans="1:3" x14ac:dyDescent="0.25">
      <c r="A216" s="141"/>
      <c r="B216" s="98"/>
      <c r="C216" s="99" t="e">
        <f t="array" ref="C216:C218">MEDIAN(IF(ISNUMBER($B$4:$B$164),$B$4:$B$164))</f>
        <v>#NUM!</v>
      </c>
    </row>
    <row r="217" spans="1:3" x14ac:dyDescent="0.25">
      <c r="A217" s="141"/>
      <c r="B217" s="98"/>
      <c r="C217" s="99" t="e">
        <v>#NUM!</v>
      </c>
    </row>
    <row r="218" spans="1:3" x14ac:dyDescent="0.25">
      <c r="A218" s="141"/>
      <c r="B218" s="98"/>
      <c r="C218" s="99" t="e">
        <v>#NUM!</v>
      </c>
    </row>
    <row r="219" spans="1:3" x14ac:dyDescent="0.25">
      <c r="A219" s="141"/>
      <c r="B219" s="98"/>
      <c r="C219" s="99" t="e">
        <f t="array" ref="C219:C220">MEDIAN(IF(ISNUMBER($B$4:$B$164),$B$4:$B$164))</f>
        <v>#NUM!</v>
      </c>
    </row>
    <row r="220" spans="1:3" x14ac:dyDescent="0.25">
      <c r="A220" s="141"/>
      <c r="B220" s="98"/>
      <c r="C220" s="99" t="e">
        <v>#NUM!</v>
      </c>
    </row>
    <row r="221" spans="1:3" x14ac:dyDescent="0.25">
      <c r="A221" s="141"/>
      <c r="B221" s="98"/>
      <c r="C221" s="99" t="e">
        <f t="array" ref="C221:C223">MEDIAN(IF(ISNUMBER($B$4:$B$164),$B$4:$B$164))</f>
        <v>#NUM!</v>
      </c>
    </row>
    <row r="222" spans="1:3" x14ac:dyDescent="0.25">
      <c r="A222" s="141"/>
      <c r="B222" s="98"/>
      <c r="C222" s="99" t="e">
        <v>#NUM!</v>
      </c>
    </row>
    <row r="223" spans="1:3" x14ac:dyDescent="0.25">
      <c r="A223" s="141"/>
      <c r="B223" s="98"/>
      <c r="C223" s="99" t="e">
        <v>#NUM!</v>
      </c>
    </row>
    <row r="224" spans="1:3" x14ac:dyDescent="0.25">
      <c r="A224" s="141"/>
      <c r="B224" s="98"/>
      <c r="C224" s="99" t="e">
        <f t="array" ref="C224:C225">MEDIAN(IF(ISNUMBER($B$4:$B$164),$B$4:$B$164))</f>
        <v>#NUM!</v>
      </c>
    </row>
    <row r="225" spans="1:3" x14ac:dyDescent="0.25">
      <c r="A225" s="141"/>
      <c r="B225" s="98"/>
      <c r="C225" s="99" t="e">
        <v>#NUM!</v>
      </c>
    </row>
    <row r="226" spans="1:3" x14ac:dyDescent="0.25">
      <c r="A226" s="141"/>
      <c r="B226" s="98"/>
      <c r="C226" s="99" t="e">
        <f t="array" ref="C226:C228">MEDIAN(IF(ISNUMBER($B$4:$B$164),$B$4:$B$164))</f>
        <v>#NUM!</v>
      </c>
    </row>
    <row r="227" spans="1:3" x14ac:dyDescent="0.25">
      <c r="A227" s="141"/>
      <c r="B227" s="98"/>
      <c r="C227" s="99" t="e">
        <v>#NUM!</v>
      </c>
    </row>
    <row r="228" spans="1:3" x14ac:dyDescent="0.25">
      <c r="A228" s="141"/>
      <c r="B228" s="98"/>
      <c r="C228" s="99" t="e">
        <v>#NUM!</v>
      </c>
    </row>
    <row r="229" spans="1:3" x14ac:dyDescent="0.25">
      <c r="A229" s="141"/>
      <c r="B229" s="98"/>
      <c r="C229" s="99" t="e">
        <f t="array" ref="C229:C230">MEDIAN(IF(ISNUMBER($B$4:$B$164),$B$4:$B$164))</f>
        <v>#NUM!</v>
      </c>
    </row>
    <row r="230" spans="1:3" x14ac:dyDescent="0.25">
      <c r="A230" s="141"/>
      <c r="B230" s="98"/>
      <c r="C230" s="99" t="e">
        <v>#NUM!</v>
      </c>
    </row>
    <row r="231" spans="1:3" x14ac:dyDescent="0.25">
      <c r="A231" s="141"/>
      <c r="B231" s="98"/>
      <c r="C231" s="99" t="e">
        <f t="array" ref="C231:C233">MEDIAN(IF(ISNUMBER($B$4:$B$164),$B$4:$B$164))</f>
        <v>#NUM!</v>
      </c>
    </row>
    <row r="232" spans="1:3" x14ac:dyDescent="0.25">
      <c r="A232" s="141"/>
      <c r="B232" s="98"/>
      <c r="C232" s="99" t="e">
        <v>#NUM!</v>
      </c>
    </row>
    <row r="233" spans="1:3" x14ac:dyDescent="0.25">
      <c r="A233" s="141"/>
      <c r="B233" s="98"/>
      <c r="C233" s="99" t="e">
        <v>#NUM!</v>
      </c>
    </row>
    <row r="234" spans="1:3" x14ac:dyDescent="0.25">
      <c r="A234" s="141"/>
      <c r="B234" s="98"/>
      <c r="C234" s="99" t="e">
        <f t="array" ref="C234:C235">MEDIAN(IF(ISNUMBER($B$4:$B$164),$B$4:$B$164))</f>
        <v>#NUM!</v>
      </c>
    </row>
    <row r="235" spans="1:3" x14ac:dyDescent="0.25">
      <c r="A235" s="141"/>
      <c r="B235" s="98"/>
      <c r="C235" s="99" t="e">
        <v>#NUM!</v>
      </c>
    </row>
    <row r="236" spans="1:3" x14ac:dyDescent="0.25">
      <c r="A236" s="141"/>
      <c r="B236" s="98"/>
      <c r="C236" s="99" t="e">
        <f t="array" ref="C236:C238">MEDIAN(IF(ISNUMBER($B$4:$B$164),$B$4:$B$164))</f>
        <v>#NUM!</v>
      </c>
    </row>
    <row r="237" spans="1:3" x14ac:dyDescent="0.25">
      <c r="A237" s="141"/>
      <c r="B237" s="98"/>
      <c r="C237" s="99" t="e">
        <v>#NUM!</v>
      </c>
    </row>
    <row r="238" spans="1:3" x14ac:dyDescent="0.25">
      <c r="A238" s="141"/>
      <c r="B238" s="98"/>
      <c r="C238" s="99" t="e">
        <v>#NUM!</v>
      </c>
    </row>
    <row r="239" spans="1:3" x14ac:dyDescent="0.25">
      <c r="A239" s="141"/>
      <c r="B239" s="98"/>
      <c r="C239" s="99" t="e">
        <f t="array" ref="C239:C240">MEDIAN(IF(ISNUMBER($B$4:$B$164),$B$4:$B$164))</f>
        <v>#NUM!</v>
      </c>
    </row>
    <row r="240" spans="1:3" x14ac:dyDescent="0.25">
      <c r="A240" s="141"/>
      <c r="B240" s="98"/>
      <c r="C240" s="99" t="e">
        <v>#NUM!</v>
      </c>
    </row>
    <row r="241" spans="1:3" x14ac:dyDescent="0.25">
      <c r="A241" s="141"/>
      <c r="B241" s="98"/>
      <c r="C241" s="99" t="e">
        <f t="array" ref="C241:C243">MEDIAN(IF(ISNUMBER($B$4:$B$164),$B$4:$B$164))</f>
        <v>#NUM!</v>
      </c>
    </row>
    <row r="242" spans="1:3" x14ac:dyDescent="0.25">
      <c r="A242" s="141"/>
      <c r="B242" s="98"/>
      <c r="C242" s="99" t="e">
        <v>#NUM!</v>
      </c>
    </row>
    <row r="243" spans="1:3" x14ac:dyDescent="0.25">
      <c r="A243" s="141"/>
      <c r="B243" s="98"/>
      <c r="C243" s="99" t="e">
        <v>#NUM!</v>
      </c>
    </row>
    <row r="244" spans="1:3" x14ac:dyDescent="0.25">
      <c r="A244" s="141"/>
      <c r="B244" s="98"/>
      <c r="C244" s="99" t="e">
        <f t="array" ref="C244:C245">MEDIAN(IF(ISNUMBER($B$4:$B$164),$B$4:$B$164))</f>
        <v>#NUM!</v>
      </c>
    </row>
    <row r="245" spans="1:3" x14ac:dyDescent="0.25">
      <c r="A245" s="141"/>
      <c r="B245" s="98"/>
      <c r="C245" s="99" t="e">
        <v>#NUM!</v>
      </c>
    </row>
    <row r="246" spans="1:3" x14ac:dyDescent="0.25">
      <c r="A246" s="141"/>
      <c r="B246" s="98"/>
      <c r="C246" s="99" t="e">
        <f t="array" ref="C246:C248">MEDIAN(IF(ISNUMBER($B$4:$B$164),$B$4:$B$164))</f>
        <v>#NUM!</v>
      </c>
    </row>
    <row r="247" spans="1:3" x14ac:dyDescent="0.25">
      <c r="A247" s="141"/>
      <c r="B247" s="98"/>
      <c r="C247" s="99" t="e">
        <v>#NUM!</v>
      </c>
    </row>
    <row r="248" spans="1:3" x14ac:dyDescent="0.25">
      <c r="A248" s="141"/>
      <c r="B248" s="98"/>
      <c r="C248" s="99" t="e">
        <v>#NUM!</v>
      </c>
    </row>
    <row r="249" spans="1:3" x14ac:dyDescent="0.25">
      <c r="A249" s="141"/>
      <c r="B249" s="98"/>
      <c r="C249" s="99" t="e">
        <f t="array" ref="C249:C250">MEDIAN(IF(ISNUMBER($B$4:$B$164),$B$4:$B$164))</f>
        <v>#NUM!</v>
      </c>
    </row>
    <row r="250" spans="1:3" x14ac:dyDescent="0.25">
      <c r="A250" s="141"/>
      <c r="B250" s="98"/>
      <c r="C250" s="99" t="e">
        <v>#NUM!</v>
      </c>
    </row>
    <row r="251" spans="1:3" x14ac:dyDescent="0.25">
      <c r="A251" s="141"/>
      <c r="B251" s="98"/>
      <c r="C251" s="99" t="e">
        <f t="array" ref="C251:C253">MEDIAN(IF(ISNUMBER($B$4:$B$164),$B$4:$B$164))</f>
        <v>#NUM!</v>
      </c>
    </row>
    <row r="252" spans="1:3" x14ac:dyDescent="0.25">
      <c r="A252" s="141"/>
      <c r="B252" s="98"/>
      <c r="C252" s="99" t="e">
        <v>#NUM!</v>
      </c>
    </row>
    <row r="253" spans="1:3" x14ac:dyDescent="0.25">
      <c r="A253" s="141"/>
      <c r="B253" s="98"/>
      <c r="C253" s="99" t="e">
        <v>#NUM!</v>
      </c>
    </row>
    <row r="254" spans="1:3" x14ac:dyDescent="0.25">
      <c r="A254" s="141"/>
      <c r="B254" s="98"/>
      <c r="C254" s="99" t="e">
        <f t="array" ref="C254:C255">MEDIAN(IF(ISNUMBER($B$4:$B$164),$B$4:$B$164))</f>
        <v>#NUM!</v>
      </c>
    </row>
    <row r="255" spans="1:3" x14ac:dyDescent="0.25">
      <c r="A255" s="141"/>
      <c r="B255" s="98"/>
      <c r="C255" s="99" t="e">
        <v>#NUM!</v>
      </c>
    </row>
    <row r="256" spans="1:3" x14ac:dyDescent="0.25">
      <c r="A256" s="141"/>
      <c r="B256" s="98"/>
      <c r="C256" s="99" t="e">
        <f t="array" ref="C256:C258">MEDIAN(IF(ISNUMBER($B$4:$B$164),$B$4:$B$164))</f>
        <v>#NUM!</v>
      </c>
    </row>
    <row r="257" spans="1:3" x14ac:dyDescent="0.25">
      <c r="A257" s="141"/>
      <c r="B257" s="98"/>
      <c r="C257" s="99" t="e">
        <v>#NUM!</v>
      </c>
    </row>
    <row r="258" spans="1:3" x14ac:dyDescent="0.25">
      <c r="A258" s="141"/>
      <c r="B258" s="98"/>
      <c r="C258" s="99" t="e">
        <v>#NUM!</v>
      </c>
    </row>
    <row r="259" spans="1:3" x14ac:dyDescent="0.25">
      <c r="A259" s="141"/>
      <c r="B259" s="98"/>
      <c r="C259" s="99" t="e">
        <f t="array" ref="C259:C260">MEDIAN(IF(ISNUMBER($B$4:$B$164),$B$4:$B$164))</f>
        <v>#NUM!</v>
      </c>
    </row>
    <row r="260" spans="1:3" x14ac:dyDescent="0.25">
      <c r="A260" s="141"/>
      <c r="B260" s="98"/>
      <c r="C260" s="99" t="e">
        <v>#NUM!</v>
      </c>
    </row>
    <row r="261" spans="1:3" x14ac:dyDescent="0.25">
      <c r="A261" s="141"/>
      <c r="B261" s="98"/>
      <c r="C261" s="99" t="e">
        <f t="array" ref="C261:C263">MEDIAN(IF(ISNUMBER($B$4:$B$164),$B$4:$B$164))</f>
        <v>#NUM!</v>
      </c>
    </row>
    <row r="262" spans="1:3" x14ac:dyDescent="0.25">
      <c r="A262" s="141"/>
      <c r="B262" s="98"/>
      <c r="C262" s="99" t="e">
        <v>#NUM!</v>
      </c>
    </row>
    <row r="263" spans="1:3" x14ac:dyDescent="0.25">
      <c r="A263" s="141"/>
      <c r="B263" s="98"/>
      <c r="C263" s="99" t="e">
        <v>#NUM!</v>
      </c>
    </row>
    <row r="264" spans="1:3" x14ac:dyDescent="0.25">
      <c r="A264" s="141"/>
      <c r="B264" s="98"/>
      <c r="C264" s="99" t="e">
        <f t="array" ref="C264:C265">MEDIAN(IF(ISNUMBER($B$4:$B$164),$B$4:$B$164))</f>
        <v>#NUM!</v>
      </c>
    </row>
    <row r="265" spans="1:3" x14ac:dyDescent="0.25">
      <c r="A265" s="141"/>
      <c r="B265" s="98"/>
      <c r="C265" s="99" t="e">
        <v>#NUM!</v>
      </c>
    </row>
    <row r="266" spans="1:3" x14ac:dyDescent="0.25">
      <c r="A266" s="141"/>
      <c r="B266" s="98"/>
      <c r="C266" s="99" t="e">
        <f t="array" ref="C266:C268">MEDIAN(IF(ISNUMBER($B$4:$B$164),$B$4:$B$164))</f>
        <v>#NUM!</v>
      </c>
    </row>
    <row r="267" spans="1:3" x14ac:dyDescent="0.25">
      <c r="A267" s="141"/>
      <c r="B267" s="98"/>
      <c r="C267" s="99" t="e">
        <v>#NUM!</v>
      </c>
    </row>
    <row r="268" spans="1:3" x14ac:dyDescent="0.25">
      <c r="A268" s="141"/>
      <c r="B268" s="98"/>
      <c r="C268" s="99" t="e">
        <v>#NUM!</v>
      </c>
    </row>
    <row r="269" spans="1:3" x14ac:dyDescent="0.25">
      <c r="A269" s="141"/>
      <c r="B269" s="98"/>
      <c r="C269" s="99" t="e">
        <f t="array" ref="C269:C270">MEDIAN(IF(ISNUMBER($B$4:$B$164),$B$4:$B$164))</f>
        <v>#NUM!</v>
      </c>
    </row>
    <row r="270" spans="1:3" x14ac:dyDescent="0.25">
      <c r="A270" s="141"/>
      <c r="B270" s="98"/>
      <c r="C270" s="99" t="e">
        <v>#NUM!</v>
      </c>
    </row>
    <row r="271" spans="1:3" x14ac:dyDescent="0.25">
      <c r="A271" s="141"/>
      <c r="B271" s="98"/>
      <c r="C271" s="99" t="e">
        <f t="array" ref="C271:C273">MEDIAN(IF(ISNUMBER($B$4:$B$164),$B$4:$B$164))</f>
        <v>#NUM!</v>
      </c>
    </row>
    <row r="272" spans="1:3" x14ac:dyDescent="0.25">
      <c r="A272" s="141"/>
      <c r="B272" s="98"/>
      <c r="C272" s="99" t="e">
        <v>#NUM!</v>
      </c>
    </row>
    <row r="273" spans="1:3" x14ac:dyDescent="0.25">
      <c r="A273" s="141"/>
      <c r="B273" s="98"/>
      <c r="C273" s="99" t="e">
        <v>#NUM!</v>
      </c>
    </row>
    <row r="274" spans="1:3" x14ac:dyDescent="0.25">
      <c r="A274" s="141"/>
      <c r="B274" s="98"/>
      <c r="C274" s="99" t="e">
        <f t="array" ref="C274:C275">MEDIAN(IF(ISNUMBER($B$4:$B$164),$B$4:$B$164))</f>
        <v>#NUM!</v>
      </c>
    </row>
    <row r="275" spans="1:3" x14ac:dyDescent="0.25">
      <c r="A275" s="141"/>
      <c r="B275" s="98"/>
      <c r="C275" s="99" t="e">
        <v>#NUM!</v>
      </c>
    </row>
    <row r="276" spans="1:3" x14ac:dyDescent="0.25">
      <c r="A276" s="141"/>
      <c r="B276" s="98"/>
      <c r="C276" s="99" t="e">
        <f t="array" ref="C276:C278">MEDIAN(IF(ISNUMBER($B$4:$B$164),$B$4:$B$164))</f>
        <v>#NUM!</v>
      </c>
    </row>
    <row r="277" spans="1:3" x14ac:dyDescent="0.25">
      <c r="A277" s="141"/>
      <c r="B277" s="98"/>
      <c r="C277" s="99" t="e">
        <v>#NUM!</v>
      </c>
    </row>
    <row r="278" spans="1:3" x14ac:dyDescent="0.25">
      <c r="A278" s="141"/>
      <c r="B278" s="98"/>
      <c r="C278" s="99" t="e">
        <v>#NUM!</v>
      </c>
    </row>
    <row r="279" spans="1:3" x14ac:dyDescent="0.25">
      <c r="A279" s="141"/>
      <c r="B279" s="98"/>
      <c r="C279" s="99" t="e">
        <f t="array" ref="C279:C280">MEDIAN(IF(ISNUMBER($B$4:$B$164),$B$4:$B$164))</f>
        <v>#NUM!</v>
      </c>
    </row>
    <row r="280" spans="1:3" x14ac:dyDescent="0.25">
      <c r="A280" s="141"/>
      <c r="B280" s="98"/>
      <c r="C280" s="99" t="e">
        <v>#NUM!</v>
      </c>
    </row>
    <row r="281" spans="1:3" x14ac:dyDescent="0.25">
      <c r="A281" s="141"/>
      <c r="B281" s="98"/>
      <c r="C281" s="99" t="e">
        <f t="array" ref="C281:C283">MEDIAN(IF(ISNUMBER($B$4:$B$164),$B$4:$B$164))</f>
        <v>#NUM!</v>
      </c>
    </row>
    <row r="282" spans="1:3" x14ac:dyDescent="0.25">
      <c r="A282" s="141"/>
      <c r="B282" s="98"/>
      <c r="C282" s="99" t="e">
        <v>#NUM!</v>
      </c>
    </row>
    <row r="283" spans="1:3" x14ac:dyDescent="0.25">
      <c r="A283" s="141"/>
      <c r="B283" s="98"/>
      <c r="C283" s="99" t="e">
        <v>#NUM!</v>
      </c>
    </row>
    <row r="284" spans="1:3" x14ac:dyDescent="0.25">
      <c r="A284" s="141"/>
      <c r="B284" s="98"/>
      <c r="C284" s="99" t="e">
        <f t="array" ref="C284:C285">MEDIAN(IF(ISNUMBER($B$4:$B$164),$B$4:$B$164))</f>
        <v>#NUM!</v>
      </c>
    </row>
    <row r="285" spans="1:3" x14ac:dyDescent="0.25">
      <c r="A285" s="141"/>
      <c r="B285" s="98"/>
      <c r="C285" s="99" t="e">
        <v>#NUM!</v>
      </c>
    </row>
    <row r="286" spans="1:3" x14ac:dyDescent="0.25">
      <c r="A286" s="141"/>
      <c r="B286" s="98"/>
      <c r="C286" s="99" t="e">
        <f t="array" ref="C286:C288">MEDIAN(IF(ISNUMBER($B$4:$B$164),$B$4:$B$164))</f>
        <v>#NUM!</v>
      </c>
    </row>
    <row r="287" spans="1:3" x14ac:dyDescent="0.25">
      <c r="A287" s="141"/>
      <c r="B287" s="98"/>
      <c r="C287" s="99" t="e">
        <v>#NUM!</v>
      </c>
    </row>
    <row r="288" spans="1:3" x14ac:dyDescent="0.25">
      <c r="A288" s="141"/>
      <c r="B288" s="98"/>
      <c r="C288" s="99" t="e">
        <v>#NUM!</v>
      </c>
    </row>
    <row r="289" spans="1:3" x14ac:dyDescent="0.25">
      <c r="A289" s="141"/>
      <c r="B289" s="98"/>
      <c r="C289" s="99" t="e">
        <f t="array" ref="C289:C290">MEDIAN(IF(ISNUMBER($B$4:$B$164),$B$4:$B$164))</f>
        <v>#NUM!</v>
      </c>
    </row>
    <row r="290" spans="1:3" x14ac:dyDescent="0.25">
      <c r="A290" s="141"/>
      <c r="B290" s="98"/>
      <c r="C290" s="99" t="e">
        <v>#NUM!</v>
      </c>
    </row>
    <row r="291" spans="1:3" x14ac:dyDescent="0.25">
      <c r="A291" s="141"/>
      <c r="B291" s="98"/>
      <c r="C291" s="99" t="e">
        <f t="array" ref="C291:C293">MEDIAN(IF(ISNUMBER($B$4:$B$164),$B$4:$B$164))</f>
        <v>#NUM!</v>
      </c>
    </row>
    <row r="292" spans="1:3" x14ac:dyDescent="0.25">
      <c r="A292" s="141"/>
      <c r="B292" s="98"/>
      <c r="C292" s="99" t="e">
        <v>#NUM!</v>
      </c>
    </row>
    <row r="293" spans="1:3" x14ac:dyDescent="0.25">
      <c r="A293" s="141"/>
      <c r="B293" s="98"/>
      <c r="C293" s="99" t="e">
        <v>#NUM!</v>
      </c>
    </row>
    <row r="294" spans="1:3" x14ac:dyDescent="0.25">
      <c r="A294" s="141"/>
      <c r="B294" s="98"/>
      <c r="C294" s="99" t="e">
        <f t="array" ref="C294:C295">MEDIAN(IF(ISNUMBER($B$4:$B$164),$B$4:$B$164))</f>
        <v>#NUM!</v>
      </c>
    </row>
    <row r="295" spans="1:3" x14ac:dyDescent="0.25">
      <c r="A295" s="141"/>
      <c r="B295" s="98"/>
      <c r="C295" s="99" t="e">
        <v>#NUM!</v>
      </c>
    </row>
    <row r="296" spans="1:3" x14ac:dyDescent="0.25">
      <c r="A296" s="141"/>
      <c r="B296" s="98"/>
      <c r="C296" s="99" t="e">
        <f t="array" ref="C296:C298">MEDIAN(IF(ISNUMBER($B$4:$B$164),$B$4:$B$164))</f>
        <v>#NUM!</v>
      </c>
    </row>
    <row r="297" spans="1:3" x14ac:dyDescent="0.25">
      <c r="A297" s="141"/>
      <c r="B297" s="98"/>
      <c r="C297" s="99" t="e">
        <v>#NUM!</v>
      </c>
    </row>
    <row r="298" spans="1:3" x14ac:dyDescent="0.25">
      <c r="A298" s="141"/>
      <c r="B298" s="98"/>
      <c r="C298" s="99" t="e">
        <v>#NUM!</v>
      </c>
    </row>
    <row r="299" spans="1:3" x14ac:dyDescent="0.25">
      <c r="A299" s="141"/>
      <c r="B299" s="98"/>
      <c r="C299" s="99" t="e">
        <f t="array" ref="C299:C300">MEDIAN(IF(ISNUMBER($B$4:$B$164),$B$4:$B$164))</f>
        <v>#NUM!</v>
      </c>
    </row>
    <row r="300" spans="1:3" x14ac:dyDescent="0.25">
      <c r="A300" s="141"/>
      <c r="B300" s="98"/>
      <c r="C300" s="99" t="e">
        <v>#NUM!</v>
      </c>
    </row>
    <row r="301" spans="1:3" x14ac:dyDescent="0.25">
      <c r="A301" s="141"/>
      <c r="B301" s="98"/>
      <c r="C301" s="99" t="e">
        <f t="array" ref="C301:C303">MEDIAN(IF(ISNUMBER($B$4:$B$164),$B$4:$B$164))</f>
        <v>#NUM!</v>
      </c>
    </row>
    <row r="302" spans="1:3" x14ac:dyDescent="0.25">
      <c r="A302" s="141"/>
      <c r="B302" s="98"/>
      <c r="C302" s="99" t="e">
        <v>#NUM!</v>
      </c>
    </row>
    <row r="303" spans="1:3" x14ac:dyDescent="0.25">
      <c r="A303" s="141"/>
      <c r="B303" s="98"/>
      <c r="C303" s="99" t="e">
        <v>#NUM!</v>
      </c>
    </row>
    <row r="304" spans="1:3" x14ac:dyDescent="0.25">
      <c r="A304" s="141"/>
      <c r="B304" s="98"/>
      <c r="C304" s="99" t="e">
        <f t="array" ref="C304:C305">MEDIAN(IF(ISNUMBER($B$4:$B$164),$B$4:$B$164))</f>
        <v>#NUM!</v>
      </c>
    </row>
    <row r="305" spans="1:3" x14ac:dyDescent="0.25">
      <c r="A305" s="141"/>
      <c r="B305" s="98"/>
      <c r="C305" s="99" t="e">
        <v>#NUM!</v>
      </c>
    </row>
    <row r="306" spans="1:3" x14ac:dyDescent="0.25">
      <c r="A306" s="141"/>
      <c r="B306" s="98"/>
      <c r="C306" s="99" t="e">
        <f t="array" ref="C306:C308">MEDIAN(IF(ISNUMBER($B$4:$B$164),$B$4:$B$164))</f>
        <v>#NUM!</v>
      </c>
    </row>
    <row r="307" spans="1:3" x14ac:dyDescent="0.25">
      <c r="A307" s="141"/>
      <c r="B307" s="98"/>
      <c r="C307" s="99" t="e">
        <v>#NUM!</v>
      </c>
    </row>
    <row r="308" spans="1:3" x14ac:dyDescent="0.25">
      <c r="A308" s="141"/>
      <c r="B308" s="98"/>
      <c r="C308" s="99" t="e">
        <v>#NUM!</v>
      </c>
    </row>
    <row r="309" spans="1:3" x14ac:dyDescent="0.25">
      <c r="A309" s="141"/>
      <c r="B309" s="98"/>
      <c r="C309" s="99" t="e">
        <f t="array" ref="C309:C310">MEDIAN(IF(ISNUMBER($B$4:$B$164),$B$4:$B$164))</f>
        <v>#NUM!</v>
      </c>
    </row>
    <row r="310" spans="1:3" x14ac:dyDescent="0.25">
      <c r="A310" s="141"/>
      <c r="B310" s="98"/>
      <c r="C310" s="99" t="e">
        <v>#NUM!</v>
      </c>
    </row>
    <row r="311" spans="1:3" x14ac:dyDescent="0.25">
      <c r="A311" s="141"/>
      <c r="B311" s="98"/>
      <c r="C311" s="99" t="e">
        <f t="array" ref="C311:C313">MEDIAN(IF(ISNUMBER($B$4:$B$164),$B$4:$B$164))</f>
        <v>#NUM!</v>
      </c>
    </row>
    <row r="312" spans="1:3" x14ac:dyDescent="0.25">
      <c r="A312" s="141"/>
      <c r="B312" s="98"/>
      <c r="C312" s="99" t="e">
        <v>#NUM!</v>
      </c>
    </row>
    <row r="313" spans="1:3" x14ac:dyDescent="0.25">
      <c r="A313" s="141"/>
      <c r="B313" s="98"/>
      <c r="C313" s="99" t="e">
        <v>#NUM!</v>
      </c>
    </row>
    <row r="314" spans="1:3" x14ac:dyDescent="0.25">
      <c r="A314" s="141"/>
      <c r="B314" s="98"/>
      <c r="C314" s="99" t="e">
        <f t="array" ref="C314:C315">MEDIAN(IF(ISNUMBER($B$4:$B$164),$B$4:$B$164))</f>
        <v>#NUM!</v>
      </c>
    </row>
    <row r="315" spans="1:3" x14ac:dyDescent="0.25">
      <c r="A315" s="141"/>
      <c r="B315" s="98"/>
      <c r="C315" s="99" t="e">
        <v>#NUM!</v>
      </c>
    </row>
    <row r="316" spans="1:3" x14ac:dyDescent="0.25">
      <c r="A316" s="141"/>
      <c r="B316" s="98"/>
      <c r="C316" s="99" t="e">
        <f t="array" ref="C316:C318">MEDIAN(IF(ISNUMBER($B$4:$B$164),$B$4:$B$164))</f>
        <v>#NUM!</v>
      </c>
    </row>
    <row r="317" spans="1:3" x14ac:dyDescent="0.25">
      <c r="A317" s="141"/>
      <c r="B317" s="98"/>
      <c r="C317" s="99" t="e">
        <v>#NUM!</v>
      </c>
    </row>
    <row r="318" spans="1:3" x14ac:dyDescent="0.25">
      <c r="A318" s="141"/>
      <c r="B318" s="98"/>
      <c r="C318" s="99" t="e">
        <v>#NUM!</v>
      </c>
    </row>
    <row r="319" spans="1:3" x14ac:dyDescent="0.25">
      <c r="A319" s="141"/>
      <c r="B319" s="98"/>
      <c r="C319" s="99" t="e">
        <f t="array" ref="C319:C320">MEDIAN(IF(ISNUMBER($B$4:$B$164),$B$4:$B$164))</f>
        <v>#NUM!</v>
      </c>
    </row>
    <row r="320" spans="1:3" x14ac:dyDescent="0.25">
      <c r="A320" s="141"/>
      <c r="B320" s="98"/>
      <c r="C320" s="99" t="e">
        <v>#NUM!</v>
      </c>
    </row>
    <row r="321" spans="1:3" x14ac:dyDescent="0.25">
      <c r="A321" s="141"/>
      <c r="B321" s="98"/>
      <c r="C321" s="99" t="e">
        <f t="array" ref="C321:C323">MEDIAN(IF(ISNUMBER($B$4:$B$164),$B$4:$B$164))</f>
        <v>#NUM!</v>
      </c>
    </row>
    <row r="322" spans="1:3" x14ac:dyDescent="0.25">
      <c r="A322" s="141"/>
      <c r="B322" s="98"/>
      <c r="C322" s="99" t="e">
        <v>#NUM!</v>
      </c>
    </row>
    <row r="323" spans="1:3" x14ac:dyDescent="0.25">
      <c r="A323" s="141"/>
      <c r="B323" s="98"/>
      <c r="C323" s="99" t="e">
        <v>#NUM!</v>
      </c>
    </row>
    <row r="324" spans="1:3" x14ac:dyDescent="0.25">
      <c r="A324" s="141"/>
      <c r="B324" s="98"/>
      <c r="C324" s="99" t="e">
        <f t="array" ref="C324:C325">MEDIAN(IF(ISNUMBER($B$4:$B$164),$B$4:$B$164))</f>
        <v>#NUM!</v>
      </c>
    </row>
    <row r="325" spans="1:3" x14ac:dyDescent="0.25">
      <c r="A325" s="141"/>
      <c r="B325" s="98"/>
      <c r="C325" s="99" t="e">
        <v>#NUM!</v>
      </c>
    </row>
    <row r="326" spans="1:3" x14ac:dyDescent="0.25">
      <c r="A326" s="141"/>
      <c r="B326" s="98"/>
      <c r="C326" s="99" t="e">
        <f t="array" ref="C326:C328">MEDIAN(IF(ISNUMBER($B$4:$B$164),$B$4:$B$164))</f>
        <v>#NUM!</v>
      </c>
    </row>
    <row r="327" spans="1:3" x14ac:dyDescent="0.25">
      <c r="A327" s="141"/>
      <c r="B327" s="98"/>
      <c r="C327" s="99" t="e">
        <v>#NUM!</v>
      </c>
    </row>
    <row r="328" spans="1:3" x14ac:dyDescent="0.25">
      <c r="A328" s="141"/>
      <c r="B328" s="98"/>
      <c r="C328" s="99" t="e">
        <v>#NUM!</v>
      </c>
    </row>
    <row r="329" spans="1:3" x14ac:dyDescent="0.25">
      <c r="A329" s="141"/>
      <c r="B329" s="98"/>
      <c r="C329" s="99" t="e">
        <f t="array" ref="C329:C330">MEDIAN(IF(ISNUMBER($B$4:$B$164),$B$4:$B$164))</f>
        <v>#NUM!</v>
      </c>
    </row>
    <row r="330" spans="1:3" x14ac:dyDescent="0.25">
      <c r="A330" s="141"/>
      <c r="B330" s="98"/>
      <c r="C330" s="99" t="e">
        <v>#NUM!</v>
      </c>
    </row>
    <row r="331" spans="1:3" x14ac:dyDescent="0.25">
      <c r="A331" s="141"/>
      <c r="B331" s="98"/>
      <c r="C331" s="99" t="e">
        <f t="array" ref="C331:C332">MEDIAN(IF(ISNUMBER($B$4:$B$164),$B$4:$B$164))</f>
        <v>#NUM!</v>
      </c>
    </row>
    <row r="332" spans="1:3" x14ac:dyDescent="0.25">
      <c r="A332" s="141"/>
      <c r="B332" s="98"/>
      <c r="C332" s="99" t="e">
        <v>#NUM!</v>
      </c>
    </row>
    <row r="333" spans="1:3" x14ac:dyDescent="0.25">
      <c r="A333" s="141"/>
      <c r="B333" s="98"/>
      <c r="C333" s="99" t="e">
        <f t="array" ref="C333:C335">MEDIAN(IF(ISNUMBER($B$4:$B$164),$B$4:$B$164))</f>
        <v>#NUM!</v>
      </c>
    </row>
    <row r="334" spans="1:3" x14ac:dyDescent="0.25">
      <c r="A334" s="141"/>
      <c r="B334" s="98"/>
      <c r="C334" s="99" t="e">
        <v>#NUM!</v>
      </c>
    </row>
    <row r="335" spans="1:3" x14ac:dyDescent="0.25">
      <c r="A335" s="141"/>
      <c r="B335" s="98"/>
      <c r="C335" s="99" t="e">
        <v>#NUM!</v>
      </c>
    </row>
    <row r="336" spans="1:3" x14ac:dyDescent="0.25">
      <c r="A336" s="141"/>
      <c r="B336" s="98"/>
      <c r="C336" s="99" t="e">
        <f t="array" ref="C336:C337">MEDIAN(IF(ISNUMBER($B$4:$B$164),$B$4:$B$164))</f>
        <v>#NUM!</v>
      </c>
    </row>
    <row r="337" spans="1:3" x14ac:dyDescent="0.25">
      <c r="A337" s="141"/>
      <c r="B337" s="98"/>
      <c r="C337" s="99" t="e">
        <v>#NUM!</v>
      </c>
    </row>
    <row r="338" spans="1:3" x14ac:dyDescent="0.25">
      <c r="A338" s="141"/>
      <c r="B338" s="98"/>
      <c r="C338" s="99" t="e">
        <f t="array" ref="C338:C340">MEDIAN(IF(ISNUMBER($B$4:$B$164),$B$4:$B$164))</f>
        <v>#NUM!</v>
      </c>
    </row>
    <row r="339" spans="1:3" x14ac:dyDescent="0.25">
      <c r="A339" s="141"/>
      <c r="B339" s="98"/>
      <c r="C339" s="99" t="e">
        <v>#NUM!</v>
      </c>
    </row>
    <row r="340" spans="1:3" x14ac:dyDescent="0.25">
      <c r="A340" s="141"/>
      <c r="B340" s="98"/>
      <c r="C340" s="99" t="e">
        <v>#NUM!</v>
      </c>
    </row>
    <row r="341" spans="1:3" x14ac:dyDescent="0.25">
      <c r="A341" s="141"/>
      <c r="B341" s="98"/>
      <c r="C341" s="99" t="e">
        <f t="array" ref="C341:C342">MEDIAN(IF(ISNUMBER($B$4:$B$164),$B$4:$B$164))</f>
        <v>#NUM!</v>
      </c>
    </row>
    <row r="342" spans="1:3" x14ac:dyDescent="0.25">
      <c r="A342" s="141"/>
      <c r="B342" s="98"/>
      <c r="C342" s="99" t="e">
        <v>#NUM!</v>
      </c>
    </row>
    <row r="343" spans="1:3" x14ac:dyDescent="0.25">
      <c r="A343" s="141"/>
      <c r="B343" s="98"/>
      <c r="C343" s="99" t="e">
        <f t="array" ref="C343:C345">MEDIAN(IF(ISNUMBER($B$4:$B$164),$B$4:$B$164))</f>
        <v>#NUM!</v>
      </c>
    </row>
    <row r="344" spans="1:3" x14ac:dyDescent="0.25">
      <c r="A344" s="141"/>
      <c r="B344" s="98"/>
      <c r="C344" s="99" t="e">
        <v>#NUM!</v>
      </c>
    </row>
    <row r="345" spans="1:3" x14ac:dyDescent="0.25">
      <c r="A345" s="141"/>
      <c r="B345" s="98"/>
      <c r="C345" s="99" t="e">
        <v>#NUM!</v>
      </c>
    </row>
    <row r="346" spans="1:3" x14ac:dyDescent="0.25">
      <c r="A346" s="141"/>
      <c r="B346" s="98"/>
      <c r="C346" s="99" t="e">
        <f t="array" ref="C346:C347">MEDIAN(IF(ISNUMBER($B$4:$B$164),$B$4:$B$164))</f>
        <v>#NUM!</v>
      </c>
    </row>
    <row r="347" spans="1:3" x14ac:dyDescent="0.25">
      <c r="A347" s="141"/>
      <c r="B347" s="98"/>
      <c r="C347" s="99" t="e">
        <v>#NUM!</v>
      </c>
    </row>
    <row r="348" spans="1:3" x14ac:dyDescent="0.25">
      <c r="A348" s="141"/>
      <c r="B348" s="98"/>
      <c r="C348" s="99" t="e">
        <f t="array" ref="C348:C350">MEDIAN(IF(ISNUMBER($B$4:$B$164),$B$4:$B$164))</f>
        <v>#NUM!</v>
      </c>
    </row>
    <row r="349" spans="1:3" x14ac:dyDescent="0.25">
      <c r="A349" s="141"/>
      <c r="B349" s="98"/>
      <c r="C349" s="99" t="e">
        <v>#NUM!</v>
      </c>
    </row>
    <row r="350" spans="1:3" x14ac:dyDescent="0.25">
      <c r="A350" s="141"/>
      <c r="B350" s="98"/>
      <c r="C350" s="99" t="e">
        <v>#NUM!</v>
      </c>
    </row>
    <row r="351" spans="1:3" x14ac:dyDescent="0.25">
      <c r="A351" s="141"/>
      <c r="B351" s="98"/>
      <c r="C351" s="99" t="e">
        <f t="array" ref="C351:C352">MEDIAN(IF(ISNUMBER($B$4:$B$164),$B$4:$B$164))</f>
        <v>#NUM!</v>
      </c>
    </row>
    <row r="352" spans="1:3" x14ac:dyDescent="0.25">
      <c r="A352" s="141"/>
      <c r="B352" s="98"/>
      <c r="C352" s="99" t="e">
        <v>#NUM!</v>
      </c>
    </row>
    <row r="353" spans="1:3" x14ac:dyDescent="0.25">
      <c r="A353" s="141"/>
      <c r="B353" s="98"/>
      <c r="C353" s="99" t="e">
        <f t="array" ref="C353:C355">MEDIAN(IF(ISNUMBER($B$4:$B$164),$B$4:$B$164))</f>
        <v>#NUM!</v>
      </c>
    </row>
    <row r="354" spans="1:3" x14ac:dyDescent="0.25">
      <c r="A354" s="141"/>
      <c r="B354" s="98"/>
      <c r="C354" s="99" t="e">
        <v>#NUM!</v>
      </c>
    </row>
    <row r="355" spans="1:3" x14ac:dyDescent="0.25">
      <c r="A355" s="141"/>
      <c r="B355" s="98"/>
      <c r="C355" s="99" t="e">
        <v>#NUM!</v>
      </c>
    </row>
    <row r="356" spans="1:3" x14ac:dyDescent="0.25">
      <c r="A356" s="141"/>
      <c r="B356" s="98"/>
      <c r="C356" s="99" t="e">
        <f t="array" ref="C356:C357">MEDIAN(IF(ISNUMBER($B$4:$B$164),$B$4:$B$164))</f>
        <v>#NUM!</v>
      </c>
    </row>
    <row r="357" spans="1:3" x14ac:dyDescent="0.25">
      <c r="A357" s="141"/>
      <c r="B357" s="98"/>
      <c r="C357" s="99" t="e">
        <v>#NUM!</v>
      </c>
    </row>
    <row r="358" spans="1:3" x14ac:dyDescent="0.25">
      <c r="A358" s="141"/>
      <c r="B358" s="98"/>
      <c r="C358" s="99" t="e">
        <f t="array" ref="C358:C360">MEDIAN(IF(ISNUMBER($B$4:$B$164),$B$4:$B$164))</f>
        <v>#NUM!</v>
      </c>
    </row>
    <row r="359" spans="1:3" x14ac:dyDescent="0.25">
      <c r="A359" s="141"/>
      <c r="B359" s="98"/>
      <c r="C359" s="99" t="e">
        <v>#NUM!</v>
      </c>
    </row>
    <row r="360" spans="1:3" x14ac:dyDescent="0.25">
      <c r="A360" s="141"/>
      <c r="B360" s="98"/>
      <c r="C360" s="99" t="e">
        <v>#NUM!</v>
      </c>
    </row>
    <row r="361" spans="1:3" x14ac:dyDescent="0.25">
      <c r="A361" s="141"/>
      <c r="B361" s="98"/>
      <c r="C361" s="99" t="e">
        <f t="array" ref="C361:C362">MEDIAN(IF(ISNUMBER($B$4:$B$164),$B$4:$B$164))</f>
        <v>#NUM!</v>
      </c>
    </row>
    <row r="362" spans="1:3" x14ac:dyDescent="0.25">
      <c r="A362" s="141"/>
      <c r="B362" s="98"/>
      <c r="C362" s="99" t="e">
        <v>#NUM!</v>
      </c>
    </row>
    <row r="363" spans="1:3" x14ac:dyDescent="0.25">
      <c r="A363" s="141"/>
      <c r="B363" s="98"/>
      <c r="C363" s="99" t="e">
        <f t="array" ref="C363:C365">MEDIAN(IF(ISNUMBER($B$4:$B$164),$B$4:$B$164))</f>
        <v>#NUM!</v>
      </c>
    </row>
    <row r="364" spans="1:3" x14ac:dyDescent="0.25">
      <c r="A364" s="141"/>
      <c r="B364" s="98"/>
      <c r="C364" s="99" t="e">
        <v>#NUM!</v>
      </c>
    </row>
    <row r="365" spans="1:3" x14ac:dyDescent="0.25">
      <c r="A365" s="141"/>
      <c r="B365" s="98"/>
      <c r="C365" s="99" t="e">
        <v>#NUM!</v>
      </c>
    </row>
    <row r="366" spans="1:3" x14ac:dyDescent="0.25">
      <c r="A366" s="141"/>
      <c r="B366" s="98"/>
      <c r="C366" s="99" t="e">
        <f t="array" ref="C366:C367">MEDIAN(IF(ISNUMBER($B$4:$B$164),$B$4:$B$164))</f>
        <v>#NUM!</v>
      </c>
    </row>
    <row r="367" spans="1:3" x14ac:dyDescent="0.25">
      <c r="A367" s="141"/>
      <c r="B367" s="98"/>
      <c r="C367" s="99" t="e">
        <v>#NUM!</v>
      </c>
    </row>
    <row r="368" spans="1:3" x14ac:dyDescent="0.25">
      <c r="A368" s="141"/>
      <c r="B368" s="98"/>
      <c r="C368" s="99" t="e">
        <f t="array" ref="C368:C370">MEDIAN(IF(ISNUMBER($B$4:$B$164),$B$4:$B$164))</f>
        <v>#NUM!</v>
      </c>
    </row>
    <row r="369" spans="1:3" x14ac:dyDescent="0.25">
      <c r="A369" s="141"/>
      <c r="B369" s="98"/>
      <c r="C369" s="99" t="e">
        <v>#NUM!</v>
      </c>
    </row>
    <row r="370" spans="1:3" x14ac:dyDescent="0.25">
      <c r="A370" s="141"/>
      <c r="B370" s="98"/>
      <c r="C370" s="99" t="e">
        <v>#NUM!</v>
      </c>
    </row>
    <row r="371" spans="1:3" x14ac:dyDescent="0.25">
      <c r="A371" s="141"/>
      <c r="B371" s="98"/>
      <c r="C371" s="99" t="e">
        <f t="array" ref="C371:C372">MEDIAN(IF(ISNUMBER($B$4:$B$164),$B$4:$B$164))</f>
        <v>#NUM!</v>
      </c>
    </row>
    <row r="372" spans="1:3" x14ac:dyDescent="0.25">
      <c r="A372" s="141"/>
      <c r="B372" s="98"/>
      <c r="C372" s="99" t="e">
        <v>#NUM!</v>
      </c>
    </row>
    <row r="373" spans="1:3" x14ac:dyDescent="0.25">
      <c r="A373" s="141"/>
      <c r="B373" s="98"/>
      <c r="C373" s="99" t="e">
        <f t="array" ref="C373:C375">MEDIAN(IF(ISNUMBER($B$4:$B$164),$B$4:$B$164))</f>
        <v>#NUM!</v>
      </c>
    </row>
    <row r="374" spans="1:3" x14ac:dyDescent="0.25">
      <c r="A374" s="141"/>
      <c r="B374" s="98"/>
      <c r="C374" s="99" t="e">
        <v>#NUM!</v>
      </c>
    </row>
    <row r="375" spans="1:3" x14ac:dyDescent="0.25">
      <c r="A375" s="141"/>
      <c r="B375" s="98"/>
      <c r="C375" s="99" t="e">
        <v>#NUM!</v>
      </c>
    </row>
    <row r="376" spans="1:3" x14ac:dyDescent="0.25">
      <c r="A376" s="141"/>
      <c r="B376" s="98"/>
      <c r="C376" s="99" t="e">
        <f t="array" ref="C376:C377">MEDIAN(IF(ISNUMBER($B$4:$B$164),$B$4:$B$164))</f>
        <v>#NUM!</v>
      </c>
    </row>
    <row r="377" spans="1:3" x14ac:dyDescent="0.25">
      <c r="A377" s="141"/>
      <c r="B377" s="98"/>
      <c r="C377" s="99" t="e">
        <v>#NUM!</v>
      </c>
    </row>
    <row r="378" spans="1:3" x14ac:dyDescent="0.25">
      <c r="A378" s="141"/>
      <c r="B378" s="98"/>
      <c r="C378" s="99" t="e">
        <f t="array" ref="C378:C380">MEDIAN(IF(ISNUMBER($B$4:$B$164),$B$4:$B$164))</f>
        <v>#NUM!</v>
      </c>
    </row>
    <row r="379" spans="1:3" x14ac:dyDescent="0.25">
      <c r="A379" s="141"/>
      <c r="B379" s="98"/>
      <c r="C379" s="99" t="e">
        <v>#NUM!</v>
      </c>
    </row>
    <row r="380" spans="1:3" x14ac:dyDescent="0.25">
      <c r="A380" s="141"/>
      <c r="B380" s="98"/>
      <c r="C380" s="99" t="e">
        <v>#NUM!</v>
      </c>
    </row>
    <row r="381" spans="1:3" x14ac:dyDescent="0.25">
      <c r="A381" s="141"/>
      <c r="B381" s="98"/>
      <c r="C381" s="99" t="e">
        <f t="array" ref="C381:C382">MEDIAN(IF(ISNUMBER($B$4:$B$164),$B$4:$B$164))</f>
        <v>#NUM!</v>
      </c>
    </row>
    <row r="382" spans="1:3" x14ac:dyDescent="0.25">
      <c r="A382" s="141"/>
      <c r="B382" s="98"/>
      <c r="C382" s="99" t="e">
        <v>#NUM!</v>
      </c>
    </row>
    <row r="383" spans="1:3" x14ac:dyDescent="0.25">
      <c r="A383" s="141"/>
      <c r="B383" s="98"/>
      <c r="C383" s="99" t="e">
        <f t="array" ref="C383:C385">MEDIAN(IF(ISNUMBER($B$4:$B$164),$B$4:$B$164))</f>
        <v>#NUM!</v>
      </c>
    </row>
    <row r="384" spans="1:3" x14ac:dyDescent="0.25">
      <c r="A384" s="141"/>
      <c r="B384" s="98"/>
      <c r="C384" s="99" t="e">
        <v>#NUM!</v>
      </c>
    </row>
    <row r="385" spans="1:3" x14ac:dyDescent="0.25">
      <c r="A385" s="141"/>
      <c r="B385" s="98"/>
      <c r="C385" s="99" t="e">
        <v>#NUM!</v>
      </c>
    </row>
    <row r="386" spans="1:3" x14ac:dyDescent="0.25">
      <c r="A386" s="141"/>
      <c r="B386" s="98"/>
      <c r="C386" s="99" t="e">
        <f t="array" ref="C386:C387">MEDIAN(IF(ISNUMBER($B$4:$B$164),$B$4:$B$164))</f>
        <v>#NUM!</v>
      </c>
    </row>
    <row r="387" spans="1:3" x14ac:dyDescent="0.25">
      <c r="A387" s="141"/>
      <c r="B387" s="98"/>
      <c r="C387" s="99" t="e">
        <v>#NUM!</v>
      </c>
    </row>
    <row r="388" spans="1:3" x14ac:dyDescent="0.25">
      <c r="A388" s="141"/>
      <c r="B388" s="98"/>
      <c r="C388" s="99" t="e">
        <f t="array" ref="C388:C390">MEDIAN(IF(ISNUMBER($B$4:$B$164),$B$4:$B$164))</f>
        <v>#NUM!</v>
      </c>
    </row>
    <row r="389" spans="1:3" x14ac:dyDescent="0.25">
      <c r="A389" s="141"/>
      <c r="B389" s="98"/>
      <c r="C389" s="99" t="e">
        <v>#NUM!</v>
      </c>
    </row>
    <row r="390" spans="1:3" x14ac:dyDescent="0.25">
      <c r="A390" s="141"/>
      <c r="B390" s="98"/>
      <c r="C390" s="99" t="e">
        <v>#NUM!</v>
      </c>
    </row>
    <row r="391" spans="1:3" x14ac:dyDescent="0.25">
      <c r="A391" s="141"/>
      <c r="B391" s="98"/>
      <c r="C391" s="99" t="e">
        <f t="array" ref="C391:C392">MEDIAN(IF(ISNUMBER($B$4:$B$164),$B$4:$B$164))</f>
        <v>#NUM!</v>
      </c>
    </row>
    <row r="392" spans="1:3" x14ac:dyDescent="0.25">
      <c r="A392" s="141"/>
      <c r="B392" s="98"/>
      <c r="C392" s="99" t="e">
        <v>#NUM!</v>
      </c>
    </row>
    <row r="393" spans="1:3" x14ac:dyDescent="0.25">
      <c r="A393" s="141"/>
      <c r="B393" s="98"/>
      <c r="C393" s="99" t="e">
        <f t="array" ref="C393:C395">MEDIAN(IF(ISNUMBER($B$4:$B$164),$B$4:$B$164))</f>
        <v>#NUM!</v>
      </c>
    </row>
    <row r="394" spans="1:3" x14ac:dyDescent="0.25">
      <c r="A394" s="141"/>
      <c r="B394" s="98"/>
      <c r="C394" s="99" t="e">
        <v>#NUM!</v>
      </c>
    </row>
    <row r="395" spans="1:3" x14ac:dyDescent="0.25">
      <c r="A395" s="141"/>
      <c r="B395" s="98"/>
      <c r="C395" s="99" t="e">
        <v>#NUM!</v>
      </c>
    </row>
    <row r="396" spans="1:3" x14ac:dyDescent="0.25">
      <c r="A396" s="141"/>
      <c r="B396" s="98"/>
      <c r="C396" s="99" t="e">
        <f t="array" ref="C396:C397">MEDIAN(IF(ISNUMBER($B$4:$B$164),$B$4:$B$164))</f>
        <v>#NUM!</v>
      </c>
    </row>
    <row r="397" spans="1:3" x14ac:dyDescent="0.25">
      <c r="A397" s="141"/>
      <c r="B397" s="98"/>
      <c r="C397" s="99" t="e">
        <v>#NUM!</v>
      </c>
    </row>
    <row r="398" spans="1:3" x14ac:dyDescent="0.25">
      <c r="A398" s="141"/>
      <c r="B398" s="98"/>
      <c r="C398" s="99" t="e">
        <f t="array" ref="C398:C400">MEDIAN(IF(ISNUMBER($B$4:$B$164),$B$4:$B$164))</f>
        <v>#NUM!</v>
      </c>
    </row>
    <row r="399" spans="1:3" x14ac:dyDescent="0.25">
      <c r="A399" s="141"/>
      <c r="B399" s="98"/>
      <c r="C399" s="99" t="e">
        <v>#NUM!</v>
      </c>
    </row>
    <row r="400" spans="1:3" x14ac:dyDescent="0.25">
      <c r="A400" s="141"/>
      <c r="B400" s="98"/>
      <c r="C400" s="99" t="e">
        <v>#NUM!</v>
      </c>
    </row>
    <row r="401" spans="1:3" x14ac:dyDescent="0.25">
      <c r="A401" s="141"/>
      <c r="B401" s="98"/>
      <c r="C401" s="99" t="e">
        <f t="array" ref="C401:C402">MEDIAN(IF(ISNUMBER($B$4:$B$164),$B$4:$B$164))</f>
        <v>#NUM!</v>
      </c>
    </row>
    <row r="402" spans="1:3" x14ac:dyDescent="0.25">
      <c r="A402" s="141"/>
      <c r="B402" s="98"/>
      <c r="C402" s="99" t="e">
        <v>#NUM!</v>
      </c>
    </row>
    <row r="403" spans="1:3" x14ac:dyDescent="0.25">
      <c r="A403" s="141"/>
      <c r="B403" s="98"/>
      <c r="C403" s="99" t="e">
        <f t="array" ref="C403:C405">MEDIAN(IF(ISNUMBER($B$4:$B$164),$B$4:$B$164))</f>
        <v>#NUM!</v>
      </c>
    </row>
    <row r="404" spans="1:3" x14ac:dyDescent="0.25">
      <c r="A404" s="141"/>
      <c r="B404" s="98"/>
      <c r="C404" s="99" t="e">
        <v>#NUM!</v>
      </c>
    </row>
    <row r="405" spans="1:3" x14ac:dyDescent="0.25">
      <c r="A405" s="141"/>
      <c r="B405" s="98"/>
      <c r="C405" s="99" t="e">
        <v>#NUM!</v>
      </c>
    </row>
    <row r="406" spans="1:3" x14ac:dyDescent="0.25">
      <c r="A406" s="141"/>
      <c r="B406" s="98"/>
      <c r="C406" s="99" t="e">
        <f t="array" ref="C406:C407">MEDIAN(IF(ISNUMBER($B$4:$B$164),$B$4:$B$164))</f>
        <v>#NUM!</v>
      </c>
    </row>
    <row r="407" spans="1:3" x14ac:dyDescent="0.25">
      <c r="A407" s="141"/>
      <c r="B407" s="98"/>
      <c r="C407" s="99" t="e">
        <v>#NUM!</v>
      </c>
    </row>
    <row r="408" spans="1:3" x14ac:dyDescent="0.25">
      <c r="A408" s="141"/>
      <c r="B408" s="98"/>
      <c r="C408" s="99" t="e">
        <f t="array" ref="C408:C410">MEDIAN(IF(ISNUMBER($B$4:$B$164),$B$4:$B$164))</f>
        <v>#NUM!</v>
      </c>
    </row>
    <row r="409" spans="1:3" x14ac:dyDescent="0.25">
      <c r="A409" s="141"/>
      <c r="B409" s="98"/>
      <c r="C409" s="99" t="e">
        <v>#NUM!</v>
      </c>
    </row>
    <row r="410" spans="1:3" x14ac:dyDescent="0.25">
      <c r="A410" s="141"/>
      <c r="B410" s="98"/>
      <c r="C410" s="99" t="e">
        <v>#NUM!</v>
      </c>
    </row>
    <row r="411" spans="1:3" x14ac:dyDescent="0.25">
      <c r="A411" s="141"/>
      <c r="B411" s="98"/>
      <c r="C411" s="99" t="e">
        <f t="array" ref="C411:C412">MEDIAN(IF(ISNUMBER($B$4:$B$164),$B$4:$B$164))</f>
        <v>#NUM!</v>
      </c>
    </row>
    <row r="412" spans="1:3" x14ac:dyDescent="0.25">
      <c r="A412" s="141"/>
      <c r="B412" s="98"/>
      <c r="C412" s="99" t="e">
        <v>#NUM!</v>
      </c>
    </row>
    <row r="413" spans="1:3" x14ac:dyDescent="0.25">
      <c r="A413" s="141"/>
      <c r="B413" s="98"/>
      <c r="C413" s="99" t="e">
        <f t="array" ref="C413:C415">MEDIAN(IF(ISNUMBER($B$4:$B$164),$B$4:$B$164))</f>
        <v>#NUM!</v>
      </c>
    </row>
    <row r="414" spans="1:3" x14ac:dyDescent="0.25">
      <c r="A414" s="141"/>
      <c r="B414" s="98"/>
      <c r="C414" s="99" t="e">
        <v>#NUM!</v>
      </c>
    </row>
    <row r="415" spans="1:3" x14ac:dyDescent="0.25">
      <c r="A415" s="141"/>
      <c r="B415" s="98"/>
      <c r="C415" s="99" t="e">
        <v>#NUM!</v>
      </c>
    </row>
    <row r="416" spans="1:3" x14ac:dyDescent="0.25">
      <c r="A416" s="141"/>
      <c r="B416" s="98"/>
      <c r="C416" s="99" t="e">
        <f t="array" ref="C416:C417">MEDIAN(IF(ISNUMBER($B$4:$B$164),$B$4:$B$164))</f>
        <v>#NUM!</v>
      </c>
    </row>
    <row r="417" spans="1:3" x14ac:dyDescent="0.25">
      <c r="A417" s="141"/>
      <c r="B417" s="98"/>
      <c r="C417" s="99" t="e">
        <v>#NUM!</v>
      </c>
    </row>
    <row r="418" spans="1:3" x14ac:dyDescent="0.25">
      <c r="A418" s="141"/>
      <c r="B418" s="98"/>
      <c r="C418" s="99" t="e">
        <f t="array" ref="C418:C420">MEDIAN(IF(ISNUMBER($B$4:$B$164),$B$4:$B$164))</f>
        <v>#NUM!</v>
      </c>
    </row>
    <row r="419" spans="1:3" x14ac:dyDescent="0.25">
      <c r="A419" s="141"/>
      <c r="B419" s="98"/>
      <c r="C419" s="99" t="e">
        <v>#NUM!</v>
      </c>
    </row>
    <row r="420" spans="1:3" x14ac:dyDescent="0.25">
      <c r="A420" s="141"/>
      <c r="B420" s="98"/>
      <c r="C420" s="99" t="e">
        <v>#NUM!</v>
      </c>
    </row>
    <row r="421" spans="1:3" x14ac:dyDescent="0.25">
      <c r="A421" s="141"/>
      <c r="B421" s="98"/>
      <c r="C421" s="99" t="e">
        <f t="array" ref="C421:C422">MEDIAN(IF(ISNUMBER($B$4:$B$164),$B$4:$B$164))</f>
        <v>#NUM!</v>
      </c>
    </row>
    <row r="422" spans="1:3" x14ac:dyDescent="0.25">
      <c r="A422" s="141"/>
      <c r="B422" s="98"/>
      <c r="C422" s="99" t="e">
        <v>#NUM!</v>
      </c>
    </row>
    <row r="423" spans="1:3" x14ac:dyDescent="0.25">
      <c r="A423" s="141"/>
      <c r="B423" s="98"/>
      <c r="C423" s="99" t="e">
        <f t="array" ref="C423:C425">MEDIAN(IF(ISNUMBER($B$4:$B$164),$B$4:$B$164))</f>
        <v>#NUM!</v>
      </c>
    </row>
    <row r="424" spans="1:3" x14ac:dyDescent="0.25">
      <c r="A424" s="141"/>
      <c r="B424" s="98"/>
      <c r="C424" s="99" t="e">
        <v>#NUM!</v>
      </c>
    </row>
    <row r="425" spans="1:3" x14ac:dyDescent="0.25">
      <c r="A425" s="141"/>
      <c r="B425" s="98"/>
      <c r="C425" s="99" t="e">
        <v>#NUM!</v>
      </c>
    </row>
    <row r="426" spans="1:3" x14ac:dyDescent="0.25">
      <c r="A426" s="141"/>
      <c r="B426" s="98"/>
      <c r="C426" s="99" t="e">
        <f t="array" ref="C426:C427">MEDIAN(IF(ISNUMBER($B$4:$B$164),$B$4:$B$164))</f>
        <v>#NUM!</v>
      </c>
    </row>
    <row r="427" spans="1:3" x14ac:dyDescent="0.25">
      <c r="A427" s="141"/>
      <c r="B427" s="98"/>
      <c r="C427" s="99" t="e">
        <v>#NUM!</v>
      </c>
    </row>
    <row r="428" spans="1:3" x14ac:dyDescent="0.25">
      <c r="A428" s="141"/>
      <c r="B428" s="98"/>
      <c r="C428" s="99" t="e">
        <f t="array" ref="C428:C430">MEDIAN(IF(ISNUMBER($B$4:$B$164),$B$4:$B$164))</f>
        <v>#NUM!</v>
      </c>
    </row>
    <row r="429" spans="1:3" x14ac:dyDescent="0.25">
      <c r="A429" s="141"/>
      <c r="B429" s="98"/>
      <c r="C429" s="99" t="e">
        <v>#NUM!</v>
      </c>
    </row>
    <row r="430" spans="1:3" x14ac:dyDescent="0.25">
      <c r="A430" s="141"/>
      <c r="B430" s="98"/>
      <c r="C430" s="99" t="e">
        <v>#NUM!</v>
      </c>
    </row>
    <row r="431" spans="1:3" x14ac:dyDescent="0.25">
      <c r="A431" s="141"/>
      <c r="B431" s="98"/>
      <c r="C431" s="99" t="e">
        <f t="array" ref="C431:C432">MEDIAN(IF(ISNUMBER($B$4:$B$164),$B$4:$B$164))</f>
        <v>#NUM!</v>
      </c>
    </row>
    <row r="432" spans="1:3" x14ac:dyDescent="0.25">
      <c r="A432" s="141"/>
      <c r="B432" s="98"/>
      <c r="C432" s="99" t="e">
        <v>#NUM!</v>
      </c>
    </row>
    <row r="433" spans="1:3" x14ac:dyDescent="0.25">
      <c r="A433" s="141"/>
      <c r="B433" s="98"/>
      <c r="C433" s="99" t="e">
        <f t="array" ref="C433:C435">MEDIAN(IF(ISNUMBER($B$4:$B$164),$B$4:$B$164))</f>
        <v>#NUM!</v>
      </c>
    </row>
    <row r="434" spans="1:3" x14ac:dyDescent="0.25">
      <c r="A434" s="141"/>
      <c r="B434" s="98"/>
      <c r="C434" s="99" t="e">
        <v>#NUM!</v>
      </c>
    </row>
    <row r="435" spans="1:3" x14ac:dyDescent="0.25">
      <c r="A435" s="141"/>
      <c r="B435" s="98"/>
      <c r="C435" s="99" t="e">
        <v>#NUM!</v>
      </c>
    </row>
    <row r="436" spans="1:3" x14ac:dyDescent="0.25">
      <c r="A436" s="141"/>
      <c r="B436" s="98"/>
      <c r="C436" s="99" t="e">
        <f t="array" ref="C436:C437">MEDIAN(IF(ISNUMBER($B$4:$B$164),$B$4:$B$164))</f>
        <v>#NUM!</v>
      </c>
    </row>
    <row r="437" spans="1:3" x14ac:dyDescent="0.25">
      <c r="A437" s="141"/>
      <c r="B437" s="98"/>
      <c r="C437" s="99" t="e">
        <v>#NUM!</v>
      </c>
    </row>
    <row r="438" spans="1:3" x14ac:dyDescent="0.25">
      <c r="A438" s="141"/>
      <c r="B438" s="98"/>
      <c r="C438" s="99" t="e">
        <f t="array" ref="C438:C440">MEDIAN(IF(ISNUMBER($B$4:$B$164),$B$4:$B$164))</f>
        <v>#NUM!</v>
      </c>
    </row>
    <row r="439" spans="1:3" x14ac:dyDescent="0.25">
      <c r="A439" s="141"/>
      <c r="B439" s="98"/>
      <c r="C439" s="99" t="e">
        <v>#NUM!</v>
      </c>
    </row>
    <row r="440" spans="1:3" x14ac:dyDescent="0.25">
      <c r="A440" s="141"/>
      <c r="B440" s="98"/>
      <c r="C440" s="99" t="e">
        <v>#NUM!</v>
      </c>
    </row>
    <row r="441" spans="1:3" x14ac:dyDescent="0.25">
      <c r="A441" s="141"/>
      <c r="B441" s="98"/>
      <c r="C441" s="99" t="e">
        <f t="array" ref="C441:C442">MEDIAN(IF(ISNUMBER($B$4:$B$164),$B$4:$B$164))</f>
        <v>#NUM!</v>
      </c>
    </row>
    <row r="442" spans="1:3" x14ac:dyDescent="0.25">
      <c r="A442" s="141"/>
      <c r="B442" s="98"/>
      <c r="C442" s="99" t="e">
        <v>#NUM!</v>
      </c>
    </row>
    <row r="443" spans="1:3" x14ac:dyDescent="0.25">
      <c r="A443" s="141"/>
      <c r="B443" s="98"/>
      <c r="C443" s="99" t="e">
        <f t="array" ref="C443:C445">MEDIAN(IF(ISNUMBER($B$4:$B$164),$B$4:$B$164))</f>
        <v>#NUM!</v>
      </c>
    </row>
    <row r="444" spans="1:3" x14ac:dyDescent="0.25">
      <c r="A444" s="141"/>
      <c r="B444" s="98"/>
      <c r="C444" s="99" t="e">
        <v>#NUM!</v>
      </c>
    </row>
    <row r="445" spans="1:3" x14ac:dyDescent="0.25">
      <c r="A445" s="141"/>
      <c r="B445" s="98"/>
      <c r="C445" s="99" t="e">
        <v>#NUM!</v>
      </c>
    </row>
    <row r="446" spans="1:3" x14ac:dyDescent="0.25">
      <c r="A446" s="141"/>
      <c r="B446" s="98"/>
      <c r="C446" s="99" t="e">
        <f t="array" ref="C446:C447">MEDIAN(IF(ISNUMBER($B$4:$B$164),$B$4:$B$164))</f>
        <v>#NUM!</v>
      </c>
    </row>
    <row r="447" spans="1:3" x14ac:dyDescent="0.25">
      <c r="A447" s="141"/>
      <c r="B447" s="98"/>
      <c r="C447" s="99" t="e">
        <v>#NUM!</v>
      </c>
    </row>
    <row r="448" spans="1:3" x14ac:dyDescent="0.25">
      <c r="A448" s="141"/>
      <c r="B448" s="98"/>
      <c r="C448" s="99" t="e">
        <f t="array" ref="C448:C450">MEDIAN(IF(ISNUMBER($B$4:$B$164),$B$4:$B$164))</f>
        <v>#NUM!</v>
      </c>
    </row>
    <row r="449" spans="1:3" x14ac:dyDescent="0.25">
      <c r="A449" s="141"/>
      <c r="B449" s="98"/>
      <c r="C449" s="99" t="e">
        <v>#NUM!</v>
      </c>
    </row>
    <row r="450" spans="1:3" x14ac:dyDescent="0.25">
      <c r="A450" s="141"/>
      <c r="B450" s="98"/>
      <c r="C450" s="99" t="e">
        <v>#NUM!</v>
      </c>
    </row>
    <row r="451" spans="1:3" x14ac:dyDescent="0.25">
      <c r="A451" s="141"/>
      <c r="B451" s="98"/>
      <c r="C451" s="99" t="e">
        <f t="array" ref="C451:C452">MEDIAN(IF(ISNUMBER($B$4:$B$164),$B$4:$B$164))</f>
        <v>#NUM!</v>
      </c>
    </row>
    <row r="452" spans="1:3" x14ac:dyDescent="0.25">
      <c r="A452" s="141"/>
      <c r="B452" s="98"/>
      <c r="C452" s="99" t="e">
        <v>#NUM!</v>
      </c>
    </row>
    <row r="453" spans="1:3" x14ac:dyDescent="0.25">
      <c r="A453" s="141"/>
      <c r="B453" s="98"/>
      <c r="C453" s="99" t="e">
        <f t="array" ref="C453:C455">MEDIAN(IF(ISNUMBER($B$4:$B$164),$B$4:$B$164))</f>
        <v>#NUM!</v>
      </c>
    </row>
    <row r="454" spans="1:3" x14ac:dyDescent="0.25">
      <c r="A454" s="141"/>
      <c r="B454" s="98"/>
      <c r="C454" s="99" t="e">
        <v>#NUM!</v>
      </c>
    </row>
    <row r="455" spans="1:3" x14ac:dyDescent="0.25">
      <c r="A455" s="141"/>
      <c r="B455" s="98"/>
      <c r="C455" s="99" t="e">
        <v>#NUM!</v>
      </c>
    </row>
    <row r="456" spans="1:3" x14ac:dyDescent="0.25">
      <c r="A456" s="141"/>
      <c r="B456" s="98"/>
      <c r="C456" s="99" t="e">
        <f t="array" ref="C456:C457">MEDIAN(IF(ISNUMBER($B$4:$B$164),$B$4:$B$164))</f>
        <v>#NUM!</v>
      </c>
    </row>
    <row r="457" spans="1:3" x14ac:dyDescent="0.25">
      <c r="A457" s="141"/>
      <c r="B457" s="98"/>
      <c r="C457" s="99" t="e">
        <v>#NUM!</v>
      </c>
    </row>
    <row r="458" spans="1:3" x14ac:dyDescent="0.25">
      <c r="A458" s="141"/>
      <c r="B458" s="98"/>
      <c r="C458" s="99" t="e">
        <f t="array" ref="C458:C460">MEDIAN(IF(ISNUMBER($B$4:$B$164),$B$4:$B$164))</f>
        <v>#NUM!</v>
      </c>
    </row>
    <row r="459" spans="1:3" x14ac:dyDescent="0.25">
      <c r="A459" s="141"/>
      <c r="B459" s="98"/>
      <c r="C459" s="99" t="e">
        <v>#NUM!</v>
      </c>
    </row>
    <row r="460" spans="1:3" x14ac:dyDescent="0.25">
      <c r="A460" s="141"/>
      <c r="B460" s="98"/>
      <c r="C460" s="99" t="e">
        <v>#NUM!</v>
      </c>
    </row>
    <row r="461" spans="1:3" x14ac:dyDescent="0.25">
      <c r="A461" s="141"/>
      <c r="B461" s="98"/>
      <c r="C461" s="99" t="e">
        <f t="array" ref="C461:C462">MEDIAN(IF(ISNUMBER($B$4:$B$164),$B$4:$B$164))</f>
        <v>#NUM!</v>
      </c>
    </row>
    <row r="462" spans="1:3" x14ac:dyDescent="0.25">
      <c r="A462" s="141"/>
      <c r="B462" s="98"/>
      <c r="C462" s="99" t="e">
        <v>#NUM!</v>
      </c>
    </row>
    <row r="463" spans="1:3" x14ac:dyDescent="0.25">
      <c r="A463" s="141"/>
      <c r="B463" s="98"/>
      <c r="C463" s="99" t="e">
        <f t="array" ref="C463:C465">MEDIAN(IF(ISNUMBER($B$4:$B$164),$B$4:$B$164))</f>
        <v>#NUM!</v>
      </c>
    </row>
    <row r="464" spans="1:3" x14ac:dyDescent="0.25">
      <c r="A464" s="141"/>
      <c r="B464" s="98"/>
      <c r="C464" s="99" t="e">
        <v>#NUM!</v>
      </c>
    </row>
    <row r="465" spans="1:3" x14ac:dyDescent="0.25">
      <c r="A465" s="141"/>
      <c r="B465" s="98"/>
      <c r="C465" s="99" t="e">
        <v>#NUM!</v>
      </c>
    </row>
    <row r="466" spans="1:3" x14ac:dyDescent="0.25">
      <c r="A466" s="141"/>
      <c r="B466" s="98"/>
      <c r="C466" s="99" t="e">
        <f t="array" ref="C466:C467">MEDIAN(IF(ISNUMBER($B$4:$B$164),$B$4:$B$164))</f>
        <v>#NUM!</v>
      </c>
    </row>
    <row r="467" spans="1:3" x14ac:dyDescent="0.25">
      <c r="A467" s="141"/>
      <c r="B467" s="98"/>
      <c r="C467" s="99" t="e">
        <v>#NUM!</v>
      </c>
    </row>
    <row r="468" spans="1:3" x14ac:dyDescent="0.25">
      <c r="A468" s="141"/>
      <c r="B468" s="98"/>
      <c r="C468" s="99" t="e">
        <f t="array" ref="C468:C470">MEDIAN(IF(ISNUMBER($B$4:$B$164),$B$4:$B$164))</f>
        <v>#NUM!</v>
      </c>
    </row>
    <row r="469" spans="1:3" x14ac:dyDescent="0.25">
      <c r="A469" s="141"/>
      <c r="B469" s="98"/>
      <c r="C469" s="99" t="e">
        <v>#NUM!</v>
      </c>
    </row>
    <row r="470" spans="1:3" x14ac:dyDescent="0.25">
      <c r="A470" s="141"/>
      <c r="B470" s="98"/>
      <c r="C470" s="99" t="e">
        <v>#NUM!</v>
      </c>
    </row>
    <row r="471" spans="1:3" x14ac:dyDescent="0.25">
      <c r="A471" s="141"/>
      <c r="B471" s="98"/>
      <c r="C471" s="99" t="e">
        <f t="array" ref="C471:C472">MEDIAN(IF(ISNUMBER($B$4:$B$164),$B$4:$B$164))</f>
        <v>#NUM!</v>
      </c>
    </row>
    <row r="472" spans="1:3" x14ac:dyDescent="0.25">
      <c r="A472" s="141"/>
      <c r="B472" s="98"/>
      <c r="C472" s="99" t="e">
        <v>#NUM!</v>
      </c>
    </row>
    <row r="473" spans="1:3" x14ac:dyDescent="0.25">
      <c r="A473" s="141"/>
      <c r="B473" s="98"/>
      <c r="C473" s="99" t="e">
        <f t="array" ref="C473:C475">MEDIAN(IF(ISNUMBER($B$4:$B$164),$B$4:$B$164))</f>
        <v>#NUM!</v>
      </c>
    </row>
    <row r="474" spans="1:3" x14ac:dyDescent="0.25">
      <c r="A474" s="141"/>
      <c r="B474" s="98"/>
      <c r="C474" s="99" t="e">
        <v>#NUM!</v>
      </c>
    </row>
    <row r="475" spans="1:3" x14ac:dyDescent="0.25">
      <c r="A475" s="141"/>
      <c r="B475" s="98"/>
      <c r="C475" s="99" t="e">
        <v>#NUM!</v>
      </c>
    </row>
    <row r="476" spans="1:3" x14ac:dyDescent="0.25">
      <c r="A476" s="141"/>
      <c r="B476" s="98"/>
      <c r="C476" s="99" t="e">
        <f t="array" ref="C476:C477">MEDIAN(IF(ISNUMBER($B$4:$B$164),$B$4:$B$164))</f>
        <v>#NUM!</v>
      </c>
    </row>
    <row r="477" spans="1:3" x14ac:dyDescent="0.25">
      <c r="A477" s="141"/>
      <c r="B477" s="98"/>
      <c r="C477" s="99" t="e">
        <v>#NUM!</v>
      </c>
    </row>
    <row r="478" spans="1:3" x14ac:dyDescent="0.25">
      <c r="A478" s="141"/>
      <c r="B478" s="98"/>
      <c r="C478" s="99" t="e">
        <f t="array" ref="C478:C480">MEDIAN(IF(ISNUMBER($B$4:$B$164),$B$4:$B$164))</f>
        <v>#NUM!</v>
      </c>
    </row>
    <row r="479" spans="1:3" x14ac:dyDescent="0.25">
      <c r="A479" s="141"/>
      <c r="B479" s="98"/>
      <c r="C479" s="99" t="e">
        <v>#NUM!</v>
      </c>
    </row>
    <row r="480" spans="1:3" x14ac:dyDescent="0.25">
      <c r="A480" s="141"/>
      <c r="B480" s="98"/>
      <c r="C480" s="99" t="e">
        <v>#NUM!</v>
      </c>
    </row>
    <row r="481" spans="1:3" x14ac:dyDescent="0.25">
      <c r="A481" s="141"/>
      <c r="B481" s="98"/>
      <c r="C481" s="99" t="e">
        <f t="array" ref="C481:C482">MEDIAN(IF(ISNUMBER($B$4:$B$164),$B$4:$B$164))</f>
        <v>#NUM!</v>
      </c>
    </row>
    <row r="482" spans="1:3" x14ac:dyDescent="0.25">
      <c r="A482" s="141"/>
      <c r="B482" s="98"/>
      <c r="C482" s="99" t="e">
        <v>#NUM!</v>
      </c>
    </row>
    <row r="483" spans="1:3" x14ac:dyDescent="0.25">
      <c r="A483" s="141"/>
      <c r="B483" s="98"/>
      <c r="C483" s="99" t="e">
        <f t="array" ref="C483:C485">MEDIAN(IF(ISNUMBER($B$4:$B$164),$B$4:$B$164))</f>
        <v>#NUM!</v>
      </c>
    </row>
    <row r="484" spans="1:3" x14ac:dyDescent="0.25">
      <c r="A484" s="141"/>
      <c r="B484" s="98"/>
      <c r="C484" s="99" t="e">
        <v>#NUM!</v>
      </c>
    </row>
    <row r="485" spans="1:3" x14ac:dyDescent="0.25">
      <c r="A485" s="141"/>
      <c r="B485" s="98"/>
      <c r="C485" s="99" t="e">
        <v>#NUM!</v>
      </c>
    </row>
    <row r="486" spans="1:3" x14ac:dyDescent="0.25">
      <c r="A486" s="141"/>
      <c r="B486" s="98"/>
      <c r="C486" s="99" t="e">
        <f t="array" ref="C486:C487">MEDIAN(IF(ISNUMBER($B$4:$B$164),$B$4:$B$164))</f>
        <v>#NUM!</v>
      </c>
    </row>
    <row r="487" spans="1:3" x14ac:dyDescent="0.25">
      <c r="A487" s="141"/>
      <c r="B487" s="98"/>
      <c r="C487" s="99" t="e">
        <v>#NUM!</v>
      </c>
    </row>
    <row r="488" spans="1:3" x14ac:dyDescent="0.25">
      <c r="A488" s="141"/>
      <c r="B488" s="98"/>
      <c r="C488" s="99" t="e">
        <f t="array" ref="C488:C490">MEDIAN(IF(ISNUMBER($B$4:$B$164),$B$4:$B$164))</f>
        <v>#NUM!</v>
      </c>
    </row>
    <row r="489" spans="1:3" x14ac:dyDescent="0.25">
      <c r="A489" s="141"/>
      <c r="B489" s="98"/>
      <c r="C489" s="99" t="e">
        <v>#NUM!</v>
      </c>
    </row>
    <row r="490" spans="1:3" x14ac:dyDescent="0.25">
      <c r="A490" s="141"/>
      <c r="B490" s="98"/>
      <c r="C490" s="99" t="e">
        <v>#NUM!</v>
      </c>
    </row>
    <row r="491" spans="1:3" x14ac:dyDescent="0.25">
      <c r="A491" s="141"/>
      <c r="B491" s="98"/>
      <c r="C491" s="99" t="e">
        <f t="array" ref="C491:C492">MEDIAN(IF(ISNUMBER($B$4:$B$164),$B$4:$B$164))</f>
        <v>#NUM!</v>
      </c>
    </row>
    <row r="492" spans="1:3" x14ac:dyDescent="0.25">
      <c r="A492" s="141"/>
      <c r="B492" s="98"/>
      <c r="C492" s="99" t="e">
        <v>#NUM!</v>
      </c>
    </row>
    <row r="493" spans="1:3" x14ac:dyDescent="0.25">
      <c r="A493" s="141"/>
      <c r="B493" s="98"/>
      <c r="C493" s="99" t="e">
        <f t="array" ref="C493:C495">MEDIAN(IF(ISNUMBER($B$4:$B$164),$B$4:$B$164))</f>
        <v>#NUM!</v>
      </c>
    </row>
    <row r="494" spans="1:3" x14ac:dyDescent="0.25">
      <c r="A494" s="141"/>
      <c r="B494" s="98"/>
      <c r="C494" s="99" t="e">
        <v>#NUM!</v>
      </c>
    </row>
    <row r="495" spans="1:3" x14ac:dyDescent="0.25">
      <c r="A495" s="141"/>
      <c r="B495" s="98"/>
      <c r="C495" s="99" t="e">
        <v>#NUM!</v>
      </c>
    </row>
    <row r="496" spans="1:3" x14ac:dyDescent="0.25">
      <c r="A496" s="141"/>
      <c r="B496" s="98"/>
      <c r="C496" s="99" t="e">
        <f t="array" ref="C496:C497">MEDIAN(IF(ISNUMBER($B$4:$B$164),$B$4:$B$164))</f>
        <v>#NUM!</v>
      </c>
    </row>
    <row r="497" spans="1:3" x14ac:dyDescent="0.25">
      <c r="A497" s="141"/>
      <c r="B497" s="98"/>
      <c r="C497" s="99" t="e">
        <v>#NUM!</v>
      </c>
    </row>
    <row r="498" spans="1:3" x14ac:dyDescent="0.25">
      <c r="A498" s="141"/>
      <c r="B498" s="98"/>
      <c r="C498" s="99" t="e">
        <f t="array" ref="C498:C500">MEDIAN(IF(ISNUMBER($B$4:$B$164),$B$4:$B$164))</f>
        <v>#NUM!</v>
      </c>
    </row>
    <row r="499" spans="1:3" x14ac:dyDescent="0.25">
      <c r="A499" s="141"/>
      <c r="B499" s="98"/>
      <c r="C499" s="99" t="e">
        <v>#NUM!</v>
      </c>
    </row>
    <row r="500" spans="1:3" x14ac:dyDescent="0.25">
      <c r="A500" s="141"/>
      <c r="B500" s="98"/>
      <c r="C500" s="99" t="e">
        <v>#NUM!</v>
      </c>
    </row>
    <row r="501" spans="1:3" x14ac:dyDescent="0.25">
      <c r="A501" s="141"/>
      <c r="B501" s="98"/>
      <c r="C501" s="99" t="e">
        <f t="array" ref="C501:C502">MEDIAN(IF(ISNUMBER($B$4:$B$164),$B$4:$B$164))</f>
        <v>#NUM!</v>
      </c>
    </row>
    <row r="502" spans="1:3" x14ac:dyDescent="0.25">
      <c r="A502" s="141"/>
      <c r="B502" s="98"/>
      <c r="C502" s="99" t="e">
        <v>#NUM!</v>
      </c>
    </row>
    <row r="503" spans="1:3" x14ac:dyDescent="0.25">
      <c r="A503" s="141"/>
      <c r="B503" s="98"/>
      <c r="C503" s="99" t="e">
        <f t="array" ref="C503:C505">MEDIAN(IF(ISNUMBER($B$4:$B$164),$B$4:$B$164))</f>
        <v>#NUM!</v>
      </c>
    </row>
    <row r="504" spans="1:3" x14ac:dyDescent="0.25">
      <c r="A504" s="141"/>
      <c r="B504" s="98"/>
      <c r="C504" s="99" t="e">
        <v>#NUM!</v>
      </c>
    </row>
    <row r="505" spans="1:3" x14ac:dyDescent="0.25">
      <c r="A505" s="141"/>
      <c r="B505" s="98"/>
      <c r="C505" s="99" t="e">
        <v>#NUM!</v>
      </c>
    </row>
    <row r="506" spans="1:3" x14ac:dyDescent="0.25">
      <c r="A506" s="141"/>
      <c r="B506" s="98"/>
      <c r="C506" s="99" t="e">
        <f t="array" ref="C506:C507">MEDIAN(IF(ISNUMBER($B$4:$B$164),$B$4:$B$164))</f>
        <v>#NUM!</v>
      </c>
    </row>
    <row r="507" spans="1:3" x14ac:dyDescent="0.25">
      <c r="A507" s="141"/>
      <c r="B507" s="98"/>
      <c r="C507" s="99" t="e">
        <v>#NUM!</v>
      </c>
    </row>
    <row r="508" spans="1:3" x14ac:dyDescent="0.25">
      <c r="A508" s="141"/>
      <c r="B508" s="98"/>
      <c r="C508" s="99" t="e">
        <f t="array" ref="C508:C510">MEDIAN(IF(ISNUMBER($B$4:$B$164),$B$4:$B$164))</f>
        <v>#NUM!</v>
      </c>
    </row>
    <row r="509" spans="1:3" x14ac:dyDescent="0.25">
      <c r="A509" s="141"/>
      <c r="B509" s="98"/>
      <c r="C509" s="99" t="e">
        <v>#NUM!</v>
      </c>
    </row>
    <row r="510" spans="1:3" x14ac:dyDescent="0.25">
      <c r="A510" s="141"/>
      <c r="B510" s="98"/>
      <c r="C510" s="99" t="e">
        <v>#NUM!</v>
      </c>
    </row>
    <row r="511" spans="1:3" x14ac:dyDescent="0.25">
      <c r="A511" s="141"/>
      <c r="B511" s="98"/>
      <c r="C511" s="99" t="e">
        <f t="array" ref="C511:C512">MEDIAN(IF(ISNUMBER($B$4:$B$164),$B$4:$B$164))</f>
        <v>#NUM!</v>
      </c>
    </row>
    <row r="512" spans="1:3" x14ac:dyDescent="0.25">
      <c r="A512" s="141"/>
      <c r="B512" s="98"/>
      <c r="C512" s="99" t="e">
        <v>#NUM!</v>
      </c>
    </row>
    <row r="513" spans="1:3" x14ac:dyDescent="0.25">
      <c r="A513" s="141"/>
      <c r="B513" s="98"/>
      <c r="C513" s="99" t="e">
        <f t="array" ref="C513:C515">MEDIAN(IF(ISNUMBER($B$4:$B$164),$B$4:$B$164))</f>
        <v>#NUM!</v>
      </c>
    </row>
    <row r="514" spans="1:3" x14ac:dyDescent="0.25">
      <c r="A514" s="141"/>
      <c r="B514" s="98"/>
      <c r="C514" s="99" t="e">
        <v>#NUM!</v>
      </c>
    </row>
    <row r="515" spans="1:3" x14ac:dyDescent="0.25">
      <c r="A515" s="141"/>
      <c r="B515" s="98"/>
      <c r="C515" s="99" t="e">
        <v>#NUM!</v>
      </c>
    </row>
    <row r="516" spans="1:3" x14ac:dyDescent="0.25">
      <c r="A516" s="141"/>
      <c r="B516" s="98"/>
      <c r="C516" s="99" t="e">
        <f t="array" ref="C516:C517">MEDIAN(IF(ISNUMBER($B$4:$B$164),$B$4:$B$164))</f>
        <v>#NUM!</v>
      </c>
    </row>
    <row r="517" spans="1:3" x14ac:dyDescent="0.25">
      <c r="A517" s="141"/>
      <c r="B517" s="98"/>
      <c r="C517" s="99" t="e">
        <v>#NUM!</v>
      </c>
    </row>
    <row r="518" spans="1:3" x14ac:dyDescent="0.25">
      <c r="A518" s="141"/>
      <c r="B518" s="98"/>
      <c r="C518" s="99" t="e">
        <f t="array" ref="C518:C520">MEDIAN(IF(ISNUMBER($B$4:$B$164),$B$4:$B$164))</f>
        <v>#NUM!</v>
      </c>
    </row>
    <row r="519" spans="1:3" x14ac:dyDescent="0.25">
      <c r="A519" s="141"/>
      <c r="B519" s="98"/>
      <c r="C519" s="99" t="e">
        <v>#NUM!</v>
      </c>
    </row>
    <row r="520" spans="1:3" x14ac:dyDescent="0.25">
      <c r="A520" s="141"/>
      <c r="B520" s="98"/>
      <c r="C520" s="99" t="e">
        <v>#NUM!</v>
      </c>
    </row>
    <row r="521" spans="1:3" x14ac:dyDescent="0.25">
      <c r="A521" s="141"/>
      <c r="B521" s="98"/>
      <c r="C521" s="99" t="e">
        <f t="array" ref="C521:C522">MEDIAN(IF(ISNUMBER($B$4:$B$164),$B$4:$B$164))</f>
        <v>#NUM!</v>
      </c>
    </row>
    <row r="522" spans="1:3" x14ac:dyDescent="0.25">
      <c r="A522" s="141"/>
      <c r="B522" s="98"/>
      <c r="C522" s="99" t="e">
        <v>#NUM!</v>
      </c>
    </row>
    <row r="523" spans="1:3" x14ac:dyDescent="0.25">
      <c r="A523" s="141"/>
      <c r="B523" s="98"/>
      <c r="C523" s="99" t="e">
        <f t="array" ref="C523:C525">MEDIAN(IF(ISNUMBER($B$4:$B$164),$B$4:$B$164))</f>
        <v>#NUM!</v>
      </c>
    </row>
    <row r="524" spans="1:3" x14ac:dyDescent="0.25">
      <c r="A524" s="141"/>
      <c r="B524" s="98"/>
      <c r="C524" s="99" t="e">
        <v>#NUM!</v>
      </c>
    </row>
    <row r="525" spans="1:3" x14ac:dyDescent="0.25">
      <c r="A525" s="141"/>
      <c r="B525" s="98"/>
      <c r="C525" s="99" t="e">
        <v>#NUM!</v>
      </c>
    </row>
    <row r="526" spans="1:3" x14ac:dyDescent="0.25">
      <c r="A526" s="141"/>
      <c r="B526" s="98"/>
      <c r="C526" s="99" t="e">
        <f t="array" ref="C526:C527">MEDIAN(IF(ISNUMBER($B$4:$B$164),$B$4:$B$164))</f>
        <v>#NUM!</v>
      </c>
    </row>
    <row r="527" spans="1:3" x14ac:dyDescent="0.25">
      <c r="A527" s="141"/>
      <c r="B527" s="98"/>
      <c r="C527" s="99" t="e">
        <v>#NUM!</v>
      </c>
    </row>
    <row r="528" spans="1:3" x14ac:dyDescent="0.25">
      <c r="A528" s="141"/>
      <c r="B528" s="98"/>
      <c r="C528" s="99" t="e">
        <f t="array" ref="C528:C530">MEDIAN(IF(ISNUMBER($B$4:$B$164),$B$4:$B$164))</f>
        <v>#NUM!</v>
      </c>
    </row>
    <row r="529" spans="1:3" x14ac:dyDescent="0.25">
      <c r="A529" s="141"/>
      <c r="B529" s="98"/>
      <c r="C529" s="99" t="e">
        <v>#NUM!</v>
      </c>
    </row>
    <row r="530" spans="1:3" x14ac:dyDescent="0.25">
      <c r="A530" s="141"/>
      <c r="B530" s="98"/>
      <c r="C530" s="99" t="e">
        <v>#NUM!</v>
      </c>
    </row>
    <row r="531" spans="1:3" x14ac:dyDescent="0.25">
      <c r="A531" s="141"/>
      <c r="B531" s="98"/>
      <c r="C531" s="99" t="e">
        <f t="array" ref="C531:C532">MEDIAN(IF(ISNUMBER($B$4:$B$164),$B$4:$B$164))</f>
        <v>#NUM!</v>
      </c>
    </row>
    <row r="532" spans="1:3" x14ac:dyDescent="0.25">
      <c r="A532" s="141"/>
      <c r="B532" s="98"/>
      <c r="C532" s="99" t="e">
        <v>#NUM!</v>
      </c>
    </row>
    <row r="533" spans="1:3" x14ac:dyDescent="0.25">
      <c r="A533" s="141"/>
      <c r="B533" s="98"/>
      <c r="C533" s="99" t="e">
        <f t="array" ref="C533:C535">MEDIAN(IF(ISNUMBER($B$4:$B$164),$B$4:$B$164))</f>
        <v>#NUM!</v>
      </c>
    </row>
    <row r="534" spans="1:3" x14ac:dyDescent="0.25">
      <c r="A534" s="141"/>
      <c r="B534" s="98"/>
      <c r="C534" s="99" t="e">
        <v>#NUM!</v>
      </c>
    </row>
    <row r="535" spans="1:3" x14ac:dyDescent="0.25">
      <c r="A535" s="141"/>
      <c r="B535" s="98"/>
      <c r="C535" s="99" t="e">
        <v>#NUM!</v>
      </c>
    </row>
    <row r="536" spans="1:3" x14ac:dyDescent="0.25">
      <c r="A536" s="141"/>
      <c r="B536" s="98"/>
      <c r="C536" s="99" t="e">
        <f t="array" ref="C536:C537">MEDIAN(IF(ISNUMBER($B$4:$B$164),$B$4:$B$164))</f>
        <v>#NUM!</v>
      </c>
    </row>
    <row r="537" spans="1:3" x14ac:dyDescent="0.25">
      <c r="A537" s="141"/>
      <c r="B537" s="98"/>
      <c r="C537" s="99" t="e">
        <v>#NUM!</v>
      </c>
    </row>
    <row r="538" spans="1:3" x14ac:dyDescent="0.25">
      <c r="A538" s="141"/>
      <c r="B538" s="98"/>
      <c r="C538" s="99" t="e">
        <f t="array" ref="C538:C540">MEDIAN(IF(ISNUMBER($B$4:$B$164),$B$4:$B$164))</f>
        <v>#NUM!</v>
      </c>
    </row>
    <row r="539" spans="1:3" x14ac:dyDescent="0.25">
      <c r="A539" s="141"/>
      <c r="B539" s="98"/>
      <c r="C539" s="99" t="e">
        <v>#NUM!</v>
      </c>
    </row>
    <row r="540" spans="1:3" x14ac:dyDescent="0.25">
      <c r="A540" s="141"/>
      <c r="B540" s="98"/>
      <c r="C540" s="99" t="e">
        <v>#NUM!</v>
      </c>
    </row>
    <row r="541" spans="1:3" x14ac:dyDescent="0.25">
      <c r="A541" s="141"/>
      <c r="B541" s="98"/>
      <c r="C541" s="99" t="e">
        <f t="array" ref="C541:C542">MEDIAN(IF(ISNUMBER($B$4:$B$164),$B$4:$B$164))</f>
        <v>#NUM!</v>
      </c>
    </row>
    <row r="542" spans="1:3" x14ac:dyDescent="0.25">
      <c r="A542" s="141"/>
      <c r="B542" s="98"/>
      <c r="C542" s="99" t="e">
        <v>#NUM!</v>
      </c>
    </row>
    <row r="543" spans="1:3" x14ac:dyDescent="0.25">
      <c r="A543" s="141"/>
      <c r="B543" s="98"/>
      <c r="C543" s="99" t="e">
        <f t="array" ref="C543:C545">MEDIAN(IF(ISNUMBER($B$4:$B$164),$B$4:$B$164))</f>
        <v>#NUM!</v>
      </c>
    </row>
    <row r="544" spans="1:3" x14ac:dyDescent="0.25">
      <c r="A544" s="141"/>
      <c r="B544" s="98"/>
      <c r="C544" s="99" t="e">
        <v>#NUM!</v>
      </c>
    </row>
    <row r="545" spans="1:3" x14ac:dyDescent="0.25">
      <c r="A545" s="141"/>
      <c r="B545" s="98"/>
      <c r="C545" s="99" t="e">
        <v>#NUM!</v>
      </c>
    </row>
    <row r="546" spans="1:3" x14ac:dyDescent="0.25">
      <c r="A546" s="141"/>
      <c r="B546" s="98"/>
      <c r="C546" s="99" t="e">
        <f t="array" ref="C546:C547">MEDIAN(IF(ISNUMBER($B$4:$B$164),$B$4:$B$164))</f>
        <v>#NUM!</v>
      </c>
    </row>
    <row r="547" spans="1:3" x14ac:dyDescent="0.25">
      <c r="A547" s="141"/>
      <c r="B547" s="98"/>
      <c r="C547" s="99" t="e">
        <v>#NUM!</v>
      </c>
    </row>
    <row r="548" spans="1:3" x14ac:dyDescent="0.25">
      <c r="A548" s="141"/>
      <c r="B548" s="98"/>
      <c r="C548" s="99" t="e">
        <f t="array" ref="C548:C550">MEDIAN(IF(ISNUMBER($B$4:$B$164),$B$4:$B$164))</f>
        <v>#NUM!</v>
      </c>
    </row>
    <row r="549" spans="1:3" x14ac:dyDescent="0.25">
      <c r="A549" s="141"/>
      <c r="B549" s="98"/>
      <c r="C549" s="99" t="e">
        <v>#NUM!</v>
      </c>
    </row>
    <row r="550" spans="1:3" x14ac:dyDescent="0.25">
      <c r="A550" s="141"/>
      <c r="B550" s="98"/>
      <c r="C550" s="99" t="e">
        <v>#NUM!</v>
      </c>
    </row>
    <row r="551" spans="1:3" x14ac:dyDescent="0.25">
      <c r="A551" s="141"/>
      <c r="B551" s="98"/>
      <c r="C551" s="99" t="e">
        <f t="array" ref="C551:C552">MEDIAN(IF(ISNUMBER($B$4:$B$164),$B$4:$B$164))</f>
        <v>#NUM!</v>
      </c>
    </row>
    <row r="552" spans="1:3" x14ac:dyDescent="0.25">
      <c r="A552" s="141"/>
      <c r="B552" s="98"/>
      <c r="C552" s="99" t="e">
        <v>#NUM!</v>
      </c>
    </row>
    <row r="553" spans="1:3" x14ac:dyDescent="0.25">
      <c r="A553" s="141"/>
      <c r="B553" s="98"/>
      <c r="C553" s="99" t="e">
        <f t="array" ref="C553:C555">MEDIAN(IF(ISNUMBER($B$4:$B$164),$B$4:$B$164))</f>
        <v>#NUM!</v>
      </c>
    </row>
    <row r="554" spans="1:3" x14ac:dyDescent="0.25">
      <c r="A554" s="141"/>
      <c r="B554" s="98"/>
      <c r="C554" s="99" t="e">
        <v>#NUM!</v>
      </c>
    </row>
    <row r="555" spans="1:3" x14ac:dyDescent="0.25">
      <c r="A555" s="141"/>
      <c r="B555" s="98"/>
      <c r="C555" s="99" t="e">
        <v>#NUM!</v>
      </c>
    </row>
    <row r="556" spans="1:3" x14ac:dyDescent="0.25">
      <c r="A556" s="141"/>
      <c r="B556" s="98"/>
      <c r="C556" s="99" t="e">
        <f t="array" ref="C556:C557">MEDIAN(IF(ISNUMBER($B$4:$B$164),$B$4:$B$164))</f>
        <v>#NUM!</v>
      </c>
    </row>
    <row r="557" spans="1:3" x14ac:dyDescent="0.25">
      <c r="A557" s="141"/>
      <c r="B557" s="98"/>
      <c r="C557" s="99" t="e">
        <v>#NUM!</v>
      </c>
    </row>
    <row r="558" spans="1:3" x14ac:dyDescent="0.25">
      <c r="A558" s="141"/>
      <c r="B558" s="98"/>
      <c r="C558" s="99" t="e">
        <f t="array" ref="C558:C560">MEDIAN(IF(ISNUMBER($B$4:$B$164),$B$4:$B$164))</f>
        <v>#NUM!</v>
      </c>
    </row>
    <row r="559" spans="1:3" x14ac:dyDescent="0.25">
      <c r="A559" s="141"/>
      <c r="B559" s="98"/>
      <c r="C559" s="99" t="e">
        <v>#NUM!</v>
      </c>
    </row>
    <row r="560" spans="1:3" x14ac:dyDescent="0.25">
      <c r="A560" s="141"/>
      <c r="B560" s="98"/>
      <c r="C560" s="99" t="e">
        <v>#NUM!</v>
      </c>
    </row>
    <row r="561" spans="1:3" x14ac:dyDescent="0.25">
      <c r="A561" s="141"/>
      <c r="B561" s="98"/>
      <c r="C561" s="99" t="e">
        <f t="array" ref="C561:C562">MEDIAN(IF(ISNUMBER($B$4:$B$164),$B$4:$B$164))</f>
        <v>#NUM!</v>
      </c>
    </row>
    <row r="562" spans="1:3" x14ac:dyDescent="0.25">
      <c r="A562" s="141"/>
      <c r="B562" s="98"/>
      <c r="C562" s="99" t="e">
        <v>#NUM!</v>
      </c>
    </row>
    <row r="563" spans="1:3" x14ac:dyDescent="0.25">
      <c r="A563" s="141"/>
      <c r="B563" s="98"/>
      <c r="C563" s="99" t="e">
        <f t="array" ref="C563:C565">MEDIAN(IF(ISNUMBER($B$4:$B$164),$B$4:$B$164))</f>
        <v>#NUM!</v>
      </c>
    </row>
    <row r="564" spans="1:3" x14ac:dyDescent="0.25">
      <c r="A564" s="141"/>
      <c r="B564" s="98"/>
      <c r="C564" s="99" t="e">
        <v>#NUM!</v>
      </c>
    </row>
    <row r="565" spans="1:3" x14ac:dyDescent="0.25">
      <c r="A565" s="141"/>
      <c r="B565" s="98"/>
      <c r="C565" s="99" t="e">
        <v>#NUM!</v>
      </c>
    </row>
    <row r="566" spans="1:3" x14ac:dyDescent="0.25">
      <c r="A566" s="141"/>
      <c r="B566" s="98"/>
      <c r="C566" s="99" t="e">
        <f t="array" ref="C566:C567">MEDIAN(IF(ISNUMBER($B$4:$B$164),$B$4:$B$164))</f>
        <v>#NUM!</v>
      </c>
    </row>
    <row r="567" spans="1:3" x14ac:dyDescent="0.25">
      <c r="A567" s="141"/>
      <c r="B567" s="98"/>
      <c r="C567" s="99" t="e">
        <v>#NUM!</v>
      </c>
    </row>
    <row r="568" spans="1:3" x14ac:dyDescent="0.25">
      <c r="A568" s="141"/>
      <c r="B568" s="98"/>
      <c r="C568" s="99" t="e">
        <f t="array" ref="C568:C570">MEDIAN(IF(ISNUMBER($B$4:$B$164),$B$4:$B$164))</f>
        <v>#NUM!</v>
      </c>
    </row>
    <row r="569" spans="1:3" x14ac:dyDescent="0.25">
      <c r="A569" s="141"/>
      <c r="B569" s="98"/>
      <c r="C569" s="99" t="e">
        <v>#NUM!</v>
      </c>
    </row>
    <row r="570" spans="1:3" x14ac:dyDescent="0.25">
      <c r="A570" s="141"/>
      <c r="B570" s="98"/>
      <c r="C570" s="99" t="e">
        <v>#NUM!</v>
      </c>
    </row>
    <row r="571" spans="1:3" x14ac:dyDescent="0.25">
      <c r="A571" s="141"/>
      <c r="B571" s="98"/>
      <c r="C571" s="99" t="e">
        <f t="array" ref="C571:C572">MEDIAN(IF(ISNUMBER($B$4:$B$164),$B$4:$B$164))</f>
        <v>#NUM!</v>
      </c>
    </row>
    <row r="572" spans="1:3" x14ac:dyDescent="0.25">
      <c r="A572" s="141"/>
      <c r="B572" s="98"/>
      <c r="C572" s="99" t="e">
        <v>#NUM!</v>
      </c>
    </row>
    <row r="573" spans="1:3" x14ac:dyDescent="0.25">
      <c r="A573" s="141"/>
      <c r="B573" s="98"/>
      <c r="C573" s="99" t="e">
        <f t="array" ref="C573:C575">MEDIAN(IF(ISNUMBER($B$4:$B$164),$B$4:$B$164))</f>
        <v>#NUM!</v>
      </c>
    </row>
    <row r="574" spans="1:3" x14ac:dyDescent="0.25">
      <c r="A574" s="141"/>
      <c r="B574" s="98"/>
      <c r="C574" s="99" t="e">
        <v>#NUM!</v>
      </c>
    </row>
    <row r="575" spans="1:3" x14ac:dyDescent="0.25">
      <c r="A575" s="141"/>
      <c r="B575" s="98"/>
      <c r="C575" s="99" t="e">
        <v>#NUM!</v>
      </c>
    </row>
    <row r="576" spans="1:3" x14ac:dyDescent="0.25">
      <c r="A576" s="141"/>
      <c r="B576" s="98"/>
      <c r="C576" s="99" t="e">
        <f t="array" ref="C576:C577">MEDIAN(IF(ISNUMBER($B$4:$B$164),$B$4:$B$164))</f>
        <v>#NUM!</v>
      </c>
    </row>
    <row r="577" spans="1:3" x14ac:dyDescent="0.25">
      <c r="A577" s="141"/>
      <c r="B577" s="98"/>
      <c r="C577" s="99" t="e">
        <v>#NUM!</v>
      </c>
    </row>
    <row r="578" spans="1:3" x14ac:dyDescent="0.25">
      <c r="A578" s="141"/>
      <c r="B578" s="98"/>
      <c r="C578" s="99" t="e">
        <f t="array" ref="C578:C580">MEDIAN(IF(ISNUMBER($B$4:$B$164),$B$4:$B$164))</f>
        <v>#NUM!</v>
      </c>
    </row>
    <row r="579" spans="1:3" x14ac:dyDescent="0.25">
      <c r="A579" s="141"/>
      <c r="B579" s="98"/>
      <c r="C579" s="99" t="e">
        <v>#NUM!</v>
      </c>
    </row>
    <row r="580" spans="1:3" x14ac:dyDescent="0.25">
      <c r="A580" s="141"/>
      <c r="B580" s="98"/>
      <c r="C580" s="99" t="e">
        <v>#NUM!</v>
      </c>
    </row>
    <row r="581" spans="1:3" x14ac:dyDescent="0.25">
      <c r="A581" s="141"/>
      <c r="B581" s="98"/>
      <c r="C581" s="99" t="e">
        <f t="array" ref="C581:C582">MEDIAN(IF(ISNUMBER($B$4:$B$164),$B$4:$B$164))</f>
        <v>#NUM!</v>
      </c>
    </row>
    <row r="582" spans="1:3" x14ac:dyDescent="0.25">
      <c r="A582" s="141"/>
      <c r="B582" s="98"/>
      <c r="C582" s="99" t="e">
        <v>#NUM!</v>
      </c>
    </row>
    <row r="583" spans="1:3" x14ac:dyDescent="0.25">
      <c r="A583" s="141"/>
      <c r="B583" s="98"/>
      <c r="C583" s="99" t="e">
        <f t="array" ref="C583:C585">MEDIAN(IF(ISNUMBER($B$4:$B$164),$B$4:$B$164))</f>
        <v>#NUM!</v>
      </c>
    </row>
    <row r="584" spans="1:3" x14ac:dyDescent="0.25">
      <c r="A584" s="141"/>
      <c r="B584" s="98"/>
      <c r="C584" s="99" t="e">
        <v>#NUM!</v>
      </c>
    </row>
    <row r="585" spans="1:3" x14ac:dyDescent="0.25">
      <c r="A585" s="141"/>
      <c r="B585" s="98"/>
      <c r="C585" s="99" t="e">
        <v>#NUM!</v>
      </c>
    </row>
    <row r="586" spans="1:3" x14ac:dyDescent="0.25">
      <c r="A586" s="141"/>
      <c r="B586" s="98"/>
      <c r="C586" s="99" t="e">
        <f t="array" ref="C586:C587">MEDIAN(IF(ISNUMBER($B$4:$B$164),$B$4:$B$164))</f>
        <v>#NUM!</v>
      </c>
    </row>
    <row r="587" spans="1:3" x14ac:dyDescent="0.25">
      <c r="A587" s="141"/>
      <c r="B587" s="98"/>
      <c r="C587" s="99" t="e">
        <v>#NUM!</v>
      </c>
    </row>
    <row r="588" spans="1:3" x14ac:dyDescent="0.25">
      <c r="A588" s="141"/>
      <c r="B588" s="98"/>
      <c r="C588" s="99" t="e">
        <f t="array" ref="C588:C590">MEDIAN(IF(ISNUMBER($B$4:$B$164),$B$4:$B$164))</f>
        <v>#NUM!</v>
      </c>
    </row>
    <row r="589" spans="1:3" x14ac:dyDescent="0.25">
      <c r="A589" s="141"/>
      <c r="B589" s="98"/>
      <c r="C589" s="99" t="e">
        <v>#NUM!</v>
      </c>
    </row>
    <row r="590" spans="1:3" x14ac:dyDescent="0.25">
      <c r="A590" s="141"/>
      <c r="B590" s="98"/>
      <c r="C590" s="99" t="e">
        <v>#NUM!</v>
      </c>
    </row>
    <row r="591" spans="1:3" x14ac:dyDescent="0.25">
      <c r="A591" s="141"/>
      <c r="B591" s="98"/>
      <c r="C591" s="99" t="e">
        <f t="array" ref="C591:C592">MEDIAN(IF(ISNUMBER($B$4:$B$164),$B$4:$B$164))</f>
        <v>#NUM!</v>
      </c>
    </row>
    <row r="592" spans="1:3" x14ac:dyDescent="0.25">
      <c r="A592" s="141"/>
      <c r="B592" s="98"/>
      <c r="C592" s="99" t="e">
        <v>#NUM!</v>
      </c>
    </row>
    <row r="593" spans="1:3" x14ac:dyDescent="0.25">
      <c r="A593" s="141"/>
      <c r="B593" s="98"/>
      <c r="C593" s="99" t="e">
        <f t="array" ref="C593:C595">MEDIAN(IF(ISNUMBER($B$4:$B$164),$B$4:$B$164))</f>
        <v>#NUM!</v>
      </c>
    </row>
    <row r="594" spans="1:3" x14ac:dyDescent="0.25">
      <c r="A594" s="141"/>
      <c r="B594" s="98"/>
      <c r="C594" s="99" t="e">
        <v>#NUM!</v>
      </c>
    </row>
    <row r="595" spans="1:3" x14ac:dyDescent="0.25">
      <c r="A595" s="141"/>
      <c r="B595" s="98"/>
      <c r="C595" s="99" t="e">
        <v>#NUM!</v>
      </c>
    </row>
    <row r="596" spans="1:3" x14ac:dyDescent="0.25">
      <c r="A596" s="141"/>
      <c r="B596" s="98"/>
      <c r="C596" s="99" t="e">
        <f t="array" ref="C596:C597">MEDIAN(IF(ISNUMBER($B$4:$B$164),$B$4:$B$164))</f>
        <v>#NUM!</v>
      </c>
    </row>
    <row r="597" spans="1:3" x14ac:dyDescent="0.25">
      <c r="A597" s="141"/>
      <c r="B597" s="98"/>
      <c r="C597" s="99" t="e">
        <v>#NUM!</v>
      </c>
    </row>
    <row r="598" spans="1:3" x14ac:dyDescent="0.25">
      <c r="A598" s="141"/>
      <c r="B598" s="98"/>
      <c r="C598" s="99" t="e">
        <f t="array" ref="C598:C600">MEDIAN(IF(ISNUMBER($B$4:$B$164),$B$4:$B$164))</f>
        <v>#NUM!</v>
      </c>
    </row>
    <row r="599" spans="1:3" x14ac:dyDescent="0.25">
      <c r="A599" s="141"/>
      <c r="B599" s="98"/>
      <c r="C599" s="99" t="e">
        <v>#NUM!</v>
      </c>
    </row>
    <row r="600" spans="1:3" x14ac:dyDescent="0.25">
      <c r="A600" s="141"/>
      <c r="B600" s="98"/>
      <c r="C600" s="99" t="e">
        <v>#NUM!</v>
      </c>
    </row>
    <row r="601" spans="1:3" x14ac:dyDescent="0.25">
      <c r="A601" s="141"/>
      <c r="B601" s="98"/>
      <c r="C601" s="99" t="e">
        <f t="array" ref="C601:C602">MEDIAN(IF(ISNUMBER($B$4:$B$164),$B$4:$B$164))</f>
        <v>#NUM!</v>
      </c>
    </row>
    <row r="602" spans="1:3" x14ac:dyDescent="0.25">
      <c r="A602" s="141"/>
      <c r="B602" s="98"/>
      <c r="C602" s="99" t="e">
        <v>#NUM!</v>
      </c>
    </row>
    <row r="603" spans="1:3" x14ac:dyDescent="0.25">
      <c r="A603" s="141"/>
      <c r="B603" s="98"/>
      <c r="C603" s="99" t="e">
        <f t="array" ref="C603:C605">MEDIAN(IF(ISNUMBER($B$4:$B$164),$B$4:$B$164))</f>
        <v>#NUM!</v>
      </c>
    </row>
    <row r="604" spans="1:3" x14ac:dyDescent="0.25">
      <c r="A604" s="141"/>
      <c r="B604" s="98"/>
      <c r="C604" s="99" t="e">
        <v>#NUM!</v>
      </c>
    </row>
    <row r="605" spans="1:3" x14ac:dyDescent="0.25">
      <c r="A605" s="141"/>
      <c r="B605" s="98"/>
      <c r="C605" s="99" t="e">
        <v>#NUM!</v>
      </c>
    </row>
    <row r="606" spans="1:3" x14ac:dyDescent="0.25">
      <c r="A606" s="141"/>
      <c r="B606" s="98"/>
      <c r="C606" s="99" t="e">
        <f t="array" ref="C606:C607">MEDIAN(IF(ISNUMBER($B$4:$B$164),$B$4:$B$164))</f>
        <v>#NUM!</v>
      </c>
    </row>
    <row r="607" spans="1:3" x14ac:dyDescent="0.25">
      <c r="A607" s="141"/>
      <c r="B607" s="98"/>
      <c r="C607" s="99" t="e">
        <v>#NUM!</v>
      </c>
    </row>
    <row r="608" spans="1:3" x14ac:dyDescent="0.25">
      <c r="A608" s="141"/>
      <c r="B608" s="98"/>
      <c r="C608" s="99" t="e">
        <f t="array" ref="C608:C610">MEDIAN(IF(ISNUMBER($B$4:$B$164),$B$4:$B$164))</f>
        <v>#NUM!</v>
      </c>
    </row>
    <row r="609" spans="1:3" x14ac:dyDescent="0.25">
      <c r="A609" s="141"/>
      <c r="B609" s="98"/>
      <c r="C609" s="99" t="e">
        <v>#NUM!</v>
      </c>
    </row>
    <row r="610" spans="1:3" x14ac:dyDescent="0.25">
      <c r="A610" s="141"/>
      <c r="B610" s="98"/>
      <c r="C610" s="99" t="e">
        <v>#NUM!</v>
      </c>
    </row>
    <row r="611" spans="1:3" x14ac:dyDescent="0.25">
      <c r="A611" s="141"/>
      <c r="B611" s="98"/>
      <c r="C611" s="99" t="e">
        <f t="array" ref="C611:C612">MEDIAN(IF(ISNUMBER($B$4:$B$164),$B$4:$B$164))</f>
        <v>#NUM!</v>
      </c>
    </row>
    <row r="612" spans="1:3" x14ac:dyDescent="0.25">
      <c r="A612" s="141"/>
      <c r="B612" s="98"/>
      <c r="C612" s="99" t="e">
        <v>#NUM!</v>
      </c>
    </row>
    <row r="613" spans="1:3" x14ac:dyDescent="0.25">
      <c r="A613" s="141"/>
      <c r="B613" s="98"/>
      <c r="C613" s="99" t="e">
        <f t="array" ref="C613:C615">MEDIAN(IF(ISNUMBER($B$4:$B$164),$B$4:$B$164))</f>
        <v>#NUM!</v>
      </c>
    </row>
    <row r="614" spans="1:3" x14ac:dyDescent="0.25">
      <c r="A614" s="141"/>
      <c r="B614" s="98"/>
      <c r="C614" s="99" t="e">
        <v>#NUM!</v>
      </c>
    </row>
    <row r="615" spans="1:3" x14ac:dyDescent="0.25">
      <c r="A615" s="141"/>
      <c r="B615" s="98"/>
      <c r="C615" s="99" t="e">
        <v>#NUM!</v>
      </c>
    </row>
    <row r="616" spans="1:3" x14ac:dyDescent="0.25">
      <c r="A616" s="141"/>
      <c r="B616" s="98"/>
      <c r="C616" s="99" t="e">
        <f t="array" ref="C616:C617">MEDIAN(IF(ISNUMBER($B$4:$B$164),$B$4:$B$164))</f>
        <v>#NUM!</v>
      </c>
    </row>
    <row r="617" spans="1:3" x14ac:dyDescent="0.25">
      <c r="A617" s="141"/>
      <c r="B617" s="98"/>
      <c r="C617" s="99" t="e">
        <v>#NUM!</v>
      </c>
    </row>
    <row r="618" spans="1:3" x14ac:dyDescent="0.25">
      <c r="A618" s="141"/>
      <c r="B618" s="98"/>
      <c r="C618" s="99" t="e">
        <f t="array" ref="C618:C620">MEDIAN(IF(ISNUMBER($B$4:$B$164),$B$4:$B$164))</f>
        <v>#NUM!</v>
      </c>
    </row>
    <row r="619" spans="1:3" x14ac:dyDescent="0.25">
      <c r="A619" s="141"/>
      <c r="B619" s="98"/>
      <c r="C619" s="99" t="e">
        <v>#NUM!</v>
      </c>
    </row>
    <row r="620" spans="1:3" x14ac:dyDescent="0.25">
      <c r="A620" s="141"/>
      <c r="B620" s="98"/>
      <c r="C620" s="99" t="e">
        <v>#NUM!</v>
      </c>
    </row>
    <row r="621" spans="1:3" x14ac:dyDescent="0.25">
      <c r="A621" s="141"/>
      <c r="B621" s="98"/>
      <c r="C621" s="99" t="e">
        <f t="array" ref="C621:C622">MEDIAN(IF(ISNUMBER($B$4:$B$164),$B$4:$B$164))</f>
        <v>#NUM!</v>
      </c>
    </row>
    <row r="622" spans="1:3" x14ac:dyDescent="0.25">
      <c r="A622" s="141"/>
      <c r="B622" s="98"/>
      <c r="C622" s="99" t="e">
        <v>#NUM!</v>
      </c>
    </row>
    <row r="623" spans="1:3" x14ac:dyDescent="0.25">
      <c r="A623" s="141"/>
      <c r="B623" s="98"/>
      <c r="C623" s="99" t="e">
        <f t="array" ref="C623:C625">MEDIAN(IF(ISNUMBER($B$4:$B$164),$B$4:$B$164))</f>
        <v>#NUM!</v>
      </c>
    </row>
    <row r="624" spans="1:3" x14ac:dyDescent="0.25">
      <c r="A624" s="141"/>
      <c r="B624" s="98"/>
      <c r="C624" s="99" t="e">
        <v>#NUM!</v>
      </c>
    </row>
    <row r="625" spans="1:3" x14ac:dyDescent="0.25">
      <c r="A625" s="141"/>
      <c r="B625" s="98"/>
      <c r="C625" s="99" t="e">
        <v>#NUM!</v>
      </c>
    </row>
    <row r="626" spans="1:3" x14ac:dyDescent="0.25">
      <c r="A626" s="141"/>
      <c r="B626" s="98"/>
      <c r="C626" s="99" t="e">
        <f t="array" ref="C626:C627">MEDIAN(IF(ISNUMBER($B$4:$B$164),$B$4:$B$164))</f>
        <v>#NUM!</v>
      </c>
    </row>
    <row r="627" spans="1:3" x14ac:dyDescent="0.25">
      <c r="A627" s="141"/>
      <c r="B627" s="98"/>
      <c r="C627" s="99" t="e">
        <v>#NUM!</v>
      </c>
    </row>
    <row r="628" spans="1:3" x14ac:dyDescent="0.25">
      <c r="A628" s="141"/>
      <c r="B628" s="98"/>
      <c r="C628" s="99" t="e">
        <f t="array" ref="C628:C630">MEDIAN(IF(ISNUMBER($B$4:$B$164),$B$4:$B$164))</f>
        <v>#NUM!</v>
      </c>
    </row>
    <row r="629" spans="1:3" x14ac:dyDescent="0.25">
      <c r="A629" s="141"/>
      <c r="B629" s="98"/>
      <c r="C629" s="99" t="e">
        <v>#NUM!</v>
      </c>
    </row>
    <row r="630" spans="1:3" x14ac:dyDescent="0.25">
      <c r="A630" s="141"/>
      <c r="B630" s="98"/>
      <c r="C630" s="99" t="e">
        <v>#NUM!</v>
      </c>
    </row>
    <row r="631" spans="1:3" x14ac:dyDescent="0.25">
      <c r="A631" s="141"/>
      <c r="B631" s="98"/>
      <c r="C631" s="99" t="e">
        <f t="array" ref="C631:C632">MEDIAN(IF(ISNUMBER($B$4:$B$164),$B$4:$B$164))</f>
        <v>#NUM!</v>
      </c>
    </row>
    <row r="632" spans="1:3" x14ac:dyDescent="0.25">
      <c r="A632" s="141"/>
      <c r="B632" s="98"/>
      <c r="C632" s="99" t="e">
        <v>#NUM!</v>
      </c>
    </row>
    <row r="633" spans="1:3" x14ac:dyDescent="0.25">
      <c r="A633" s="141"/>
      <c r="B633" s="98"/>
      <c r="C633" s="99" t="e">
        <f t="array" ref="C633:C635">MEDIAN(IF(ISNUMBER($B$4:$B$164),$B$4:$B$164))</f>
        <v>#NUM!</v>
      </c>
    </row>
    <row r="634" spans="1:3" x14ac:dyDescent="0.25">
      <c r="A634" s="141"/>
      <c r="B634" s="98"/>
      <c r="C634" s="99" t="e">
        <v>#NUM!</v>
      </c>
    </row>
    <row r="635" spans="1:3" x14ac:dyDescent="0.25">
      <c r="A635" s="141"/>
      <c r="B635" s="98"/>
      <c r="C635" s="99" t="e">
        <v>#NUM!</v>
      </c>
    </row>
    <row r="636" spans="1:3" x14ac:dyDescent="0.25">
      <c r="A636" s="141"/>
      <c r="B636" s="98"/>
      <c r="C636" s="99" t="e">
        <f t="array" ref="C636:C637">MEDIAN(IF(ISNUMBER($B$4:$B$164),$B$4:$B$164))</f>
        <v>#NUM!</v>
      </c>
    </row>
    <row r="637" spans="1:3" x14ac:dyDescent="0.25">
      <c r="A637" s="141"/>
      <c r="B637" s="98"/>
      <c r="C637" s="99" t="e">
        <v>#NUM!</v>
      </c>
    </row>
    <row r="638" spans="1:3" x14ac:dyDescent="0.25">
      <c r="A638" s="141"/>
      <c r="B638" s="98"/>
      <c r="C638" s="99" t="e">
        <f t="array" ref="C638:C640">MEDIAN(IF(ISNUMBER($B$4:$B$164),$B$4:$B$164))</f>
        <v>#NUM!</v>
      </c>
    </row>
    <row r="639" spans="1:3" x14ac:dyDescent="0.25">
      <c r="A639" s="141"/>
      <c r="B639" s="98"/>
      <c r="C639" s="99" t="e">
        <v>#NUM!</v>
      </c>
    </row>
    <row r="640" spans="1:3" x14ac:dyDescent="0.25">
      <c r="A640" s="141"/>
      <c r="B640" s="98"/>
      <c r="C640" s="99" t="e">
        <v>#NUM!</v>
      </c>
    </row>
    <row r="641" spans="1:3" x14ac:dyDescent="0.25">
      <c r="A641" s="141"/>
      <c r="B641" s="98"/>
      <c r="C641" s="99" t="e">
        <f t="array" ref="C641:C642">MEDIAN(IF(ISNUMBER($B$4:$B$164),$B$4:$B$164))</f>
        <v>#NUM!</v>
      </c>
    </row>
    <row r="642" spans="1:3" x14ac:dyDescent="0.25">
      <c r="A642" s="141"/>
      <c r="B642" s="98"/>
      <c r="C642" s="99" t="e">
        <v>#NUM!</v>
      </c>
    </row>
    <row r="643" spans="1:3" x14ac:dyDescent="0.25">
      <c r="A643" s="141"/>
      <c r="B643" s="98"/>
      <c r="C643" s="99" t="e">
        <f t="array" ref="C643:C645">MEDIAN(IF(ISNUMBER($B$4:$B$164),$B$4:$B$164))</f>
        <v>#NUM!</v>
      </c>
    </row>
    <row r="644" spans="1:3" x14ac:dyDescent="0.25">
      <c r="A644" s="141"/>
      <c r="B644" s="98"/>
      <c r="C644" s="99" t="e">
        <v>#NUM!</v>
      </c>
    </row>
    <row r="645" spans="1:3" x14ac:dyDescent="0.25">
      <c r="A645" s="141"/>
      <c r="B645" s="98"/>
      <c r="C645" s="99" t="e">
        <v>#NUM!</v>
      </c>
    </row>
    <row r="646" spans="1:3" x14ac:dyDescent="0.25">
      <c r="A646" s="141"/>
      <c r="B646" s="98"/>
      <c r="C646" s="99" t="e">
        <f t="array" ref="C646:C647">MEDIAN(IF(ISNUMBER($B$4:$B$164),$B$4:$B$164))</f>
        <v>#NUM!</v>
      </c>
    </row>
    <row r="647" spans="1:3" x14ac:dyDescent="0.25">
      <c r="A647" s="141"/>
      <c r="B647" s="98"/>
      <c r="C647" s="99" t="e">
        <v>#NUM!</v>
      </c>
    </row>
    <row r="648" spans="1:3" x14ac:dyDescent="0.25">
      <c r="A648" s="141"/>
      <c r="B648" s="98"/>
      <c r="C648" s="99" t="e">
        <f t="array" ref="C648:C650">MEDIAN(IF(ISNUMBER($B$4:$B$164),$B$4:$B$164))</f>
        <v>#NUM!</v>
      </c>
    </row>
    <row r="649" spans="1:3" x14ac:dyDescent="0.25">
      <c r="A649" s="141"/>
      <c r="B649" s="98"/>
      <c r="C649" s="99" t="e">
        <v>#NUM!</v>
      </c>
    </row>
    <row r="650" spans="1:3" x14ac:dyDescent="0.25">
      <c r="A650" s="141"/>
      <c r="B650" s="98"/>
      <c r="C650" s="99" t="e">
        <v>#NUM!</v>
      </c>
    </row>
    <row r="651" spans="1:3" x14ac:dyDescent="0.25">
      <c r="A651" s="141"/>
      <c r="B651" s="98"/>
      <c r="C651" s="99" t="e">
        <f t="array" ref="C651:C652">MEDIAN(IF(ISNUMBER($B$4:$B$164),$B$4:$B$164))</f>
        <v>#NUM!</v>
      </c>
    </row>
    <row r="652" spans="1:3" x14ac:dyDescent="0.25">
      <c r="A652" s="141"/>
      <c r="B652" s="98"/>
      <c r="C652" s="99" t="e">
        <v>#NUM!</v>
      </c>
    </row>
    <row r="653" spans="1:3" x14ac:dyDescent="0.25">
      <c r="A653" s="141"/>
      <c r="B653" s="98"/>
      <c r="C653" s="99" t="e">
        <f t="array" ref="C653:C655">MEDIAN(IF(ISNUMBER($B$4:$B$164),$B$4:$B$164))</f>
        <v>#NUM!</v>
      </c>
    </row>
    <row r="654" spans="1:3" x14ac:dyDescent="0.25">
      <c r="A654" s="141"/>
      <c r="B654" s="98"/>
      <c r="C654" s="99" t="e">
        <v>#NUM!</v>
      </c>
    </row>
    <row r="655" spans="1:3" x14ac:dyDescent="0.25">
      <c r="A655" s="141"/>
      <c r="B655" s="98"/>
      <c r="C655" s="99" t="e">
        <v>#NUM!</v>
      </c>
    </row>
    <row r="656" spans="1:3" x14ac:dyDescent="0.25">
      <c r="A656" s="141"/>
      <c r="B656" s="98"/>
      <c r="C656" s="99" t="e">
        <f t="array" ref="C656:C657">MEDIAN(IF(ISNUMBER($B$4:$B$164),$B$4:$B$164))</f>
        <v>#NUM!</v>
      </c>
    </row>
    <row r="657" spans="1:3" x14ac:dyDescent="0.25">
      <c r="A657" s="141"/>
      <c r="B657" s="98"/>
      <c r="C657" s="99" t="e">
        <v>#NUM!</v>
      </c>
    </row>
    <row r="658" spans="1:3" x14ac:dyDescent="0.25">
      <c r="A658" s="141"/>
      <c r="B658" s="98"/>
      <c r="C658" s="99" t="e">
        <f t="array" ref="C658:C660">MEDIAN(IF(ISNUMBER($B$4:$B$164),$B$4:$B$164))</f>
        <v>#NUM!</v>
      </c>
    </row>
    <row r="659" spans="1:3" x14ac:dyDescent="0.25">
      <c r="A659" s="141"/>
      <c r="B659" s="98"/>
      <c r="C659" s="99" t="e">
        <v>#NUM!</v>
      </c>
    </row>
    <row r="660" spans="1:3" x14ac:dyDescent="0.25">
      <c r="A660" s="141"/>
      <c r="B660" s="98"/>
      <c r="C660" s="99" t="e">
        <v>#NUM!</v>
      </c>
    </row>
    <row r="661" spans="1:3" x14ac:dyDescent="0.25">
      <c r="A661" s="141"/>
      <c r="B661" s="98"/>
      <c r="C661" s="99" t="e">
        <f t="array" ref="C661:C662">MEDIAN(IF(ISNUMBER($B$4:$B$164),$B$4:$B$164))</f>
        <v>#NUM!</v>
      </c>
    </row>
    <row r="662" spans="1:3" x14ac:dyDescent="0.25">
      <c r="A662" s="141"/>
      <c r="B662" s="98"/>
      <c r="C662" s="99" t="e">
        <v>#NUM!</v>
      </c>
    </row>
    <row r="663" spans="1:3" x14ac:dyDescent="0.25">
      <c r="A663" s="141"/>
      <c r="B663" s="98"/>
      <c r="C663" s="99" t="e">
        <f t="array" ref="C663:C665">MEDIAN(IF(ISNUMBER($B$4:$B$164),$B$4:$B$164))</f>
        <v>#NUM!</v>
      </c>
    </row>
    <row r="664" spans="1:3" x14ac:dyDescent="0.25">
      <c r="A664" s="141"/>
      <c r="B664" s="98"/>
      <c r="C664" s="99" t="e">
        <v>#NUM!</v>
      </c>
    </row>
    <row r="665" spans="1:3" x14ac:dyDescent="0.25">
      <c r="A665" s="141"/>
      <c r="B665" s="98"/>
      <c r="C665" s="99" t="e">
        <v>#NUM!</v>
      </c>
    </row>
    <row r="666" spans="1:3" x14ac:dyDescent="0.25">
      <c r="A666" s="141"/>
      <c r="B666" s="98"/>
      <c r="C666" s="99" t="e">
        <f t="array" ref="C666:C667">MEDIAN(IF(ISNUMBER($B$4:$B$164),$B$4:$B$164))</f>
        <v>#NUM!</v>
      </c>
    </row>
    <row r="667" spans="1:3" x14ac:dyDescent="0.25">
      <c r="A667" s="141"/>
      <c r="B667" s="98"/>
      <c r="C667" s="99" t="e">
        <v>#NUM!</v>
      </c>
    </row>
    <row r="668" spans="1:3" x14ac:dyDescent="0.25">
      <c r="A668" s="141"/>
      <c r="B668" s="98"/>
      <c r="C668" s="99" t="e">
        <f t="array" ref="C668:C670">MEDIAN(IF(ISNUMBER($B$4:$B$164),$B$4:$B$164))</f>
        <v>#NUM!</v>
      </c>
    </row>
    <row r="669" spans="1:3" x14ac:dyDescent="0.25">
      <c r="A669" s="141"/>
      <c r="B669" s="98"/>
      <c r="C669" s="99" t="e">
        <v>#NUM!</v>
      </c>
    </row>
    <row r="670" spans="1:3" x14ac:dyDescent="0.25">
      <c r="A670" s="141"/>
      <c r="B670" s="98"/>
      <c r="C670" s="99" t="e">
        <v>#NUM!</v>
      </c>
    </row>
    <row r="671" spans="1:3" x14ac:dyDescent="0.25">
      <c r="A671" s="141"/>
      <c r="B671" s="98"/>
      <c r="C671" s="99" t="e">
        <f t="array" ref="C671:C672">MEDIAN(IF(ISNUMBER($B$4:$B$164),$B$4:$B$164))</f>
        <v>#NUM!</v>
      </c>
    </row>
    <row r="672" spans="1:3" x14ac:dyDescent="0.25">
      <c r="A672" s="141"/>
      <c r="B672" s="98"/>
      <c r="C672" s="99" t="e">
        <v>#NUM!</v>
      </c>
    </row>
    <row r="673" spans="1:3" x14ac:dyDescent="0.25">
      <c r="A673" s="141"/>
      <c r="B673" s="98"/>
      <c r="C673" s="99" t="e">
        <f t="array" ref="C673:C675">MEDIAN(IF(ISNUMBER($B$4:$B$164),$B$4:$B$164))</f>
        <v>#NUM!</v>
      </c>
    </row>
    <row r="674" spans="1:3" x14ac:dyDescent="0.25">
      <c r="A674" s="141"/>
      <c r="B674" s="98"/>
      <c r="C674" s="99" t="e">
        <v>#NUM!</v>
      </c>
    </row>
    <row r="675" spans="1:3" x14ac:dyDescent="0.25">
      <c r="A675" s="141"/>
      <c r="B675" s="98"/>
      <c r="C675" s="99" t="e">
        <v>#NUM!</v>
      </c>
    </row>
    <row r="676" spans="1:3" x14ac:dyDescent="0.25">
      <c r="A676" s="141"/>
      <c r="B676" s="98"/>
      <c r="C676" s="99" t="e">
        <f t="array" ref="C676:C677">MEDIAN(IF(ISNUMBER($B$4:$B$164),$B$4:$B$164))</f>
        <v>#NUM!</v>
      </c>
    </row>
    <row r="677" spans="1:3" x14ac:dyDescent="0.25">
      <c r="A677" s="141"/>
      <c r="B677" s="98"/>
      <c r="C677" s="99" t="e">
        <v>#NUM!</v>
      </c>
    </row>
    <row r="678" spans="1:3" x14ac:dyDescent="0.25">
      <c r="A678" s="141"/>
      <c r="B678" s="98"/>
      <c r="C678" s="99" t="e">
        <f t="array" ref="C678:C680">MEDIAN(IF(ISNUMBER($B$4:$B$164),$B$4:$B$164))</f>
        <v>#NUM!</v>
      </c>
    </row>
    <row r="679" spans="1:3" x14ac:dyDescent="0.25">
      <c r="A679" s="141"/>
      <c r="B679" s="98"/>
      <c r="C679" s="99" t="e">
        <v>#NUM!</v>
      </c>
    </row>
    <row r="680" spans="1:3" x14ac:dyDescent="0.25">
      <c r="A680" s="141"/>
      <c r="B680" s="98"/>
      <c r="C680" s="99" t="e">
        <v>#NUM!</v>
      </c>
    </row>
    <row r="681" spans="1:3" x14ac:dyDescent="0.25">
      <c r="A681" s="141"/>
      <c r="B681" s="98"/>
      <c r="C681" s="99" t="e">
        <f t="array" ref="C681:C682">MEDIAN(IF(ISNUMBER($B$4:$B$164),$B$4:$B$164))</f>
        <v>#NUM!</v>
      </c>
    </row>
    <row r="682" spans="1:3" x14ac:dyDescent="0.25">
      <c r="A682" s="141"/>
      <c r="B682" s="98"/>
      <c r="C682" s="99" t="e">
        <v>#NUM!</v>
      </c>
    </row>
    <row r="683" spans="1:3" x14ac:dyDescent="0.25">
      <c r="A683" s="141"/>
      <c r="B683" s="98"/>
      <c r="C683" s="99" t="e">
        <f t="array" ref="C683:C685">MEDIAN(IF(ISNUMBER($B$4:$B$164),$B$4:$B$164))</f>
        <v>#NUM!</v>
      </c>
    </row>
    <row r="684" spans="1:3" x14ac:dyDescent="0.25">
      <c r="A684" s="141"/>
      <c r="B684" s="98"/>
      <c r="C684" s="99" t="e">
        <v>#NUM!</v>
      </c>
    </row>
    <row r="685" spans="1:3" x14ac:dyDescent="0.25">
      <c r="A685" s="141"/>
      <c r="B685" s="98"/>
      <c r="C685" s="99" t="e">
        <v>#NUM!</v>
      </c>
    </row>
    <row r="686" spans="1:3" x14ac:dyDescent="0.25">
      <c r="A686" s="141"/>
      <c r="B686" s="98"/>
      <c r="C686" s="99" t="e">
        <f t="array" ref="C686:C687">MEDIAN(IF(ISNUMBER($B$4:$B$164),$B$4:$B$164))</f>
        <v>#NUM!</v>
      </c>
    </row>
    <row r="687" spans="1:3" x14ac:dyDescent="0.25">
      <c r="A687" s="141"/>
      <c r="B687" s="98"/>
      <c r="C687" s="99" t="e">
        <v>#NUM!</v>
      </c>
    </row>
    <row r="688" spans="1:3" x14ac:dyDescent="0.25">
      <c r="A688" s="141"/>
      <c r="B688" s="98"/>
      <c r="C688" s="99" t="e">
        <f t="array" ref="C688:C690">MEDIAN(IF(ISNUMBER($B$4:$B$164),$B$4:$B$164))</f>
        <v>#NUM!</v>
      </c>
    </row>
    <row r="689" spans="1:3" x14ac:dyDescent="0.25">
      <c r="A689" s="141"/>
      <c r="B689" s="98"/>
      <c r="C689" s="99" t="e">
        <v>#NUM!</v>
      </c>
    </row>
    <row r="690" spans="1:3" x14ac:dyDescent="0.25">
      <c r="A690" s="141"/>
      <c r="B690" s="98"/>
      <c r="C690" s="99" t="e">
        <v>#NUM!</v>
      </c>
    </row>
    <row r="691" spans="1:3" x14ac:dyDescent="0.25">
      <c r="A691" s="141"/>
      <c r="B691" s="98"/>
      <c r="C691" s="99" t="e">
        <f t="array" ref="C691:C692">MEDIAN(IF(ISNUMBER($B$4:$B$164),$B$4:$B$164))</f>
        <v>#NUM!</v>
      </c>
    </row>
    <row r="692" spans="1:3" x14ac:dyDescent="0.25">
      <c r="A692" s="141"/>
      <c r="B692" s="98"/>
      <c r="C692" s="99" t="e">
        <v>#NUM!</v>
      </c>
    </row>
    <row r="693" spans="1:3" x14ac:dyDescent="0.25">
      <c r="A693" s="141"/>
      <c r="B693" s="98"/>
      <c r="C693" s="99" t="e">
        <f t="array" ref="C693:C694">MEDIAN(IF(ISNUMBER($B$4:$B$164),$B$4:$B$164))</f>
        <v>#NUM!</v>
      </c>
    </row>
    <row r="694" spans="1:3" x14ac:dyDescent="0.25">
      <c r="A694" s="141"/>
      <c r="B694" s="98"/>
      <c r="C694" s="99" t="e">
        <v>#NUM!</v>
      </c>
    </row>
    <row r="695" spans="1:3" x14ac:dyDescent="0.25">
      <c r="A695" s="141"/>
      <c r="B695" s="98"/>
      <c r="C695" s="99" t="e">
        <f t="array" ref="C695:C697">MEDIAN(IF(ISNUMBER($B$4:$B$164),$B$4:$B$164))</f>
        <v>#NUM!</v>
      </c>
    </row>
    <row r="696" spans="1:3" x14ac:dyDescent="0.25">
      <c r="A696" s="141"/>
      <c r="B696" s="98"/>
      <c r="C696" s="99" t="e">
        <v>#NUM!</v>
      </c>
    </row>
    <row r="697" spans="1:3" x14ac:dyDescent="0.25">
      <c r="A697" s="141"/>
      <c r="B697" s="98"/>
      <c r="C697" s="99" t="e">
        <v>#NUM!</v>
      </c>
    </row>
    <row r="698" spans="1:3" x14ac:dyDescent="0.25">
      <c r="A698" s="141"/>
      <c r="B698" s="98"/>
      <c r="C698" s="99" t="e">
        <f t="array" ref="C698:C699">MEDIAN(IF(ISNUMBER($B$4:$B$164),$B$4:$B$164))</f>
        <v>#NUM!</v>
      </c>
    </row>
    <row r="699" spans="1:3" x14ac:dyDescent="0.25">
      <c r="A699" s="141"/>
      <c r="B699" s="98"/>
      <c r="C699" s="99" t="e">
        <v>#NUM!</v>
      </c>
    </row>
    <row r="700" spans="1:3" x14ac:dyDescent="0.25">
      <c r="A700" s="141"/>
      <c r="B700" s="98"/>
      <c r="C700" s="99" t="e">
        <f t="array" ref="C700:C702">MEDIAN(IF(ISNUMBER($B$4:$B$164),$B$4:$B$164))</f>
        <v>#NUM!</v>
      </c>
    </row>
    <row r="701" spans="1:3" x14ac:dyDescent="0.25">
      <c r="A701" s="141"/>
      <c r="B701" s="98"/>
      <c r="C701" s="99" t="e">
        <v>#NUM!</v>
      </c>
    </row>
    <row r="702" spans="1:3" x14ac:dyDescent="0.25">
      <c r="A702" s="141"/>
      <c r="B702" s="98"/>
      <c r="C702" s="99" t="e">
        <v>#NUM!</v>
      </c>
    </row>
    <row r="703" spans="1:3" x14ac:dyDescent="0.25">
      <c r="A703" s="141"/>
      <c r="B703" s="98"/>
      <c r="C703" s="99" t="e">
        <f t="array" ref="C703:C704">MEDIAN(IF(ISNUMBER($B$4:$B$164),$B$4:$B$164))</f>
        <v>#NUM!</v>
      </c>
    </row>
    <row r="704" spans="1:3" x14ac:dyDescent="0.25">
      <c r="A704" s="141"/>
      <c r="B704" s="98"/>
      <c r="C704" s="99" t="e">
        <v>#NUM!</v>
      </c>
    </row>
    <row r="705" spans="1:3" x14ac:dyDescent="0.25">
      <c r="A705" s="141"/>
      <c r="B705" s="98"/>
      <c r="C705" s="99" t="e">
        <f t="array" ref="C705:C707">MEDIAN(IF(ISNUMBER($B$4:$B$164),$B$4:$B$164))</f>
        <v>#NUM!</v>
      </c>
    </row>
    <row r="706" spans="1:3" x14ac:dyDescent="0.25">
      <c r="A706" s="141"/>
      <c r="B706" s="98"/>
      <c r="C706" s="99" t="e">
        <v>#NUM!</v>
      </c>
    </row>
    <row r="707" spans="1:3" x14ac:dyDescent="0.25">
      <c r="A707" s="141"/>
      <c r="B707" s="98"/>
      <c r="C707" s="99" t="e">
        <v>#NUM!</v>
      </c>
    </row>
    <row r="708" spans="1:3" x14ac:dyDescent="0.25">
      <c r="A708" s="141"/>
      <c r="B708" s="98"/>
      <c r="C708" s="99" t="e">
        <f t="array" ref="C708:C709">MEDIAN(IF(ISNUMBER($B$4:$B$164),$B$4:$B$164))</f>
        <v>#NUM!</v>
      </c>
    </row>
    <row r="709" spans="1:3" x14ac:dyDescent="0.25">
      <c r="A709" s="141"/>
      <c r="B709" s="98"/>
      <c r="C709" s="99" t="e">
        <v>#NUM!</v>
      </c>
    </row>
    <row r="710" spans="1:3" x14ac:dyDescent="0.25">
      <c r="A710" s="141"/>
      <c r="B710" s="98"/>
      <c r="C710" s="99" t="e">
        <f t="array" ref="C710:C712">MEDIAN(IF(ISNUMBER($B$4:$B$164),$B$4:$B$164))</f>
        <v>#NUM!</v>
      </c>
    </row>
    <row r="711" spans="1:3" x14ac:dyDescent="0.25">
      <c r="A711" s="141"/>
      <c r="B711" s="98"/>
      <c r="C711" s="99" t="e">
        <v>#NUM!</v>
      </c>
    </row>
    <row r="712" spans="1:3" x14ac:dyDescent="0.25">
      <c r="A712" s="141"/>
      <c r="B712" s="98"/>
      <c r="C712" s="99" t="e">
        <v>#NUM!</v>
      </c>
    </row>
    <row r="713" spans="1:3" x14ac:dyDescent="0.25">
      <c r="A713" s="141"/>
      <c r="B713" s="98"/>
      <c r="C713" s="99" t="e">
        <f t="array" ref="C713:C714">MEDIAN(IF(ISNUMBER($B$4:$B$164),$B$4:$B$164))</f>
        <v>#NUM!</v>
      </c>
    </row>
    <row r="714" spans="1:3" x14ac:dyDescent="0.25">
      <c r="A714" s="141"/>
      <c r="B714" s="98"/>
      <c r="C714" s="99" t="e">
        <v>#NUM!</v>
      </c>
    </row>
    <row r="715" spans="1:3" x14ac:dyDescent="0.25">
      <c r="A715" s="141"/>
      <c r="B715" s="98"/>
      <c r="C715" s="99" t="e">
        <f t="array" ref="C715:C717">MEDIAN(IF(ISNUMBER($B$4:$B$164),$B$4:$B$164))</f>
        <v>#NUM!</v>
      </c>
    </row>
    <row r="716" spans="1:3" x14ac:dyDescent="0.25">
      <c r="A716" s="141"/>
      <c r="B716" s="98"/>
      <c r="C716" s="99" t="e">
        <v>#NUM!</v>
      </c>
    </row>
    <row r="717" spans="1:3" x14ac:dyDescent="0.25">
      <c r="A717" s="141"/>
      <c r="B717" s="98"/>
      <c r="C717" s="99" t="e">
        <v>#NUM!</v>
      </c>
    </row>
    <row r="718" spans="1:3" x14ac:dyDescent="0.25">
      <c r="A718" s="141"/>
      <c r="B718" s="98"/>
      <c r="C718" s="99" t="e">
        <f t="array" ref="C718:C719">MEDIAN(IF(ISNUMBER($B$4:$B$164),$B$4:$B$164))</f>
        <v>#NUM!</v>
      </c>
    </row>
    <row r="719" spans="1:3" x14ac:dyDescent="0.25">
      <c r="A719" s="141"/>
      <c r="B719" s="98"/>
      <c r="C719" s="99" t="e">
        <v>#NUM!</v>
      </c>
    </row>
    <row r="720" spans="1:3" x14ac:dyDescent="0.25">
      <c r="A720" s="141"/>
      <c r="B720" s="98"/>
      <c r="C720" s="99" t="e">
        <f t="array" ref="C720:C722">MEDIAN(IF(ISNUMBER($B$4:$B$164),$B$4:$B$164))</f>
        <v>#NUM!</v>
      </c>
    </row>
    <row r="721" spans="1:3" x14ac:dyDescent="0.25">
      <c r="A721" s="141"/>
      <c r="B721" s="98"/>
      <c r="C721" s="99" t="e">
        <v>#NUM!</v>
      </c>
    </row>
    <row r="722" spans="1:3" x14ac:dyDescent="0.25">
      <c r="A722" s="141"/>
      <c r="B722" s="98"/>
      <c r="C722" s="99" t="e">
        <v>#NUM!</v>
      </c>
    </row>
    <row r="723" spans="1:3" x14ac:dyDescent="0.25">
      <c r="A723" s="141"/>
      <c r="B723" s="98"/>
      <c r="C723" s="99" t="e">
        <f t="array" ref="C723:C724">MEDIAN(IF(ISNUMBER($B$4:$B$164),$B$4:$B$164))</f>
        <v>#NUM!</v>
      </c>
    </row>
    <row r="724" spans="1:3" x14ac:dyDescent="0.25">
      <c r="A724" s="141"/>
      <c r="B724" s="98"/>
      <c r="C724" s="99" t="e">
        <v>#NUM!</v>
      </c>
    </row>
    <row r="725" spans="1:3" x14ac:dyDescent="0.25">
      <c r="A725" s="141"/>
      <c r="B725" s="98"/>
      <c r="C725" s="99" t="e">
        <f t="array" ref="C725:C727">MEDIAN(IF(ISNUMBER($B$4:$B$164),$B$4:$B$164))</f>
        <v>#NUM!</v>
      </c>
    </row>
    <row r="726" spans="1:3" x14ac:dyDescent="0.25">
      <c r="A726" s="141"/>
      <c r="B726" s="98"/>
      <c r="C726" s="99" t="e">
        <v>#NUM!</v>
      </c>
    </row>
    <row r="727" spans="1:3" x14ac:dyDescent="0.25">
      <c r="A727" s="141"/>
      <c r="B727" s="98"/>
      <c r="C727" s="99" t="e">
        <v>#NUM!</v>
      </c>
    </row>
    <row r="728" spans="1:3" x14ac:dyDescent="0.25">
      <c r="A728" s="141"/>
      <c r="B728" s="98"/>
      <c r="C728" s="99" t="e">
        <f t="array" ref="C728:C729">MEDIAN(IF(ISNUMBER($B$4:$B$164),$B$4:$B$164))</f>
        <v>#NUM!</v>
      </c>
    </row>
    <row r="729" spans="1:3" x14ac:dyDescent="0.25">
      <c r="A729" s="141"/>
      <c r="B729" s="98"/>
      <c r="C729" s="99" t="e">
        <v>#NUM!</v>
      </c>
    </row>
    <row r="730" spans="1:3" x14ac:dyDescent="0.25">
      <c r="A730" s="141"/>
      <c r="B730" s="98"/>
      <c r="C730" s="99" t="e">
        <f t="array" ref="C730:C732">MEDIAN(IF(ISNUMBER($B$4:$B$164),$B$4:$B$164))</f>
        <v>#NUM!</v>
      </c>
    </row>
    <row r="731" spans="1:3" x14ac:dyDescent="0.25">
      <c r="A731" s="141"/>
      <c r="B731" s="98"/>
      <c r="C731" s="99" t="e">
        <v>#NUM!</v>
      </c>
    </row>
    <row r="732" spans="1:3" x14ac:dyDescent="0.25">
      <c r="A732" s="141"/>
      <c r="B732" s="98"/>
      <c r="C732" s="99" t="e">
        <v>#NUM!</v>
      </c>
    </row>
    <row r="733" spans="1:3" x14ac:dyDescent="0.25">
      <c r="A733" s="141"/>
      <c r="B733" s="98"/>
      <c r="C733" s="99" t="e">
        <f t="array" ref="C733:C734">MEDIAN(IF(ISNUMBER($B$4:$B$164),$B$4:$B$164))</f>
        <v>#NUM!</v>
      </c>
    </row>
    <row r="734" spans="1:3" x14ac:dyDescent="0.25">
      <c r="A734" s="141"/>
      <c r="B734" s="98"/>
      <c r="C734" s="99" t="e">
        <v>#NUM!</v>
      </c>
    </row>
    <row r="735" spans="1:3" x14ac:dyDescent="0.25">
      <c r="A735" s="141"/>
      <c r="B735" s="98"/>
      <c r="C735" s="99" t="e">
        <f t="array" ref="C735:C737">MEDIAN(IF(ISNUMBER($B$4:$B$164),$B$4:$B$164))</f>
        <v>#NUM!</v>
      </c>
    </row>
    <row r="736" spans="1:3" x14ac:dyDescent="0.25">
      <c r="A736" s="141"/>
      <c r="B736" s="98"/>
      <c r="C736" s="99" t="e">
        <v>#NUM!</v>
      </c>
    </row>
    <row r="737" spans="1:3" x14ac:dyDescent="0.25">
      <c r="A737" s="141"/>
      <c r="B737" s="98"/>
      <c r="C737" s="99" t="e">
        <v>#NUM!</v>
      </c>
    </row>
    <row r="738" spans="1:3" x14ac:dyDescent="0.25">
      <c r="A738" s="141"/>
      <c r="B738" s="98"/>
      <c r="C738" s="99" t="e">
        <f t="array" ref="C738:C739">MEDIAN(IF(ISNUMBER($B$4:$B$164),$B$4:$B$164))</f>
        <v>#NUM!</v>
      </c>
    </row>
    <row r="739" spans="1:3" x14ac:dyDescent="0.25">
      <c r="A739" s="141"/>
      <c r="B739" s="98"/>
      <c r="C739" s="99" t="e">
        <v>#NUM!</v>
      </c>
    </row>
    <row r="740" spans="1:3" x14ac:dyDescent="0.25">
      <c r="A740" s="141"/>
      <c r="B740" s="98"/>
      <c r="C740" s="99" t="e">
        <f t="array" ref="C740:C742">MEDIAN(IF(ISNUMBER($B$4:$B$164),$B$4:$B$164))</f>
        <v>#NUM!</v>
      </c>
    </row>
    <row r="741" spans="1:3" x14ac:dyDescent="0.25">
      <c r="A741" s="141"/>
      <c r="B741" s="98"/>
      <c r="C741" s="99" t="e">
        <v>#NUM!</v>
      </c>
    </row>
    <row r="742" spans="1:3" x14ac:dyDescent="0.25">
      <c r="A742" s="141"/>
      <c r="B742" s="98"/>
      <c r="C742" s="99" t="e">
        <v>#NUM!</v>
      </c>
    </row>
    <row r="743" spans="1:3" x14ac:dyDescent="0.25">
      <c r="A743" s="141"/>
      <c r="B743" s="98"/>
      <c r="C743" s="99" t="e">
        <f t="array" ref="C743:C744">MEDIAN(IF(ISNUMBER($B$4:$B$164),$B$4:$B$164))</f>
        <v>#NUM!</v>
      </c>
    </row>
    <row r="744" spans="1:3" x14ac:dyDescent="0.25">
      <c r="A744" s="141"/>
      <c r="B744" s="98"/>
      <c r="C744" s="99" t="e">
        <v>#NUM!</v>
      </c>
    </row>
    <row r="745" spans="1:3" x14ac:dyDescent="0.25">
      <c r="A745" s="141"/>
      <c r="B745" s="98"/>
      <c r="C745" s="99" t="e">
        <f t="array" ref="C745:C747">MEDIAN(IF(ISNUMBER($B$4:$B$164),$B$4:$B$164))</f>
        <v>#NUM!</v>
      </c>
    </row>
    <row r="746" spans="1:3" x14ac:dyDescent="0.25">
      <c r="A746" s="141"/>
      <c r="B746" s="98"/>
      <c r="C746" s="99" t="e">
        <v>#NUM!</v>
      </c>
    </row>
    <row r="747" spans="1:3" x14ac:dyDescent="0.25">
      <c r="A747" s="141"/>
      <c r="B747" s="98"/>
      <c r="C747" s="99" t="e">
        <v>#NUM!</v>
      </c>
    </row>
    <row r="748" spans="1:3" x14ac:dyDescent="0.25">
      <c r="A748" s="141"/>
      <c r="B748" s="98"/>
      <c r="C748" s="99" t="e">
        <f t="array" ref="C748:C749">MEDIAN(IF(ISNUMBER($B$4:$B$164),$B$4:$B$164))</f>
        <v>#NUM!</v>
      </c>
    </row>
    <row r="749" spans="1:3" x14ac:dyDescent="0.25">
      <c r="A749" s="141"/>
      <c r="B749" s="98"/>
      <c r="C749" s="99" t="e">
        <v>#NUM!</v>
      </c>
    </row>
    <row r="750" spans="1:3" x14ac:dyDescent="0.25">
      <c r="A750" s="141"/>
      <c r="B750" s="98"/>
      <c r="C750" s="99" t="e">
        <f t="array" ref="C750:C752">MEDIAN(IF(ISNUMBER($B$4:$B$164),$B$4:$B$164))</f>
        <v>#NUM!</v>
      </c>
    </row>
    <row r="751" spans="1:3" x14ac:dyDescent="0.25">
      <c r="A751" s="141"/>
      <c r="B751" s="98"/>
      <c r="C751" s="99" t="e">
        <v>#NUM!</v>
      </c>
    </row>
    <row r="752" spans="1:3" x14ac:dyDescent="0.25">
      <c r="A752" s="141"/>
      <c r="B752" s="98"/>
      <c r="C752" s="99" t="e">
        <v>#NUM!</v>
      </c>
    </row>
    <row r="753" spans="1:3" x14ac:dyDescent="0.25">
      <c r="A753" s="141"/>
      <c r="B753" s="98"/>
      <c r="C753" s="99" t="e">
        <f t="array" ref="C753:C754">MEDIAN(IF(ISNUMBER($B$4:$B$164),$B$4:$B$164))</f>
        <v>#NUM!</v>
      </c>
    </row>
    <row r="754" spans="1:3" x14ac:dyDescent="0.25">
      <c r="A754" s="141"/>
      <c r="B754" s="98"/>
      <c r="C754" s="99" t="e">
        <v>#NUM!</v>
      </c>
    </row>
    <row r="755" spans="1:3" x14ac:dyDescent="0.25">
      <c r="A755" s="141"/>
      <c r="B755" s="98"/>
      <c r="C755" s="99" t="e">
        <f t="array" ref="C755:C757">MEDIAN(IF(ISNUMBER($B$4:$B$164),$B$4:$B$164))</f>
        <v>#NUM!</v>
      </c>
    </row>
    <row r="756" spans="1:3" x14ac:dyDescent="0.25">
      <c r="A756" s="141"/>
      <c r="B756" s="98"/>
      <c r="C756" s="99" t="e">
        <v>#NUM!</v>
      </c>
    </row>
    <row r="757" spans="1:3" x14ac:dyDescent="0.25">
      <c r="A757" s="141"/>
      <c r="B757" s="98"/>
      <c r="C757" s="99" t="e">
        <v>#NUM!</v>
      </c>
    </row>
    <row r="758" spans="1:3" x14ac:dyDescent="0.25">
      <c r="A758" s="141"/>
      <c r="B758" s="98"/>
      <c r="C758" s="99" t="e">
        <f t="array" ref="C758:C759">MEDIAN(IF(ISNUMBER($B$4:$B$164),$B$4:$B$164))</f>
        <v>#NUM!</v>
      </c>
    </row>
    <row r="759" spans="1:3" x14ac:dyDescent="0.25">
      <c r="A759" s="141"/>
      <c r="B759" s="98"/>
      <c r="C759" s="99" t="e">
        <v>#NUM!</v>
      </c>
    </row>
    <row r="760" spans="1:3" x14ac:dyDescent="0.25">
      <c r="A760" s="141"/>
      <c r="B760" s="98"/>
      <c r="C760" s="99" t="e">
        <f t="array" ref="C760:C762">MEDIAN(IF(ISNUMBER($B$4:$B$164),$B$4:$B$164))</f>
        <v>#NUM!</v>
      </c>
    </row>
    <row r="761" spans="1:3" x14ac:dyDescent="0.25">
      <c r="A761" s="141"/>
      <c r="B761" s="98"/>
      <c r="C761" s="99" t="e">
        <v>#NUM!</v>
      </c>
    </row>
    <row r="762" spans="1:3" x14ac:dyDescent="0.25">
      <c r="A762" s="141"/>
      <c r="B762" s="98"/>
      <c r="C762" s="99" t="e">
        <v>#NUM!</v>
      </c>
    </row>
    <row r="763" spans="1:3" x14ac:dyDescent="0.25">
      <c r="A763" s="141"/>
      <c r="B763" s="98"/>
      <c r="C763" s="99" t="e">
        <f t="array" ref="C763:C764">MEDIAN(IF(ISNUMBER($B$4:$B$164),$B$4:$B$164))</f>
        <v>#NUM!</v>
      </c>
    </row>
    <row r="764" spans="1:3" x14ac:dyDescent="0.25">
      <c r="A764" s="141"/>
      <c r="B764" s="98"/>
      <c r="C764" s="99" t="e">
        <v>#NUM!</v>
      </c>
    </row>
    <row r="765" spans="1:3" x14ac:dyDescent="0.25">
      <c r="A765" s="141"/>
      <c r="B765" s="98"/>
      <c r="C765" s="99" t="e">
        <f t="array" ref="C765:C767">MEDIAN(IF(ISNUMBER($B$4:$B$164),$B$4:$B$164))</f>
        <v>#NUM!</v>
      </c>
    </row>
    <row r="766" spans="1:3" x14ac:dyDescent="0.25">
      <c r="A766" s="141"/>
      <c r="B766" s="98"/>
      <c r="C766" s="99" t="e">
        <v>#NUM!</v>
      </c>
    </row>
    <row r="767" spans="1:3" x14ac:dyDescent="0.25">
      <c r="A767" s="141"/>
      <c r="B767" s="98"/>
      <c r="C767" s="99" t="e">
        <v>#NUM!</v>
      </c>
    </row>
    <row r="768" spans="1:3" x14ac:dyDescent="0.25">
      <c r="A768" s="141"/>
      <c r="B768" s="98"/>
      <c r="C768" s="99" t="e">
        <f t="array" ref="C768:C769">MEDIAN(IF(ISNUMBER($B$4:$B$164),$B$4:$B$164))</f>
        <v>#NUM!</v>
      </c>
    </row>
    <row r="769" spans="1:3" x14ac:dyDescent="0.25">
      <c r="A769" s="141"/>
      <c r="B769" s="98"/>
      <c r="C769" s="99" t="e">
        <v>#NUM!</v>
      </c>
    </row>
    <row r="770" spans="1:3" x14ac:dyDescent="0.25">
      <c r="A770" s="141"/>
      <c r="B770" s="98"/>
      <c r="C770" s="99" t="e">
        <f t="array" ref="C770:C772">MEDIAN(IF(ISNUMBER($B$4:$B$164),$B$4:$B$164))</f>
        <v>#NUM!</v>
      </c>
    </row>
    <row r="771" spans="1:3" x14ac:dyDescent="0.25">
      <c r="A771" s="141"/>
      <c r="B771" s="98"/>
      <c r="C771" s="99" t="e">
        <v>#NUM!</v>
      </c>
    </row>
    <row r="772" spans="1:3" x14ac:dyDescent="0.25">
      <c r="A772" s="141"/>
      <c r="B772" s="98"/>
      <c r="C772" s="99" t="e">
        <v>#NUM!</v>
      </c>
    </row>
    <row r="773" spans="1:3" x14ac:dyDescent="0.25">
      <c r="A773" s="141"/>
      <c r="B773" s="98"/>
      <c r="C773" s="99" t="e">
        <f t="array" ref="C773:C774">MEDIAN(IF(ISNUMBER($B$4:$B$164),$B$4:$B$164))</f>
        <v>#NUM!</v>
      </c>
    </row>
    <row r="774" spans="1:3" x14ac:dyDescent="0.25">
      <c r="A774" s="141"/>
      <c r="B774" s="98"/>
      <c r="C774" s="99" t="e">
        <v>#NUM!</v>
      </c>
    </row>
    <row r="775" spans="1:3" x14ac:dyDescent="0.25">
      <c r="A775" s="141"/>
      <c r="B775" s="98"/>
      <c r="C775" s="99" t="e">
        <f t="array" ref="C775:C777">MEDIAN(IF(ISNUMBER($B$4:$B$164),$B$4:$B$164))</f>
        <v>#NUM!</v>
      </c>
    </row>
    <row r="776" spans="1:3" x14ac:dyDescent="0.25">
      <c r="A776" s="141"/>
      <c r="B776" s="98"/>
      <c r="C776" s="99" t="e">
        <v>#NUM!</v>
      </c>
    </row>
    <row r="777" spans="1:3" x14ac:dyDescent="0.25">
      <c r="A777" s="141"/>
      <c r="B777" s="98"/>
      <c r="C777" s="99" t="e">
        <v>#NUM!</v>
      </c>
    </row>
    <row r="778" spans="1:3" x14ac:dyDescent="0.25">
      <c r="A778" s="141"/>
      <c r="B778" s="98"/>
      <c r="C778" s="99" t="e">
        <f t="array" ref="C778:C779">MEDIAN(IF(ISNUMBER($B$4:$B$164),$B$4:$B$164))</f>
        <v>#NUM!</v>
      </c>
    </row>
    <row r="779" spans="1:3" x14ac:dyDescent="0.25">
      <c r="A779" s="141"/>
      <c r="B779" s="98"/>
      <c r="C779" s="99" t="e">
        <v>#NUM!</v>
      </c>
    </row>
    <row r="780" spans="1:3" x14ac:dyDescent="0.25">
      <c r="A780" s="141"/>
      <c r="B780" s="98"/>
      <c r="C780" s="99" t="e">
        <f t="array" ref="C780:C782">MEDIAN(IF(ISNUMBER($B$4:$B$164),$B$4:$B$164))</f>
        <v>#NUM!</v>
      </c>
    </row>
    <row r="781" spans="1:3" x14ac:dyDescent="0.25">
      <c r="A781" s="141"/>
      <c r="B781" s="98"/>
      <c r="C781" s="99" t="e">
        <v>#NUM!</v>
      </c>
    </row>
    <row r="782" spans="1:3" x14ac:dyDescent="0.25">
      <c r="A782" s="141"/>
      <c r="B782" s="98"/>
      <c r="C782" s="99" t="e">
        <v>#NUM!</v>
      </c>
    </row>
    <row r="783" spans="1:3" x14ac:dyDescent="0.25">
      <c r="A783" s="141"/>
      <c r="B783" s="98"/>
      <c r="C783" s="99" t="e">
        <f t="array" ref="C783:C784">MEDIAN(IF(ISNUMBER($B$4:$B$164),$B$4:$B$164))</f>
        <v>#NUM!</v>
      </c>
    </row>
    <row r="784" spans="1:3" x14ac:dyDescent="0.25">
      <c r="A784" s="141"/>
      <c r="B784" s="98"/>
      <c r="C784" s="99" t="e">
        <v>#NUM!</v>
      </c>
    </row>
    <row r="785" spans="1:3" x14ac:dyDescent="0.25">
      <c r="A785" s="141"/>
      <c r="B785" s="98"/>
      <c r="C785" s="99" t="e">
        <f t="array" ref="C785:C787">MEDIAN(IF(ISNUMBER($B$4:$B$164),$B$4:$B$164))</f>
        <v>#NUM!</v>
      </c>
    </row>
    <row r="786" spans="1:3" x14ac:dyDescent="0.25">
      <c r="A786" s="141"/>
      <c r="B786" s="98"/>
      <c r="C786" s="99" t="e">
        <v>#NUM!</v>
      </c>
    </row>
    <row r="787" spans="1:3" x14ac:dyDescent="0.25">
      <c r="A787" s="141"/>
      <c r="B787" s="98"/>
      <c r="C787" s="99" t="e">
        <v>#NUM!</v>
      </c>
    </row>
    <row r="788" spans="1:3" x14ac:dyDescent="0.25">
      <c r="A788" s="141"/>
      <c r="B788" s="98"/>
      <c r="C788" s="99" t="e">
        <f t="array" ref="C788:C789">MEDIAN(IF(ISNUMBER($B$4:$B$164),$B$4:$B$164))</f>
        <v>#NUM!</v>
      </c>
    </row>
    <row r="789" spans="1:3" x14ac:dyDescent="0.25">
      <c r="A789" s="141"/>
      <c r="B789" s="98"/>
      <c r="C789" s="99" t="e">
        <v>#NUM!</v>
      </c>
    </row>
    <row r="790" spans="1:3" x14ac:dyDescent="0.25">
      <c r="A790" s="141"/>
      <c r="B790" s="98"/>
      <c r="C790" s="99" t="e">
        <f t="array" ref="C790:C792">MEDIAN(IF(ISNUMBER($B$4:$B$164),$B$4:$B$164))</f>
        <v>#NUM!</v>
      </c>
    </row>
    <row r="791" spans="1:3" x14ac:dyDescent="0.25">
      <c r="A791" s="141"/>
      <c r="B791" s="98"/>
      <c r="C791" s="99" t="e">
        <v>#NUM!</v>
      </c>
    </row>
    <row r="792" spans="1:3" x14ac:dyDescent="0.25">
      <c r="A792" s="141"/>
      <c r="B792" s="98"/>
      <c r="C792" s="99" t="e">
        <v>#NUM!</v>
      </c>
    </row>
    <row r="793" spans="1:3" x14ac:dyDescent="0.25">
      <c r="A793" s="141"/>
      <c r="B793" s="98"/>
      <c r="C793" s="99" t="e">
        <f t="array" ref="C793:C794">MEDIAN(IF(ISNUMBER($B$4:$B$164),$B$4:$B$164))</f>
        <v>#NUM!</v>
      </c>
    </row>
    <row r="794" spans="1:3" x14ac:dyDescent="0.25">
      <c r="A794" s="141"/>
      <c r="B794" s="98"/>
      <c r="C794" s="99" t="e">
        <v>#NUM!</v>
      </c>
    </row>
    <row r="795" spans="1:3" x14ac:dyDescent="0.25">
      <c r="A795" s="141"/>
      <c r="B795" s="98"/>
      <c r="C795" s="99" t="e">
        <f t="array" ref="C795:C797">MEDIAN(IF(ISNUMBER($B$4:$B$164),$B$4:$B$164))</f>
        <v>#NUM!</v>
      </c>
    </row>
    <row r="796" spans="1:3" x14ac:dyDescent="0.25">
      <c r="A796" s="141"/>
      <c r="B796" s="98"/>
      <c r="C796" s="99" t="e">
        <v>#NUM!</v>
      </c>
    </row>
    <row r="797" spans="1:3" x14ac:dyDescent="0.25">
      <c r="A797" s="141"/>
      <c r="B797" s="98"/>
      <c r="C797" s="99" t="e">
        <v>#NUM!</v>
      </c>
    </row>
    <row r="798" spans="1:3" x14ac:dyDescent="0.25">
      <c r="A798" s="141"/>
      <c r="B798" s="98"/>
      <c r="C798" s="99" t="e">
        <f t="array" ref="C798:C799">MEDIAN(IF(ISNUMBER($B$4:$B$164),$B$4:$B$164))</f>
        <v>#NUM!</v>
      </c>
    </row>
    <row r="799" spans="1:3" x14ac:dyDescent="0.25">
      <c r="A799" s="141"/>
      <c r="B799" s="98"/>
      <c r="C799" s="99" t="e">
        <v>#NUM!</v>
      </c>
    </row>
    <row r="800" spans="1:3" x14ac:dyDescent="0.25">
      <c r="A800" s="141"/>
      <c r="B800" s="98"/>
      <c r="C800" s="99" t="e">
        <f t="array" ref="C800:C802">MEDIAN(IF(ISNUMBER($B$4:$B$164),$B$4:$B$164))</f>
        <v>#NUM!</v>
      </c>
    </row>
    <row r="801" spans="1:3" x14ac:dyDescent="0.25">
      <c r="A801" s="141"/>
      <c r="B801" s="98"/>
      <c r="C801" s="99" t="e">
        <v>#NUM!</v>
      </c>
    </row>
    <row r="802" spans="1:3" x14ac:dyDescent="0.25">
      <c r="A802" s="141"/>
      <c r="B802" s="98"/>
      <c r="C802" s="99" t="e">
        <v>#NUM!</v>
      </c>
    </row>
    <row r="803" spans="1:3" x14ac:dyDescent="0.25">
      <c r="A803" s="141"/>
      <c r="B803" s="98"/>
      <c r="C803" s="99" t="e">
        <f t="array" ref="C803:C804">MEDIAN(IF(ISNUMBER($B$4:$B$164),$B$4:$B$164))</f>
        <v>#NUM!</v>
      </c>
    </row>
    <row r="804" spans="1:3" x14ac:dyDescent="0.25">
      <c r="A804" s="141"/>
      <c r="B804" s="98"/>
      <c r="C804" s="99" t="e">
        <v>#NUM!</v>
      </c>
    </row>
    <row r="805" spans="1:3" x14ac:dyDescent="0.25">
      <c r="A805" s="141"/>
      <c r="B805" s="98"/>
      <c r="C805" s="99" t="e">
        <f t="array" ref="C805:C807">MEDIAN(IF(ISNUMBER($B$4:$B$164),$B$4:$B$164))</f>
        <v>#NUM!</v>
      </c>
    </row>
    <row r="806" spans="1:3" x14ac:dyDescent="0.25">
      <c r="A806" s="141"/>
      <c r="B806" s="98"/>
      <c r="C806" s="99" t="e">
        <v>#NUM!</v>
      </c>
    </row>
    <row r="807" spans="1:3" x14ac:dyDescent="0.25">
      <c r="A807" s="141"/>
      <c r="B807" s="98"/>
      <c r="C807" s="99" t="e">
        <v>#NUM!</v>
      </c>
    </row>
    <row r="808" spans="1:3" x14ac:dyDescent="0.25">
      <c r="A808" s="141"/>
      <c r="B808" s="98"/>
      <c r="C808" s="99" t="e">
        <f t="array" ref="C808:C809">MEDIAN(IF(ISNUMBER($B$4:$B$164),$B$4:$B$164))</f>
        <v>#NUM!</v>
      </c>
    </row>
    <row r="809" spans="1:3" x14ac:dyDescent="0.25">
      <c r="A809" s="141"/>
      <c r="B809" s="98"/>
      <c r="C809" s="99" t="e">
        <v>#NUM!</v>
      </c>
    </row>
    <row r="810" spans="1:3" x14ac:dyDescent="0.25">
      <c r="A810" s="141"/>
      <c r="B810" s="98"/>
      <c r="C810" s="99" t="e">
        <f t="array" ref="C810:C812">MEDIAN(IF(ISNUMBER($B$4:$B$164),$B$4:$B$164))</f>
        <v>#NUM!</v>
      </c>
    </row>
    <row r="811" spans="1:3" x14ac:dyDescent="0.25">
      <c r="A811" s="141"/>
      <c r="B811" s="98"/>
      <c r="C811" s="99" t="e">
        <v>#NUM!</v>
      </c>
    </row>
    <row r="812" spans="1:3" x14ac:dyDescent="0.25">
      <c r="A812" s="141"/>
      <c r="B812" s="98"/>
      <c r="C812" s="99" t="e">
        <v>#NUM!</v>
      </c>
    </row>
    <row r="813" spans="1:3" x14ac:dyDescent="0.25">
      <c r="A813" s="141"/>
      <c r="B813" s="98"/>
      <c r="C813" s="99" t="e">
        <f t="array" ref="C813:C814">MEDIAN(IF(ISNUMBER($B$4:$B$164),$B$4:$B$164))</f>
        <v>#NUM!</v>
      </c>
    </row>
    <row r="814" spans="1:3" x14ac:dyDescent="0.25">
      <c r="A814" s="141"/>
      <c r="B814" s="98"/>
      <c r="C814" s="99" t="e">
        <v>#NUM!</v>
      </c>
    </row>
    <row r="815" spans="1:3" x14ac:dyDescent="0.25">
      <c r="A815" s="141"/>
      <c r="B815" s="98"/>
      <c r="C815" s="99" t="e">
        <f t="array" ref="C815:C817">MEDIAN(IF(ISNUMBER($B$4:$B$164),$B$4:$B$164))</f>
        <v>#NUM!</v>
      </c>
    </row>
    <row r="816" spans="1:3" x14ac:dyDescent="0.25">
      <c r="A816" s="141"/>
      <c r="B816" s="98"/>
      <c r="C816" s="99" t="e">
        <v>#NUM!</v>
      </c>
    </row>
    <row r="817" spans="1:3" x14ac:dyDescent="0.25">
      <c r="A817" s="141"/>
      <c r="B817" s="98"/>
      <c r="C817" s="99" t="e">
        <v>#NUM!</v>
      </c>
    </row>
    <row r="818" spans="1:3" x14ac:dyDescent="0.25">
      <c r="A818" s="141"/>
      <c r="B818" s="98"/>
      <c r="C818" s="99" t="e">
        <f t="array" ref="C818:C819">MEDIAN(IF(ISNUMBER($B$4:$B$164),$B$4:$B$164))</f>
        <v>#NUM!</v>
      </c>
    </row>
    <row r="819" spans="1:3" x14ac:dyDescent="0.25">
      <c r="A819" s="141"/>
      <c r="B819" s="98"/>
      <c r="C819" s="99" t="e">
        <v>#NUM!</v>
      </c>
    </row>
    <row r="820" spans="1:3" x14ac:dyDescent="0.25">
      <c r="A820" s="141"/>
      <c r="B820" s="98"/>
      <c r="C820" s="99" t="e">
        <f t="array" ref="C820:C822">MEDIAN(IF(ISNUMBER($B$4:$B$164),$B$4:$B$164))</f>
        <v>#NUM!</v>
      </c>
    </row>
    <row r="821" spans="1:3" x14ac:dyDescent="0.25">
      <c r="A821" s="141"/>
      <c r="B821" s="98"/>
      <c r="C821" s="99" t="e">
        <v>#NUM!</v>
      </c>
    </row>
    <row r="822" spans="1:3" x14ac:dyDescent="0.25">
      <c r="A822" s="141"/>
      <c r="B822" s="98"/>
      <c r="C822" s="99" t="e">
        <v>#NUM!</v>
      </c>
    </row>
    <row r="823" spans="1:3" x14ac:dyDescent="0.25">
      <c r="A823" s="141"/>
      <c r="B823" s="98"/>
      <c r="C823" s="99" t="e">
        <f t="array" ref="C823:C824">MEDIAN(IF(ISNUMBER($B$4:$B$164),$B$4:$B$164))</f>
        <v>#NUM!</v>
      </c>
    </row>
    <row r="824" spans="1:3" x14ac:dyDescent="0.25">
      <c r="A824" s="141"/>
      <c r="B824" s="98"/>
      <c r="C824" s="99" t="e">
        <v>#NUM!</v>
      </c>
    </row>
    <row r="825" spans="1:3" x14ac:dyDescent="0.25">
      <c r="A825" s="141"/>
      <c r="B825" s="98"/>
      <c r="C825" s="99" t="e">
        <f t="array" ref="C825:C827">MEDIAN(IF(ISNUMBER($B$4:$B$164),$B$4:$B$164))</f>
        <v>#NUM!</v>
      </c>
    </row>
    <row r="826" spans="1:3" x14ac:dyDescent="0.25">
      <c r="A826" s="141"/>
      <c r="B826" s="98"/>
      <c r="C826" s="99" t="e">
        <v>#NUM!</v>
      </c>
    </row>
    <row r="827" spans="1:3" x14ac:dyDescent="0.25">
      <c r="A827" s="141"/>
      <c r="B827" s="98"/>
      <c r="C827" s="99" t="e">
        <v>#NUM!</v>
      </c>
    </row>
    <row r="828" spans="1:3" x14ac:dyDescent="0.25">
      <c r="A828" s="141"/>
      <c r="B828" s="98"/>
      <c r="C828" s="99" t="e">
        <f t="array" ref="C828:C829">MEDIAN(IF(ISNUMBER($B$4:$B$164),$B$4:$B$164))</f>
        <v>#NUM!</v>
      </c>
    </row>
    <row r="829" spans="1:3" x14ac:dyDescent="0.25">
      <c r="A829" s="141"/>
      <c r="B829" s="98"/>
      <c r="C829" s="99" t="e">
        <v>#NUM!</v>
      </c>
    </row>
    <row r="830" spans="1:3" x14ac:dyDescent="0.25">
      <c r="A830" s="141"/>
      <c r="B830" s="98"/>
      <c r="C830" s="99" t="e">
        <f t="array" ref="C830:C832">MEDIAN(IF(ISNUMBER($B$4:$B$164),$B$4:$B$164))</f>
        <v>#NUM!</v>
      </c>
    </row>
    <row r="831" spans="1:3" x14ac:dyDescent="0.25">
      <c r="A831" s="141"/>
      <c r="B831" s="98"/>
      <c r="C831" s="99" t="e">
        <v>#NUM!</v>
      </c>
    </row>
    <row r="832" spans="1:3" x14ac:dyDescent="0.25">
      <c r="A832" s="141"/>
      <c r="B832" s="98"/>
      <c r="C832" s="99" t="e">
        <v>#NUM!</v>
      </c>
    </row>
    <row r="833" spans="1:3" x14ac:dyDescent="0.25">
      <c r="A833" s="141"/>
      <c r="B833" s="98"/>
      <c r="C833" s="99" t="e">
        <f t="array" ref="C833:C834">MEDIAN(IF(ISNUMBER($B$4:$B$164),$B$4:$B$164))</f>
        <v>#NUM!</v>
      </c>
    </row>
    <row r="834" spans="1:3" x14ac:dyDescent="0.25">
      <c r="A834" s="141"/>
      <c r="B834" s="98"/>
      <c r="C834" s="99" t="e">
        <v>#NUM!</v>
      </c>
    </row>
    <row r="835" spans="1:3" x14ac:dyDescent="0.25">
      <c r="A835" s="141"/>
      <c r="B835" s="98"/>
      <c r="C835" s="99" t="e">
        <f t="array" ref="C835:C837">MEDIAN(IF(ISNUMBER($B$4:$B$164),$B$4:$B$164))</f>
        <v>#NUM!</v>
      </c>
    </row>
    <row r="836" spans="1:3" x14ac:dyDescent="0.25">
      <c r="A836" s="141"/>
      <c r="B836" s="98"/>
      <c r="C836" s="99" t="e">
        <v>#NUM!</v>
      </c>
    </row>
    <row r="837" spans="1:3" x14ac:dyDescent="0.25">
      <c r="A837" s="141"/>
      <c r="B837" s="98"/>
      <c r="C837" s="99" t="e">
        <v>#NUM!</v>
      </c>
    </row>
    <row r="838" spans="1:3" x14ac:dyDescent="0.25">
      <c r="A838" s="141"/>
      <c r="B838" s="98"/>
      <c r="C838" s="99" t="e">
        <f t="array" ref="C838:C839">MEDIAN(IF(ISNUMBER($B$4:$B$164),$B$4:$B$164))</f>
        <v>#NUM!</v>
      </c>
    </row>
    <row r="839" spans="1:3" x14ac:dyDescent="0.25">
      <c r="A839" s="141"/>
      <c r="B839" s="98"/>
      <c r="C839" s="99" t="e">
        <v>#NUM!</v>
      </c>
    </row>
    <row r="840" spans="1:3" x14ac:dyDescent="0.25">
      <c r="A840" s="141"/>
      <c r="B840" s="98"/>
      <c r="C840" s="99" t="e">
        <f t="array" ref="C840:C842">MEDIAN(IF(ISNUMBER($B$4:$B$164),$B$4:$B$164))</f>
        <v>#NUM!</v>
      </c>
    </row>
    <row r="841" spans="1:3" x14ac:dyDescent="0.25">
      <c r="A841" s="141"/>
      <c r="B841" s="98"/>
      <c r="C841" s="99" t="e">
        <v>#NUM!</v>
      </c>
    </row>
    <row r="842" spans="1:3" x14ac:dyDescent="0.25">
      <c r="A842" s="141"/>
      <c r="B842" s="98"/>
      <c r="C842" s="99" t="e">
        <v>#NUM!</v>
      </c>
    </row>
    <row r="843" spans="1:3" x14ac:dyDescent="0.25">
      <c r="A843" s="141"/>
      <c r="B843" s="98"/>
      <c r="C843" s="99" t="e">
        <f t="array" ref="C843:C844">MEDIAN(IF(ISNUMBER($B$4:$B$164),$B$4:$B$164))</f>
        <v>#NUM!</v>
      </c>
    </row>
    <row r="844" spans="1:3" x14ac:dyDescent="0.25">
      <c r="A844" s="141"/>
      <c r="B844" s="98"/>
      <c r="C844" s="99" t="e">
        <v>#NUM!</v>
      </c>
    </row>
    <row r="845" spans="1:3" x14ac:dyDescent="0.25">
      <c r="A845" s="141"/>
      <c r="B845" s="98"/>
      <c r="C845" s="99" t="e">
        <f t="array" ref="C845:C847">MEDIAN(IF(ISNUMBER($B$4:$B$164),$B$4:$B$164))</f>
        <v>#NUM!</v>
      </c>
    </row>
    <row r="846" spans="1:3" x14ac:dyDescent="0.25">
      <c r="A846" s="141"/>
      <c r="B846" s="98"/>
      <c r="C846" s="99" t="e">
        <v>#NUM!</v>
      </c>
    </row>
    <row r="847" spans="1:3" x14ac:dyDescent="0.25">
      <c r="A847" s="141"/>
      <c r="B847" s="98"/>
      <c r="C847" s="99" t="e">
        <v>#NUM!</v>
      </c>
    </row>
    <row r="848" spans="1:3" x14ac:dyDescent="0.25">
      <c r="A848" s="141"/>
      <c r="B848" s="98"/>
      <c r="C848" s="99" t="e">
        <f t="array" ref="C848:C849">MEDIAN(IF(ISNUMBER($B$4:$B$164),$B$4:$B$164))</f>
        <v>#NUM!</v>
      </c>
    </row>
    <row r="849" spans="1:3" x14ac:dyDescent="0.25">
      <c r="A849" s="141"/>
      <c r="B849" s="98"/>
      <c r="C849" s="99" t="e">
        <v>#NUM!</v>
      </c>
    </row>
    <row r="850" spans="1:3" x14ac:dyDescent="0.25">
      <c r="A850" s="141"/>
      <c r="B850" s="98"/>
      <c r="C850" s="99" t="e">
        <f t="array" ref="C850:C852">MEDIAN(IF(ISNUMBER($B$4:$B$164),$B$4:$B$164))</f>
        <v>#NUM!</v>
      </c>
    </row>
    <row r="851" spans="1:3" x14ac:dyDescent="0.25">
      <c r="A851" s="141"/>
      <c r="B851" s="98"/>
      <c r="C851" s="99" t="e">
        <v>#NUM!</v>
      </c>
    </row>
    <row r="852" spans="1:3" x14ac:dyDescent="0.25">
      <c r="A852" s="141"/>
      <c r="B852" s="98"/>
      <c r="C852" s="99" t="e">
        <v>#NUM!</v>
      </c>
    </row>
    <row r="853" spans="1:3" x14ac:dyDescent="0.25">
      <c r="A853" s="141"/>
      <c r="B853" s="98"/>
      <c r="C853" s="99" t="e">
        <f t="array" ref="C853:C854">MEDIAN(IF(ISNUMBER($B$4:$B$164),$B$4:$B$164))</f>
        <v>#NUM!</v>
      </c>
    </row>
    <row r="854" spans="1:3" x14ac:dyDescent="0.25">
      <c r="A854" s="141"/>
      <c r="B854" s="98"/>
      <c r="C854" s="99" t="e">
        <v>#NUM!</v>
      </c>
    </row>
    <row r="855" spans="1:3" x14ac:dyDescent="0.25">
      <c r="A855" s="141"/>
      <c r="B855" s="98"/>
      <c r="C855" s="99" t="e">
        <f t="array" ref="C855:C857">MEDIAN(IF(ISNUMBER($B$4:$B$164),$B$4:$B$164))</f>
        <v>#NUM!</v>
      </c>
    </row>
    <row r="856" spans="1:3" x14ac:dyDescent="0.25">
      <c r="A856" s="141"/>
      <c r="B856" s="98"/>
      <c r="C856" s="99" t="e">
        <v>#NUM!</v>
      </c>
    </row>
    <row r="857" spans="1:3" x14ac:dyDescent="0.25">
      <c r="A857" s="141"/>
      <c r="B857" s="98"/>
      <c r="C857" s="99" t="e">
        <v>#NUM!</v>
      </c>
    </row>
    <row r="858" spans="1:3" x14ac:dyDescent="0.25">
      <c r="A858" s="141"/>
      <c r="B858" s="98"/>
      <c r="C858" s="99" t="e">
        <f t="array" ref="C858:C859">MEDIAN(IF(ISNUMBER($B$4:$B$164),$B$4:$B$164))</f>
        <v>#NUM!</v>
      </c>
    </row>
    <row r="859" spans="1:3" x14ac:dyDescent="0.25">
      <c r="A859" s="141"/>
      <c r="B859" s="98"/>
      <c r="C859" s="99" t="e">
        <v>#NUM!</v>
      </c>
    </row>
    <row r="860" spans="1:3" x14ac:dyDescent="0.25">
      <c r="A860" s="141"/>
      <c r="B860" s="98"/>
      <c r="C860" s="99" t="e">
        <f t="array" ref="C860:C862">MEDIAN(IF(ISNUMBER($B$4:$B$164),$B$4:$B$164))</f>
        <v>#NUM!</v>
      </c>
    </row>
    <row r="861" spans="1:3" x14ac:dyDescent="0.25">
      <c r="A861" s="141"/>
      <c r="B861" s="98"/>
      <c r="C861" s="99" t="e">
        <v>#NUM!</v>
      </c>
    </row>
    <row r="862" spans="1:3" x14ac:dyDescent="0.25">
      <c r="A862" s="141"/>
      <c r="B862" s="98"/>
      <c r="C862" s="99" t="e">
        <v>#NUM!</v>
      </c>
    </row>
    <row r="863" spans="1:3" x14ac:dyDescent="0.25">
      <c r="A863" s="141"/>
      <c r="B863" s="98"/>
      <c r="C863" s="99" t="e">
        <f t="array" ref="C863:C864">MEDIAN(IF(ISNUMBER($B$4:$B$164),$B$4:$B$164))</f>
        <v>#NUM!</v>
      </c>
    </row>
    <row r="864" spans="1:3" x14ac:dyDescent="0.25">
      <c r="A864" s="141"/>
      <c r="B864" s="98"/>
      <c r="C864" s="99" t="e">
        <v>#NUM!</v>
      </c>
    </row>
    <row r="865" spans="1:3" x14ac:dyDescent="0.25">
      <c r="A865" s="141"/>
      <c r="B865" s="98"/>
      <c r="C865" s="99" t="e">
        <f t="array" ref="C865:C867">MEDIAN(IF(ISNUMBER($B$4:$B$164),$B$4:$B$164))</f>
        <v>#NUM!</v>
      </c>
    </row>
    <row r="866" spans="1:3" x14ac:dyDescent="0.25">
      <c r="A866" s="141"/>
      <c r="B866" s="98"/>
      <c r="C866" s="99" t="e">
        <v>#NUM!</v>
      </c>
    </row>
    <row r="867" spans="1:3" x14ac:dyDescent="0.25">
      <c r="A867" s="141"/>
      <c r="B867" s="98"/>
      <c r="C867" s="99" t="e">
        <v>#NUM!</v>
      </c>
    </row>
    <row r="868" spans="1:3" x14ac:dyDescent="0.25">
      <c r="A868" s="141"/>
      <c r="B868" s="98"/>
      <c r="C868" s="99" t="e">
        <f t="array" ref="C868:C869">MEDIAN(IF(ISNUMBER($B$4:$B$164),$B$4:$B$164))</f>
        <v>#NUM!</v>
      </c>
    </row>
    <row r="869" spans="1:3" x14ac:dyDescent="0.25">
      <c r="A869" s="141"/>
      <c r="B869" s="98"/>
      <c r="C869" s="99" t="e">
        <v>#NUM!</v>
      </c>
    </row>
    <row r="870" spans="1:3" x14ac:dyDescent="0.25">
      <c r="A870" s="141"/>
      <c r="B870" s="98"/>
      <c r="C870" s="99" t="e">
        <f t="array" ref="C870:C872">MEDIAN(IF(ISNUMBER($B$4:$B$164),$B$4:$B$164))</f>
        <v>#NUM!</v>
      </c>
    </row>
    <row r="871" spans="1:3" x14ac:dyDescent="0.25">
      <c r="A871" s="141"/>
      <c r="B871" s="98"/>
      <c r="C871" s="99" t="e">
        <v>#NUM!</v>
      </c>
    </row>
    <row r="872" spans="1:3" x14ac:dyDescent="0.25">
      <c r="A872" s="141"/>
      <c r="B872" s="98"/>
      <c r="C872" s="99" t="e">
        <v>#NUM!</v>
      </c>
    </row>
    <row r="873" spans="1:3" x14ac:dyDescent="0.25">
      <c r="A873" s="141"/>
      <c r="B873" s="98"/>
      <c r="C873" s="99" t="e">
        <f t="array" ref="C873:C874">MEDIAN(IF(ISNUMBER($B$4:$B$164),$B$4:$B$164))</f>
        <v>#NUM!</v>
      </c>
    </row>
    <row r="874" spans="1:3" x14ac:dyDescent="0.25">
      <c r="A874" s="141"/>
      <c r="B874" s="98"/>
      <c r="C874" s="99" t="e">
        <v>#NUM!</v>
      </c>
    </row>
    <row r="875" spans="1:3" x14ac:dyDescent="0.25">
      <c r="A875" s="141"/>
      <c r="B875" s="98"/>
      <c r="C875" s="99" t="e">
        <f t="array" ref="C875:C877">MEDIAN(IF(ISNUMBER($B$4:$B$164),$B$4:$B$164))</f>
        <v>#NUM!</v>
      </c>
    </row>
    <row r="876" spans="1:3" x14ac:dyDescent="0.25">
      <c r="A876" s="141"/>
      <c r="B876" s="98"/>
      <c r="C876" s="99" t="e">
        <v>#NUM!</v>
      </c>
    </row>
    <row r="877" spans="1:3" x14ac:dyDescent="0.25">
      <c r="A877" s="141"/>
      <c r="B877" s="98"/>
      <c r="C877" s="99" t="e">
        <v>#NUM!</v>
      </c>
    </row>
    <row r="878" spans="1:3" x14ac:dyDescent="0.25">
      <c r="A878" s="141"/>
      <c r="B878" s="98"/>
      <c r="C878" s="99" t="e">
        <f t="array" ref="C878:C879">MEDIAN(IF(ISNUMBER($B$4:$B$164),$B$4:$B$164))</f>
        <v>#NUM!</v>
      </c>
    </row>
    <row r="879" spans="1:3" x14ac:dyDescent="0.25">
      <c r="A879" s="141"/>
      <c r="B879" s="98"/>
      <c r="C879" s="99" t="e">
        <v>#NUM!</v>
      </c>
    </row>
    <row r="880" spans="1:3" x14ac:dyDescent="0.25">
      <c r="A880" s="141"/>
      <c r="B880" s="98"/>
      <c r="C880" s="99" t="e">
        <f t="array" ref="C880:C882">MEDIAN(IF(ISNUMBER($B$4:$B$164),$B$4:$B$164))</f>
        <v>#NUM!</v>
      </c>
    </row>
    <row r="881" spans="1:3" x14ac:dyDescent="0.25">
      <c r="A881" s="141"/>
      <c r="B881" s="98"/>
      <c r="C881" s="99" t="e">
        <v>#NUM!</v>
      </c>
    </row>
    <row r="882" spans="1:3" x14ac:dyDescent="0.25">
      <c r="A882" s="141"/>
      <c r="B882" s="98"/>
      <c r="C882" s="99" t="e">
        <v>#NUM!</v>
      </c>
    </row>
    <row r="883" spans="1:3" x14ac:dyDescent="0.25">
      <c r="A883" s="141"/>
      <c r="B883" s="98"/>
      <c r="C883" s="99" t="e">
        <f t="array" ref="C883:C884">MEDIAN(IF(ISNUMBER($B$4:$B$164),$B$4:$B$164))</f>
        <v>#NUM!</v>
      </c>
    </row>
    <row r="884" spans="1:3" x14ac:dyDescent="0.25">
      <c r="A884" s="141"/>
      <c r="B884" s="98"/>
      <c r="C884" s="99" t="e">
        <v>#NUM!</v>
      </c>
    </row>
    <row r="885" spans="1:3" x14ac:dyDescent="0.25">
      <c r="A885" s="141"/>
      <c r="B885" s="98"/>
      <c r="C885" s="99" t="e">
        <f t="array" ref="C885:C887">MEDIAN(IF(ISNUMBER($B$4:$B$164),$B$4:$B$164))</f>
        <v>#NUM!</v>
      </c>
    </row>
    <row r="886" spans="1:3" x14ac:dyDescent="0.25">
      <c r="A886" s="141"/>
      <c r="B886" s="98"/>
      <c r="C886" s="99" t="e">
        <v>#NUM!</v>
      </c>
    </row>
    <row r="887" spans="1:3" x14ac:dyDescent="0.25">
      <c r="A887" s="141"/>
      <c r="B887" s="98"/>
      <c r="C887" s="99" t="e">
        <v>#NUM!</v>
      </c>
    </row>
    <row r="888" spans="1:3" x14ac:dyDescent="0.25">
      <c r="A888" s="141"/>
      <c r="B888" s="98"/>
      <c r="C888" s="99" t="e">
        <f t="array" ref="C888:C889">MEDIAN(IF(ISNUMBER($B$4:$B$164),$B$4:$B$164))</f>
        <v>#NUM!</v>
      </c>
    </row>
    <row r="889" spans="1:3" x14ac:dyDescent="0.25">
      <c r="A889" s="141"/>
      <c r="B889" s="98"/>
      <c r="C889" s="99" t="e">
        <v>#NUM!</v>
      </c>
    </row>
    <row r="890" spans="1:3" x14ac:dyDescent="0.25">
      <c r="A890" s="141"/>
      <c r="B890" s="98"/>
      <c r="C890" s="99" t="e">
        <f t="array" ref="C890:C892">MEDIAN(IF(ISNUMBER($B$4:$B$164),$B$4:$B$164))</f>
        <v>#NUM!</v>
      </c>
    </row>
    <row r="891" spans="1:3" x14ac:dyDescent="0.25">
      <c r="A891" s="141"/>
      <c r="B891" s="98"/>
      <c r="C891" s="99" t="e">
        <v>#NUM!</v>
      </c>
    </row>
    <row r="892" spans="1:3" x14ac:dyDescent="0.25">
      <c r="A892" s="141"/>
      <c r="B892" s="98"/>
      <c r="C892" s="99" t="e">
        <v>#NUM!</v>
      </c>
    </row>
    <row r="893" spans="1:3" x14ac:dyDescent="0.25">
      <c r="A893" s="141"/>
      <c r="B893" s="98"/>
      <c r="C893" s="99" t="e">
        <f t="array" ref="C893:C894">MEDIAN(IF(ISNUMBER($B$4:$B$164),$B$4:$B$164))</f>
        <v>#NUM!</v>
      </c>
    </row>
    <row r="894" spans="1:3" x14ac:dyDescent="0.25">
      <c r="A894" s="141"/>
      <c r="B894" s="98"/>
      <c r="C894" s="99" t="e">
        <v>#NUM!</v>
      </c>
    </row>
    <row r="895" spans="1:3" x14ac:dyDescent="0.25">
      <c r="A895" s="141"/>
      <c r="B895" s="98"/>
      <c r="C895" s="99" t="e">
        <f t="array" ref="C895:C897">MEDIAN(IF(ISNUMBER($B$4:$B$164),$B$4:$B$164))</f>
        <v>#NUM!</v>
      </c>
    </row>
    <row r="896" spans="1:3" x14ac:dyDescent="0.25">
      <c r="A896" s="141"/>
      <c r="B896" s="98"/>
      <c r="C896" s="99" t="e">
        <v>#NUM!</v>
      </c>
    </row>
    <row r="897" spans="1:3" x14ac:dyDescent="0.25">
      <c r="A897" s="141"/>
      <c r="B897" s="98"/>
      <c r="C897" s="99" t="e">
        <v>#NUM!</v>
      </c>
    </row>
    <row r="898" spans="1:3" x14ac:dyDescent="0.25">
      <c r="A898" s="141"/>
      <c r="B898" s="98"/>
      <c r="C898" s="99" t="e">
        <f t="array" ref="C898:C899">MEDIAN(IF(ISNUMBER($B$4:$B$164),$B$4:$B$164))</f>
        <v>#NUM!</v>
      </c>
    </row>
    <row r="899" spans="1:3" x14ac:dyDescent="0.25">
      <c r="A899" s="141"/>
      <c r="B899" s="98"/>
      <c r="C899" s="99" t="e">
        <v>#NUM!</v>
      </c>
    </row>
    <row r="900" spans="1:3" x14ac:dyDescent="0.25">
      <c r="A900" s="141"/>
      <c r="B900" s="98"/>
      <c r="C900" s="99" t="e">
        <f t="array" ref="C900:C902">MEDIAN(IF(ISNUMBER($B$4:$B$164),$B$4:$B$164))</f>
        <v>#NUM!</v>
      </c>
    </row>
    <row r="901" spans="1:3" x14ac:dyDescent="0.25">
      <c r="A901" s="141"/>
      <c r="B901" s="98"/>
      <c r="C901" s="99" t="e">
        <v>#NUM!</v>
      </c>
    </row>
    <row r="902" spans="1:3" x14ac:dyDescent="0.25">
      <c r="A902" s="141"/>
      <c r="B902" s="98"/>
      <c r="C902" s="99" t="e">
        <v>#NUM!</v>
      </c>
    </row>
    <row r="903" spans="1:3" x14ac:dyDescent="0.25">
      <c r="A903" s="141"/>
      <c r="B903" s="98"/>
      <c r="C903" s="99" t="e">
        <f t="array" ref="C903:C904">MEDIAN(IF(ISNUMBER($B$4:$B$164),$B$4:$B$164))</f>
        <v>#NUM!</v>
      </c>
    </row>
    <row r="904" spans="1:3" x14ac:dyDescent="0.25">
      <c r="A904" s="141"/>
      <c r="B904" s="98"/>
      <c r="C904" s="99" t="e">
        <v>#NUM!</v>
      </c>
    </row>
    <row r="905" spans="1:3" x14ac:dyDescent="0.25">
      <c r="A905" s="141"/>
      <c r="B905" s="98"/>
      <c r="C905" s="99" t="e">
        <f t="array" ref="C905:C907">MEDIAN(IF(ISNUMBER($B$4:$B$164),$B$4:$B$164))</f>
        <v>#NUM!</v>
      </c>
    </row>
    <row r="906" spans="1:3" x14ac:dyDescent="0.25">
      <c r="A906" s="141"/>
      <c r="B906" s="98"/>
      <c r="C906" s="99" t="e">
        <v>#NUM!</v>
      </c>
    </row>
    <row r="907" spans="1:3" x14ac:dyDescent="0.25">
      <c r="A907" s="141"/>
      <c r="B907" s="98"/>
      <c r="C907" s="99" t="e">
        <v>#NUM!</v>
      </c>
    </row>
    <row r="908" spans="1:3" x14ac:dyDescent="0.25">
      <c r="A908" s="141"/>
      <c r="B908" s="98"/>
      <c r="C908" s="99" t="e">
        <f t="array" ref="C908:C909">MEDIAN(IF(ISNUMBER($B$4:$B$164),$B$4:$B$164))</f>
        <v>#NUM!</v>
      </c>
    </row>
    <row r="909" spans="1:3" x14ac:dyDescent="0.25">
      <c r="A909" s="141"/>
      <c r="B909" s="98"/>
      <c r="C909" s="99" t="e">
        <v>#NUM!</v>
      </c>
    </row>
    <row r="910" spans="1:3" x14ac:dyDescent="0.25">
      <c r="A910" s="141"/>
      <c r="B910" s="98"/>
      <c r="C910" s="99" t="e">
        <f t="array" ref="C910:C912">MEDIAN(IF(ISNUMBER($B$4:$B$164),$B$4:$B$164))</f>
        <v>#NUM!</v>
      </c>
    </row>
    <row r="911" spans="1:3" x14ac:dyDescent="0.25">
      <c r="A911" s="141"/>
      <c r="B911" s="98"/>
      <c r="C911" s="99" t="e">
        <v>#NUM!</v>
      </c>
    </row>
    <row r="912" spans="1:3" x14ac:dyDescent="0.25">
      <c r="A912" s="141"/>
      <c r="B912" s="98"/>
      <c r="C912" s="99" t="e">
        <v>#NUM!</v>
      </c>
    </row>
    <row r="913" spans="1:3" x14ac:dyDescent="0.25">
      <c r="A913" s="141"/>
      <c r="B913" s="98"/>
      <c r="C913" s="99" t="e">
        <f t="array" ref="C913:C914">MEDIAN(IF(ISNUMBER($B$4:$B$164),$B$4:$B$164))</f>
        <v>#NUM!</v>
      </c>
    </row>
    <row r="914" spans="1:3" x14ac:dyDescent="0.25">
      <c r="A914" s="141"/>
      <c r="B914" s="98"/>
      <c r="C914" s="99" t="e">
        <v>#NUM!</v>
      </c>
    </row>
    <row r="915" spans="1:3" x14ac:dyDescent="0.25">
      <c r="A915" s="141"/>
      <c r="B915" s="98"/>
      <c r="C915" s="99" t="e">
        <f t="array" ref="C915:C917">MEDIAN(IF(ISNUMBER($B$4:$B$164),$B$4:$B$164))</f>
        <v>#NUM!</v>
      </c>
    </row>
    <row r="916" spans="1:3" x14ac:dyDescent="0.25">
      <c r="A916" s="141"/>
      <c r="B916" s="98"/>
      <c r="C916" s="99" t="e">
        <v>#NUM!</v>
      </c>
    </row>
    <row r="917" spans="1:3" x14ac:dyDescent="0.25">
      <c r="A917" s="141"/>
      <c r="B917" s="98"/>
      <c r="C917" s="99" t="e">
        <v>#NUM!</v>
      </c>
    </row>
    <row r="918" spans="1:3" x14ac:dyDescent="0.25">
      <c r="A918" s="141"/>
      <c r="B918" s="98"/>
      <c r="C918" s="99" t="e">
        <f t="array" ref="C918:C919">MEDIAN(IF(ISNUMBER($B$4:$B$164),$B$4:$B$164))</f>
        <v>#NUM!</v>
      </c>
    </row>
    <row r="919" spans="1:3" x14ac:dyDescent="0.25">
      <c r="A919" s="141"/>
      <c r="B919" s="98"/>
      <c r="C919" s="99" t="e">
        <v>#NUM!</v>
      </c>
    </row>
    <row r="920" spans="1:3" x14ac:dyDescent="0.25">
      <c r="A920" s="141"/>
      <c r="B920" s="98"/>
      <c r="C920" s="99" t="e">
        <f t="array" ref="C920:C922">MEDIAN(IF(ISNUMBER($B$4:$B$164),$B$4:$B$164))</f>
        <v>#NUM!</v>
      </c>
    </row>
    <row r="921" spans="1:3" x14ac:dyDescent="0.25">
      <c r="A921" s="141"/>
      <c r="B921" s="98"/>
      <c r="C921" s="99" t="e">
        <v>#NUM!</v>
      </c>
    </row>
    <row r="922" spans="1:3" x14ac:dyDescent="0.25">
      <c r="A922" s="141"/>
      <c r="B922" s="98"/>
      <c r="C922" s="99" t="e">
        <v>#NUM!</v>
      </c>
    </row>
    <row r="923" spans="1:3" x14ac:dyDescent="0.25">
      <c r="A923" s="141"/>
      <c r="B923" s="98"/>
      <c r="C923" s="99" t="e">
        <f t="array" ref="C923:C924">MEDIAN(IF(ISNUMBER($B$4:$B$164),$B$4:$B$164))</f>
        <v>#NUM!</v>
      </c>
    </row>
    <row r="924" spans="1:3" x14ac:dyDescent="0.25">
      <c r="A924" s="141"/>
      <c r="B924" s="98"/>
      <c r="C924" s="99" t="e">
        <v>#NUM!</v>
      </c>
    </row>
    <row r="925" spans="1:3" x14ac:dyDescent="0.25">
      <c r="A925" s="141"/>
      <c r="B925" s="98"/>
      <c r="C925" s="99" t="e">
        <f t="array" ref="C925:C927">MEDIAN(IF(ISNUMBER($B$4:$B$164),$B$4:$B$164))</f>
        <v>#NUM!</v>
      </c>
    </row>
    <row r="926" spans="1:3" x14ac:dyDescent="0.25">
      <c r="A926" s="141"/>
      <c r="B926" s="98"/>
      <c r="C926" s="99" t="e">
        <v>#NUM!</v>
      </c>
    </row>
    <row r="927" spans="1:3" x14ac:dyDescent="0.25">
      <c r="A927" s="141"/>
      <c r="B927" s="98"/>
      <c r="C927" s="99" t="e">
        <v>#NUM!</v>
      </c>
    </row>
    <row r="928" spans="1:3" x14ac:dyDescent="0.25">
      <c r="A928" s="141"/>
      <c r="B928" s="98"/>
      <c r="C928" s="99" t="e">
        <f t="array" ref="C928:C929">MEDIAN(IF(ISNUMBER($B$4:$B$164),$B$4:$B$164))</f>
        <v>#NUM!</v>
      </c>
    </row>
    <row r="929" spans="1:3" x14ac:dyDescent="0.25">
      <c r="A929" s="141"/>
      <c r="B929" s="98"/>
      <c r="C929" s="99" t="e">
        <v>#NUM!</v>
      </c>
    </row>
    <row r="930" spans="1:3" x14ac:dyDescent="0.25">
      <c r="A930" s="141"/>
      <c r="B930" s="98"/>
      <c r="C930" s="99" t="e">
        <f t="array" ref="C930:C932">MEDIAN(IF(ISNUMBER($B$4:$B$164),$B$4:$B$164))</f>
        <v>#NUM!</v>
      </c>
    </row>
    <row r="931" spans="1:3" x14ac:dyDescent="0.25">
      <c r="A931" s="141"/>
      <c r="B931" s="98"/>
      <c r="C931" s="99" t="e">
        <v>#NUM!</v>
      </c>
    </row>
    <row r="932" spans="1:3" x14ac:dyDescent="0.25">
      <c r="A932" s="141"/>
      <c r="B932" s="98"/>
      <c r="C932" s="99" t="e">
        <v>#NUM!</v>
      </c>
    </row>
    <row r="933" spans="1:3" x14ac:dyDescent="0.25">
      <c r="A933" s="141"/>
      <c r="B933" s="98"/>
      <c r="C933" s="99" t="e">
        <f t="array" ref="C933:C934">MEDIAN(IF(ISNUMBER($B$4:$B$164),$B$4:$B$164))</f>
        <v>#NUM!</v>
      </c>
    </row>
    <row r="934" spans="1:3" x14ac:dyDescent="0.25">
      <c r="A934" s="141"/>
      <c r="B934" s="98"/>
      <c r="C934" s="99" t="e">
        <v>#NUM!</v>
      </c>
    </row>
    <row r="935" spans="1:3" x14ac:dyDescent="0.25">
      <c r="A935" s="141"/>
      <c r="B935" s="98"/>
      <c r="C935" s="99" t="e">
        <f t="array" ref="C935:C937">MEDIAN(IF(ISNUMBER($B$4:$B$164),$B$4:$B$164))</f>
        <v>#NUM!</v>
      </c>
    </row>
    <row r="936" spans="1:3" x14ac:dyDescent="0.25">
      <c r="A936" s="141"/>
      <c r="B936" s="98"/>
      <c r="C936" s="99" t="e">
        <v>#NUM!</v>
      </c>
    </row>
    <row r="937" spans="1:3" x14ac:dyDescent="0.25">
      <c r="A937" s="141"/>
      <c r="B937" s="98"/>
      <c r="C937" s="99" t="e">
        <v>#NUM!</v>
      </c>
    </row>
    <row r="938" spans="1:3" x14ac:dyDescent="0.25">
      <c r="A938" s="141"/>
      <c r="B938" s="98"/>
      <c r="C938" s="99" t="e">
        <f t="array" ref="C938:C939">MEDIAN(IF(ISNUMBER($B$4:$B$164),$B$4:$B$164))</f>
        <v>#NUM!</v>
      </c>
    </row>
    <row r="939" spans="1:3" x14ac:dyDescent="0.25">
      <c r="A939" s="141"/>
      <c r="B939" s="98"/>
      <c r="C939" s="99" t="e">
        <v>#NUM!</v>
      </c>
    </row>
    <row r="940" spans="1:3" x14ac:dyDescent="0.25">
      <c r="A940" s="141"/>
      <c r="B940" s="98"/>
      <c r="C940" s="99" t="e">
        <f t="array" ref="C940:C942">MEDIAN(IF(ISNUMBER($B$4:$B$164),$B$4:$B$164))</f>
        <v>#NUM!</v>
      </c>
    </row>
    <row r="941" spans="1:3" x14ac:dyDescent="0.25">
      <c r="A941" s="141"/>
      <c r="B941" s="98"/>
      <c r="C941" s="99" t="e">
        <v>#NUM!</v>
      </c>
    </row>
    <row r="942" spans="1:3" x14ac:dyDescent="0.25">
      <c r="A942" s="141"/>
      <c r="B942" s="98"/>
      <c r="C942" s="99" t="e">
        <v>#NUM!</v>
      </c>
    </row>
    <row r="943" spans="1:3" x14ac:dyDescent="0.25">
      <c r="A943" s="141"/>
      <c r="B943" s="98"/>
      <c r="C943" s="99" t="e">
        <f t="array" ref="C943:C944">MEDIAN(IF(ISNUMBER($B$4:$B$164),$B$4:$B$164))</f>
        <v>#NUM!</v>
      </c>
    </row>
    <row r="944" spans="1:3" x14ac:dyDescent="0.25">
      <c r="A944" s="141"/>
      <c r="B944" s="98"/>
      <c r="C944" s="99" t="e">
        <v>#NUM!</v>
      </c>
    </row>
    <row r="945" spans="1:3" x14ac:dyDescent="0.25">
      <c r="A945" s="141"/>
      <c r="B945" s="98"/>
      <c r="C945" s="99" t="e">
        <f t="array" ref="C945:C947">MEDIAN(IF(ISNUMBER($B$4:$B$164),$B$4:$B$164))</f>
        <v>#NUM!</v>
      </c>
    </row>
    <row r="946" spans="1:3" x14ac:dyDescent="0.25">
      <c r="A946" s="141"/>
      <c r="B946" s="98"/>
      <c r="C946" s="99" t="e">
        <v>#NUM!</v>
      </c>
    </row>
    <row r="947" spans="1:3" x14ac:dyDescent="0.25">
      <c r="A947" s="141"/>
      <c r="B947" s="98"/>
      <c r="C947" s="99" t="e">
        <v>#NUM!</v>
      </c>
    </row>
    <row r="948" spans="1:3" x14ac:dyDescent="0.25">
      <c r="A948" s="141"/>
      <c r="B948" s="98"/>
      <c r="C948" s="99" t="e">
        <f t="array" ref="C948:C949">MEDIAN(IF(ISNUMBER($B$4:$B$164),$B$4:$B$164))</f>
        <v>#NUM!</v>
      </c>
    </row>
    <row r="949" spans="1:3" x14ac:dyDescent="0.25">
      <c r="A949" s="141"/>
      <c r="B949" s="98"/>
      <c r="C949" s="99" t="e">
        <v>#NUM!</v>
      </c>
    </row>
    <row r="950" spans="1:3" x14ac:dyDescent="0.25">
      <c r="A950" s="141"/>
      <c r="B950" s="98"/>
      <c r="C950" s="99" t="e">
        <f t="array" ref="C950:C952">MEDIAN(IF(ISNUMBER($B$4:$B$164),$B$4:$B$164))</f>
        <v>#NUM!</v>
      </c>
    </row>
    <row r="951" spans="1:3" x14ac:dyDescent="0.25">
      <c r="A951" s="141"/>
      <c r="B951" s="98"/>
      <c r="C951" s="99" t="e">
        <v>#NUM!</v>
      </c>
    </row>
    <row r="952" spans="1:3" x14ac:dyDescent="0.25">
      <c r="A952" s="141"/>
      <c r="B952" s="98"/>
      <c r="C952" s="99" t="e">
        <v>#NUM!</v>
      </c>
    </row>
    <row r="953" spans="1:3" x14ac:dyDescent="0.25">
      <c r="A953" s="141"/>
      <c r="B953" s="98"/>
      <c r="C953" s="99" t="e">
        <f t="array" ref="C953:C954">MEDIAN(IF(ISNUMBER($B$4:$B$164),$B$4:$B$164))</f>
        <v>#NUM!</v>
      </c>
    </row>
    <row r="954" spans="1:3" x14ac:dyDescent="0.25">
      <c r="A954" s="141"/>
      <c r="B954" s="98"/>
      <c r="C954" s="99" t="e">
        <v>#NUM!</v>
      </c>
    </row>
    <row r="955" spans="1:3" x14ac:dyDescent="0.25">
      <c r="A955" s="141"/>
      <c r="B955" s="98"/>
      <c r="C955" s="99" t="e">
        <f t="array" ref="C955:C957">MEDIAN(IF(ISNUMBER($B$4:$B$164),$B$4:$B$164))</f>
        <v>#NUM!</v>
      </c>
    </row>
    <row r="956" spans="1:3" x14ac:dyDescent="0.25">
      <c r="A956" s="141"/>
      <c r="B956" s="98"/>
      <c r="C956" s="99" t="e">
        <v>#NUM!</v>
      </c>
    </row>
    <row r="957" spans="1:3" x14ac:dyDescent="0.25">
      <c r="A957" s="141"/>
      <c r="B957" s="98"/>
      <c r="C957" s="99" t="e">
        <v>#NUM!</v>
      </c>
    </row>
    <row r="958" spans="1:3" x14ac:dyDescent="0.25">
      <c r="A958" s="141"/>
      <c r="B958" s="98"/>
      <c r="C958" s="99" t="e">
        <f t="array" ref="C958:C959">MEDIAN(IF(ISNUMBER($B$4:$B$164),$B$4:$B$164))</f>
        <v>#NUM!</v>
      </c>
    </row>
    <row r="959" spans="1:3" x14ac:dyDescent="0.25">
      <c r="A959" s="141"/>
      <c r="B959" s="98"/>
      <c r="C959" s="99" t="e">
        <v>#NUM!</v>
      </c>
    </row>
    <row r="960" spans="1:3" x14ac:dyDescent="0.25">
      <c r="A960" s="141"/>
      <c r="B960" s="98"/>
      <c r="C960" s="99" t="e">
        <f t="array" ref="C960:C962">MEDIAN(IF(ISNUMBER($B$4:$B$164),$B$4:$B$164))</f>
        <v>#NUM!</v>
      </c>
    </row>
    <row r="961" spans="1:3" x14ac:dyDescent="0.25">
      <c r="A961" s="141"/>
      <c r="B961" s="98"/>
      <c r="C961" s="99" t="e">
        <v>#NUM!</v>
      </c>
    </row>
    <row r="962" spans="1:3" x14ac:dyDescent="0.25">
      <c r="A962" s="141"/>
      <c r="B962" s="98"/>
      <c r="C962" s="99" t="e">
        <v>#NUM!</v>
      </c>
    </row>
    <row r="963" spans="1:3" x14ac:dyDescent="0.25">
      <c r="A963" s="141"/>
      <c r="B963" s="98"/>
      <c r="C963" s="99" t="e">
        <f t="array" ref="C963:C964">MEDIAN(IF(ISNUMBER($B$4:$B$164),$B$4:$B$164))</f>
        <v>#NUM!</v>
      </c>
    </row>
    <row r="964" spans="1:3" x14ac:dyDescent="0.25">
      <c r="A964" s="141"/>
      <c r="B964" s="98"/>
      <c r="C964" s="99" t="e">
        <v>#NUM!</v>
      </c>
    </row>
    <row r="965" spans="1:3" x14ac:dyDescent="0.25">
      <c r="A965" s="141"/>
      <c r="B965" s="98"/>
      <c r="C965" s="99" t="e">
        <f t="array" ref="C965:C967">MEDIAN(IF(ISNUMBER($B$4:$B$164),$B$4:$B$164))</f>
        <v>#NUM!</v>
      </c>
    </row>
    <row r="966" spans="1:3" x14ac:dyDescent="0.25">
      <c r="A966" s="141"/>
      <c r="B966" s="98"/>
      <c r="C966" s="99" t="e">
        <v>#NUM!</v>
      </c>
    </row>
    <row r="967" spans="1:3" x14ac:dyDescent="0.25">
      <c r="A967" s="141"/>
      <c r="B967" s="98"/>
      <c r="C967" s="99" t="e">
        <v>#NUM!</v>
      </c>
    </row>
    <row r="968" spans="1:3" x14ac:dyDescent="0.25">
      <c r="A968" s="141"/>
      <c r="B968" s="98"/>
      <c r="C968" s="99" t="e">
        <f t="array" ref="C968:C969">MEDIAN(IF(ISNUMBER($B$4:$B$164),$B$4:$B$164))</f>
        <v>#NUM!</v>
      </c>
    </row>
    <row r="969" spans="1:3" x14ac:dyDescent="0.25">
      <c r="A969" s="141"/>
      <c r="B969" s="98"/>
      <c r="C969" s="99" t="e">
        <v>#NUM!</v>
      </c>
    </row>
    <row r="970" spans="1:3" x14ac:dyDescent="0.25">
      <c r="A970" s="141"/>
      <c r="B970" s="98"/>
      <c r="C970" s="99" t="e">
        <f t="array" ref="C970:C972">MEDIAN(IF(ISNUMBER($B$4:$B$164),$B$4:$B$164))</f>
        <v>#NUM!</v>
      </c>
    </row>
    <row r="971" spans="1:3" x14ac:dyDescent="0.25">
      <c r="A971" s="141"/>
      <c r="B971" s="98"/>
      <c r="C971" s="99" t="e">
        <v>#NUM!</v>
      </c>
    </row>
    <row r="972" spans="1:3" x14ac:dyDescent="0.25">
      <c r="A972" s="141"/>
      <c r="B972" s="98"/>
      <c r="C972" s="99" t="e">
        <v>#NUM!</v>
      </c>
    </row>
    <row r="973" spans="1:3" x14ac:dyDescent="0.25">
      <c r="A973" s="141"/>
      <c r="B973" s="98"/>
      <c r="C973" s="99" t="e">
        <f t="array" ref="C973:C974">MEDIAN(IF(ISNUMBER($B$4:$B$164),$B$4:$B$164))</f>
        <v>#NUM!</v>
      </c>
    </row>
    <row r="974" spans="1:3" x14ac:dyDescent="0.25">
      <c r="A974" s="141"/>
      <c r="B974" s="98"/>
      <c r="C974" s="99" t="e">
        <v>#NUM!</v>
      </c>
    </row>
    <row r="975" spans="1:3" x14ac:dyDescent="0.25">
      <c r="A975" s="141"/>
      <c r="B975" s="98"/>
      <c r="C975" s="99" t="e">
        <f t="array" ref="C975:C977">MEDIAN(IF(ISNUMBER($B$4:$B$164),$B$4:$B$164))</f>
        <v>#NUM!</v>
      </c>
    </row>
    <row r="976" spans="1:3" x14ac:dyDescent="0.25">
      <c r="A976" s="141"/>
      <c r="B976" s="98"/>
      <c r="C976" s="99" t="e">
        <v>#NUM!</v>
      </c>
    </row>
    <row r="977" spans="1:3" x14ac:dyDescent="0.25">
      <c r="A977" s="141"/>
      <c r="B977" s="98"/>
      <c r="C977" s="99" t="e">
        <v>#NUM!</v>
      </c>
    </row>
    <row r="978" spans="1:3" x14ac:dyDescent="0.25">
      <c r="A978" s="141"/>
      <c r="B978" s="98"/>
      <c r="C978" s="99" t="e">
        <f t="array" ref="C978:C979">MEDIAN(IF(ISNUMBER($B$4:$B$164),$B$4:$B$164))</f>
        <v>#NUM!</v>
      </c>
    </row>
    <row r="979" spans="1:3" x14ac:dyDescent="0.25">
      <c r="A979" s="141"/>
      <c r="B979" s="98"/>
      <c r="C979" s="99" t="e">
        <v>#NUM!</v>
      </c>
    </row>
    <row r="980" spans="1:3" x14ac:dyDescent="0.25">
      <c r="A980" s="141"/>
      <c r="B980" s="98"/>
      <c r="C980" s="99" t="e">
        <f t="array" ref="C980:C982">MEDIAN(IF(ISNUMBER($B$4:$B$164),$B$4:$B$164))</f>
        <v>#NUM!</v>
      </c>
    </row>
    <row r="981" spans="1:3" x14ac:dyDescent="0.25">
      <c r="A981" s="141"/>
      <c r="B981" s="98"/>
      <c r="C981" s="99" t="e">
        <v>#NUM!</v>
      </c>
    </row>
    <row r="982" spans="1:3" x14ac:dyDescent="0.25">
      <c r="A982" s="141"/>
      <c r="B982" s="98"/>
      <c r="C982" s="99" t="e">
        <v>#NUM!</v>
      </c>
    </row>
    <row r="983" spans="1:3" x14ac:dyDescent="0.25">
      <c r="A983" s="141"/>
      <c r="B983" s="98"/>
      <c r="C983" s="99" t="e">
        <f t="array" ref="C983:C984">MEDIAN(IF(ISNUMBER($B$4:$B$164),$B$4:$B$164))</f>
        <v>#NUM!</v>
      </c>
    </row>
    <row r="984" spans="1:3" x14ac:dyDescent="0.25">
      <c r="A984" s="141"/>
      <c r="B984" s="98"/>
      <c r="C984" s="99" t="e">
        <v>#NUM!</v>
      </c>
    </row>
    <row r="985" spans="1:3" x14ac:dyDescent="0.25">
      <c r="A985" s="141"/>
      <c r="B985" s="98"/>
      <c r="C985" s="99" t="e">
        <f t="array" ref="C985:C987">MEDIAN(IF(ISNUMBER($B$4:$B$164),$B$4:$B$164))</f>
        <v>#NUM!</v>
      </c>
    </row>
    <row r="986" spans="1:3" x14ac:dyDescent="0.25">
      <c r="A986" s="141"/>
      <c r="B986" s="98"/>
      <c r="C986" s="99" t="e">
        <v>#NUM!</v>
      </c>
    </row>
    <row r="987" spans="1:3" x14ac:dyDescent="0.25">
      <c r="A987" s="141"/>
      <c r="B987" s="98"/>
      <c r="C987" s="99" t="e">
        <v>#NUM!</v>
      </c>
    </row>
    <row r="988" spans="1:3" x14ac:dyDescent="0.25">
      <c r="A988" s="141"/>
      <c r="B988" s="98"/>
      <c r="C988" s="99" t="e">
        <f t="array" ref="C988:C989">MEDIAN(IF(ISNUMBER($B$4:$B$164),$B$4:$B$164))</f>
        <v>#NUM!</v>
      </c>
    </row>
    <row r="989" spans="1:3" x14ac:dyDescent="0.25">
      <c r="A989" s="141"/>
      <c r="B989" s="98"/>
      <c r="C989" s="99" t="e">
        <v>#NUM!</v>
      </c>
    </row>
    <row r="990" spans="1:3" x14ac:dyDescent="0.25">
      <c r="A990" s="141"/>
      <c r="B990" s="98"/>
      <c r="C990" s="99" t="e">
        <f t="array" ref="C990:C992">MEDIAN(IF(ISNUMBER($B$4:$B$164),$B$4:$B$164))</f>
        <v>#NUM!</v>
      </c>
    </row>
    <row r="991" spans="1:3" x14ac:dyDescent="0.25">
      <c r="A991" s="141"/>
      <c r="B991" s="98"/>
      <c r="C991" s="99" t="e">
        <v>#NUM!</v>
      </c>
    </row>
    <row r="992" spans="1:3" x14ac:dyDescent="0.25">
      <c r="A992" s="141"/>
      <c r="B992" s="98"/>
      <c r="C992" s="99" t="e">
        <v>#NUM!</v>
      </c>
    </row>
    <row r="993" spans="1:3" x14ac:dyDescent="0.25">
      <c r="A993" s="141"/>
      <c r="B993" s="98"/>
      <c r="C993" s="99" t="e">
        <f t="array" ref="C993:C994">MEDIAN(IF(ISNUMBER($B$4:$B$164),$B$4:$B$164))</f>
        <v>#NUM!</v>
      </c>
    </row>
    <row r="994" spans="1:3" x14ac:dyDescent="0.25">
      <c r="A994" s="141"/>
      <c r="B994" s="98"/>
      <c r="C994" s="99" t="e">
        <v>#NUM!</v>
      </c>
    </row>
    <row r="995" spans="1:3" x14ac:dyDescent="0.25">
      <c r="A995" s="141"/>
      <c r="B995" s="98"/>
      <c r="C995" s="99" t="e">
        <f t="array" ref="C995:C997">MEDIAN(IF(ISNUMBER($B$4:$B$164),$B$4:$B$164))</f>
        <v>#NUM!</v>
      </c>
    </row>
    <row r="996" spans="1:3" x14ac:dyDescent="0.25">
      <c r="A996" s="141"/>
      <c r="B996" s="98"/>
      <c r="C996" s="99" t="e">
        <v>#NUM!</v>
      </c>
    </row>
    <row r="997" spans="1:3" x14ac:dyDescent="0.25">
      <c r="A997" s="141"/>
      <c r="B997" s="98"/>
      <c r="C997" s="99" t="e">
        <v>#NUM!</v>
      </c>
    </row>
    <row r="998" spans="1:3" x14ac:dyDescent="0.25">
      <c r="A998" s="141"/>
      <c r="B998" s="98"/>
      <c r="C998" s="99" t="e">
        <f t="array" ref="C998:C999">MEDIAN(IF(ISNUMBER($B$4:$B$164),$B$4:$B$164))</f>
        <v>#NUM!</v>
      </c>
    </row>
    <row r="999" spans="1:3" x14ac:dyDescent="0.25">
      <c r="A999" s="141"/>
      <c r="B999" s="98"/>
      <c r="C999" s="99" t="e">
        <v>#NUM!</v>
      </c>
    </row>
    <row r="1000" spans="1:3" x14ac:dyDescent="0.25">
      <c r="A1000" s="141"/>
      <c r="B1000" s="98"/>
      <c r="C1000" s="99" t="e">
        <f t="array" ref="C1000:C1002">MEDIAN(IF(ISNUMBER($B$4:$B$164),$B$4:$B$164))</f>
        <v>#NUM!</v>
      </c>
    </row>
    <row r="1001" spans="1:3" x14ac:dyDescent="0.25">
      <c r="A1001" s="141"/>
      <c r="B1001" s="98"/>
      <c r="C1001" s="99" t="e">
        <v>#NUM!</v>
      </c>
    </row>
    <row r="1002" spans="1:3" x14ac:dyDescent="0.25">
      <c r="A1002" s="141"/>
      <c r="B1002" s="98"/>
      <c r="C1002" s="99" t="e">
        <v>#NUM!</v>
      </c>
    </row>
    <row r="1003" spans="1:3" x14ac:dyDescent="0.25">
      <c r="A1003" s="141"/>
      <c r="B1003" s="98"/>
      <c r="C1003" s="99" t="e">
        <f t="array" ref="C1003:C1004">MEDIAN(IF(ISNUMBER($B$4:$B$164),$B$4:$B$164))</f>
        <v>#NUM!</v>
      </c>
    </row>
    <row r="1004" spans="1:3" x14ac:dyDescent="0.25">
      <c r="A1004" s="141"/>
      <c r="B1004" s="98"/>
      <c r="C1004" s="99" t="e">
        <v>#NUM!</v>
      </c>
    </row>
    <row r="1005" spans="1:3" x14ac:dyDescent="0.25">
      <c r="A1005" s="141"/>
      <c r="B1005" s="98"/>
      <c r="C1005" s="99" t="e">
        <f t="array" ref="C1005:C1007">MEDIAN(IF(ISNUMBER($B$4:$B$164),$B$4:$B$164))</f>
        <v>#NUM!</v>
      </c>
    </row>
    <row r="1006" spans="1:3" x14ac:dyDescent="0.25">
      <c r="A1006" s="141"/>
      <c r="B1006" s="98"/>
      <c r="C1006" s="99" t="e">
        <v>#NUM!</v>
      </c>
    </row>
    <row r="1007" spans="1:3" x14ac:dyDescent="0.25">
      <c r="A1007" s="141"/>
      <c r="B1007" s="98"/>
      <c r="C1007" s="99" t="e">
        <v>#NUM!</v>
      </c>
    </row>
    <row r="1008" spans="1:3" x14ac:dyDescent="0.25">
      <c r="A1008" s="141"/>
      <c r="B1008" s="98"/>
      <c r="C1008" s="99" t="e">
        <f t="array" ref="C1008:C1009">MEDIAN(IF(ISNUMBER($B$4:$B$164),$B$4:$B$164))</f>
        <v>#NUM!</v>
      </c>
    </row>
    <row r="1009" spans="1:3" x14ac:dyDescent="0.25">
      <c r="A1009" s="141"/>
      <c r="B1009" s="98"/>
      <c r="C1009" s="99" t="e">
        <v>#NUM!</v>
      </c>
    </row>
    <row r="1010" spans="1:3" x14ac:dyDescent="0.25">
      <c r="A1010" s="141"/>
      <c r="B1010" s="98"/>
      <c r="C1010" s="99" t="e">
        <f t="array" ref="C1010:C1012">MEDIAN(IF(ISNUMBER($B$4:$B$164),$B$4:$B$164))</f>
        <v>#NUM!</v>
      </c>
    </row>
    <row r="1011" spans="1:3" x14ac:dyDescent="0.25">
      <c r="A1011" s="141"/>
      <c r="B1011" s="98"/>
      <c r="C1011" s="99" t="e">
        <v>#NUM!</v>
      </c>
    </row>
    <row r="1012" spans="1:3" x14ac:dyDescent="0.25">
      <c r="A1012" s="141"/>
      <c r="B1012" s="98"/>
      <c r="C1012" s="99" t="e">
        <v>#NUM!</v>
      </c>
    </row>
    <row r="1013" spans="1:3" x14ac:dyDescent="0.25">
      <c r="A1013" s="141"/>
      <c r="B1013" s="98"/>
      <c r="C1013" s="99" t="e">
        <f t="array" ref="C1013:C1014">MEDIAN(IF(ISNUMBER($B$4:$B$164),$B$4:$B$164))</f>
        <v>#NUM!</v>
      </c>
    </row>
    <row r="1014" spans="1:3" x14ac:dyDescent="0.25">
      <c r="A1014" s="141"/>
      <c r="B1014" s="98"/>
      <c r="C1014" s="99" t="e">
        <v>#NUM!</v>
      </c>
    </row>
    <row r="1015" spans="1:3" x14ac:dyDescent="0.25">
      <c r="A1015" s="141"/>
      <c r="B1015" s="98"/>
      <c r="C1015" s="99" t="e">
        <f t="array" ref="C1015:C1017">MEDIAN(IF(ISNUMBER($B$4:$B$164),$B$4:$B$164))</f>
        <v>#NUM!</v>
      </c>
    </row>
    <row r="1016" spans="1:3" x14ac:dyDescent="0.25">
      <c r="A1016" s="141"/>
      <c r="B1016" s="98"/>
      <c r="C1016" s="99" t="e">
        <v>#NUM!</v>
      </c>
    </row>
    <row r="1017" spans="1:3" x14ac:dyDescent="0.25">
      <c r="A1017" s="141"/>
      <c r="B1017" s="98"/>
      <c r="C1017" s="99" t="e">
        <v>#NUM!</v>
      </c>
    </row>
    <row r="1018" spans="1:3" x14ac:dyDescent="0.25">
      <c r="A1018" s="141"/>
      <c r="B1018" s="98"/>
      <c r="C1018" s="99" t="e">
        <f t="array" ref="C1018:C1019">MEDIAN(IF(ISNUMBER($B$4:$B$164),$B$4:$B$164))</f>
        <v>#NUM!</v>
      </c>
    </row>
    <row r="1019" spans="1:3" x14ac:dyDescent="0.25">
      <c r="A1019" s="141"/>
      <c r="B1019" s="98"/>
      <c r="C1019" s="99" t="e">
        <v>#NUM!</v>
      </c>
    </row>
    <row r="1020" spans="1:3" x14ac:dyDescent="0.25">
      <c r="A1020" s="141"/>
      <c r="B1020" s="98"/>
      <c r="C1020" s="99" t="e">
        <f t="array" ref="C1020:C1022">MEDIAN(IF(ISNUMBER($B$4:$B$164),$B$4:$B$164))</f>
        <v>#NUM!</v>
      </c>
    </row>
    <row r="1021" spans="1:3" x14ac:dyDescent="0.25">
      <c r="A1021" s="141"/>
      <c r="B1021" s="98"/>
      <c r="C1021" s="99" t="e">
        <v>#NUM!</v>
      </c>
    </row>
    <row r="1022" spans="1:3" x14ac:dyDescent="0.25">
      <c r="A1022" s="141"/>
      <c r="B1022" s="98"/>
      <c r="C1022" s="99" t="e">
        <v>#NUM!</v>
      </c>
    </row>
    <row r="1023" spans="1:3" x14ac:dyDescent="0.25">
      <c r="A1023" s="141"/>
      <c r="B1023" s="98"/>
      <c r="C1023" s="99" t="e">
        <f t="array" ref="C1023:C1024">MEDIAN(IF(ISNUMBER($B$4:$B$164),$B$4:$B$164))</f>
        <v>#NUM!</v>
      </c>
    </row>
    <row r="1024" spans="1:3" x14ac:dyDescent="0.25">
      <c r="A1024" s="141"/>
      <c r="B1024" s="98"/>
      <c r="C1024" s="99" t="e">
        <v>#NUM!</v>
      </c>
    </row>
    <row r="1025" spans="1:3" x14ac:dyDescent="0.25">
      <c r="A1025" s="141"/>
      <c r="B1025" s="98"/>
      <c r="C1025" s="99" t="e">
        <f t="array" ref="C1025:C1027">MEDIAN(IF(ISNUMBER($B$4:$B$164),$B$4:$B$164))</f>
        <v>#NUM!</v>
      </c>
    </row>
    <row r="1026" spans="1:3" x14ac:dyDescent="0.25">
      <c r="A1026" s="141"/>
      <c r="B1026" s="98"/>
      <c r="C1026" s="99" t="e">
        <v>#NUM!</v>
      </c>
    </row>
    <row r="1027" spans="1:3" x14ac:dyDescent="0.25">
      <c r="A1027" s="141"/>
      <c r="B1027" s="98"/>
      <c r="C1027" s="99" t="e">
        <v>#NUM!</v>
      </c>
    </row>
    <row r="1028" spans="1:3" x14ac:dyDescent="0.25">
      <c r="A1028" s="141"/>
      <c r="B1028" s="98"/>
      <c r="C1028" s="99" t="e">
        <f t="array" ref="C1028:C1029">MEDIAN(IF(ISNUMBER($B$4:$B$164),$B$4:$B$164))</f>
        <v>#NUM!</v>
      </c>
    </row>
    <row r="1029" spans="1:3" x14ac:dyDescent="0.25">
      <c r="A1029" s="141"/>
      <c r="B1029" s="98"/>
      <c r="C1029" s="99" t="e">
        <v>#NUM!</v>
      </c>
    </row>
    <row r="1030" spans="1:3" x14ac:dyDescent="0.25">
      <c r="A1030" s="141"/>
      <c r="B1030" s="98"/>
      <c r="C1030" s="99" t="e">
        <f t="array" ref="C1030:C1032">MEDIAN(IF(ISNUMBER($B$4:$B$164),$B$4:$B$164))</f>
        <v>#NUM!</v>
      </c>
    </row>
    <row r="1031" spans="1:3" x14ac:dyDescent="0.25">
      <c r="A1031" s="141"/>
      <c r="B1031" s="98"/>
      <c r="C1031" s="99" t="e">
        <v>#NUM!</v>
      </c>
    </row>
    <row r="1032" spans="1:3" x14ac:dyDescent="0.25">
      <c r="A1032" s="141"/>
      <c r="B1032" s="98"/>
      <c r="C1032" s="99" t="e">
        <v>#NUM!</v>
      </c>
    </row>
    <row r="1033" spans="1:3" x14ac:dyDescent="0.25">
      <c r="A1033" s="141"/>
      <c r="B1033" s="98"/>
      <c r="C1033" s="99" t="e">
        <f t="array" ref="C1033:C1034">MEDIAN(IF(ISNUMBER($B$4:$B$164),$B$4:$B$164))</f>
        <v>#NUM!</v>
      </c>
    </row>
    <row r="1034" spans="1:3" x14ac:dyDescent="0.25">
      <c r="A1034" s="141"/>
      <c r="B1034" s="98"/>
      <c r="C1034" s="99" t="e">
        <v>#NUM!</v>
      </c>
    </row>
    <row r="1035" spans="1:3" x14ac:dyDescent="0.25">
      <c r="A1035" s="141"/>
      <c r="B1035" s="98"/>
      <c r="C1035" s="99" t="e">
        <f t="array" ref="C1035:C1037">MEDIAN(IF(ISNUMBER($B$4:$B$164),$B$4:$B$164))</f>
        <v>#NUM!</v>
      </c>
    </row>
    <row r="1036" spans="1:3" x14ac:dyDescent="0.25">
      <c r="A1036" s="141"/>
      <c r="B1036" s="98"/>
      <c r="C1036" s="99" t="e">
        <v>#NUM!</v>
      </c>
    </row>
    <row r="1037" spans="1:3" x14ac:dyDescent="0.25">
      <c r="A1037" s="141"/>
      <c r="B1037" s="98"/>
      <c r="C1037" s="99" t="e">
        <v>#NUM!</v>
      </c>
    </row>
    <row r="1038" spans="1:3" x14ac:dyDescent="0.25">
      <c r="A1038" s="141"/>
      <c r="B1038" s="98"/>
      <c r="C1038" s="99" t="e">
        <f t="array" ref="C1038:C1039">MEDIAN(IF(ISNUMBER($B$4:$B$164),$B$4:$B$164))</f>
        <v>#NUM!</v>
      </c>
    </row>
    <row r="1039" spans="1:3" x14ac:dyDescent="0.25">
      <c r="A1039" s="141"/>
      <c r="B1039" s="98"/>
      <c r="C1039" s="99" t="e">
        <v>#NUM!</v>
      </c>
    </row>
    <row r="1040" spans="1:3" x14ac:dyDescent="0.25">
      <c r="A1040" s="141"/>
      <c r="B1040" s="98"/>
      <c r="C1040" s="99" t="e">
        <f t="array" ref="C1040:C1042">MEDIAN(IF(ISNUMBER($B$4:$B$164),$B$4:$B$164))</f>
        <v>#NUM!</v>
      </c>
    </row>
    <row r="1041" spans="1:3" x14ac:dyDescent="0.25">
      <c r="A1041" s="141"/>
      <c r="B1041" s="98"/>
      <c r="C1041" s="99" t="e">
        <v>#NUM!</v>
      </c>
    </row>
    <row r="1042" spans="1:3" x14ac:dyDescent="0.25">
      <c r="A1042" s="141"/>
      <c r="B1042" s="98"/>
      <c r="C1042" s="99" t="e">
        <v>#NUM!</v>
      </c>
    </row>
    <row r="1043" spans="1:3" x14ac:dyDescent="0.25">
      <c r="A1043" s="141"/>
      <c r="B1043" s="98"/>
      <c r="C1043" s="99" t="e">
        <f t="array" ref="C1043:C1044">MEDIAN(IF(ISNUMBER($B$4:$B$164),$B$4:$B$164))</f>
        <v>#NUM!</v>
      </c>
    </row>
    <row r="1044" spans="1:3" x14ac:dyDescent="0.25">
      <c r="A1044" s="141"/>
      <c r="B1044" s="98"/>
      <c r="C1044" s="99" t="e">
        <v>#NUM!</v>
      </c>
    </row>
    <row r="1045" spans="1:3" x14ac:dyDescent="0.25">
      <c r="A1045" s="141"/>
      <c r="B1045" s="98"/>
      <c r="C1045" s="99" t="e">
        <f t="array" ref="C1045:C1047">MEDIAN(IF(ISNUMBER($B$4:$B$164),$B$4:$B$164))</f>
        <v>#NUM!</v>
      </c>
    </row>
    <row r="1046" spans="1:3" x14ac:dyDescent="0.25">
      <c r="A1046" s="141"/>
      <c r="B1046" s="98"/>
      <c r="C1046" s="99" t="e">
        <v>#NUM!</v>
      </c>
    </row>
    <row r="1047" spans="1:3" x14ac:dyDescent="0.25">
      <c r="A1047" s="141"/>
      <c r="B1047" s="98"/>
      <c r="C1047" s="99" t="e">
        <v>#NUM!</v>
      </c>
    </row>
    <row r="1048" spans="1:3" x14ac:dyDescent="0.25">
      <c r="A1048" s="141"/>
      <c r="B1048" s="98"/>
      <c r="C1048" s="99" t="e">
        <f t="array" ref="C1048:C1049">MEDIAN(IF(ISNUMBER($B$4:$B$164),$B$4:$B$164))</f>
        <v>#NUM!</v>
      </c>
    </row>
    <row r="1049" spans="1:3" x14ac:dyDescent="0.25">
      <c r="A1049" s="141"/>
      <c r="B1049" s="98"/>
      <c r="C1049" s="99" t="e">
        <v>#NUM!</v>
      </c>
    </row>
    <row r="1050" spans="1:3" x14ac:dyDescent="0.25">
      <c r="A1050" s="141"/>
      <c r="B1050" s="98"/>
      <c r="C1050" s="99" t="e">
        <f t="array" ref="C1050:C1052">MEDIAN(IF(ISNUMBER($B$4:$B$164),$B$4:$B$164))</f>
        <v>#NUM!</v>
      </c>
    </row>
    <row r="1051" spans="1:3" x14ac:dyDescent="0.25">
      <c r="A1051" s="141"/>
      <c r="B1051" s="98"/>
      <c r="C1051" s="99" t="e">
        <v>#NUM!</v>
      </c>
    </row>
    <row r="1052" spans="1:3" x14ac:dyDescent="0.25">
      <c r="A1052" s="141"/>
      <c r="B1052" s="98"/>
      <c r="C1052" s="99" t="e">
        <v>#NUM!</v>
      </c>
    </row>
    <row r="1053" spans="1:3" x14ac:dyDescent="0.25">
      <c r="A1053" s="141"/>
      <c r="B1053" s="98"/>
      <c r="C1053" s="99" t="e">
        <f t="array" ref="C1053:C1054">MEDIAN(IF(ISNUMBER($B$4:$B$164),$B$4:$B$164))</f>
        <v>#NUM!</v>
      </c>
    </row>
    <row r="1054" spans="1:3" x14ac:dyDescent="0.25">
      <c r="A1054" s="141"/>
      <c r="B1054" s="98"/>
      <c r="C1054" s="99" t="e">
        <v>#NUM!</v>
      </c>
    </row>
    <row r="1055" spans="1:3" x14ac:dyDescent="0.25">
      <c r="A1055" s="141"/>
      <c r="B1055" s="98"/>
      <c r="C1055" s="99" t="e">
        <f t="array" ref="C1055:C1057">MEDIAN(IF(ISNUMBER($B$4:$B$164),$B$4:$B$164))</f>
        <v>#NUM!</v>
      </c>
    </row>
    <row r="1056" spans="1:3" x14ac:dyDescent="0.25">
      <c r="A1056" s="141"/>
      <c r="B1056" s="98"/>
      <c r="C1056" s="99" t="e">
        <v>#NUM!</v>
      </c>
    </row>
    <row r="1057" spans="1:3" x14ac:dyDescent="0.25">
      <c r="A1057" s="141"/>
      <c r="B1057" s="98"/>
      <c r="C1057" s="99" t="e">
        <v>#NUM!</v>
      </c>
    </row>
    <row r="1058" spans="1:3" x14ac:dyDescent="0.25">
      <c r="A1058" s="141"/>
      <c r="B1058" s="98"/>
      <c r="C1058" s="99" t="e">
        <f t="array" ref="C1058:C1059">MEDIAN(IF(ISNUMBER($B$4:$B$164),$B$4:$B$164))</f>
        <v>#NUM!</v>
      </c>
    </row>
    <row r="1059" spans="1:3" x14ac:dyDescent="0.25">
      <c r="A1059" s="141"/>
      <c r="B1059" s="98"/>
      <c r="C1059" s="99" t="e">
        <v>#NUM!</v>
      </c>
    </row>
    <row r="1060" spans="1:3" x14ac:dyDescent="0.25">
      <c r="A1060" s="141"/>
      <c r="B1060" s="98"/>
      <c r="C1060" s="99" t="e">
        <f t="array" ref="C1060:C1062">MEDIAN(IF(ISNUMBER($B$4:$B$164),$B$4:$B$164))</f>
        <v>#NUM!</v>
      </c>
    </row>
    <row r="1061" spans="1:3" x14ac:dyDescent="0.25">
      <c r="A1061" s="141"/>
      <c r="B1061" s="98"/>
      <c r="C1061" s="99" t="e">
        <v>#NUM!</v>
      </c>
    </row>
    <row r="1062" spans="1:3" x14ac:dyDescent="0.25">
      <c r="A1062" s="141"/>
      <c r="B1062" s="98"/>
      <c r="C1062" s="99" t="e">
        <v>#NUM!</v>
      </c>
    </row>
    <row r="1063" spans="1:3" x14ac:dyDescent="0.25">
      <c r="A1063" s="141"/>
      <c r="B1063" s="98"/>
      <c r="C1063" s="99" t="e">
        <f t="array" ref="C1063:C1064">MEDIAN(IF(ISNUMBER($B$4:$B$164),$B$4:$B$164))</f>
        <v>#NUM!</v>
      </c>
    </row>
    <row r="1064" spans="1:3" x14ac:dyDescent="0.25">
      <c r="A1064" s="141"/>
      <c r="B1064" s="98"/>
      <c r="C1064" s="99" t="e">
        <v>#NUM!</v>
      </c>
    </row>
    <row r="1065" spans="1:3" x14ac:dyDescent="0.25">
      <c r="A1065" s="141"/>
      <c r="B1065" s="98"/>
      <c r="C1065" s="99" t="e">
        <f t="array" ref="C1065:C1067">MEDIAN(IF(ISNUMBER($B$4:$B$164),$B$4:$B$164))</f>
        <v>#NUM!</v>
      </c>
    </row>
    <row r="1066" spans="1:3" x14ac:dyDescent="0.25">
      <c r="A1066" s="141"/>
      <c r="B1066" s="98"/>
      <c r="C1066" s="99" t="e">
        <v>#NUM!</v>
      </c>
    </row>
    <row r="1067" spans="1:3" x14ac:dyDescent="0.25">
      <c r="A1067" s="141"/>
      <c r="B1067" s="98"/>
      <c r="C1067" s="99" t="e">
        <v>#NUM!</v>
      </c>
    </row>
    <row r="1068" spans="1:3" x14ac:dyDescent="0.25">
      <c r="A1068" s="141"/>
      <c r="B1068" s="98"/>
      <c r="C1068" s="99" t="e">
        <f t="array" ref="C1068:C1069">MEDIAN(IF(ISNUMBER($B$4:$B$164),$B$4:$B$164))</f>
        <v>#NUM!</v>
      </c>
    </row>
    <row r="1069" spans="1:3" x14ac:dyDescent="0.25">
      <c r="A1069" s="141"/>
      <c r="B1069" s="98"/>
      <c r="C1069" s="99" t="e">
        <v>#NUM!</v>
      </c>
    </row>
    <row r="1070" spans="1:3" x14ac:dyDescent="0.25">
      <c r="A1070" s="141"/>
      <c r="B1070" s="98"/>
      <c r="C1070" s="99" t="e">
        <f t="array" ref="C1070:C1072">MEDIAN(IF(ISNUMBER($B$4:$B$164),$B$4:$B$164))</f>
        <v>#NUM!</v>
      </c>
    </row>
    <row r="1071" spans="1:3" x14ac:dyDescent="0.25">
      <c r="A1071" s="141"/>
      <c r="B1071" s="98"/>
      <c r="C1071" s="99" t="e">
        <v>#NUM!</v>
      </c>
    </row>
    <row r="1072" spans="1:3" x14ac:dyDescent="0.25">
      <c r="A1072" s="141"/>
      <c r="B1072" s="98"/>
      <c r="C1072" s="99" t="e">
        <v>#NUM!</v>
      </c>
    </row>
    <row r="1073" spans="1:3" x14ac:dyDescent="0.25">
      <c r="A1073" s="141"/>
      <c r="B1073" s="98"/>
      <c r="C1073" s="99" t="e">
        <f t="array" ref="C1073:C1074">MEDIAN(IF(ISNUMBER($B$4:$B$164),$B$4:$B$164))</f>
        <v>#NUM!</v>
      </c>
    </row>
    <row r="1074" spans="1:3" x14ac:dyDescent="0.25">
      <c r="A1074" s="141"/>
      <c r="B1074" s="98"/>
      <c r="C1074" s="99" t="e">
        <v>#NUM!</v>
      </c>
    </row>
    <row r="1075" spans="1:3" x14ac:dyDescent="0.25">
      <c r="A1075" s="141"/>
      <c r="B1075" s="98"/>
      <c r="C1075" s="99" t="e">
        <f t="array" ref="C1075:C1077">MEDIAN(IF(ISNUMBER($B$4:$B$164),$B$4:$B$164))</f>
        <v>#NUM!</v>
      </c>
    </row>
    <row r="1076" spans="1:3" x14ac:dyDescent="0.25">
      <c r="A1076" s="141"/>
      <c r="B1076" s="98"/>
      <c r="C1076" s="99" t="e">
        <v>#NUM!</v>
      </c>
    </row>
    <row r="1077" spans="1:3" x14ac:dyDescent="0.25">
      <c r="A1077" s="141"/>
      <c r="B1077" s="98"/>
      <c r="C1077" s="99" t="e">
        <v>#NUM!</v>
      </c>
    </row>
    <row r="1078" spans="1:3" x14ac:dyDescent="0.25">
      <c r="A1078" s="141"/>
      <c r="B1078" s="98"/>
      <c r="C1078" s="99" t="e">
        <f t="array" ref="C1078:C1079">MEDIAN(IF(ISNUMBER($B$4:$B$164),$B$4:$B$164))</f>
        <v>#NUM!</v>
      </c>
    </row>
    <row r="1079" spans="1:3" x14ac:dyDescent="0.25">
      <c r="A1079" s="141"/>
      <c r="B1079" s="98"/>
      <c r="C1079" s="99" t="e">
        <v>#NUM!</v>
      </c>
    </row>
    <row r="1080" spans="1:3" x14ac:dyDescent="0.25">
      <c r="A1080" s="141"/>
      <c r="B1080" s="98"/>
      <c r="C1080" s="99" t="e">
        <f t="array" ref="C1080:C1082">MEDIAN(IF(ISNUMBER($B$4:$B$164),$B$4:$B$164))</f>
        <v>#NUM!</v>
      </c>
    </row>
    <row r="1081" spans="1:3" x14ac:dyDescent="0.25">
      <c r="A1081" s="141"/>
      <c r="B1081" s="98"/>
      <c r="C1081" s="99" t="e">
        <v>#NUM!</v>
      </c>
    </row>
    <row r="1082" spans="1:3" x14ac:dyDescent="0.25">
      <c r="A1082" s="141"/>
      <c r="B1082" s="98"/>
      <c r="C1082" s="99" t="e">
        <v>#NUM!</v>
      </c>
    </row>
    <row r="1083" spans="1:3" x14ac:dyDescent="0.25">
      <c r="A1083" s="141"/>
      <c r="B1083" s="98"/>
      <c r="C1083" s="99" t="e">
        <f t="array" ref="C1083:C1084">MEDIAN(IF(ISNUMBER($B$4:$B$164),$B$4:$B$164))</f>
        <v>#NUM!</v>
      </c>
    </row>
    <row r="1084" spans="1:3" x14ac:dyDescent="0.25">
      <c r="A1084" s="141"/>
      <c r="B1084" s="98"/>
      <c r="C1084" s="99" t="e">
        <v>#NUM!</v>
      </c>
    </row>
    <row r="1085" spans="1:3" x14ac:dyDescent="0.25">
      <c r="A1085" s="141"/>
      <c r="B1085" s="98"/>
      <c r="C1085" s="99" t="e">
        <f t="array" ref="C1085:C1087">MEDIAN(IF(ISNUMBER($B$4:$B$164),$B$4:$B$164))</f>
        <v>#NUM!</v>
      </c>
    </row>
    <row r="1086" spans="1:3" x14ac:dyDescent="0.25">
      <c r="A1086" s="141"/>
      <c r="B1086" s="98"/>
      <c r="C1086" s="99" t="e">
        <v>#NUM!</v>
      </c>
    </row>
    <row r="1087" spans="1:3" x14ac:dyDescent="0.25">
      <c r="A1087" s="141"/>
      <c r="B1087" s="98"/>
      <c r="C1087" s="99" t="e">
        <v>#NUM!</v>
      </c>
    </row>
    <row r="1088" spans="1:3" x14ac:dyDescent="0.25">
      <c r="A1088" s="141"/>
      <c r="B1088" s="98"/>
      <c r="C1088" s="99" t="e">
        <f t="array" ref="C1088:C1089">MEDIAN(IF(ISNUMBER($B$4:$B$164),$B$4:$B$164))</f>
        <v>#NUM!</v>
      </c>
    </row>
    <row r="1089" spans="1:3" x14ac:dyDescent="0.25">
      <c r="A1089" s="141"/>
      <c r="B1089" s="98"/>
      <c r="C1089" s="99" t="e">
        <v>#NUM!</v>
      </c>
    </row>
    <row r="1090" spans="1:3" x14ac:dyDescent="0.25">
      <c r="A1090" s="141"/>
      <c r="B1090" s="98"/>
      <c r="C1090" s="99" t="e">
        <f t="array" ref="C1090:C1092">MEDIAN(IF(ISNUMBER($B$4:$B$164),$B$4:$B$164))</f>
        <v>#NUM!</v>
      </c>
    </row>
    <row r="1091" spans="1:3" x14ac:dyDescent="0.25">
      <c r="A1091" s="141"/>
      <c r="B1091" s="98"/>
      <c r="C1091" s="99" t="e">
        <v>#NUM!</v>
      </c>
    </row>
    <row r="1092" spans="1:3" x14ac:dyDescent="0.25">
      <c r="A1092" s="141"/>
      <c r="B1092" s="98"/>
      <c r="C1092" s="99" t="e">
        <v>#NUM!</v>
      </c>
    </row>
    <row r="1093" spans="1:3" x14ac:dyDescent="0.25">
      <c r="A1093" s="141"/>
      <c r="B1093" s="98"/>
      <c r="C1093" s="99" t="e">
        <f t="array" ref="C1093:C1094">MEDIAN(IF(ISNUMBER($B$4:$B$164),$B$4:$B$164))</f>
        <v>#NUM!</v>
      </c>
    </row>
    <row r="1094" spans="1:3" x14ac:dyDescent="0.25">
      <c r="A1094" s="141"/>
      <c r="B1094" s="98"/>
      <c r="C1094" s="99" t="e">
        <v>#NUM!</v>
      </c>
    </row>
    <row r="1095" spans="1:3" x14ac:dyDescent="0.25">
      <c r="A1095" s="141"/>
      <c r="B1095" s="98"/>
      <c r="C1095" s="99" t="e">
        <f t="array" ref="C1095:C1097">MEDIAN(IF(ISNUMBER($B$4:$B$164),$B$4:$B$164))</f>
        <v>#NUM!</v>
      </c>
    </row>
    <row r="1096" spans="1:3" x14ac:dyDescent="0.25">
      <c r="A1096" s="141"/>
      <c r="B1096" s="98"/>
      <c r="C1096" s="99" t="e">
        <v>#NUM!</v>
      </c>
    </row>
    <row r="1097" spans="1:3" x14ac:dyDescent="0.25">
      <c r="A1097" s="141"/>
      <c r="B1097" s="98"/>
      <c r="C1097" s="99" t="e">
        <v>#NUM!</v>
      </c>
    </row>
    <row r="1098" spans="1:3" x14ac:dyDescent="0.25">
      <c r="A1098" s="141"/>
      <c r="B1098" s="98"/>
      <c r="C1098" s="99" t="e">
        <f t="array" ref="C1098:C1099">MEDIAN(IF(ISNUMBER($B$4:$B$164),$B$4:$B$164))</f>
        <v>#NUM!</v>
      </c>
    </row>
    <row r="1099" spans="1:3" x14ac:dyDescent="0.25">
      <c r="A1099" s="141"/>
      <c r="B1099" s="98"/>
      <c r="C1099" s="99" t="e">
        <v>#NUM!</v>
      </c>
    </row>
    <row r="1100" spans="1:3" x14ac:dyDescent="0.25">
      <c r="A1100" s="141"/>
      <c r="B1100" s="98"/>
      <c r="C1100" s="99" t="e">
        <f t="array" ref="C1100:C1102">MEDIAN(IF(ISNUMBER($B$4:$B$164),$B$4:$B$164))</f>
        <v>#NUM!</v>
      </c>
    </row>
    <row r="1101" spans="1:3" x14ac:dyDescent="0.25">
      <c r="A1101" s="141"/>
      <c r="B1101" s="98"/>
      <c r="C1101" s="99" t="e">
        <v>#NUM!</v>
      </c>
    </row>
    <row r="1102" spans="1:3" x14ac:dyDescent="0.25">
      <c r="A1102" s="141"/>
      <c r="B1102" s="98"/>
      <c r="C1102" s="99" t="e">
        <v>#NUM!</v>
      </c>
    </row>
    <row r="1103" spans="1:3" x14ac:dyDescent="0.25">
      <c r="A1103" s="141"/>
      <c r="B1103" s="98"/>
      <c r="C1103" s="99" t="e">
        <f t="array" ref="C1103:C1104">MEDIAN(IF(ISNUMBER($B$4:$B$164),$B$4:$B$164))</f>
        <v>#NUM!</v>
      </c>
    </row>
    <row r="1104" spans="1:3" x14ac:dyDescent="0.25">
      <c r="A1104" s="141"/>
      <c r="B1104" s="98"/>
      <c r="C1104" s="99" t="e">
        <v>#NUM!</v>
      </c>
    </row>
    <row r="1105" spans="1:3" x14ac:dyDescent="0.25">
      <c r="A1105" s="141"/>
      <c r="B1105" s="98"/>
      <c r="C1105" s="99" t="e">
        <f t="array" ref="C1105:C1107">MEDIAN(IF(ISNUMBER($B$4:$B$164),$B$4:$B$164))</f>
        <v>#NUM!</v>
      </c>
    </row>
    <row r="1106" spans="1:3" x14ac:dyDescent="0.25">
      <c r="A1106" s="141"/>
      <c r="B1106" s="98"/>
      <c r="C1106" s="99" t="e">
        <v>#NUM!</v>
      </c>
    </row>
    <row r="1107" spans="1:3" x14ac:dyDescent="0.25">
      <c r="A1107" s="141"/>
      <c r="B1107" s="98"/>
      <c r="C1107" s="99" t="e">
        <v>#NUM!</v>
      </c>
    </row>
    <row r="1108" spans="1:3" x14ac:dyDescent="0.25">
      <c r="A1108" s="141"/>
      <c r="B1108" s="98"/>
      <c r="C1108" s="99" t="e">
        <f t="array" ref="C1108:C1109">MEDIAN(IF(ISNUMBER($B$4:$B$164),$B$4:$B$164))</f>
        <v>#NUM!</v>
      </c>
    </row>
    <row r="1109" spans="1:3" x14ac:dyDescent="0.25">
      <c r="A1109" s="141"/>
      <c r="B1109" s="98"/>
      <c r="C1109" s="99" t="e">
        <v>#NUM!</v>
      </c>
    </row>
    <row r="1110" spans="1:3" x14ac:dyDescent="0.25">
      <c r="A1110" s="141"/>
      <c r="B1110" s="98"/>
      <c r="C1110" s="99" t="e">
        <f t="array" ref="C1110:C1112">MEDIAN(IF(ISNUMBER($B$4:$B$164),$B$4:$B$164))</f>
        <v>#NUM!</v>
      </c>
    </row>
    <row r="1111" spans="1:3" x14ac:dyDescent="0.25">
      <c r="A1111" s="141"/>
      <c r="B1111" s="98"/>
      <c r="C1111" s="99" t="e">
        <v>#NUM!</v>
      </c>
    </row>
    <row r="1112" spans="1:3" x14ac:dyDescent="0.25">
      <c r="A1112" s="141"/>
      <c r="B1112" s="98"/>
      <c r="C1112" s="99" t="e">
        <v>#NUM!</v>
      </c>
    </row>
    <row r="1113" spans="1:3" x14ac:dyDescent="0.25">
      <c r="A1113" s="141"/>
      <c r="B1113" s="98"/>
      <c r="C1113" s="99" t="e">
        <f t="array" ref="C1113:C1114">MEDIAN(IF(ISNUMBER($B$4:$B$164),$B$4:$B$164))</f>
        <v>#NUM!</v>
      </c>
    </row>
    <row r="1114" spans="1:3" x14ac:dyDescent="0.25">
      <c r="A1114" s="141"/>
      <c r="B1114" s="98"/>
      <c r="C1114" s="99" t="e">
        <v>#NUM!</v>
      </c>
    </row>
    <row r="1115" spans="1:3" x14ac:dyDescent="0.25">
      <c r="A1115" s="141"/>
      <c r="B1115" s="98"/>
      <c r="C1115" s="99" t="e">
        <f t="array" ref="C1115:C1117">MEDIAN(IF(ISNUMBER($B$4:$B$164),$B$4:$B$164))</f>
        <v>#NUM!</v>
      </c>
    </row>
    <row r="1116" spans="1:3" x14ac:dyDescent="0.25">
      <c r="A1116" s="141"/>
      <c r="B1116" s="98"/>
      <c r="C1116" s="99" t="e">
        <v>#NUM!</v>
      </c>
    </row>
    <row r="1117" spans="1:3" x14ac:dyDescent="0.25">
      <c r="A1117" s="141"/>
      <c r="B1117" s="98"/>
      <c r="C1117" s="99" t="e">
        <v>#NUM!</v>
      </c>
    </row>
    <row r="1118" spans="1:3" x14ac:dyDescent="0.25">
      <c r="A1118" s="141"/>
      <c r="B1118" s="98"/>
      <c r="C1118" s="99" t="e">
        <f t="array" ref="C1118:C1119">MEDIAN(IF(ISNUMBER($B$4:$B$164),$B$4:$B$164))</f>
        <v>#NUM!</v>
      </c>
    </row>
    <row r="1119" spans="1:3" x14ac:dyDescent="0.25">
      <c r="A1119" s="141"/>
      <c r="B1119" s="98"/>
      <c r="C1119" s="99" t="e">
        <v>#NUM!</v>
      </c>
    </row>
    <row r="1120" spans="1:3" x14ac:dyDescent="0.25">
      <c r="A1120" s="141"/>
      <c r="B1120" s="98"/>
      <c r="C1120" s="99" t="e">
        <f t="array" ref="C1120:C1122">MEDIAN(IF(ISNUMBER($B$4:$B$164),$B$4:$B$164))</f>
        <v>#NUM!</v>
      </c>
    </row>
    <row r="1121" spans="1:3" x14ac:dyDescent="0.25">
      <c r="A1121" s="141"/>
      <c r="B1121" s="98"/>
      <c r="C1121" s="99" t="e">
        <v>#NUM!</v>
      </c>
    </row>
    <row r="1122" spans="1:3" x14ac:dyDescent="0.25">
      <c r="A1122" s="141"/>
      <c r="B1122" s="98"/>
      <c r="C1122" s="99" t="e">
        <v>#NUM!</v>
      </c>
    </row>
    <row r="1123" spans="1:3" x14ac:dyDescent="0.25">
      <c r="A1123" s="141"/>
      <c r="B1123" s="98"/>
      <c r="C1123" s="99" t="e">
        <f t="array" ref="C1123:C1124">MEDIAN(IF(ISNUMBER($B$4:$B$164),$B$4:$B$164))</f>
        <v>#NUM!</v>
      </c>
    </row>
    <row r="1124" spans="1:3" x14ac:dyDescent="0.25">
      <c r="A1124" s="141"/>
      <c r="B1124" s="98"/>
      <c r="C1124" s="99" t="e">
        <v>#NUM!</v>
      </c>
    </row>
    <row r="1125" spans="1:3" x14ac:dyDescent="0.25">
      <c r="A1125" s="141"/>
      <c r="B1125" s="98"/>
      <c r="C1125" s="99" t="e">
        <f t="array" ref="C1125:C1127">MEDIAN(IF(ISNUMBER($B$4:$B$164),$B$4:$B$164))</f>
        <v>#NUM!</v>
      </c>
    </row>
    <row r="1126" spans="1:3" x14ac:dyDescent="0.25">
      <c r="A1126" s="141"/>
      <c r="B1126" s="98"/>
      <c r="C1126" s="99" t="e">
        <v>#NUM!</v>
      </c>
    </row>
    <row r="1127" spans="1:3" x14ac:dyDescent="0.25">
      <c r="A1127" s="141"/>
      <c r="B1127" s="98"/>
      <c r="C1127" s="99" t="e">
        <v>#NUM!</v>
      </c>
    </row>
    <row r="1128" spans="1:3" x14ac:dyDescent="0.25">
      <c r="A1128" s="141"/>
      <c r="B1128" s="98"/>
      <c r="C1128" s="99" t="e">
        <f t="array" ref="C1128:C1129">MEDIAN(IF(ISNUMBER($B$4:$B$164),$B$4:$B$164))</f>
        <v>#NUM!</v>
      </c>
    </row>
    <row r="1129" spans="1:3" x14ac:dyDescent="0.25">
      <c r="A1129" s="141"/>
      <c r="B1129" s="98"/>
      <c r="C1129" s="99" t="e">
        <v>#NUM!</v>
      </c>
    </row>
    <row r="1130" spans="1:3" x14ac:dyDescent="0.25">
      <c r="A1130" s="141"/>
      <c r="B1130" s="98"/>
      <c r="C1130" s="99" t="e">
        <f t="array" ref="C1130:C1132">MEDIAN(IF(ISNUMBER($B$4:$B$164),$B$4:$B$164))</f>
        <v>#NUM!</v>
      </c>
    </row>
    <row r="1131" spans="1:3" x14ac:dyDescent="0.25">
      <c r="A1131" s="141"/>
      <c r="B1131" s="98"/>
      <c r="C1131" s="99" t="e">
        <v>#NUM!</v>
      </c>
    </row>
    <row r="1132" spans="1:3" x14ac:dyDescent="0.25">
      <c r="A1132" s="141"/>
      <c r="B1132" s="98"/>
      <c r="C1132" s="99" t="e">
        <v>#NUM!</v>
      </c>
    </row>
    <row r="1133" spans="1:3" x14ac:dyDescent="0.25">
      <c r="A1133" s="141"/>
      <c r="B1133" s="98"/>
      <c r="C1133" s="99" t="e">
        <f t="array" ref="C1133:C1134">MEDIAN(IF(ISNUMBER($B$4:$B$164),$B$4:$B$164))</f>
        <v>#NUM!</v>
      </c>
    </row>
    <row r="1134" spans="1:3" x14ac:dyDescent="0.25">
      <c r="A1134" s="141"/>
      <c r="B1134" s="98"/>
      <c r="C1134" s="99" t="e">
        <v>#NUM!</v>
      </c>
    </row>
    <row r="1135" spans="1:3" x14ac:dyDescent="0.25">
      <c r="A1135" s="141"/>
      <c r="B1135" s="98"/>
      <c r="C1135" s="99" t="e">
        <f t="array" ref="C1135:C1137">MEDIAN(IF(ISNUMBER($B$4:$B$164),$B$4:$B$164))</f>
        <v>#NUM!</v>
      </c>
    </row>
    <row r="1136" spans="1:3" x14ac:dyDescent="0.25">
      <c r="A1136" s="141"/>
      <c r="B1136" s="98"/>
      <c r="C1136" s="99" t="e">
        <v>#NUM!</v>
      </c>
    </row>
    <row r="1137" spans="1:3" x14ac:dyDescent="0.25">
      <c r="A1137" s="141"/>
      <c r="B1137" s="98"/>
      <c r="C1137" s="99" t="e">
        <v>#NUM!</v>
      </c>
    </row>
    <row r="1138" spans="1:3" x14ac:dyDescent="0.25">
      <c r="A1138" s="141"/>
      <c r="B1138" s="98"/>
      <c r="C1138" s="99" t="e">
        <f t="array" ref="C1138:C1139">MEDIAN(IF(ISNUMBER($B$4:$B$164),$B$4:$B$164))</f>
        <v>#NUM!</v>
      </c>
    </row>
    <row r="1139" spans="1:3" x14ac:dyDescent="0.25">
      <c r="A1139" s="141"/>
      <c r="B1139" s="98"/>
      <c r="C1139" s="99" t="e">
        <v>#NUM!</v>
      </c>
    </row>
    <row r="1140" spans="1:3" x14ac:dyDescent="0.25">
      <c r="A1140" s="141"/>
      <c r="B1140" s="98"/>
      <c r="C1140" s="99" t="e">
        <f t="array" ref="C1140:C1142">MEDIAN(IF(ISNUMBER($B$4:$B$164),$B$4:$B$164))</f>
        <v>#NUM!</v>
      </c>
    </row>
    <row r="1141" spans="1:3" x14ac:dyDescent="0.25">
      <c r="A1141" s="141"/>
      <c r="B1141" s="98"/>
      <c r="C1141" s="99" t="e">
        <v>#NUM!</v>
      </c>
    </row>
    <row r="1142" spans="1:3" x14ac:dyDescent="0.25">
      <c r="A1142" s="141"/>
      <c r="B1142" s="98"/>
      <c r="C1142" s="99" t="e">
        <v>#NUM!</v>
      </c>
    </row>
    <row r="1143" spans="1:3" x14ac:dyDescent="0.25">
      <c r="A1143" s="141"/>
      <c r="B1143" s="98"/>
      <c r="C1143" s="99" t="e">
        <f t="array" ref="C1143:C1144">MEDIAN(IF(ISNUMBER($B$4:$B$164),$B$4:$B$164))</f>
        <v>#NUM!</v>
      </c>
    </row>
    <row r="1144" spans="1:3" x14ac:dyDescent="0.25">
      <c r="A1144" s="141"/>
      <c r="B1144" s="98"/>
      <c r="C1144" s="99" t="e">
        <v>#NUM!</v>
      </c>
    </row>
    <row r="1145" spans="1:3" x14ac:dyDescent="0.25">
      <c r="A1145" s="141"/>
      <c r="B1145" s="98"/>
      <c r="C1145" s="99" t="e">
        <f t="array" ref="C1145:C1147">MEDIAN(IF(ISNUMBER($B$4:$B$164),$B$4:$B$164))</f>
        <v>#NUM!</v>
      </c>
    </row>
    <row r="1146" spans="1:3" x14ac:dyDescent="0.25">
      <c r="A1146" s="141"/>
      <c r="B1146" s="98"/>
      <c r="C1146" s="99" t="e">
        <v>#NUM!</v>
      </c>
    </row>
    <row r="1147" spans="1:3" x14ac:dyDescent="0.25">
      <c r="A1147" s="141"/>
      <c r="B1147" s="98"/>
      <c r="C1147" s="99" t="e">
        <v>#NUM!</v>
      </c>
    </row>
    <row r="1148" spans="1:3" x14ac:dyDescent="0.25">
      <c r="A1148" s="141"/>
      <c r="B1148" s="98"/>
      <c r="C1148" s="99" t="e">
        <f t="array" ref="C1148:C1149">MEDIAN(IF(ISNUMBER($B$4:$B$164),$B$4:$B$164))</f>
        <v>#NUM!</v>
      </c>
    </row>
    <row r="1149" spans="1:3" x14ac:dyDescent="0.25">
      <c r="A1149" s="141"/>
      <c r="B1149" s="98"/>
      <c r="C1149" s="99" t="e">
        <v>#NUM!</v>
      </c>
    </row>
    <row r="1150" spans="1:3" x14ac:dyDescent="0.25">
      <c r="A1150" s="141"/>
      <c r="B1150" s="98"/>
      <c r="C1150" s="99" t="e">
        <f t="array" ref="C1150:C1152">MEDIAN(IF(ISNUMBER($B$4:$B$164),$B$4:$B$164))</f>
        <v>#NUM!</v>
      </c>
    </row>
    <row r="1151" spans="1:3" x14ac:dyDescent="0.25">
      <c r="A1151" s="141"/>
      <c r="B1151" s="98"/>
      <c r="C1151" s="99" t="e">
        <v>#NUM!</v>
      </c>
    </row>
    <row r="1152" spans="1:3" x14ac:dyDescent="0.25">
      <c r="A1152" s="141"/>
      <c r="B1152" s="98"/>
      <c r="C1152" s="99" t="e">
        <v>#NUM!</v>
      </c>
    </row>
    <row r="1153" spans="1:3" x14ac:dyDescent="0.25">
      <c r="A1153" s="141"/>
      <c r="B1153" s="98"/>
      <c r="C1153" s="99" t="e">
        <f t="array" ref="C1153:C1154">MEDIAN(IF(ISNUMBER($B$4:$B$164),$B$4:$B$164))</f>
        <v>#NUM!</v>
      </c>
    </row>
    <row r="1154" spans="1:3" x14ac:dyDescent="0.25">
      <c r="A1154" s="141"/>
      <c r="B1154" s="98"/>
      <c r="C1154" s="99" t="e">
        <v>#NUM!</v>
      </c>
    </row>
    <row r="1155" spans="1:3" x14ac:dyDescent="0.25">
      <c r="A1155" s="141"/>
      <c r="B1155" s="98"/>
      <c r="C1155" s="99" t="e">
        <f t="array" ref="C1155:C1157">MEDIAN(IF(ISNUMBER($B$4:$B$164),$B$4:$B$164))</f>
        <v>#NUM!</v>
      </c>
    </row>
    <row r="1156" spans="1:3" x14ac:dyDescent="0.25">
      <c r="A1156" s="141"/>
      <c r="B1156" s="98"/>
      <c r="C1156" s="99" t="e">
        <v>#NUM!</v>
      </c>
    </row>
    <row r="1157" spans="1:3" x14ac:dyDescent="0.25">
      <c r="A1157" s="141"/>
      <c r="B1157" s="98"/>
      <c r="C1157" s="99" t="e">
        <v>#NUM!</v>
      </c>
    </row>
    <row r="1158" spans="1:3" x14ac:dyDescent="0.25">
      <c r="A1158" s="141"/>
      <c r="B1158" s="98"/>
      <c r="C1158" s="99" t="e">
        <f t="array" ref="C1158:C1159">MEDIAN(IF(ISNUMBER($B$4:$B$164),$B$4:$B$164))</f>
        <v>#NUM!</v>
      </c>
    </row>
    <row r="1159" spans="1:3" x14ac:dyDescent="0.25">
      <c r="A1159" s="141"/>
      <c r="B1159" s="98"/>
      <c r="C1159" s="99" t="e">
        <v>#NUM!</v>
      </c>
    </row>
    <row r="1160" spans="1:3" x14ac:dyDescent="0.25">
      <c r="A1160" s="141"/>
      <c r="B1160" s="98"/>
      <c r="C1160" s="99" t="e">
        <f t="array" ref="C1160:C1162">MEDIAN(IF(ISNUMBER($B$4:$B$164),$B$4:$B$164))</f>
        <v>#NUM!</v>
      </c>
    </row>
    <row r="1161" spans="1:3" x14ac:dyDescent="0.25">
      <c r="A1161" s="141"/>
      <c r="B1161" s="98"/>
      <c r="C1161" s="99" t="e">
        <v>#NUM!</v>
      </c>
    </row>
    <row r="1162" spans="1:3" x14ac:dyDescent="0.25">
      <c r="A1162" s="141"/>
      <c r="B1162" s="98"/>
      <c r="C1162" s="99" t="e">
        <v>#NUM!</v>
      </c>
    </row>
    <row r="1163" spans="1:3" x14ac:dyDescent="0.25">
      <c r="A1163" s="141"/>
      <c r="B1163" s="98"/>
      <c r="C1163" s="99" t="e">
        <f t="array" ref="C1163:C1164">MEDIAN(IF(ISNUMBER($B$4:$B$164),$B$4:$B$164))</f>
        <v>#NUM!</v>
      </c>
    </row>
    <row r="1164" spans="1:3" x14ac:dyDescent="0.25">
      <c r="A1164" s="141"/>
      <c r="B1164" s="98"/>
      <c r="C1164" s="99" t="e">
        <v>#NUM!</v>
      </c>
    </row>
    <row r="1165" spans="1:3" x14ac:dyDescent="0.25">
      <c r="A1165" s="141"/>
      <c r="B1165" s="98"/>
      <c r="C1165" s="99" t="e">
        <f t="array" ref="C1165:C1167">MEDIAN(IF(ISNUMBER($B$4:$B$164),$B$4:$B$164))</f>
        <v>#NUM!</v>
      </c>
    </row>
    <row r="1166" spans="1:3" x14ac:dyDescent="0.25">
      <c r="A1166" s="141"/>
      <c r="B1166" s="98"/>
      <c r="C1166" s="99" t="e">
        <v>#NUM!</v>
      </c>
    </row>
    <row r="1167" spans="1:3" x14ac:dyDescent="0.25">
      <c r="A1167" s="141"/>
      <c r="B1167" s="98"/>
      <c r="C1167" s="99" t="e">
        <v>#NUM!</v>
      </c>
    </row>
    <row r="1168" spans="1:3" x14ac:dyDescent="0.25">
      <c r="A1168" s="141"/>
      <c r="B1168" s="98"/>
      <c r="C1168" s="99" t="e">
        <f t="array" ref="C1168:C1169">MEDIAN(IF(ISNUMBER($B$4:$B$164),$B$4:$B$164))</f>
        <v>#NUM!</v>
      </c>
    </row>
    <row r="1169" spans="1:3" x14ac:dyDescent="0.25">
      <c r="A1169" s="141"/>
      <c r="B1169" s="98"/>
      <c r="C1169" s="99" t="e">
        <v>#NUM!</v>
      </c>
    </row>
    <row r="1170" spans="1:3" x14ac:dyDescent="0.25">
      <c r="A1170" s="141"/>
      <c r="B1170" s="98"/>
      <c r="C1170" s="99" t="e">
        <f t="array" ref="C1170:C1172">MEDIAN(IF(ISNUMBER($B$4:$B$164),$B$4:$B$164))</f>
        <v>#NUM!</v>
      </c>
    </row>
    <row r="1171" spans="1:3" x14ac:dyDescent="0.25">
      <c r="A1171" s="141"/>
      <c r="B1171" s="98"/>
      <c r="C1171" s="99" t="e">
        <v>#NUM!</v>
      </c>
    </row>
    <row r="1172" spans="1:3" x14ac:dyDescent="0.25">
      <c r="A1172" s="141"/>
      <c r="B1172" s="98"/>
      <c r="C1172" s="99" t="e">
        <v>#NUM!</v>
      </c>
    </row>
    <row r="1173" spans="1:3" x14ac:dyDescent="0.25">
      <c r="A1173" s="141"/>
      <c r="B1173" s="98"/>
      <c r="C1173" s="99" t="e">
        <f t="array" ref="C1173:C1174">MEDIAN(IF(ISNUMBER($B$4:$B$164),$B$4:$B$164))</f>
        <v>#NUM!</v>
      </c>
    </row>
    <row r="1174" spans="1:3" x14ac:dyDescent="0.25">
      <c r="A1174" s="141"/>
      <c r="B1174" s="98"/>
      <c r="C1174" s="99" t="e">
        <v>#NUM!</v>
      </c>
    </row>
    <row r="1175" spans="1:3" x14ac:dyDescent="0.25">
      <c r="A1175" s="141"/>
      <c r="B1175" s="98"/>
      <c r="C1175" s="99" t="e">
        <f t="array" ref="C1175:C1177">MEDIAN(IF(ISNUMBER($B$4:$B$164),$B$4:$B$164))</f>
        <v>#NUM!</v>
      </c>
    </row>
    <row r="1176" spans="1:3" x14ac:dyDescent="0.25">
      <c r="A1176" s="141"/>
      <c r="B1176" s="98"/>
      <c r="C1176" s="99" t="e">
        <v>#NUM!</v>
      </c>
    </row>
    <row r="1177" spans="1:3" x14ac:dyDescent="0.25">
      <c r="A1177" s="141"/>
      <c r="B1177" s="98"/>
      <c r="C1177" s="99" t="e">
        <v>#NUM!</v>
      </c>
    </row>
    <row r="1178" spans="1:3" x14ac:dyDescent="0.25">
      <c r="A1178" s="141"/>
      <c r="B1178" s="98"/>
      <c r="C1178" s="99" t="e">
        <f t="array" ref="C1178:C1179">MEDIAN(IF(ISNUMBER($B$4:$B$164),$B$4:$B$164))</f>
        <v>#NUM!</v>
      </c>
    </row>
    <row r="1179" spans="1:3" x14ac:dyDescent="0.25">
      <c r="A1179" s="141"/>
      <c r="B1179" s="98"/>
      <c r="C1179" s="99" t="e">
        <v>#NUM!</v>
      </c>
    </row>
    <row r="1180" spans="1:3" x14ac:dyDescent="0.25">
      <c r="A1180" s="141"/>
      <c r="B1180" s="98"/>
      <c r="C1180" s="99" t="e">
        <f t="array" ref="C1180:C1182">MEDIAN(IF(ISNUMBER($B$4:$B$164),$B$4:$B$164))</f>
        <v>#NUM!</v>
      </c>
    </row>
    <row r="1181" spans="1:3" x14ac:dyDescent="0.25">
      <c r="A1181" s="141"/>
      <c r="B1181" s="98"/>
      <c r="C1181" s="99" t="e">
        <v>#NUM!</v>
      </c>
    </row>
    <row r="1182" spans="1:3" x14ac:dyDescent="0.25">
      <c r="A1182" s="141"/>
      <c r="B1182" s="98"/>
      <c r="C1182" s="99" t="e">
        <v>#NUM!</v>
      </c>
    </row>
    <row r="1183" spans="1:3" x14ac:dyDescent="0.25">
      <c r="A1183" s="141"/>
      <c r="B1183" s="98"/>
      <c r="C1183" s="99" t="e">
        <f t="array" ref="C1183:C1184">MEDIAN(IF(ISNUMBER($B$4:$B$164),$B$4:$B$164))</f>
        <v>#NUM!</v>
      </c>
    </row>
    <row r="1184" spans="1:3" x14ac:dyDescent="0.25">
      <c r="A1184" s="141"/>
      <c r="B1184" s="98"/>
      <c r="C1184" s="99" t="e">
        <v>#NUM!</v>
      </c>
    </row>
    <row r="1185" spans="1:3" x14ac:dyDescent="0.25">
      <c r="A1185" s="141"/>
      <c r="B1185" s="98"/>
      <c r="C1185" s="99" t="e">
        <f t="array" ref="C1185:C1187">MEDIAN(IF(ISNUMBER($B$4:$B$164),$B$4:$B$164))</f>
        <v>#NUM!</v>
      </c>
    </row>
    <row r="1186" spans="1:3" x14ac:dyDescent="0.25">
      <c r="A1186" s="141"/>
      <c r="B1186" s="98"/>
      <c r="C1186" s="99" t="e">
        <v>#NUM!</v>
      </c>
    </row>
    <row r="1187" spans="1:3" x14ac:dyDescent="0.25">
      <c r="A1187" s="141"/>
      <c r="B1187" s="98"/>
      <c r="C1187" s="99" t="e">
        <v>#NUM!</v>
      </c>
    </row>
    <row r="1188" spans="1:3" x14ac:dyDescent="0.25">
      <c r="A1188" s="141"/>
      <c r="B1188" s="98"/>
      <c r="C1188" s="99" t="e">
        <f t="array" ref="C1188:C1189">MEDIAN(IF(ISNUMBER($B$4:$B$164),$B$4:$B$164))</f>
        <v>#NUM!</v>
      </c>
    </row>
    <row r="1189" spans="1:3" x14ac:dyDescent="0.25">
      <c r="A1189" s="141"/>
      <c r="B1189" s="98"/>
      <c r="C1189" s="99" t="e">
        <v>#NUM!</v>
      </c>
    </row>
    <row r="1190" spans="1:3" x14ac:dyDescent="0.25">
      <c r="A1190" s="141"/>
      <c r="B1190" s="98"/>
      <c r="C1190" s="99" t="e">
        <f t="array" ref="C1190:C1192">MEDIAN(IF(ISNUMBER($B$4:$B$164),$B$4:$B$164))</f>
        <v>#NUM!</v>
      </c>
    </row>
    <row r="1191" spans="1:3" x14ac:dyDescent="0.25">
      <c r="A1191" s="141"/>
      <c r="B1191" s="98"/>
      <c r="C1191" s="99" t="e">
        <v>#NUM!</v>
      </c>
    </row>
    <row r="1192" spans="1:3" x14ac:dyDescent="0.25">
      <c r="A1192" s="141"/>
      <c r="B1192" s="98"/>
      <c r="C1192" s="99" t="e">
        <v>#NUM!</v>
      </c>
    </row>
    <row r="1193" spans="1:3" x14ac:dyDescent="0.25">
      <c r="A1193" s="141"/>
      <c r="B1193" s="98"/>
      <c r="C1193" s="99" t="e">
        <f t="array" ref="C1193:C1194">MEDIAN(IF(ISNUMBER($B$4:$B$164),$B$4:$B$164))</f>
        <v>#NUM!</v>
      </c>
    </row>
    <row r="1194" spans="1:3" x14ac:dyDescent="0.25">
      <c r="A1194" s="141"/>
      <c r="B1194" s="98"/>
      <c r="C1194" s="99" t="e">
        <v>#NUM!</v>
      </c>
    </row>
    <row r="1195" spans="1:3" x14ac:dyDescent="0.25">
      <c r="A1195" s="141"/>
      <c r="B1195" s="98"/>
      <c r="C1195" s="99" t="e">
        <f t="array" ref="C1195:C1197">MEDIAN(IF(ISNUMBER($B$4:$B$164),$B$4:$B$164))</f>
        <v>#NUM!</v>
      </c>
    </row>
    <row r="1196" spans="1:3" x14ac:dyDescent="0.25">
      <c r="A1196" s="141"/>
      <c r="B1196" s="98"/>
      <c r="C1196" s="99" t="e">
        <v>#NUM!</v>
      </c>
    </row>
    <row r="1197" spans="1:3" x14ac:dyDescent="0.25">
      <c r="A1197" s="141"/>
      <c r="B1197" s="98"/>
      <c r="C1197" s="99" t="e">
        <v>#NUM!</v>
      </c>
    </row>
    <row r="1198" spans="1:3" x14ac:dyDescent="0.25">
      <c r="A1198" s="141"/>
      <c r="B1198" s="98"/>
      <c r="C1198" s="99" t="e">
        <f t="array" ref="C1198:C1199">MEDIAN(IF(ISNUMBER($B$4:$B$164),$B$4:$B$164))</f>
        <v>#NUM!</v>
      </c>
    </row>
    <row r="1199" spans="1:3" x14ac:dyDescent="0.25">
      <c r="A1199" s="141"/>
      <c r="B1199" s="98"/>
      <c r="C1199" s="99" t="e">
        <v>#NUM!</v>
      </c>
    </row>
    <row r="1200" spans="1:3" x14ac:dyDescent="0.25">
      <c r="A1200" s="141"/>
      <c r="B1200" s="98"/>
      <c r="C1200" s="99" t="e">
        <f t="array" ref="C1200:C1202">MEDIAN(IF(ISNUMBER($B$4:$B$164),$B$4:$B$164))</f>
        <v>#NUM!</v>
      </c>
    </row>
    <row r="1201" spans="1:3" x14ac:dyDescent="0.25">
      <c r="A1201" s="141"/>
      <c r="B1201" s="98"/>
      <c r="C1201" s="99" t="e">
        <v>#NUM!</v>
      </c>
    </row>
    <row r="1202" spans="1:3" x14ac:dyDescent="0.25">
      <c r="A1202" s="141"/>
      <c r="B1202" s="98"/>
      <c r="C1202" s="99" t="e">
        <v>#NUM!</v>
      </c>
    </row>
    <row r="1203" spans="1:3" x14ac:dyDescent="0.25">
      <c r="A1203" s="141"/>
      <c r="B1203" s="98"/>
      <c r="C1203" s="99" t="e">
        <f t="array" ref="C1203:C1204">MEDIAN(IF(ISNUMBER($B$4:$B$164),$B$4:$B$164))</f>
        <v>#NUM!</v>
      </c>
    </row>
    <row r="1204" spans="1:3" x14ac:dyDescent="0.25">
      <c r="A1204" s="141"/>
      <c r="B1204" s="98"/>
      <c r="C1204" s="99" t="e">
        <v>#NUM!</v>
      </c>
    </row>
    <row r="1205" spans="1:3" x14ac:dyDescent="0.25">
      <c r="A1205" s="141"/>
      <c r="B1205" s="98"/>
      <c r="C1205" s="99" t="e">
        <f t="array" ref="C1205:C1207">MEDIAN(IF(ISNUMBER($B$4:$B$164),$B$4:$B$164))</f>
        <v>#NUM!</v>
      </c>
    </row>
    <row r="1206" spans="1:3" x14ac:dyDescent="0.25">
      <c r="A1206" s="141"/>
      <c r="B1206" s="98"/>
      <c r="C1206" s="99" t="e">
        <v>#NUM!</v>
      </c>
    </row>
    <row r="1207" spans="1:3" x14ac:dyDescent="0.25">
      <c r="A1207" s="141"/>
      <c r="B1207" s="98"/>
      <c r="C1207" s="99" t="e">
        <v>#NUM!</v>
      </c>
    </row>
    <row r="1208" spans="1:3" x14ac:dyDescent="0.25">
      <c r="A1208" s="141"/>
      <c r="B1208" s="98"/>
      <c r="C1208" s="99" t="e">
        <f t="array" ref="C1208:C1209">MEDIAN(IF(ISNUMBER($B$4:$B$164),$B$4:$B$164))</f>
        <v>#NUM!</v>
      </c>
    </row>
    <row r="1209" spans="1:3" x14ac:dyDescent="0.25">
      <c r="A1209" s="141"/>
      <c r="B1209" s="98"/>
      <c r="C1209" s="99" t="e">
        <v>#NUM!</v>
      </c>
    </row>
    <row r="1210" spans="1:3" x14ac:dyDescent="0.25">
      <c r="A1210" s="141"/>
      <c r="B1210" s="98"/>
      <c r="C1210" s="99" t="e">
        <f t="array" ref="C1210:C1212">MEDIAN(IF(ISNUMBER($B$4:$B$164),$B$4:$B$164))</f>
        <v>#NUM!</v>
      </c>
    </row>
    <row r="1211" spans="1:3" x14ac:dyDescent="0.25">
      <c r="A1211" s="141"/>
      <c r="B1211" s="98"/>
      <c r="C1211" s="99" t="e">
        <v>#NUM!</v>
      </c>
    </row>
    <row r="1212" spans="1:3" x14ac:dyDescent="0.25">
      <c r="A1212" s="141"/>
      <c r="B1212" s="98"/>
      <c r="C1212" s="99" t="e">
        <v>#NUM!</v>
      </c>
    </row>
    <row r="1213" spans="1:3" x14ac:dyDescent="0.25">
      <c r="A1213" s="141"/>
      <c r="B1213" s="98"/>
      <c r="C1213" s="99" t="e">
        <f t="array" ref="C1213:C1214">MEDIAN(IF(ISNUMBER($B$4:$B$164),$B$4:$B$164))</f>
        <v>#NUM!</v>
      </c>
    </row>
    <row r="1214" spans="1:3" x14ac:dyDescent="0.25">
      <c r="A1214" s="141"/>
      <c r="B1214" s="98"/>
      <c r="C1214" s="99" t="e">
        <v>#NUM!</v>
      </c>
    </row>
    <row r="1215" spans="1:3" x14ac:dyDescent="0.25">
      <c r="A1215" s="141"/>
      <c r="B1215" s="98"/>
      <c r="C1215" s="99" t="e">
        <f t="array" ref="C1215:C1217">MEDIAN(IF(ISNUMBER($B$4:$B$164),$B$4:$B$164))</f>
        <v>#NUM!</v>
      </c>
    </row>
    <row r="1216" spans="1:3" x14ac:dyDescent="0.25">
      <c r="A1216" s="141"/>
      <c r="B1216" s="98"/>
      <c r="C1216" s="99" t="e">
        <v>#NUM!</v>
      </c>
    </row>
    <row r="1217" spans="1:3" x14ac:dyDescent="0.25">
      <c r="A1217" s="141"/>
      <c r="B1217" s="98"/>
      <c r="C1217" s="99" t="e">
        <v>#NUM!</v>
      </c>
    </row>
    <row r="1218" spans="1:3" x14ac:dyDescent="0.25">
      <c r="A1218" s="141"/>
      <c r="B1218" s="98"/>
      <c r="C1218" s="99" t="e">
        <f t="array" ref="C1218:C1219">MEDIAN(IF(ISNUMBER($B$4:$B$164),$B$4:$B$164))</f>
        <v>#NUM!</v>
      </c>
    </row>
    <row r="1219" spans="1:3" x14ac:dyDescent="0.25">
      <c r="A1219" s="141"/>
      <c r="B1219" s="98"/>
      <c r="C1219" s="99" t="e">
        <v>#NUM!</v>
      </c>
    </row>
    <row r="1220" spans="1:3" x14ac:dyDescent="0.25">
      <c r="A1220" s="141"/>
      <c r="B1220" s="98"/>
      <c r="C1220" s="99" t="e">
        <f t="array" ref="C1220:C1222">MEDIAN(IF(ISNUMBER($B$4:$B$164),$B$4:$B$164))</f>
        <v>#NUM!</v>
      </c>
    </row>
    <row r="1221" spans="1:3" x14ac:dyDescent="0.25">
      <c r="A1221" s="141"/>
      <c r="B1221" s="98"/>
      <c r="C1221" s="99" t="e">
        <v>#NUM!</v>
      </c>
    </row>
    <row r="1222" spans="1:3" x14ac:dyDescent="0.25">
      <c r="A1222" s="141"/>
      <c r="B1222" s="98"/>
      <c r="C1222" s="99" t="e">
        <v>#NUM!</v>
      </c>
    </row>
    <row r="1223" spans="1:3" x14ac:dyDescent="0.25">
      <c r="A1223" s="141"/>
      <c r="B1223" s="98"/>
      <c r="C1223" s="99" t="e">
        <f t="array" ref="C1223:C1224">MEDIAN(IF(ISNUMBER($B$4:$B$164),$B$4:$B$164))</f>
        <v>#NUM!</v>
      </c>
    </row>
    <row r="1224" spans="1:3" x14ac:dyDescent="0.25">
      <c r="A1224" s="141"/>
      <c r="B1224" s="98"/>
      <c r="C1224" s="99" t="e">
        <v>#NUM!</v>
      </c>
    </row>
    <row r="1225" spans="1:3" x14ac:dyDescent="0.25">
      <c r="A1225" s="141"/>
      <c r="B1225" s="98"/>
      <c r="C1225" s="99" t="e">
        <f t="array" ref="C1225:C1227">MEDIAN(IF(ISNUMBER($B$4:$B$164),$B$4:$B$164))</f>
        <v>#NUM!</v>
      </c>
    </row>
    <row r="1226" spans="1:3" x14ac:dyDescent="0.25">
      <c r="A1226" s="141"/>
      <c r="B1226" s="98"/>
      <c r="C1226" s="99" t="e">
        <v>#NUM!</v>
      </c>
    </row>
    <row r="1227" spans="1:3" x14ac:dyDescent="0.25">
      <c r="A1227" s="141"/>
      <c r="B1227" s="98"/>
      <c r="C1227" s="99" t="e">
        <v>#NUM!</v>
      </c>
    </row>
    <row r="1228" spans="1:3" x14ac:dyDescent="0.25">
      <c r="A1228" s="141"/>
      <c r="B1228" s="98"/>
      <c r="C1228" s="99" t="e">
        <f t="array" ref="C1228:C1229">MEDIAN(IF(ISNUMBER($B$4:$B$164),$B$4:$B$164))</f>
        <v>#NUM!</v>
      </c>
    </row>
    <row r="1229" spans="1:3" x14ac:dyDescent="0.25">
      <c r="A1229" s="141"/>
      <c r="B1229" s="98"/>
      <c r="C1229" s="99" t="e">
        <v>#NUM!</v>
      </c>
    </row>
    <row r="1230" spans="1:3" x14ac:dyDescent="0.25">
      <c r="A1230" s="141"/>
      <c r="B1230" s="98"/>
      <c r="C1230" s="99" t="e">
        <f t="array" ref="C1230:C1232">MEDIAN(IF(ISNUMBER($B$4:$B$164),$B$4:$B$164))</f>
        <v>#NUM!</v>
      </c>
    </row>
    <row r="1231" spans="1:3" x14ac:dyDescent="0.25">
      <c r="A1231" s="141"/>
      <c r="B1231" s="98"/>
      <c r="C1231" s="99" t="e">
        <v>#NUM!</v>
      </c>
    </row>
    <row r="1232" spans="1:3" x14ac:dyDescent="0.25">
      <c r="A1232" s="141"/>
      <c r="B1232" s="98"/>
      <c r="C1232" s="99" t="e">
        <v>#NUM!</v>
      </c>
    </row>
    <row r="1233" spans="1:3" x14ac:dyDescent="0.25">
      <c r="A1233" s="141"/>
      <c r="B1233" s="98"/>
      <c r="C1233" s="99" t="e">
        <f t="array" ref="C1233:C1234">MEDIAN(IF(ISNUMBER($B$4:$B$164),$B$4:$B$164))</f>
        <v>#NUM!</v>
      </c>
    </row>
    <row r="1234" spans="1:3" x14ac:dyDescent="0.25">
      <c r="A1234" s="141"/>
      <c r="B1234" s="98"/>
      <c r="C1234" s="99" t="e">
        <v>#NUM!</v>
      </c>
    </row>
    <row r="1235" spans="1:3" x14ac:dyDescent="0.25">
      <c r="A1235" s="141"/>
      <c r="B1235" s="98"/>
      <c r="C1235" s="99" t="e">
        <f t="array" ref="C1235:C1237">MEDIAN(IF(ISNUMBER($B$4:$B$164),$B$4:$B$164))</f>
        <v>#NUM!</v>
      </c>
    </row>
    <row r="1236" spans="1:3" x14ac:dyDescent="0.25">
      <c r="A1236" s="141"/>
      <c r="B1236" s="98"/>
      <c r="C1236" s="99" t="e">
        <v>#NUM!</v>
      </c>
    </row>
    <row r="1237" spans="1:3" x14ac:dyDescent="0.25">
      <c r="A1237" s="141"/>
      <c r="B1237" s="98"/>
      <c r="C1237" s="99" t="e">
        <v>#NUM!</v>
      </c>
    </row>
    <row r="1238" spans="1:3" x14ac:dyDescent="0.25">
      <c r="A1238" s="141"/>
      <c r="B1238" s="98"/>
      <c r="C1238" s="99" t="e">
        <f t="array" ref="C1238:C1239">MEDIAN(IF(ISNUMBER($B$4:$B$164),$B$4:$B$164))</f>
        <v>#NUM!</v>
      </c>
    </row>
    <row r="1239" spans="1:3" x14ac:dyDescent="0.25">
      <c r="A1239" s="141"/>
      <c r="B1239" s="98"/>
      <c r="C1239" s="99" t="e">
        <v>#NUM!</v>
      </c>
    </row>
    <row r="1240" spans="1:3" x14ac:dyDescent="0.25">
      <c r="A1240" s="141"/>
      <c r="B1240" s="98"/>
      <c r="C1240" s="99" t="e">
        <f t="array" ref="C1240:C1242">MEDIAN(IF(ISNUMBER($B$4:$B$164),$B$4:$B$164))</f>
        <v>#NUM!</v>
      </c>
    </row>
    <row r="1241" spans="1:3" x14ac:dyDescent="0.25">
      <c r="A1241" s="141"/>
      <c r="B1241" s="98"/>
      <c r="C1241" s="99" t="e">
        <v>#NUM!</v>
      </c>
    </row>
    <row r="1242" spans="1:3" x14ac:dyDescent="0.25">
      <c r="A1242" s="141"/>
      <c r="B1242" s="98"/>
      <c r="C1242" s="99" t="e">
        <v>#NUM!</v>
      </c>
    </row>
    <row r="1243" spans="1:3" x14ac:dyDescent="0.25">
      <c r="A1243" s="141"/>
      <c r="B1243" s="98"/>
      <c r="C1243" s="99" t="e">
        <f t="array" ref="C1243:C1244">MEDIAN(IF(ISNUMBER($B$4:$B$164),$B$4:$B$164))</f>
        <v>#NUM!</v>
      </c>
    </row>
    <row r="1244" spans="1:3" x14ac:dyDescent="0.25">
      <c r="A1244" s="141"/>
      <c r="B1244" s="98"/>
      <c r="C1244" s="99" t="e">
        <v>#NUM!</v>
      </c>
    </row>
    <row r="1245" spans="1:3" x14ac:dyDescent="0.25">
      <c r="A1245" s="141"/>
      <c r="B1245" s="98"/>
      <c r="C1245" s="99" t="e">
        <f t="array" ref="C1245:C1247">MEDIAN(IF(ISNUMBER($B$4:$B$164),$B$4:$B$164))</f>
        <v>#NUM!</v>
      </c>
    </row>
    <row r="1246" spans="1:3" x14ac:dyDescent="0.25">
      <c r="A1246" s="141"/>
      <c r="B1246" s="98"/>
      <c r="C1246" s="99" t="e">
        <v>#NUM!</v>
      </c>
    </row>
    <row r="1247" spans="1:3" x14ac:dyDescent="0.25">
      <c r="A1247" s="141"/>
      <c r="B1247" s="98"/>
      <c r="C1247" s="99" t="e">
        <v>#NUM!</v>
      </c>
    </row>
    <row r="1248" spans="1:3" x14ac:dyDescent="0.25">
      <c r="A1248" s="141"/>
      <c r="B1248" s="98"/>
      <c r="C1248" s="99" t="e">
        <f t="array" ref="C1248:C1249">MEDIAN(IF(ISNUMBER($B$4:$B$164),$B$4:$B$164))</f>
        <v>#NUM!</v>
      </c>
    </row>
    <row r="1249" spans="1:3" x14ac:dyDescent="0.25">
      <c r="A1249" s="141"/>
      <c r="B1249" s="98"/>
      <c r="C1249" s="99" t="e">
        <v>#NUM!</v>
      </c>
    </row>
    <row r="1250" spans="1:3" x14ac:dyDescent="0.25">
      <c r="A1250" s="141"/>
      <c r="B1250" s="98"/>
      <c r="C1250" s="99" t="e">
        <f t="array" ref="C1250:C1252">MEDIAN(IF(ISNUMBER($B$4:$B$164),$B$4:$B$164))</f>
        <v>#NUM!</v>
      </c>
    </row>
    <row r="1251" spans="1:3" x14ac:dyDescent="0.25">
      <c r="A1251" s="141"/>
      <c r="B1251" s="98"/>
      <c r="C1251" s="99" t="e">
        <v>#NUM!</v>
      </c>
    </row>
    <row r="1252" spans="1:3" x14ac:dyDescent="0.25">
      <c r="A1252" s="141"/>
      <c r="B1252" s="98"/>
      <c r="C1252" s="99" t="e">
        <v>#NUM!</v>
      </c>
    </row>
    <row r="1253" spans="1:3" x14ac:dyDescent="0.25">
      <c r="A1253" s="141"/>
      <c r="B1253" s="98"/>
      <c r="C1253" s="99" t="e">
        <f t="array" ref="C1253:C1254">MEDIAN(IF(ISNUMBER($B$4:$B$164),$B$4:$B$164))</f>
        <v>#NUM!</v>
      </c>
    </row>
    <row r="1254" spans="1:3" x14ac:dyDescent="0.25">
      <c r="A1254" s="141"/>
      <c r="B1254" s="98"/>
      <c r="C1254" s="99" t="e">
        <v>#NUM!</v>
      </c>
    </row>
    <row r="1255" spans="1:3" x14ac:dyDescent="0.25">
      <c r="A1255" s="141"/>
      <c r="B1255" s="98"/>
      <c r="C1255" s="99" t="e">
        <f t="array" ref="C1255:C1257">MEDIAN(IF(ISNUMBER($B$4:$B$164),$B$4:$B$164))</f>
        <v>#NUM!</v>
      </c>
    </row>
    <row r="1256" spans="1:3" x14ac:dyDescent="0.25">
      <c r="A1256" s="141"/>
      <c r="B1256" s="98"/>
      <c r="C1256" s="99" t="e">
        <v>#NUM!</v>
      </c>
    </row>
    <row r="1257" spans="1:3" x14ac:dyDescent="0.25">
      <c r="A1257" s="141"/>
      <c r="B1257" s="98"/>
      <c r="C1257" s="99" t="e">
        <v>#NUM!</v>
      </c>
    </row>
    <row r="1258" spans="1:3" x14ac:dyDescent="0.25">
      <c r="A1258" s="141"/>
      <c r="B1258" s="98"/>
      <c r="C1258" s="99" t="e">
        <f t="array" ref="C1258:C1259">MEDIAN(IF(ISNUMBER($B$4:$B$164),$B$4:$B$164))</f>
        <v>#NUM!</v>
      </c>
    </row>
    <row r="1259" spans="1:3" x14ac:dyDescent="0.25">
      <c r="A1259" s="141"/>
      <c r="B1259" s="98"/>
      <c r="C1259" s="99" t="e">
        <v>#NUM!</v>
      </c>
    </row>
    <row r="1260" spans="1:3" x14ac:dyDescent="0.25">
      <c r="A1260" s="141"/>
      <c r="B1260" s="98"/>
      <c r="C1260" s="99" t="e">
        <f t="array" ref="C1260:C1262">MEDIAN(IF(ISNUMBER($B$4:$B$164),$B$4:$B$164))</f>
        <v>#NUM!</v>
      </c>
    </row>
    <row r="1261" spans="1:3" x14ac:dyDescent="0.25">
      <c r="A1261" s="141"/>
      <c r="B1261" s="98"/>
      <c r="C1261" s="99" t="e">
        <v>#NUM!</v>
      </c>
    </row>
    <row r="1262" spans="1:3" x14ac:dyDescent="0.25">
      <c r="A1262" s="141"/>
      <c r="B1262" s="98"/>
      <c r="C1262" s="99" t="e">
        <v>#NUM!</v>
      </c>
    </row>
    <row r="1263" spans="1:3" x14ac:dyDescent="0.25">
      <c r="A1263" s="141"/>
      <c r="B1263" s="98"/>
      <c r="C1263" s="99" t="e">
        <f t="array" ref="C1263:C1264">MEDIAN(IF(ISNUMBER($B$4:$B$164),$B$4:$B$164))</f>
        <v>#NUM!</v>
      </c>
    </row>
    <row r="1264" spans="1:3" x14ac:dyDescent="0.25">
      <c r="A1264" s="141"/>
      <c r="B1264" s="98"/>
      <c r="C1264" s="99" t="e">
        <v>#NUM!</v>
      </c>
    </row>
    <row r="1265" spans="1:3" x14ac:dyDescent="0.25">
      <c r="A1265" s="141"/>
      <c r="B1265" s="98"/>
      <c r="C1265" s="99" t="e">
        <f t="array" ref="C1265:C1267">MEDIAN(IF(ISNUMBER($B$4:$B$164),$B$4:$B$164))</f>
        <v>#NUM!</v>
      </c>
    </row>
    <row r="1266" spans="1:3" x14ac:dyDescent="0.25">
      <c r="A1266" s="141"/>
      <c r="B1266" s="98"/>
      <c r="C1266" s="99" t="e">
        <v>#NUM!</v>
      </c>
    </row>
    <row r="1267" spans="1:3" x14ac:dyDescent="0.25">
      <c r="A1267" s="141"/>
      <c r="B1267" s="98"/>
      <c r="C1267" s="99" t="e">
        <v>#NUM!</v>
      </c>
    </row>
    <row r="1268" spans="1:3" x14ac:dyDescent="0.25">
      <c r="A1268" s="141"/>
      <c r="B1268" s="98"/>
      <c r="C1268" s="99" t="e">
        <f t="array" ref="C1268:C1269">MEDIAN(IF(ISNUMBER($B$4:$B$164),$B$4:$B$164))</f>
        <v>#NUM!</v>
      </c>
    </row>
    <row r="1269" spans="1:3" x14ac:dyDescent="0.25">
      <c r="A1269" s="141"/>
      <c r="B1269" s="98"/>
      <c r="C1269" s="99" t="e">
        <v>#NUM!</v>
      </c>
    </row>
    <row r="1270" spans="1:3" x14ac:dyDescent="0.25">
      <c r="A1270" s="141"/>
      <c r="B1270" s="98"/>
      <c r="C1270" s="99" t="e">
        <f t="array" ref="C1270:C1272">MEDIAN(IF(ISNUMBER($B$4:$B$164),$B$4:$B$164))</f>
        <v>#NUM!</v>
      </c>
    </row>
    <row r="1271" spans="1:3" x14ac:dyDescent="0.25">
      <c r="A1271" s="141"/>
      <c r="B1271" s="98"/>
      <c r="C1271" s="99" t="e">
        <v>#NUM!</v>
      </c>
    </row>
    <row r="1272" spans="1:3" x14ac:dyDescent="0.25">
      <c r="A1272" s="141"/>
      <c r="B1272" s="98"/>
      <c r="C1272" s="99" t="e">
        <v>#NUM!</v>
      </c>
    </row>
    <row r="1273" spans="1:3" x14ac:dyDescent="0.25">
      <c r="A1273" s="141"/>
      <c r="B1273" s="98"/>
      <c r="C1273" s="99" t="e">
        <f t="array" ref="C1273:C1274">MEDIAN(IF(ISNUMBER($B$4:$B$164),$B$4:$B$164))</f>
        <v>#NUM!</v>
      </c>
    </row>
    <row r="1274" spans="1:3" x14ac:dyDescent="0.25">
      <c r="A1274" s="141"/>
      <c r="B1274" s="98"/>
      <c r="C1274" s="99" t="e">
        <v>#NUM!</v>
      </c>
    </row>
    <row r="1275" spans="1:3" x14ac:dyDescent="0.25">
      <c r="A1275" s="141"/>
      <c r="B1275" s="98"/>
      <c r="C1275" s="99" t="e">
        <f t="array" ref="C1275:C1277">MEDIAN(IF(ISNUMBER($B$4:$B$164),$B$4:$B$164))</f>
        <v>#NUM!</v>
      </c>
    </row>
    <row r="1276" spans="1:3" x14ac:dyDescent="0.25">
      <c r="A1276" s="141"/>
      <c r="B1276" s="98"/>
      <c r="C1276" s="99" t="e">
        <v>#NUM!</v>
      </c>
    </row>
    <row r="1277" spans="1:3" x14ac:dyDescent="0.25">
      <c r="A1277" s="141"/>
      <c r="B1277" s="98"/>
      <c r="C1277" s="99" t="e">
        <v>#NUM!</v>
      </c>
    </row>
    <row r="1278" spans="1:3" x14ac:dyDescent="0.25">
      <c r="A1278" s="141"/>
      <c r="B1278" s="98"/>
      <c r="C1278" s="99" t="e">
        <f t="array" ref="C1278:C1279">MEDIAN(IF(ISNUMBER($B$4:$B$164),$B$4:$B$164))</f>
        <v>#NUM!</v>
      </c>
    </row>
    <row r="1279" spans="1:3" x14ac:dyDescent="0.25">
      <c r="A1279" s="141"/>
      <c r="B1279" s="98"/>
      <c r="C1279" s="99" t="e">
        <v>#NUM!</v>
      </c>
    </row>
    <row r="1280" spans="1:3" x14ac:dyDescent="0.25">
      <c r="A1280" s="141"/>
      <c r="B1280" s="98"/>
      <c r="C1280" s="99" t="e">
        <f t="array" ref="C1280:C1282">MEDIAN(IF(ISNUMBER($B$4:$B$164),$B$4:$B$164))</f>
        <v>#NUM!</v>
      </c>
    </row>
    <row r="1281" spans="1:3" x14ac:dyDescent="0.25">
      <c r="A1281" s="141"/>
      <c r="B1281" s="98"/>
      <c r="C1281" s="99" t="e">
        <v>#NUM!</v>
      </c>
    </row>
    <row r="1282" spans="1:3" x14ac:dyDescent="0.25">
      <c r="A1282" s="141"/>
      <c r="B1282" s="98"/>
      <c r="C1282" s="99" t="e">
        <v>#NUM!</v>
      </c>
    </row>
    <row r="1283" spans="1:3" x14ac:dyDescent="0.25">
      <c r="A1283" s="141"/>
      <c r="B1283" s="98"/>
      <c r="C1283" s="99" t="e">
        <f t="array" ref="C1283:C1284">MEDIAN(IF(ISNUMBER($B$4:$B$164),$B$4:$B$164))</f>
        <v>#NUM!</v>
      </c>
    </row>
    <row r="1284" spans="1:3" x14ac:dyDescent="0.25">
      <c r="A1284" s="141"/>
      <c r="B1284" s="98"/>
      <c r="C1284" s="99" t="e">
        <v>#NUM!</v>
      </c>
    </row>
    <row r="1285" spans="1:3" x14ac:dyDescent="0.25">
      <c r="A1285" s="141"/>
      <c r="B1285" s="98"/>
      <c r="C1285" s="99" t="e">
        <f t="array" ref="C1285:C1287">MEDIAN(IF(ISNUMBER($B$4:$B$164),$B$4:$B$164))</f>
        <v>#NUM!</v>
      </c>
    </row>
    <row r="1286" spans="1:3" x14ac:dyDescent="0.25">
      <c r="A1286" s="141"/>
      <c r="B1286" s="98"/>
      <c r="C1286" s="99" t="e">
        <v>#NUM!</v>
      </c>
    </row>
    <row r="1287" spans="1:3" x14ac:dyDescent="0.25">
      <c r="A1287" s="141"/>
      <c r="B1287" s="98"/>
      <c r="C1287" s="99" t="e">
        <v>#NUM!</v>
      </c>
    </row>
    <row r="1288" spans="1:3" x14ac:dyDescent="0.25">
      <c r="A1288" s="141"/>
      <c r="B1288" s="98"/>
      <c r="C1288" s="99" t="e">
        <f t="array" ref="C1288:C1289">MEDIAN(IF(ISNUMBER($B$4:$B$164),$B$4:$B$164))</f>
        <v>#NUM!</v>
      </c>
    </row>
    <row r="1289" spans="1:3" x14ac:dyDescent="0.25">
      <c r="A1289" s="141"/>
      <c r="B1289" s="98"/>
      <c r="C1289" s="99" t="e">
        <v>#NUM!</v>
      </c>
    </row>
    <row r="1290" spans="1:3" x14ac:dyDescent="0.25">
      <c r="A1290" s="141"/>
      <c r="B1290" s="98"/>
      <c r="C1290" s="99" t="e">
        <f t="array" ref="C1290:C1292">MEDIAN(IF(ISNUMBER($B$4:$B$164),$B$4:$B$164))</f>
        <v>#NUM!</v>
      </c>
    </row>
    <row r="1291" spans="1:3" x14ac:dyDescent="0.25">
      <c r="A1291" s="141"/>
      <c r="B1291" s="98"/>
      <c r="C1291" s="99" t="e">
        <v>#NUM!</v>
      </c>
    </row>
    <row r="1292" spans="1:3" x14ac:dyDescent="0.25">
      <c r="A1292" s="141"/>
      <c r="B1292" s="98"/>
      <c r="C1292" s="99" t="e">
        <v>#NUM!</v>
      </c>
    </row>
    <row r="1293" spans="1:3" x14ac:dyDescent="0.25">
      <c r="A1293" s="141"/>
      <c r="B1293" s="98"/>
      <c r="C1293" s="99" t="e">
        <f t="array" ref="C1293:C1294">MEDIAN(IF(ISNUMBER($B$4:$B$164),$B$4:$B$164))</f>
        <v>#NUM!</v>
      </c>
    </row>
    <row r="1294" spans="1:3" x14ac:dyDescent="0.25">
      <c r="A1294" s="141"/>
      <c r="B1294" s="98"/>
      <c r="C1294" s="99" t="e">
        <v>#NUM!</v>
      </c>
    </row>
    <row r="1295" spans="1:3" x14ac:dyDescent="0.25">
      <c r="A1295" s="141"/>
      <c r="B1295" s="98"/>
      <c r="C1295" s="99" t="e">
        <f t="array" ref="C1295:C1297">MEDIAN(IF(ISNUMBER($B$4:$B$164),$B$4:$B$164))</f>
        <v>#NUM!</v>
      </c>
    </row>
    <row r="1296" spans="1:3" x14ac:dyDescent="0.25">
      <c r="A1296" s="141"/>
      <c r="B1296" s="98"/>
      <c r="C1296" s="99" t="e">
        <v>#NUM!</v>
      </c>
    </row>
    <row r="1297" spans="1:3" x14ac:dyDescent="0.25">
      <c r="A1297" s="141"/>
      <c r="B1297" s="98"/>
      <c r="C1297" s="99" t="e">
        <v>#NUM!</v>
      </c>
    </row>
    <row r="1298" spans="1:3" x14ac:dyDescent="0.25">
      <c r="A1298" s="141"/>
      <c r="B1298" s="98"/>
      <c r="C1298" s="99" t="e">
        <f t="array" ref="C1298:C1299">MEDIAN(IF(ISNUMBER($B$4:$B$164),$B$4:$B$164))</f>
        <v>#NUM!</v>
      </c>
    </row>
    <row r="1299" spans="1:3" x14ac:dyDescent="0.25">
      <c r="A1299" s="141"/>
      <c r="B1299" s="98"/>
      <c r="C1299" s="99" t="e">
        <v>#NUM!</v>
      </c>
    </row>
    <row r="1300" spans="1:3" x14ac:dyDescent="0.25">
      <c r="A1300" s="141"/>
      <c r="B1300" s="98"/>
      <c r="C1300" s="99" t="e">
        <f t="array" ref="C1300:C1302">MEDIAN(IF(ISNUMBER($B$4:$B$164),$B$4:$B$164))</f>
        <v>#NUM!</v>
      </c>
    </row>
    <row r="1301" spans="1:3" x14ac:dyDescent="0.25">
      <c r="A1301" s="141"/>
      <c r="B1301" s="98"/>
      <c r="C1301" s="99" t="e">
        <v>#NUM!</v>
      </c>
    </row>
    <row r="1302" spans="1:3" x14ac:dyDescent="0.25">
      <c r="A1302" s="141"/>
      <c r="B1302" s="98"/>
      <c r="C1302" s="99" t="e">
        <v>#NUM!</v>
      </c>
    </row>
    <row r="1303" spans="1:3" x14ac:dyDescent="0.25">
      <c r="A1303" s="141"/>
      <c r="B1303" s="98"/>
      <c r="C1303" s="99" t="e">
        <f t="array" ref="C1303:C1304">MEDIAN(IF(ISNUMBER($B$4:$B$164),$B$4:$B$164))</f>
        <v>#NUM!</v>
      </c>
    </row>
    <row r="1304" spans="1:3" x14ac:dyDescent="0.25">
      <c r="A1304" s="141"/>
      <c r="B1304" s="98"/>
      <c r="C1304" s="99" t="e">
        <v>#NUM!</v>
      </c>
    </row>
    <row r="1305" spans="1:3" x14ac:dyDescent="0.25">
      <c r="A1305" s="141"/>
      <c r="B1305" s="98"/>
      <c r="C1305" s="99" t="e">
        <f t="array" ref="C1305:C1307">MEDIAN(IF(ISNUMBER($B$4:$B$164),$B$4:$B$164))</f>
        <v>#NUM!</v>
      </c>
    </row>
    <row r="1306" spans="1:3" x14ac:dyDescent="0.25">
      <c r="A1306" s="141"/>
      <c r="B1306" s="98"/>
      <c r="C1306" s="99" t="e">
        <v>#NUM!</v>
      </c>
    </row>
    <row r="1307" spans="1:3" x14ac:dyDescent="0.25">
      <c r="A1307" s="141"/>
      <c r="B1307" s="98"/>
      <c r="C1307" s="99" t="e">
        <v>#NUM!</v>
      </c>
    </row>
    <row r="1308" spans="1:3" x14ac:dyDescent="0.25">
      <c r="A1308" s="141"/>
      <c r="B1308" s="98"/>
      <c r="C1308" s="99" t="e">
        <f t="array" ref="C1308:C1309">MEDIAN(IF(ISNUMBER($B$4:$B$164),$B$4:$B$164))</f>
        <v>#NUM!</v>
      </c>
    </row>
    <row r="1309" spans="1:3" x14ac:dyDescent="0.25">
      <c r="A1309" s="141"/>
      <c r="B1309" s="98"/>
      <c r="C1309" s="99" t="e">
        <v>#NUM!</v>
      </c>
    </row>
    <row r="1310" spans="1:3" x14ac:dyDescent="0.25">
      <c r="A1310" s="141"/>
      <c r="B1310" s="98"/>
      <c r="C1310" s="99" t="e">
        <f t="array" ref="C1310:C1312">MEDIAN(IF(ISNUMBER($B$4:$B$164),$B$4:$B$164))</f>
        <v>#NUM!</v>
      </c>
    </row>
    <row r="1311" spans="1:3" x14ac:dyDescent="0.25">
      <c r="A1311" s="141"/>
      <c r="B1311" s="98"/>
      <c r="C1311" s="99" t="e">
        <v>#NUM!</v>
      </c>
    </row>
    <row r="1312" spans="1:3" x14ac:dyDescent="0.25">
      <c r="A1312" s="141"/>
      <c r="B1312" s="98"/>
      <c r="C1312" s="99" t="e">
        <v>#NUM!</v>
      </c>
    </row>
    <row r="1313" spans="1:3" x14ac:dyDescent="0.25">
      <c r="A1313" s="141"/>
      <c r="B1313" s="98"/>
      <c r="C1313" s="99" t="e">
        <f t="array" ref="C1313:C1314">MEDIAN(IF(ISNUMBER($B$4:$B$164),$B$4:$B$164))</f>
        <v>#NUM!</v>
      </c>
    </row>
    <row r="1314" spans="1:3" x14ac:dyDescent="0.25">
      <c r="A1314" s="141"/>
      <c r="B1314" s="98"/>
      <c r="C1314" s="99" t="e">
        <v>#NUM!</v>
      </c>
    </row>
    <row r="1315" spans="1:3" x14ac:dyDescent="0.25">
      <c r="A1315" s="141"/>
      <c r="B1315" s="98"/>
      <c r="C1315" s="99" t="e">
        <f t="array" ref="C1315:C1317">MEDIAN(IF(ISNUMBER($B$4:$B$164),$B$4:$B$164))</f>
        <v>#NUM!</v>
      </c>
    </row>
    <row r="1316" spans="1:3" x14ac:dyDescent="0.25">
      <c r="A1316" s="141"/>
      <c r="B1316" s="98"/>
      <c r="C1316" s="99" t="e">
        <v>#NUM!</v>
      </c>
    </row>
    <row r="1317" spans="1:3" x14ac:dyDescent="0.25">
      <c r="A1317" s="141"/>
      <c r="B1317" s="98"/>
      <c r="C1317" s="99" t="e">
        <v>#NUM!</v>
      </c>
    </row>
    <row r="1318" spans="1:3" x14ac:dyDescent="0.25">
      <c r="A1318" s="141"/>
      <c r="B1318" s="98"/>
      <c r="C1318" s="99" t="e">
        <f t="array" ref="C1318:C1319">MEDIAN(IF(ISNUMBER($B$4:$B$164),$B$4:$B$164))</f>
        <v>#NUM!</v>
      </c>
    </row>
    <row r="1319" spans="1:3" x14ac:dyDescent="0.25">
      <c r="A1319" s="141"/>
      <c r="B1319" s="98"/>
      <c r="C1319" s="99" t="e">
        <v>#NUM!</v>
      </c>
    </row>
    <row r="1320" spans="1:3" x14ac:dyDescent="0.25">
      <c r="A1320" s="141"/>
      <c r="B1320" s="98"/>
      <c r="C1320" s="99" t="e">
        <f t="array" ref="C1320:C1322">MEDIAN(IF(ISNUMBER($B$4:$B$164),$B$4:$B$164))</f>
        <v>#NUM!</v>
      </c>
    </row>
    <row r="1321" spans="1:3" x14ac:dyDescent="0.25">
      <c r="A1321" s="141"/>
      <c r="B1321" s="98"/>
      <c r="C1321" s="99" t="e">
        <v>#NUM!</v>
      </c>
    </row>
    <row r="1322" spans="1:3" x14ac:dyDescent="0.25">
      <c r="A1322" s="141"/>
      <c r="B1322" s="98"/>
      <c r="C1322" s="99" t="e">
        <v>#NUM!</v>
      </c>
    </row>
    <row r="1323" spans="1:3" x14ac:dyDescent="0.25">
      <c r="A1323" s="141"/>
      <c r="B1323" s="98"/>
      <c r="C1323" s="99" t="e">
        <f t="array" ref="C1323:C1324">MEDIAN(IF(ISNUMBER($B$4:$B$164),$B$4:$B$164))</f>
        <v>#NUM!</v>
      </c>
    </row>
    <row r="1324" spans="1:3" x14ac:dyDescent="0.25">
      <c r="A1324" s="141"/>
      <c r="B1324" s="98"/>
      <c r="C1324" s="99" t="e">
        <v>#NUM!</v>
      </c>
    </row>
    <row r="1325" spans="1:3" x14ac:dyDescent="0.25">
      <c r="A1325" s="141"/>
      <c r="B1325" s="98"/>
      <c r="C1325" s="99" t="e">
        <f t="array" ref="C1325:C1327">MEDIAN(IF(ISNUMBER($B$4:$B$164),$B$4:$B$164))</f>
        <v>#NUM!</v>
      </c>
    </row>
    <row r="1326" spans="1:3" x14ac:dyDescent="0.25">
      <c r="A1326" s="141"/>
      <c r="B1326" s="98"/>
      <c r="C1326" s="99" t="e">
        <v>#NUM!</v>
      </c>
    </row>
    <row r="1327" spans="1:3" x14ac:dyDescent="0.25">
      <c r="A1327" s="141"/>
      <c r="B1327" s="98"/>
      <c r="C1327" s="99" t="e">
        <v>#NUM!</v>
      </c>
    </row>
    <row r="1328" spans="1:3" x14ac:dyDescent="0.25">
      <c r="A1328" s="141"/>
      <c r="B1328" s="98"/>
      <c r="C1328" s="99" t="e">
        <f t="array" ref="C1328:C1329">MEDIAN(IF(ISNUMBER($B$4:$B$164),$B$4:$B$164))</f>
        <v>#NUM!</v>
      </c>
    </row>
    <row r="1329" spans="1:3" x14ac:dyDescent="0.25">
      <c r="A1329" s="141"/>
      <c r="B1329" s="98"/>
      <c r="C1329" s="99" t="e">
        <v>#NUM!</v>
      </c>
    </row>
    <row r="1330" spans="1:3" x14ac:dyDescent="0.25">
      <c r="A1330" s="141"/>
      <c r="B1330" s="98"/>
      <c r="C1330" s="99" t="e">
        <f t="array" ref="C1330:C1332">MEDIAN(IF(ISNUMBER($B$4:$B$164),$B$4:$B$164))</f>
        <v>#NUM!</v>
      </c>
    </row>
    <row r="1331" spans="1:3" x14ac:dyDescent="0.25">
      <c r="A1331" s="141"/>
      <c r="B1331" s="98"/>
      <c r="C1331" s="99" t="e">
        <v>#NUM!</v>
      </c>
    </row>
    <row r="1332" spans="1:3" x14ac:dyDescent="0.25">
      <c r="A1332" s="141"/>
      <c r="B1332" s="98"/>
      <c r="C1332" s="99" t="e">
        <v>#NUM!</v>
      </c>
    </row>
    <row r="1333" spans="1:3" x14ac:dyDescent="0.25">
      <c r="A1333" s="141"/>
      <c r="B1333" s="98"/>
      <c r="C1333" s="99" t="e">
        <f t="array" ref="C1333:C1334">MEDIAN(IF(ISNUMBER($B$4:$B$164),$B$4:$B$164))</f>
        <v>#NUM!</v>
      </c>
    </row>
    <row r="1334" spans="1:3" x14ac:dyDescent="0.25">
      <c r="A1334" s="141"/>
      <c r="B1334" s="98"/>
      <c r="C1334" s="99" t="e">
        <v>#NUM!</v>
      </c>
    </row>
    <row r="1335" spans="1:3" x14ac:dyDescent="0.25">
      <c r="A1335" s="141"/>
      <c r="B1335" s="98"/>
      <c r="C1335" s="99" t="e">
        <f t="array" ref="C1335:C1337">MEDIAN(IF(ISNUMBER($B$4:$B$164),$B$4:$B$164))</f>
        <v>#NUM!</v>
      </c>
    </row>
    <row r="1336" spans="1:3" x14ac:dyDescent="0.25">
      <c r="A1336" s="141"/>
      <c r="B1336" s="98"/>
      <c r="C1336" s="99" t="e">
        <v>#NUM!</v>
      </c>
    </row>
    <row r="1337" spans="1:3" x14ac:dyDescent="0.25">
      <c r="A1337" s="141"/>
      <c r="B1337" s="98"/>
      <c r="C1337" s="99" t="e">
        <v>#NUM!</v>
      </c>
    </row>
    <row r="1338" spans="1:3" x14ac:dyDescent="0.25">
      <c r="A1338" s="141"/>
      <c r="B1338" s="98"/>
      <c r="C1338" s="99" t="e">
        <f t="array" ref="C1338:C1339">MEDIAN(IF(ISNUMBER($B$4:$B$164),$B$4:$B$164))</f>
        <v>#NUM!</v>
      </c>
    </row>
    <row r="1339" spans="1:3" x14ac:dyDescent="0.25">
      <c r="A1339" s="141"/>
      <c r="B1339" s="98"/>
      <c r="C1339" s="99" t="e">
        <v>#NUM!</v>
      </c>
    </row>
    <row r="1340" spans="1:3" x14ac:dyDescent="0.25">
      <c r="A1340" s="141"/>
      <c r="B1340" s="98"/>
      <c r="C1340" s="99" t="e">
        <f t="array" ref="C1340:C1342">MEDIAN(IF(ISNUMBER($B$4:$B$164),$B$4:$B$164))</f>
        <v>#NUM!</v>
      </c>
    </row>
    <row r="1341" spans="1:3" x14ac:dyDescent="0.25">
      <c r="A1341" s="141"/>
      <c r="B1341" s="98"/>
      <c r="C1341" s="99" t="e">
        <v>#NUM!</v>
      </c>
    </row>
    <row r="1342" spans="1:3" x14ac:dyDescent="0.25">
      <c r="A1342" s="141"/>
      <c r="B1342" s="98"/>
      <c r="C1342" s="99" t="e">
        <v>#NUM!</v>
      </c>
    </row>
    <row r="1343" spans="1:3" x14ac:dyDescent="0.25">
      <c r="A1343" s="141"/>
      <c r="B1343" s="98"/>
      <c r="C1343" s="99" t="e">
        <f t="array" ref="C1343:C1344">MEDIAN(IF(ISNUMBER($B$4:$B$164),$B$4:$B$164))</f>
        <v>#NUM!</v>
      </c>
    </row>
    <row r="1344" spans="1:3" x14ac:dyDescent="0.25">
      <c r="A1344" s="141"/>
      <c r="B1344" s="98"/>
      <c r="C1344" s="99" t="e">
        <v>#NUM!</v>
      </c>
    </row>
    <row r="1345" spans="1:3" x14ac:dyDescent="0.25">
      <c r="A1345" s="141"/>
      <c r="B1345" s="98"/>
      <c r="C1345" s="99" t="e">
        <f t="array" ref="C1345:C1347">MEDIAN(IF(ISNUMBER($B$4:$B$164),$B$4:$B$164))</f>
        <v>#NUM!</v>
      </c>
    </row>
    <row r="1346" spans="1:3" x14ac:dyDescent="0.25">
      <c r="A1346" s="141"/>
      <c r="B1346" s="98"/>
      <c r="C1346" s="99" t="e">
        <v>#NUM!</v>
      </c>
    </row>
    <row r="1347" spans="1:3" x14ac:dyDescent="0.25">
      <c r="A1347" s="141"/>
      <c r="B1347" s="98"/>
      <c r="C1347" s="99" t="e">
        <v>#NUM!</v>
      </c>
    </row>
    <row r="1348" spans="1:3" x14ac:dyDescent="0.25">
      <c r="A1348" s="141"/>
      <c r="B1348" s="98"/>
      <c r="C1348" s="99" t="e">
        <f t="array" ref="C1348:C1349">MEDIAN(IF(ISNUMBER($B$4:$B$164),$B$4:$B$164))</f>
        <v>#NUM!</v>
      </c>
    </row>
    <row r="1349" spans="1:3" x14ac:dyDescent="0.25">
      <c r="A1349" s="141"/>
      <c r="B1349" s="98"/>
      <c r="C1349" s="99" t="e">
        <v>#NUM!</v>
      </c>
    </row>
    <row r="1350" spans="1:3" x14ac:dyDescent="0.25">
      <c r="A1350" s="141"/>
      <c r="B1350" s="98"/>
      <c r="C1350" s="99" t="e">
        <f t="array" ref="C1350:C1352">MEDIAN(IF(ISNUMBER($B$4:$B$164),$B$4:$B$164))</f>
        <v>#NUM!</v>
      </c>
    </row>
    <row r="1351" spans="1:3" x14ac:dyDescent="0.25">
      <c r="A1351" s="141"/>
      <c r="B1351" s="98"/>
      <c r="C1351" s="99" t="e">
        <v>#NUM!</v>
      </c>
    </row>
    <row r="1352" spans="1:3" x14ac:dyDescent="0.25">
      <c r="A1352" s="141"/>
      <c r="B1352" s="98"/>
      <c r="C1352" s="99" t="e">
        <v>#NUM!</v>
      </c>
    </row>
    <row r="1353" spans="1:3" x14ac:dyDescent="0.25">
      <c r="A1353" s="141"/>
      <c r="B1353" s="98"/>
      <c r="C1353" s="99" t="e">
        <f t="array" ref="C1353:C1354">MEDIAN(IF(ISNUMBER($B$4:$B$164),$B$4:$B$164))</f>
        <v>#NUM!</v>
      </c>
    </row>
    <row r="1354" spans="1:3" x14ac:dyDescent="0.25">
      <c r="A1354" s="141"/>
      <c r="B1354" s="98"/>
      <c r="C1354" s="99" t="e">
        <v>#NUM!</v>
      </c>
    </row>
    <row r="1355" spans="1:3" x14ac:dyDescent="0.25">
      <c r="A1355" s="141"/>
      <c r="B1355" s="98"/>
      <c r="C1355" s="99" t="e">
        <f t="array" ref="C1355:C1357">MEDIAN(IF(ISNUMBER($B$4:$B$164),$B$4:$B$164))</f>
        <v>#NUM!</v>
      </c>
    </row>
    <row r="1356" spans="1:3" x14ac:dyDescent="0.25">
      <c r="A1356" s="141"/>
      <c r="B1356" s="98"/>
      <c r="C1356" s="99" t="e">
        <v>#NUM!</v>
      </c>
    </row>
    <row r="1357" spans="1:3" x14ac:dyDescent="0.25">
      <c r="A1357" s="141"/>
      <c r="B1357" s="98"/>
      <c r="C1357" s="99" t="e">
        <v>#NUM!</v>
      </c>
    </row>
    <row r="1358" spans="1:3" x14ac:dyDescent="0.25">
      <c r="A1358" s="141"/>
      <c r="B1358" s="98"/>
      <c r="C1358" s="99" t="e">
        <f t="array" ref="C1358:C1359">MEDIAN(IF(ISNUMBER($B$4:$B$164),$B$4:$B$164))</f>
        <v>#NUM!</v>
      </c>
    </row>
    <row r="1359" spans="1:3" x14ac:dyDescent="0.25">
      <c r="A1359" s="141"/>
      <c r="B1359" s="98"/>
      <c r="C1359" s="99" t="e">
        <v>#NUM!</v>
      </c>
    </row>
    <row r="1360" spans="1:3" x14ac:dyDescent="0.25">
      <c r="A1360" s="141"/>
      <c r="B1360" s="98"/>
      <c r="C1360" s="99" t="e">
        <f t="array" ref="C1360:C1362">MEDIAN(IF(ISNUMBER($B$4:$B$164),$B$4:$B$164))</f>
        <v>#NUM!</v>
      </c>
    </row>
    <row r="1361" spans="1:3" x14ac:dyDescent="0.25">
      <c r="A1361" s="141"/>
      <c r="B1361" s="98"/>
      <c r="C1361" s="99" t="e">
        <v>#NUM!</v>
      </c>
    </row>
    <row r="1362" spans="1:3" x14ac:dyDescent="0.25">
      <c r="A1362" s="141"/>
      <c r="B1362" s="98"/>
      <c r="C1362" s="99" t="e">
        <v>#NUM!</v>
      </c>
    </row>
    <row r="1363" spans="1:3" x14ac:dyDescent="0.25">
      <c r="A1363" s="141"/>
      <c r="B1363" s="98"/>
      <c r="C1363" s="99" t="e">
        <f t="array" ref="C1363:C1364">MEDIAN(IF(ISNUMBER($B$4:$B$164),$B$4:$B$164))</f>
        <v>#NUM!</v>
      </c>
    </row>
    <row r="1364" spans="1:3" x14ac:dyDescent="0.25">
      <c r="A1364" s="141"/>
      <c r="B1364" s="98"/>
      <c r="C1364" s="99" t="e">
        <v>#NUM!</v>
      </c>
    </row>
    <row r="1365" spans="1:3" x14ac:dyDescent="0.25">
      <c r="A1365" s="141"/>
      <c r="B1365" s="98"/>
      <c r="C1365" s="99" t="e">
        <f t="array" ref="C1365:C1367">MEDIAN(IF(ISNUMBER($B$4:$B$164),$B$4:$B$164))</f>
        <v>#NUM!</v>
      </c>
    </row>
    <row r="1366" spans="1:3" x14ac:dyDescent="0.25">
      <c r="A1366" s="141"/>
      <c r="B1366" s="98"/>
      <c r="C1366" s="99" t="e">
        <v>#NUM!</v>
      </c>
    </row>
    <row r="1367" spans="1:3" x14ac:dyDescent="0.25">
      <c r="A1367" s="141"/>
      <c r="B1367" s="98"/>
      <c r="C1367" s="99" t="e">
        <v>#NUM!</v>
      </c>
    </row>
    <row r="1368" spans="1:3" x14ac:dyDescent="0.25">
      <c r="A1368" s="141"/>
      <c r="B1368" s="98"/>
      <c r="C1368" s="99" t="e">
        <f t="array" ref="C1368:C1369">MEDIAN(IF(ISNUMBER($B$4:$B$164),$B$4:$B$164))</f>
        <v>#NUM!</v>
      </c>
    </row>
    <row r="1369" spans="1:3" x14ac:dyDescent="0.25">
      <c r="A1369" s="141"/>
      <c r="B1369" s="98"/>
      <c r="C1369" s="99" t="e">
        <v>#NUM!</v>
      </c>
    </row>
    <row r="1370" spans="1:3" x14ac:dyDescent="0.25">
      <c r="A1370" s="141"/>
      <c r="B1370" s="98"/>
      <c r="C1370" s="99" t="e">
        <f t="array" ref="C1370:C1372">MEDIAN(IF(ISNUMBER($B$4:$B$164),$B$4:$B$164))</f>
        <v>#NUM!</v>
      </c>
    </row>
    <row r="1371" spans="1:3" x14ac:dyDescent="0.25">
      <c r="A1371" s="141"/>
      <c r="B1371" s="98"/>
      <c r="C1371" s="99" t="e">
        <v>#NUM!</v>
      </c>
    </row>
    <row r="1372" spans="1:3" x14ac:dyDescent="0.25">
      <c r="A1372" s="141"/>
      <c r="B1372" s="98"/>
      <c r="C1372" s="99" t="e">
        <v>#NUM!</v>
      </c>
    </row>
    <row r="1373" spans="1:3" x14ac:dyDescent="0.25">
      <c r="A1373" s="141"/>
      <c r="B1373" s="98"/>
      <c r="C1373" s="99" t="e">
        <f t="array" ref="C1373:C1374">MEDIAN(IF(ISNUMBER($B$4:$B$164),$B$4:$B$164))</f>
        <v>#NUM!</v>
      </c>
    </row>
    <row r="1374" spans="1:3" x14ac:dyDescent="0.25">
      <c r="A1374" s="141"/>
      <c r="B1374" s="98"/>
      <c r="C1374" s="99" t="e">
        <v>#NUM!</v>
      </c>
    </row>
    <row r="1375" spans="1:3" x14ac:dyDescent="0.25">
      <c r="A1375" s="141"/>
      <c r="B1375" s="98"/>
      <c r="C1375" s="99" t="e">
        <f t="array" ref="C1375:C1377">MEDIAN(IF(ISNUMBER($B$4:$B$164),$B$4:$B$164))</f>
        <v>#NUM!</v>
      </c>
    </row>
    <row r="1376" spans="1:3" x14ac:dyDescent="0.25">
      <c r="A1376" s="141"/>
      <c r="B1376" s="98"/>
      <c r="C1376" s="99" t="e">
        <v>#NUM!</v>
      </c>
    </row>
    <row r="1377" spans="1:3" x14ac:dyDescent="0.25">
      <c r="A1377" s="141"/>
      <c r="B1377" s="98"/>
      <c r="C1377" s="99" t="e">
        <v>#NUM!</v>
      </c>
    </row>
    <row r="1378" spans="1:3" x14ac:dyDescent="0.25">
      <c r="A1378" s="141"/>
      <c r="B1378" s="98"/>
      <c r="C1378" s="99" t="e">
        <f t="array" ref="C1378:C1379">MEDIAN(IF(ISNUMBER($B$4:$B$164),$B$4:$B$164))</f>
        <v>#NUM!</v>
      </c>
    </row>
    <row r="1379" spans="1:3" x14ac:dyDescent="0.25">
      <c r="A1379" s="141"/>
      <c r="B1379" s="98"/>
      <c r="C1379" s="99" t="e">
        <v>#NUM!</v>
      </c>
    </row>
    <row r="1380" spans="1:3" x14ac:dyDescent="0.25">
      <c r="A1380" s="141"/>
      <c r="B1380" s="98"/>
      <c r="C1380" s="99" t="e">
        <f t="array" ref="C1380:C1382">MEDIAN(IF(ISNUMBER($B$4:$B$164),$B$4:$B$164))</f>
        <v>#NUM!</v>
      </c>
    </row>
    <row r="1381" spans="1:3" x14ac:dyDescent="0.25">
      <c r="A1381" s="141"/>
      <c r="B1381" s="98"/>
      <c r="C1381" s="99" t="e">
        <v>#NUM!</v>
      </c>
    </row>
    <row r="1382" spans="1:3" x14ac:dyDescent="0.25">
      <c r="A1382" s="141"/>
      <c r="B1382" s="98"/>
      <c r="C1382" s="99" t="e">
        <v>#NUM!</v>
      </c>
    </row>
    <row r="1383" spans="1:3" x14ac:dyDescent="0.25">
      <c r="A1383" s="141"/>
      <c r="B1383" s="98"/>
      <c r="C1383" s="99" t="e">
        <f t="array" ref="C1383:C1384">MEDIAN(IF(ISNUMBER($B$4:$B$164),$B$4:$B$164))</f>
        <v>#NUM!</v>
      </c>
    </row>
    <row r="1384" spans="1:3" x14ac:dyDescent="0.25">
      <c r="A1384" s="141"/>
      <c r="B1384" s="98"/>
      <c r="C1384" s="99" t="e">
        <v>#NUM!</v>
      </c>
    </row>
    <row r="1385" spans="1:3" x14ac:dyDescent="0.25">
      <c r="A1385" s="141"/>
      <c r="B1385" s="98"/>
      <c r="C1385" s="99" t="e">
        <f t="array" ref="C1385:C1387">MEDIAN(IF(ISNUMBER($B$4:$B$164),$B$4:$B$164))</f>
        <v>#NUM!</v>
      </c>
    </row>
    <row r="1386" spans="1:3" x14ac:dyDescent="0.25">
      <c r="A1386" s="141"/>
      <c r="B1386" s="98"/>
      <c r="C1386" s="99" t="e">
        <v>#NUM!</v>
      </c>
    </row>
    <row r="1387" spans="1:3" x14ac:dyDescent="0.25">
      <c r="A1387" s="141"/>
      <c r="B1387" s="98"/>
      <c r="C1387" s="99" t="e">
        <v>#NUM!</v>
      </c>
    </row>
    <row r="1388" spans="1:3" x14ac:dyDescent="0.25">
      <c r="A1388" s="141"/>
      <c r="B1388" s="98"/>
      <c r="C1388" s="99" t="e">
        <f t="array" ref="C1388:C1389">MEDIAN(IF(ISNUMBER($B$4:$B$164),$B$4:$B$164))</f>
        <v>#NUM!</v>
      </c>
    </row>
    <row r="1389" spans="1:3" x14ac:dyDescent="0.25">
      <c r="A1389" s="141"/>
      <c r="B1389" s="98"/>
      <c r="C1389" s="99" t="e">
        <v>#NUM!</v>
      </c>
    </row>
    <row r="1390" spans="1:3" x14ac:dyDescent="0.25">
      <c r="A1390" s="141"/>
      <c r="B1390" s="98"/>
      <c r="C1390" s="99" t="e">
        <f t="array" ref="C1390:C1392">MEDIAN(IF(ISNUMBER($B$4:$B$164),$B$4:$B$164))</f>
        <v>#NUM!</v>
      </c>
    </row>
    <row r="1391" spans="1:3" x14ac:dyDescent="0.25">
      <c r="A1391" s="141"/>
      <c r="B1391" s="98"/>
      <c r="C1391" s="99" t="e">
        <v>#NUM!</v>
      </c>
    </row>
    <row r="1392" spans="1:3" x14ac:dyDescent="0.25">
      <c r="A1392" s="141"/>
      <c r="B1392" s="98"/>
      <c r="C1392" s="99" t="e">
        <v>#NUM!</v>
      </c>
    </row>
    <row r="1393" spans="1:3" x14ac:dyDescent="0.25">
      <c r="A1393" s="141"/>
      <c r="B1393" s="98"/>
      <c r="C1393" s="99" t="e">
        <f t="array" ref="C1393:C1394">MEDIAN(IF(ISNUMBER($B$4:$B$164),$B$4:$B$164))</f>
        <v>#NUM!</v>
      </c>
    </row>
    <row r="1394" spans="1:3" x14ac:dyDescent="0.25">
      <c r="A1394" s="141"/>
      <c r="B1394" s="98"/>
      <c r="C1394" s="99" t="e">
        <v>#NUM!</v>
      </c>
    </row>
    <row r="1395" spans="1:3" x14ac:dyDescent="0.25">
      <c r="A1395" s="141"/>
      <c r="B1395" s="98"/>
      <c r="C1395" s="99" t="e">
        <f t="array" ref="C1395:C1397">MEDIAN(IF(ISNUMBER($B$4:$B$164),$B$4:$B$164))</f>
        <v>#NUM!</v>
      </c>
    </row>
    <row r="1396" spans="1:3" x14ac:dyDescent="0.25">
      <c r="A1396" s="141"/>
      <c r="B1396" s="98"/>
      <c r="C1396" s="99" t="e">
        <v>#NUM!</v>
      </c>
    </row>
    <row r="1397" spans="1:3" x14ac:dyDescent="0.25">
      <c r="A1397" s="141"/>
      <c r="B1397" s="98"/>
      <c r="C1397" s="99" t="e">
        <v>#NUM!</v>
      </c>
    </row>
    <row r="1398" spans="1:3" x14ac:dyDescent="0.25">
      <c r="A1398" s="141"/>
      <c r="B1398" s="98"/>
      <c r="C1398" s="99" t="e">
        <f t="array" ref="C1398:C1399">MEDIAN(IF(ISNUMBER($B$4:$B$164),$B$4:$B$164))</f>
        <v>#NUM!</v>
      </c>
    </row>
    <row r="1399" spans="1:3" x14ac:dyDescent="0.25">
      <c r="A1399" s="141"/>
      <c r="B1399" s="98"/>
      <c r="C1399" s="99" t="e">
        <v>#NUM!</v>
      </c>
    </row>
    <row r="1400" spans="1:3" x14ac:dyDescent="0.25">
      <c r="A1400" s="141"/>
      <c r="B1400" s="98"/>
      <c r="C1400" s="99" t="e">
        <f t="array" ref="C1400:C1402">MEDIAN(IF(ISNUMBER($B$4:$B$164),$B$4:$B$164))</f>
        <v>#NUM!</v>
      </c>
    </row>
    <row r="1401" spans="1:3" x14ac:dyDescent="0.25">
      <c r="A1401" s="141"/>
      <c r="B1401" s="98"/>
      <c r="C1401" s="99" t="e">
        <v>#NUM!</v>
      </c>
    </row>
    <row r="1402" spans="1:3" x14ac:dyDescent="0.25">
      <c r="A1402" s="141"/>
      <c r="B1402" s="98"/>
      <c r="C1402" s="99" t="e">
        <v>#NUM!</v>
      </c>
    </row>
    <row r="1403" spans="1:3" x14ac:dyDescent="0.25">
      <c r="A1403" s="141"/>
      <c r="B1403" s="98"/>
      <c r="C1403" s="99" t="e">
        <f t="array" ref="C1403:C1404">MEDIAN(IF(ISNUMBER($B$4:$B$164),$B$4:$B$164))</f>
        <v>#NUM!</v>
      </c>
    </row>
    <row r="1404" spans="1:3" x14ac:dyDescent="0.25">
      <c r="A1404" s="141"/>
      <c r="B1404" s="98"/>
      <c r="C1404" s="99" t="e">
        <v>#NUM!</v>
      </c>
    </row>
    <row r="1405" spans="1:3" x14ac:dyDescent="0.25">
      <c r="A1405" s="141"/>
      <c r="B1405" s="98"/>
      <c r="C1405" s="99" t="e">
        <f t="array" ref="C1405:C1407">MEDIAN(IF(ISNUMBER($B$4:$B$164),$B$4:$B$164))</f>
        <v>#NUM!</v>
      </c>
    </row>
    <row r="1406" spans="1:3" x14ac:dyDescent="0.25">
      <c r="A1406" s="141"/>
      <c r="B1406" s="98"/>
      <c r="C1406" s="99" t="e">
        <v>#NUM!</v>
      </c>
    </row>
    <row r="1407" spans="1:3" x14ac:dyDescent="0.25">
      <c r="A1407" s="141"/>
      <c r="B1407" s="98"/>
      <c r="C1407" s="99" t="e">
        <v>#NUM!</v>
      </c>
    </row>
    <row r="1408" spans="1:3" x14ac:dyDescent="0.25">
      <c r="A1408" s="141"/>
      <c r="B1408" s="98"/>
      <c r="C1408" s="99" t="e">
        <f t="array" ref="C1408:C1409">MEDIAN(IF(ISNUMBER($B$4:$B$164),$B$4:$B$164))</f>
        <v>#NUM!</v>
      </c>
    </row>
    <row r="1409" spans="1:3" x14ac:dyDescent="0.25">
      <c r="A1409" s="141"/>
      <c r="B1409" s="98"/>
      <c r="C1409" s="99" t="e">
        <v>#NUM!</v>
      </c>
    </row>
    <row r="1410" spans="1:3" x14ac:dyDescent="0.25">
      <c r="A1410" s="141"/>
      <c r="B1410" s="98"/>
      <c r="C1410" s="99" t="e">
        <f t="array" ref="C1410:C1412">MEDIAN(IF(ISNUMBER($B$4:$B$164),$B$4:$B$164))</f>
        <v>#NUM!</v>
      </c>
    </row>
    <row r="1411" spans="1:3" x14ac:dyDescent="0.25">
      <c r="A1411" s="141"/>
      <c r="B1411" s="98"/>
      <c r="C1411" s="99" t="e">
        <v>#NUM!</v>
      </c>
    </row>
    <row r="1412" spans="1:3" x14ac:dyDescent="0.25">
      <c r="A1412" s="141"/>
      <c r="B1412" s="98"/>
      <c r="C1412" s="99" t="e">
        <v>#NUM!</v>
      </c>
    </row>
    <row r="1413" spans="1:3" x14ac:dyDescent="0.25">
      <c r="A1413" s="141"/>
      <c r="B1413" s="98"/>
      <c r="C1413" s="99" t="e">
        <f t="array" ref="C1413:C1414">MEDIAN(IF(ISNUMBER($B$4:$B$164),$B$4:$B$164))</f>
        <v>#NUM!</v>
      </c>
    </row>
    <row r="1414" spans="1:3" x14ac:dyDescent="0.25">
      <c r="A1414" s="141"/>
      <c r="B1414" s="98"/>
      <c r="C1414" s="99" t="e">
        <v>#NUM!</v>
      </c>
    </row>
    <row r="1415" spans="1:3" x14ac:dyDescent="0.25">
      <c r="A1415" s="141"/>
      <c r="B1415" s="98"/>
      <c r="C1415" s="99" t="e">
        <f t="array" ref="C1415:C1417">MEDIAN(IF(ISNUMBER($B$4:$B$164),$B$4:$B$164))</f>
        <v>#NUM!</v>
      </c>
    </row>
    <row r="1416" spans="1:3" x14ac:dyDescent="0.25">
      <c r="A1416" s="141"/>
      <c r="B1416" s="98"/>
      <c r="C1416" s="99" t="e">
        <v>#NUM!</v>
      </c>
    </row>
    <row r="1417" spans="1:3" x14ac:dyDescent="0.25">
      <c r="A1417" s="141"/>
      <c r="B1417" s="98"/>
      <c r="C1417" s="99" t="e">
        <v>#NUM!</v>
      </c>
    </row>
    <row r="1418" spans="1:3" x14ac:dyDescent="0.25">
      <c r="A1418" s="141"/>
      <c r="B1418" s="98"/>
      <c r="C1418" s="99" t="e">
        <f t="array" ref="C1418:C1419">MEDIAN(IF(ISNUMBER($B$4:$B$164),$B$4:$B$164))</f>
        <v>#NUM!</v>
      </c>
    </row>
    <row r="1419" spans="1:3" x14ac:dyDescent="0.25">
      <c r="A1419" s="141"/>
      <c r="B1419" s="98"/>
      <c r="C1419" s="99" t="e">
        <v>#NUM!</v>
      </c>
    </row>
    <row r="1420" spans="1:3" x14ac:dyDescent="0.25">
      <c r="A1420" s="141"/>
      <c r="B1420" s="98"/>
      <c r="C1420" s="99" t="e">
        <f t="array" ref="C1420:C1422">MEDIAN(IF(ISNUMBER($B$4:$B$164),$B$4:$B$164))</f>
        <v>#NUM!</v>
      </c>
    </row>
    <row r="1421" spans="1:3" x14ac:dyDescent="0.25">
      <c r="A1421" s="141"/>
      <c r="B1421" s="98"/>
      <c r="C1421" s="99" t="e">
        <v>#NUM!</v>
      </c>
    </row>
    <row r="1422" spans="1:3" x14ac:dyDescent="0.25">
      <c r="A1422" s="141"/>
      <c r="B1422" s="98"/>
      <c r="C1422" s="99" t="e">
        <v>#NUM!</v>
      </c>
    </row>
    <row r="1423" spans="1:3" x14ac:dyDescent="0.25">
      <c r="A1423" s="141"/>
      <c r="B1423" s="98"/>
      <c r="C1423" s="99" t="e">
        <f t="array" ref="C1423:C1424">MEDIAN(IF(ISNUMBER($B$4:$B$164),$B$4:$B$164))</f>
        <v>#NUM!</v>
      </c>
    </row>
    <row r="1424" spans="1:3" x14ac:dyDescent="0.25">
      <c r="A1424" s="141"/>
      <c r="B1424" s="98"/>
      <c r="C1424" s="99" t="e">
        <v>#NUM!</v>
      </c>
    </row>
    <row r="1425" spans="1:3" x14ac:dyDescent="0.25">
      <c r="A1425" s="141"/>
      <c r="B1425" s="98"/>
      <c r="C1425" s="99" t="e">
        <f t="array" ref="C1425:C1427">MEDIAN(IF(ISNUMBER($B$4:$B$164),$B$4:$B$164))</f>
        <v>#NUM!</v>
      </c>
    </row>
    <row r="1426" spans="1:3" x14ac:dyDescent="0.25">
      <c r="A1426" s="141"/>
      <c r="B1426" s="98"/>
      <c r="C1426" s="99" t="e">
        <v>#NUM!</v>
      </c>
    </row>
    <row r="1427" spans="1:3" x14ac:dyDescent="0.25">
      <c r="A1427" s="141"/>
      <c r="B1427" s="98"/>
      <c r="C1427" s="99" t="e">
        <v>#NUM!</v>
      </c>
    </row>
    <row r="1428" spans="1:3" x14ac:dyDescent="0.25">
      <c r="A1428" s="141"/>
      <c r="B1428" s="98"/>
      <c r="C1428" s="99" t="e">
        <f t="array" ref="C1428:C1429">MEDIAN(IF(ISNUMBER($B$4:$B$164),$B$4:$B$164))</f>
        <v>#NUM!</v>
      </c>
    </row>
    <row r="1429" spans="1:3" x14ac:dyDescent="0.25">
      <c r="A1429" s="141"/>
      <c r="B1429" s="98"/>
      <c r="C1429" s="99" t="e">
        <v>#NUM!</v>
      </c>
    </row>
    <row r="1430" spans="1:3" x14ac:dyDescent="0.25">
      <c r="A1430" s="141"/>
      <c r="B1430" s="98"/>
      <c r="C1430" s="99" t="e">
        <f t="array" ref="C1430:C1432">MEDIAN(IF(ISNUMBER($B$4:$B$164),$B$4:$B$164))</f>
        <v>#NUM!</v>
      </c>
    </row>
    <row r="1431" spans="1:3" x14ac:dyDescent="0.25">
      <c r="A1431" s="141"/>
      <c r="B1431" s="98"/>
      <c r="C1431" s="99" t="e">
        <v>#NUM!</v>
      </c>
    </row>
    <row r="1432" spans="1:3" x14ac:dyDescent="0.25">
      <c r="A1432" s="141"/>
      <c r="B1432" s="98"/>
      <c r="C1432" s="99" t="e">
        <v>#NUM!</v>
      </c>
    </row>
    <row r="1433" spans="1:3" x14ac:dyDescent="0.25">
      <c r="A1433" s="141"/>
      <c r="B1433" s="98"/>
      <c r="C1433" s="99" t="e">
        <f t="array" ref="C1433:C1434">MEDIAN(IF(ISNUMBER($B$4:$B$164),$B$4:$B$164))</f>
        <v>#NUM!</v>
      </c>
    </row>
    <row r="1434" spans="1:3" x14ac:dyDescent="0.25">
      <c r="A1434" s="141"/>
      <c r="B1434" s="98"/>
      <c r="C1434" s="99" t="e">
        <v>#NUM!</v>
      </c>
    </row>
    <row r="1435" spans="1:3" x14ac:dyDescent="0.25">
      <c r="A1435" s="141"/>
      <c r="B1435" s="98"/>
      <c r="C1435" s="99" t="e">
        <f t="array" ref="C1435:C1437">MEDIAN(IF(ISNUMBER($B$4:$B$164),$B$4:$B$164))</f>
        <v>#NUM!</v>
      </c>
    </row>
    <row r="1436" spans="1:3" x14ac:dyDescent="0.25">
      <c r="A1436" s="141"/>
      <c r="B1436" s="98"/>
      <c r="C1436" s="99" t="e">
        <v>#NUM!</v>
      </c>
    </row>
    <row r="1437" spans="1:3" x14ac:dyDescent="0.25">
      <c r="A1437" s="141"/>
      <c r="B1437" s="98"/>
      <c r="C1437" s="99" t="e">
        <v>#NUM!</v>
      </c>
    </row>
    <row r="1438" spans="1:3" x14ac:dyDescent="0.25">
      <c r="A1438" s="141"/>
      <c r="B1438" s="98"/>
      <c r="C1438" s="99" t="e">
        <f t="array" ref="C1438:C1439">MEDIAN(IF(ISNUMBER($B$4:$B$164),$B$4:$B$164))</f>
        <v>#NUM!</v>
      </c>
    </row>
    <row r="1439" spans="1:3" x14ac:dyDescent="0.25">
      <c r="A1439" s="141"/>
      <c r="B1439" s="98"/>
      <c r="C1439" s="99" t="e">
        <v>#NUM!</v>
      </c>
    </row>
    <row r="1440" spans="1:3" x14ac:dyDescent="0.25">
      <c r="A1440" s="141"/>
      <c r="B1440" s="98"/>
      <c r="C1440" s="99" t="e">
        <f t="array" ref="C1440:C1442">MEDIAN(IF(ISNUMBER($B$4:$B$164),$B$4:$B$164))</f>
        <v>#NUM!</v>
      </c>
    </row>
    <row r="1441" spans="1:3" x14ac:dyDescent="0.25">
      <c r="A1441" s="141"/>
      <c r="B1441" s="98"/>
      <c r="C1441" s="99" t="e">
        <v>#NUM!</v>
      </c>
    </row>
    <row r="1442" spans="1:3" x14ac:dyDescent="0.25">
      <c r="A1442" s="141"/>
      <c r="B1442" s="98"/>
      <c r="C1442" s="99" t="e">
        <v>#NUM!</v>
      </c>
    </row>
    <row r="1443" spans="1:3" x14ac:dyDescent="0.25">
      <c r="A1443" s="141"/>
      <c r="B1443" s="98"/>
      <c r="C1443" s="99" t="e">
        <f t="array" ref="C1443:C1444">MEDIAN(IF(ISNUMBER($B$4:$B$164),$B$4:$B$164))</f>
        <v>#NUM!</v>
      </c>
    </row>
    <row r="1444" spans="1:3" x14ac:dyDescent="0.25">
      <c r="A1444" s="141"/>
      <c r="B1444" s="98"/>
      <c r="C1444" s="99" t="e">
        <v>#NUM!</v>
      </c>
    </row>
    <row r="1445" spans="1:3" x14ac:dyDescent="0.25">
      <c r="A1445" s="141"/>
      <c r="B1445" s="98"/>
      <c r="C1445" s="99" t="e">
        <f t="array" ref="C1445:C1447">MEDIAN(IF(ISNUMBER($B$4:$B$164),$B$4:$B$164))</f>
        <v>#NUM!</v>
      </c>
    </row>
    <row r="1446" spans="1:3" x14ac:dyDescent="0.25">
      <c r="A1446" s="141"/>
      <c r="B1446" s="98"/>
      <c r="C1446" s="99" t="e">
        <v>#NUM!</v>
      </c>
    </row>
    <row r="1447" spans="1:3" x14ac:dyDescent="0.25">
      <c r="A1447" s="141"/>
      <c r="B1447" s="98"/>
      <c r="C1447" s="99" t="e">
        <v>#NUM!</v>
      </c>
    </row>
    <row r="1448" spans="1:3" x14ac:dyDescent="0.25">
      <c r="A1448" s="141"/>
      <c r="B1448" s="98"/>
      <c r="C1448" s="99" t="e">
        <f t="array" ref="C1448:C1449">MEDIAN(IF(ISNUMBER($B$4:$B$164),$B$4:$B$164))</f>
        <v>#NUM!</v>
      </c>
    </row>
    <row r="1449" spans="1:3" x14ac:dyDescent="0.25">
      <c r="A1449" s="141"/>
      <c r="B1449" s="98"/>
      <c r="C1449" s="99" t="e">
        <v>#NUM!</v>
      </c>
    </row>
    <row r="1450" spans="1:3" x14ac:dyDescent="0.25">
      <c r="A1450" s="141"/>
      <c r="B1450" s="98"/>
      <c r="C1450" s="99" t="e">
        <f t="array" ref="C1450:C1452">MEDIAN(IF(ISNUMBER($B$4:$B$164),$B$4:$B$164))</f>
        <v>#NUM!</v>
      </c>
    </row>
    <row r="1451" spans="1:3" x14ac:dyDescent="0.25">
      <c r="A1451" s="141"/>
      <c r="B1451" s="98"/>
      <c r="C1451" s="99" t="e">
        <v>#NUM!</v>
      </c>
    </row>
    <row r="1452" spans="1:3" x14ac:dyDescent="0.25">
      <c r="A1452" s="141"/>
      <c r="B1452" s="98"/>
      <c r="C1452" s="99" t="e">
        <v>#NUM!</v>
      </c>
    </row>
    <row r="1453" spans="1:3" x14ac:dyDescent="0.25">
      <c r="A1453" s="141"/>
      <c r="B1453" s="98"/>
      <c r="C1453" s="99" t="e">
        <f t="array" ref="C1453:C1454">MEDIAN(IF(ISNUMBER($B$4:$B$164),$B$4:$B$164))</f>
        <v>#NUM!</v>
      </c>
    </row>
    <row r="1454" spans="1:3" x14ac:dyDescent="0.25">
      <c r="A1454" s="141"/>
      <c r="B1454" s="98"/>
      <c r="C1454" s="99" t="e">
        <v>#NUM!</v>
      </c>
    </row>
    <row r="1455" spans="1:3" x14ac:dyDescent="0.25">
      <c r="A1455" s="141"/>
      <c r="B1455" s="98"/>
      <c r="C1455" s="99" t="e">
        <f t="array" ref="C1455:C1457">MEDIAN(IF(ISNUMBER($B$4:$B$164),$B$4:$B$164))</f>
        <v>#NUM!</v>
      </c>
    </row>
    <row r="1456" spans="1:3" x14ac:dyDescent="0.25">
      <c r="A1456" s="141"/>
      <c r="B1456" s="98"/>
      <c r="C1456" s="99" t="e">
        <v>#NUM!</v>
      </c>
    </row>
    <row r="1457" spans="1:3" x14ac:dyDescent="0.25">
      <c r="A1457" s="141"/>
      <c r="B1457" s="98"/>
      <c r="C1457" s="99" t="e">
        <v>#NUM!</v>
      </c>
    </row>
    <row r="1458" spans="1:3" x14ac:dyDescent="0.25">
      <c r="A1458" s="141"/>
      <c r="B1458" s="98"/>
      <c r="C1458" s="99" t="e">
        <f t="array" ref="C1458:C1459">MEDIAN(IF(ISNUMBER($B$4:$B$164),$B$4:$B$164))</f>
        <v>#NUM!</v>
      </c>
    </row>
    <row r="1459" spans="1:3" x14ac:dyDescent="0.25">
      <c r="A1459" s="141"/>
      <c r="B1459" s="98"/>
      <c r="C1459" s="99" t="e">
        <v>#NUM!</v>
      </c>
    </row>
    <row r="1460" spans="1:3" x14ac:dyDescent="0.25">
      <c r="A1460" s="141"/>
      <c r="B1460" s="98"/>
      <c r="C1460" s="99" t="e">
        <f t="array" ref="C1460:C1462">MEDIAN(IF(ISNUMBER($B$4:$B$164),$B$4:$B$164))</f>
        <v>#NUM!</v>
      </c>
    </row>
    <row r="1461" spans="1:3" x14ac:dyDescent="0.25">
      <c r="A1461" s="141"/>
      <c r="B1461" s="98"/>
      <c r="C1461" s="99" t="e">
        <v>#NUM!</v>
      </c>
    </row>
    <row r="1462" spans="1:3" x14ac:dyDescent="0.25">
      <c r="A1462" s="141"/>
      <c r="B1462" s="98"/>
      <c r="C1462" s="99" t="e">
        <v>#NUM!</v>
      </c>
    </row>
    <row r="1463" spans="1:3" x14ac:dyDescent="0.25">
      <c r="A1463" s="141"/>
      <c r="B1463" s="98"/>
      <c r="C1463" s="99" t="e">
        <f t="array" ref="C1463:C1464">MEDIAN(IF(ISNUMBER($B$4:$B$164),$B$4:$B$164))</f>
        <v>#NUM!</v>
      </c>
    </row>
    <row r="1464" spans="1:3" x14ac:dyDescent="0.25">
      <c r="A1464" s="141"/>
      <c r="B1464" s="98"/>
      <c r="C1464" s="99" t="e">
        <v>#NUM!</v>
      </c>
    </row>
    <row r="1465" spans="1:3" x14ac:dyDescent="0.25">
      <c r="A1465" s="141"/>
      <c r="B1465" s="98"/>
      <c r="C1465" s="99" t="e">
        <f t="array" ref="C1465:C1467">MEDIAN(IF(ISNUMBER($B$4:$B$164),$B$4:$B$164))</f>
        <v>#NUM!</v>
      </c>
    </row>
    <row r="1466" spans="1:3" x14ac:dyDescent="0.25">
      <c r="A1466" s="141"/>
      <c r="B1466" s="98"/>
      <c r="C1466" s="99" t="e">
        <v>#NUM!</v>
      </c>
    </row>
    <row r="1467" spans="1:3" x14ac:dyDescent="0.25">
      <c r="A1467" s="141"/>
      <c r="B1467" s="98"/>
      <c r="C1467" s="99" t="e">
        <v>#NUM!</v>
      </c>
    </row>
    <row r="1468" spans="1:3" x14ac:dyDescent="0.25">
      <c r="A1468" s="141"/>
      <c r="B1468" s="98"/>
      <c r="C1468" s="99" t="e">
        <f t="array" ref="C1468:C1469">MEDIAN(IF(ISNUMBER($B$4:$B$164),$B$4:$B$164))</f>
        <v>#NUM!</v>
      </c>
    </row>
    <row r="1469" spans="1:3" x14ac:dyDescent="0.25">
      <c r="A1469" s="141"/>
      <c r="B1469" s="98"/>
      <c r="C1469" s="99" t="e">
        <v>#NUM!</v>
      </c>
    </row>
    <row r="1470" spans="1:3" x14ac:dyDescent="0.25">
      <c r="A1470" s="141"/>
      <c r="B1470" s="98"/>
      <c r="C1470" s="99" t="e">
        <f t="array" ref="C1470:C1472">MEDIAN(IF(ISNUMBER($B$4:$B$164),$B$4:$B$164))</f>
        <v>#NUM!</v>
      </c>
    </row>
    <row r="1471" spans="1:3" x14ac:dyDescent="0.25">
      <c r="A1471" s="141"/>
      <c r="B1471" s="98"/>
      <c r="C1471" s="99" t="e">
        <v>#NUM!</v>
      </c>
    </row>
    <row r="1472" spans="1:3" x14ac:dyDescent="0.25">
      <c r="A1472" s="141"/>
      <c r="B1472" s="98"/>
      <c r="C1472" s="99" t="e">
        <v>#NUM!</v>
      </c>
    </row>
    <row r="1473" spans="1:3" x14ac:dyDescent="0.25">
      <c r="A1473" s="141"/>
      <c r="B1473" s="98"/>
      <c r="C1473" s="99" t="e">
        <f t="array" ref="C1473:C1474">MEDIAN(IF(ISNUMBER($B$4:$B$164),$B$4:$B$164))</f>
        <v>#NUM!</v>
      </c>
    </row>
    <row r="1474" spans="1:3" x14ac:dyDescent="0.25">
      <c r="A1474" s="141"/>
      <c r="B1474" s="98"/>
      <c r="C1474" s="99" t="e">
        <v>#NUM!</v>
      </c>
    </row>
    <row r="1475" spans="1:3" x14ac:dyDescent="0.25">
      <c r="A1475" s="141"/>
      <c r="B1475" s="98"/>
      <c r="C1475" s="99" t="e">
        <f t="array" ref="C1475:C1477">MEDIAN(IF(ISNUMBER($B$4:$B$164),$B$4:$B$164))</f>
        <v>#NUM!</v>
      </c>
    </row>
    <row r="1476" spans="1:3" x14ac:dyDescent="0.25">
      <c r="A1476" s="141"/>
      <c r="B1476" s="98"/>
      <c r="C1476" s="99" t="e">
        <v>#NUM!</v>
      </c>
    </row>
    <row r="1477" spans="1:3" x14ac:dyDescent="0.25">
      <c r="A1477" s="141"/>
      <c r="B1477" s="98"/>
      <c r="C1477" s="99" t="e">
        <v>#NUM!</v>
      </c>
    </row>
    <row r="1478" spans="1:3" x14ac:dyDescent="0.25">
      <c r="A1478" s="141"/>
      <c r="B1478" s="98"/>
      <c r="C1478" s="99" t="e">
        <f t="array" ref="C1478:C1479">MEDIAN(IF(ISNUMBER($B$4:$B$164),$B$4:$B$164))</f>
        <v>#NUM!</v>
      </c>
    </row>
    <row r="1479" spans="1:3" x14ac:dyDescent="0.25">
      <c r="A1479" s="141"/>
      <c r="B1479" s="98"/>
      <c r="C1479" s="99" t="e">
        <v>#NUM!</v>
      </c>
    </row>
    <row r="1480" spans="1:3" x14ac:dyDescent="0.25">
      <c r="A1480" s="141"/>
      <c r="B1480" s="98"/>
      <c r="C1480" s="99" t="e">
        <f t="array" ref="C1480:C1482">MEDIAN(IF(ISNUMBER($B$4:$B$164),$B$4:$B$164))</f>
        <v>#NUM!</v>
      </c>
    </row>
    <row r="1481" spans="1:3" x14ac:dyDescent="0.25">
      <c r="A1481" s="141"/>
      <c r="B1481" s="98"/>
      <c r="C1481" s="99" t="e">
        <v>#NUM!</v>
      </c>
    </row>
    <row r="1482" spans="1:3" x14ac:dyDescent="0.25">
      <c r="A1482" s="141"/>
      <c r="B1482" s="98"/>
      <c r="C1482" s="99" t="e">
        <v>#NUM!</v>
      </c>
    </row>
    <row r="1483" spans="1:3" x14ac:dyDescent="0.25">
      <c r="A1483" s="141"/>
      <c r="B1483" s="98"/>
      <c r="C1483" s="99" t="e">
        <f t="array" ref="C1483:C1484">MEDIAN(IF(ISNUMBER($B$4:$B$164),$B$4:$B$164))</f>
        <v>#NUM!</v>
      </c>
    </row>
    <row r="1484" spans="1:3" x14ac:dyDescent="0.25">
      <c r="A1484" s="141"/>
      <c r="B1484" s="98"/>
      <c r="C1484" s="99" t="e">
        <v>#NUM!</v>
      </c>
    </row>
    <row r="1485" spans="1:3" x14ac:dyDescent="0.25">
      <c r="A1485" s="141"/>
      <c r="B1485" s="98"/>
      <c r="C1485" s="99" t="e">
        <f t="array" ref="C1485:C1487">MEDIAN(IF(ISNUMBER($B$4:$B$164),$B$4:$B$164))</f>
        <v>#NUM!</v>
      </c>
    </row>
    <row r="1486" spans="1:3" x14ac:dyDescent="0.25">
      <c r="A1486" s="141"/>
      <c r="B1486" s="98"/>
      <c r="C1486" s="99" t="e">
        <v>#NUM!</v>
      </c>
    </row>
    <row r="1487" spans="1:3" x14ac:dyDescent="0.25">
      <c r="A1487" s="141"/>
      <c r="B1487" s="98"/>
      <c r="C1487" s="99" t="e">
        <v>#NUM!</v>
      </c>
    </row>
    <row r="1488" spans="1:3" x14ac:dyDescent="0.25">
      <c r="A1488" s="141"/>
      <c r="B1488" s="98"/>
      <c r="C1488" s="99" t="e">
        <f t="array" ref="C1488:C1489">MEDIAN(IF(ISNUMBER($B$4:$B$164),$B$4:$B$164))</f>
        <v>#NUM!</v>
      </c>
    </row>
    <row r="1489" spans="1:3" x14ac:dyDescent="0.25">
      <c r="A1489" s="141"/>
      <c r="B1489" s="98"/>
      <c r="C1489" s="99" t="e">
        <v>#NUM!</v>
      </c>
    </row>
    <row r="1490" spans="1:3" x14ac:dyDescent="0.25">
      <c r="A1490" s="141"/>
      <c r="B1490" s="98"/>
      <c r="C1490" s="99" t="e">
        <f t="array" ref="C1490:C1492">MEDIAN(IF(ISNUMBER($B$4:$B$164),$B$4:$B$164))</f>
        <v>#NUM!</v>
      </c>
    </row>
    <row r="1491" spans="1:3" x14ac:dyDescent="0.25">
      <c r="A1491" s="141"/>
      <c r="B1491" s="98"/>
      <c r="C1491" s="99" t="e">
        <v>#NUM!</v>
      </c>
    </row>
    <row r="1492" spans="1:3" x14ac:dyDescent="0.25">
      <c r="A1492" s="141"/>
      <c r="B1492" s="98"/>
      <c r="C1492" s="99" t="e">
        <v>#NUM!</v>
      </c>
    </row>
    <row r="1493" spans="1:3" x14ac:dyDescent="0.25">
      <c r="A1493" s="141"/>
      <c r="B1493" s="98"/>
      <c r="C1493" s="99" t="e">
        <f t="array" ref="C1493:C1494">MEDIAN(IF(ISNUMBER($B$4:$B$164),$B$4:$B$164))</f>
        <v>#NUM!</v>
      </c>
    </row>
    <row r="1494" spans="1:3" x14ac:dyDescent="0.25">
      <c r="A1494" s="141"/>
      <c r="B1494" s="98"/>
      <c r="C1494" s="99" t="e">
        <v>#NUM!</v>
      </c>
    </row>
    <row r="1495" spans="1:3" x14ac:dyDescent="0.25">
      <c r="A1495" s="141"/>
      <c r="B1495" s="98"/>
      <c r="C1495" s="99" t="e">
        <f t="array" ref="C1495:C1497">MEDIAN(IF(ISNUMBER($B$4:$B$164),$B$4:$B$164))</f>
        <v>#NUM!</v>
      </c>
    </row>
    <row r="1496" spans="1:3" x14ac:dyDescent="0.25">
      <c r="A1496" s="141"/>
      <c r="B1496" s="98"/>
      <c r="C1496" s="99" t="e">
        <v>#NUM!</v>
      </c>
    </row>
    <row r="1497" spans="1:3" x14ac:dyDescent="0.25">
      <c r="A1497" s="141"/>
      <c r="B1497" s="98"/>
      <c r="C1497" s="99" t="e">
        <v>#NUM!</v>
      </c>
    </row>
    <row r="1498" spans="1:3" x14ac:dyDescent="0.25">
      <c r="A1498" s="141"/>
      <c r="B1498" s="98"/>
      <c r="C1498" s="99" t="e">
        <f t="array" ref="C1498:C1499">MEDIAN(IF(ISNUMBER($B$4:$B$164),$B$4:$B$164))</f>
        <v>#NUM!</v>
      </c>
    </row>
    <row r="1499" spans="1:3" x14ac:dyDescent="0.25">
      <c r="A1499" s="141"/>
      <c r="B1499" s="98"/>
      <c r="C1499" s="99" t="e">
        <v>#NUM!</v>
      </c>
    </row>
    <row r="1500" spans="1:3" x14ac:dyDescent="0.25">
      <c r="A1500" s="141"/>
      <c r="B1500" s="98"/>
      <c r="C1500" s="99" t="e">
        <f t="array" ref="C1500:C1502">MEDIAN(IF(ISNUMBER($B$4:$B$164),$B$4:$B$164))</f>
        <v>#NUM!</v>
      </c>
    </row>
    <row r="1501" spans="1:3" x14ac:dyDescent="0.25">
      <c r="A1501" s="141"/>
      <c r="B1501" s="98"/>
      <c r="C1501" s="99" t="e">
        <v>#NUM!</v>
      </c>
    </row>
    <row r="1502" spans="1:3" x14ac:dyDescent="0.25">
      <c r="A1502" s="141"/>
      <c r="B1502" s="98"/>
      <c r="C1502" s="99" t="e">
        <v>#NUM!</v>
      </c>
    </row>
    <row r="1503" spans="1:3" x14ac:dyDescent="0.25">
      <c r="A1503" s="141"/>
      <c r="B1503" s="98"/>
      <c r="C1503" s="99" t="e">
        <f t="array" ref="C1503:C1504">MEDIAN(IF(ISNUMBER($B$4:$B$164),$B$4:$B$164))</f>
        <v>#NUM!</v>
      </c>
    </row>
    <row r="1504" spans="1:3" x14ac:dyDescent="0.25">
      <c r="A1504" s="141"/>
      <c r="B1504" s="98"/>
      <c r="C1504" s="99" t="e">
        <v>#NUM!</v>
      </c>
    </row>
    <row r="1505" spans="1:3" x14ac:dyDescent="0.25">
      <c r="A1505" s="141"/>
      <c r="B1505" s="98"/>
      <c r="C1505" s="99" t="e">
        <f t="array" ref="C1505:C1507">MEDIAN(IF(ISNUMBER($B$4:$B$164),$B$4:$B$164))</f>
        <v>#NUM!</v>
      </c>
    </row>
    <row r="1506" spans="1:3" x14ac:dyDescent="0.25">
      <c r="A1506" s="141"/>
      <c r="B1506" s="98"/>
      <c r="C1506" s="99" t="e">
        <v>#NUM!</v>
      </c>
    </row>
    <row r="1507" spans="1:3" x14ac:dyDescent="0.25">
      <c r="A1507" s="141"/>
      <c r="B1507" s="98"/>
      <c r="C1507" s="99" t="e">
        <v>#NUM!</v>
      </c>
    </row>
    <row r="1508" spans="1:3" x14ac:dyDescent="0.25">
      <c r="A1508" s="141"/>
      <c r="B1508" s="98"/>
      <c r="C1508" s="99" t="e">
        <f t="array" ref="C1508:C1509">MEDIAN(IF(ISNUMBER($B$4:$B$164),$B$4:$B$164))</f>
        <v>#NUM!</v>
      </c>
    </row>
    <row r="1509" spans="1:3" x14ac:dyDescent="0.25">
      <c r="A1509" s="141"/>
      <c r="B1509" s="98"/>
      <c r="C1509" s="99" t="e">
        <v>#NUM!</v>
      </c>
    </row>
    <row r="1510" spans="1:3" x14ac:dyDescent="0.25">
      <c r="A1510" s="141"/>
      <c r="B1510" s="98"/>
      <c r="C1510" s="99" t="e">
        <f t="array" ref="C1510:C1512">MEDIAN(IF(ISNUMBER($B$4:$B$164),$B$4:$B$164))</f>
        <v>#NUM!</v>
      </c>
    </row>
    <row r="1511" spans="1:3" x14ac:dyDescent="0.25">
      <c r="A1511" s="141"/>
      <c r="B1511" s="98"/>
      <c r="C1511" s="99" t="e">
        <v>#NUM!</v>
      </c>
    </row>
    <row r="1512" spans="1:3" x14ac:dyDescent="0.25">
      <c r="A1512" s="141"/>
      <c r="B1512" s="98"/>
      <c r="C1512" s="99" t="e">
        <v>#NUM!</v>
      </c>
    </row>
    <row r="1513" spans="1:3" x14ac:dyDescent="0.25">
      <c r="A1513" s="141"/>
      <c r="B1513" s="98"/>
      <c r="C1513" s="99" t="e">
        <f t="array" ref="C1513:C1514">MEDIAN(IF(ISNUMBER($B$4:$B$164),$B$4:$B$164))</f>
        <v>#NUM!</v>
      </c>
    </row>
    <row r="1514" spans="1:3" x14ac:dyDescent="0.25">
      <c r="A1514" s="141"/>
      <c r="B1514" s="98"/>
      <c r="C1514" s="99" t="e">
        <v>#NUM!</v>
      </c>
    </row>
    <row r="1515" spans="1:3" x14ac:dyDescent="0.25">
      <c r="A1515" s="141"/>
      <c r="B1515" s="98"/>
      <c r="C1515" s="99" t="e">
        <f t="array" ref="C1515:C1517">MEDIAN(IF(ISNUMBER($B$4:$B$164),$B$4:$B$164))</f>
        <v>#NUM!</v>
      </c>
    </row>
    <row r="1516" spans="1:3" x14ac:dyDescent="0.25">
      <c r="A1516" s="141"/>
      <c r="B1516" s="98"/>
      <c r="C1516" s="99" t="e">
        <v>#NUM!</v>
      </c>
    </row>
    <row r="1517" spans="1:3" x14ac:dyDescent="0.25">
      <c r="A1517" s="141"/>
      <c r="B1517" s="98"/>
      <c r="C1517" s="99" t="e">
        <v>#NUM!</v>
      </c>
    </row>
    <row r="1518" spans="1:3" x14ac:dyDescent="0.25">
      <c r="A1518" s="141"/>
      <c r="B1518" s="98"/>
      <c r="C1518" s="99" t="e">
        <f t="array" ref="C1518:C1519">MEDIAN(IF(ISNUMBER($B$4:$B$164),$B$4:$B$164))</f>
        <v>#NUM!</v>
      </c>
    </row>
    <row r="1519" spans="1:3" x14ac:dyDescent="0.25">
      <c r="A1519" s="141"/>
      <c r="B1519" s="98"/>
      <c r="C1519" s="99" t="e">
        <v>#NUM!</v>
      </c>
    </row>
    <row r="1520" spans="1:3" x14ac:dyDescent="0.25">
      <c r="A1520" s="141"/>
      <c r="B1520" s="98"/>
      <c r="C1520" s="99" t="e">
        <f t="array" ref="C1520:C1522">MEDIAN(IF(ISNUMBER($B$4:$B$164),$B$4:$B$164))</f>
        <v>#NUM!</v>
      </c>
    </row>
    <row r="1521" spans="1:3" x14ac:dyDescent="0.25">
      <c r="A1521" s="141"/>
      <c r="B1521" s="98"/>
      <c r="C1521" s="99" t="e">
        <v>#NUM!</v>
      </c>
    </row>
    <row r="1522" spans="1:3" x14ac:dyDescent="0.25">
      <c r="A1522" s="141"/>
      <c r="B1522" s="98"/>
      <c r="C1522" s="99" t="e">
        <v>#NUM!</v>
      </c>
    </row>
    <row r="1523" spans="1:3" x14ac:dyDescent="0.25">
      <c r="A1523" s="141"/>
      <c r="B1523" s="98"/>
      <c r="C1523" s="99" t="e">
        <f t="array" ref="C1523:C1524">MEDIAN(IF(ISNUMBER($B$4:$B$164),$B$4:$B$164))</f>
        <v>#NUM!</v>
      </c>
    </row>
    <row r="1524" spans="1:3" x14ac:dyDescent="0.25">
      <c r="A1524" s="141"/>
      <c r="B1524" s="98"/>
      <c r="C1524" s="99" t="e">
        <v>#NUM!</v>
      </c>
    </row>
    <row r="1525" spans="1:3" x14ac:dyDescent="0.25">
      <c r="A1525" s="141"/>
      <c r="B1525" s="98"/>
      <c r="C1525" s="99" t="e">
        <f t="array" ref="C1525:C1527">MEDIAN(IF(ISNUMBER($B$4:$B$164),$B$4:$B$164))</f>
        <v>#NUM!</v>
      </c>
    </row>
    <row r="1526" spans="1:3" x14ac:dyDescent="0.25">
      <c r="A1526" s="141"/>
      <c r="B1526" s="98"/>
      <c r="C1526" s="99" t="e">
        <v>#NUM!</v>
      </c>
    </row>
    <row r="1527" spans="1:3" x14ac:dyDescent="0.25">
      <c r="A1527" s="141"/>
      <c r="B1527" s="98"/>
      <c r="C1527" s="99" t="e">
        <v>#NUM!</v>
      </c>
    </row>
    <row r="1528" spans="1:3" x14ac:dyDescent="0.25">
      <c r="A1528" s="141"/>
      <c r="B1528" s="98"/>
      <c r="C1528" s="99" t="e">
        <f t="array" ref="C1528:C1529">MEDIAN(IF(ISNUMBER($B$4:$B$164),$B$4:$B$164))</f>
        <v>#NUM!</v>
      </c>
    </row>
    <row r="1529" spans="1:3" x14ac:dyDescent="0.25">
      <c r="A1529" s="141"/>
      <c r="B1529" s="98"/>
      <c r="C1529" s="99" t="e">
        <v>#NUM!</v>
      </c>
    </row>
    <row r="1530" spans="1:3" x14ac:dyDescent="0.25">
      <c r="A1530" s="141"/>
      <c r="B1530" s="98"/>
      <c r="C1530" s="99" t="e">
        <f t="array" ref="C1530:C1532">MEDIAN(IF(ISNUMBER($B$4:$B$164),$B$4:$B$164))</f>
        <v>#NUM!</v>
      </c>
    </row>
    <row r="1531" spans="1:3" x14ac:dyDescent="0.25">
      <c r="A1531" s="141"/>
      <c r="B1531" s="98"/>
      <c r="C1531" s="99" t="e">
        <v>#NUM!</v>
      </c>
    </row>
    <row r="1532" spans="1:3" x14ac:dyDescent="0.25">
      <c r="A1532" s="141"/>
      <c r="B1532" s="98"/>
      <c r="C1532" s="99" t="e">
        <v>#NUM!</v>
      </c>
    </row>
    <row r="1533" spans="1:3" x14ac:dyDescent="0.25">
      <c r="A1533" s="141"/>
      <c r="B1533" s="98"/>
      <c r="C1533" s="99" t="e">
        <f t="array" ref="C1533:C1534">MEDIAN(IF(ISNUMBER($B$4:$B$164),$B$4:$B$164))</f>
        <v>#NUM!</v>
      </c>
    </row>
    <row r="1534" spans="1:3" x14ac:dyDescent="0.25">
      <c r="A1534" s="141"/>
      <c r="B1534" s="98"/>
      <c r="C1534" s="99" t="e">
        <v>#NUM!</v>
      </c>
    </row>
    <row r="1535" spans="1:3" x14ac:dyDescent="0.25">
      <c r="A1535" s="141"/>
      <c r="B1535" s="98"/>
      <c r="C1535" s="99" t="e">
        <f t="array" ref="C1535:C1537">MEDIAN(IF(ISNUMBER($B$4:$B$164),$B$4:$B$164))</f>
        <v>#NUM!</v>
      </c>
    </row>
    <row r="1536" spans="1:3" x14ac:dyDescent="0.25">
      <c r="A1536" s="141"/>
      <c r="B1536" s="98"/>
      <c r="C1536" s="99" t="e">
        <v>#NUM!</v>
      </c>
    </row>
    <row r="1537" spans="1:3" x14ac:dyDescent="0.25">
      <c r="A1537" s="141"/>
      <c r="B1537" s="98"/>
      <c r="C1537" s="99" t="e">
        <v>#NUM!</v>
      </c>
    </row>
    <row r="1538" spans="1:3" x14ac:dyDescent="0.25">
      <c r="A1538" s="141"/>
      <c r="B1538" s="98"/>
      <c r="C1538" s="99" t="e">
        <f t="array" ref="C1538:C1539">MEDIAN(IF(ISNUMBER($B$4:$B$164),$B$4:$B$164))</f>
        <v>#NUM!</v>
      </c>
    </row>
    <row r="1539" spans="1:3" x14ac:dyDescent="0.25">
      <c r="A1539" s="141"/>
      <c r="B1539" s="98"/>
      <c r="C1539" s="99" t="e">
        <v>#NUM!</v>
      </c>
    </row>
    <row r="1540" spans="1:3" x14ac:dyDescent="0.25">
      <c r="A1540" s="141"/>
      <c r="B1540" s="98"/>
      <c r="C1540" s="99" t="e">
        <f t="array" ref="C1540:C1542">MEDIAN(IF(ISNUMBER($B$4:$B$164),$B$4:$B$164))</f>
        <v>#NUM!</v>
      </c>
    </row>
    <row r="1541" spans="1:3" x14ac:dyDescent="0.25">
      <c r="A1541" s="141"/>
      <c r="B1541" s="98"/>
      <c r="C1541" s="99" t="e">
        <v>#NUM!</v>
      </c>
    </row>
    <row r="1542" spans="1:3" x14ac:dyDescent="0.25">
      <c r="A1542" s="141"/>
      <c r="B1542" s="98"/>
      <c r="C1542" s="99" t="e">
        <v>#NUM!</v>
      </c>
    </row>
    <row r="1543" spans="1:3" x14ac:dyDescent="0.25">
      <c r="A1543" s="141"/>
      <c r="B1543" s="98"/>
      <c r="C1543" s="99" t="e">
        <f t="array" ref="C1543:C1544">MEDIAN(IF(ISNUMBER($B$4:$B$164),$B$4:$B$164))</f>
        <v>#NUM!</v>
      </c>
    </row>
    <row r="1544" spans="1:3" x14ac:dyDescent="0.25">
      <c r="A1544" s="141"/>
      <c r="B1544" s="98"/>
      <c r="C1544" s="99" t="e">
        <v>#NUM!</v>
      </c>
    </row>
    <row r="1545" spans="1:3" x14ac:dyDescent="0.25">
      <c r="A1545" s="141"/>
      <c r="B1545" s="98"/>
      <c r="C1545" s="99" t="e">
        <f t="array" ref="C1545:C1547">MEDIAN(IF(ISNUMBER($B$4:$B$164),$B$4:$B$164))</f>
        <v>#NUM!</v>
      </c>
    </row>
    <row r="1546" spans="1:3" x14ac:dyDescent="0.25">
      <c r="A1546" s="141"/>
      <c r="B1546" s="98"/>
      <c r="C1546" s="99" t="e">
        <v>#NUM!</v>
      </c>
    </row>
    <row r="1547" spans="1:3" x14ac:dyDescent="0.25">
      <c r="A1547" s="141"/>
      <c r="B1547" s="98"/>
      <c r="C1547" s="99" t="e">
        <v>#NUM!</v>
      </c>
    </row>
    <row r="1548" spans="1:3" x14ac:dyDescent="0.25">
      <c r="A1548" s="141"/>
      <c r="B1548" s="98"/>
      <c r="C1548" s="99" t="e">
        <f t="array" ref="C1548:C1549">MEDIAN(IF(ISNUMBER($B$4:$B$164),$B$4:$B$164))</f>
        <v>#NUM!</v>
      </c>
    </row>
    <row r="1549" spans="1:3" x14ac:dyDescent="0.25">
      <c r="A1549" s="141"/>
      <c r="B1549" s="98"/>
      <c r="C1549" s="99" t="e">
        <v>#NUM!</v>
      </c>
    </row>
    <row r="1550" spans="1:3" x14ac:dyDescent="0.25">
      <c r="A1550" s="141"/>
      <c r="B1550" s="98"/>
      <c r="C1550" s="99" t="e">
        <f t="array" ref="C1550:C1552">MEDIAN(IF(ISNUMBER($B$4:$B$164),$B$4:$B$164))</f>
        <v>#NUM!</v>
      </c>
    </row>
    <row r="1551" spans="1:3" x14ac:dyDescent="0.25">
      <c r="A1551" s="141"/>
      <c r="B1551" s="98"/>
      <c r="C1551" s="99" t="e">
        <v>#NUM!</v>
      </c>
    </row>
    <row r="1552" spans="1:3" x14ac:dyDescent="0.25">
      <c r="A1552" s="141"/>
      <c r="B1552" s="98"/>
      <c r="C1552" s="99" t="e">
        <v>#NUM!</v>
      </c>
    </row>
    <row r="1553" spans="1:3" x14ac:dyDescent="0.25">
      <c r="A1553" s="141"/>
      <c r="B1553" s="98"/>
      <c r="C1553" s="99" t="e">
        <f t="array" ref="C1553:C1554">MEDIAN(IF(ISNUMBER($B$4:$B$164),$B$4:$B$164))</f>
        <v>#NUM!</v>
      </c>
    </row>
    <row r="1554" spans="1:3" x14ac:dyDescent="0.25">
      <c r="A1554" s="141"/>
      <c r="B1554" s="98"/>
      <c r="C1554" s="99" t="e">
        <v>#NUM!</v>
      </c>
    </row>
    <row r="1555" spans="1:3" x14ac:dyDescent="0.25">
      <c r="A1555" s="141"/>
      <c r="B1555" s="98"/>
      <c r="C1555" s="99" t="e">
        <f t="array" ref="C1555">MEDIAN(IF(ISNUMBER($B$4:$B$164),$B$4:$B$164))</f>
        <v>#NUM!</v>
      </c>
    </row>
  </sheetData>
  <sheetProtection sheet="1" scenarios="1" selectLockedCells="1"/>
  <dataValidations count="1">
    <dataValidation allowBlank="1" showInputMessage="1" showErrorMessage="1" promptTitle="Dato" prompt="Indtast datoen for hændelsen. Skriv datoen som dd-mm-åå, fx 1-2-17 for 1. februar 2017." sqref="A1:A1048576" xr:uid="{00000000-0002-0000-0000-000000000000}"/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B2500"/>
  <sheetViews>
    <sheetView workbookViewId="0">
      <selection activeCell="G25" sqref="G25"/>
    </sheetView>
  </sheetViews>
  <sheetFormatPr defaultColWidth="12.42578125" defaultRowHeight="15" x14ac:dyDescent="0.25"/>
  <cols>
    <col min="1" max="1" width="16.7109375" style="137" bestFit="1" customWidth="1"/>
    <col min="2" max="2" width="20.85546875" customWidth="1"/>
    <col min="3" max="3" width="21" customWidth="1"/>
    <col min="4" max="4" width="16.42578125" style="3" customWidth="1"/>
    <col min="5" max="5" width="12.85546875" style="2" customWidth="1"/>
    <col min="6" max="6" width="19.7109375" style="2" customWidth="1"/>
    <col min="7" max="7" width="21.5703125" style="1" customWidth="1"/>
    <col min="8" max="8" width="23.7109375" style="43" customWidth="1"/>
    <col min="9" max="9" width="12.42578125" style="43"/>
    <col min="10" max="23" width="12.42578125" style="8"/>
    <col min="24" max="24" width="12.42578125" style="123"/>
    <col min="25" max="29" width="12.42578125" style="8"/>
  </cols>
  <sheetData>
    <row r="1" spans="1:210" ht="30.75" customHeight="1" x14ac:dyDescent="0.3">
      <c r="A1" s="131" t="s">
        <v>17</v>
      </c>
      <c r="B1" s="32"/>
      <c r="C1" s="32"/>
      <c r="D1" s="35"/>
      <c r="E1" s="31"/>
      <c r="F1" s="31"/>
      <c r="G1" s="36"/>
      <c r="Q1" s="8" t="s">
        <v>15</v>
      </c>
    </row>
    <row r="2" spans="1:210" s="8" customFormat="1" ht="109.5" customHeight="1" thickBot="1" x14ac:dyDescent="0.3">
      <c r="A2" s="132" t="s">
        <v>0</v>
      </c>
      <c r="B2" s="60" t="s">
        <v>12</v>
      </c>
      <c r="C2" s="60" t="s">
        <v>11</v>
      </c>
      <c r="D2" s="61" t="s">
        <v>18</v>
      </c>
      <c r="E2" s="37" t="s">
        <v>1</v>
      </c>
      <c r="F2" s="37" t="s">
        <v>2</v>
      </c>
      <c r="G2" s="37" t="s">
        <v>33</v>
      </c>
      <c r="H2" s="43"/>
      <c r="I2" s="43"/>
      <c r="J2" s="12" t="s">
        <v>1</v>
      </c>
      <c r="K2" s="13" t="s">
        <v>3</v>
      </c>
      <c r="L2" s="14" t="s">
        <v>5</v>
      </c>
      <c r="M2" s="15" t="s">
        <v>6</v>
      </c>
      <c r="N2" s="16" t="s">
        <v>7</v>
      </c>
      <c r="O2" s="14" t="s">
        <v>8</v>
      </c>
      <c r="Q2" s="12" t="s">
        <v>13</v>
      </c>
      <c r="R2" s="12" t="s">
        <v>14</v>
      </c>
      <c r="S2" s="13" t="s">
        <v>3</v>
      </c>
      <c r="T2" s="14" t="s">
        <v>5</v>
      </c>
      <c r="U2" s="15" t="s">
        <v>6</v>
      </c>
      <c r="V2" s="16" t="s">
        <v>7</v>
      </c>
      <c r="X2" s="123" t="s">
        <v>35</v>
      </c>
      <c r="Y2" s="13" t="s">
        <v>3</v>
      </c>
      <c r="Z2" s="14" t="s">
        <v>5</v>
      </c>
      <c r="AA2" s="15" t="s">
        <v>6</v>
      </c>
      <c r="AB2" s="16" t="s">
        <v>7</v>
      </c>
      <c r="AC2" s="14"/>
      <c r="AD2" s="118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</row>
    <row r="3" spans="1:210" s="8" customFormat="1" ht="16.5" thickBot="1" x14ac:dyDescent="0.3">
      <c r="A3" s="128"/>
      <c r="B3" s="50"/>
      <c r="C3" s="51"/>
      <c r="D3" s="4" t="e">
        <f>IF(ISBLANK(B3),NA(),C3/B3)</f>
        <v>#N/A</v>
      </c>
      <c r="E3" s="5" t="e">
        <f>IF(ISBLANK(A3),NA(),A3-WEEKDAY(A3,2)+1)</f>
        <v>#N/A</v>
      </c>
      <c r="F3" s="5" t="e">
        <f>IF(ISBLANK(A3),NA(),A3-DAY(A3)+1)</f>
        <v>#N/A</v>
      </c>
      <c r="G3" s="52"/>
      <c r="H3" s="119" t="s">
        <v>36</v>
      </c>
      <c r="I3" s="45"/>
      <c r="J3" s="46" t="e">
        <f>I4</f>
        <v>#N/A</v>
      </c>
      <c r="K3" s="17">
        <f t="shared" ref="K3:K34" si="0">SUMIF($E$3:$E$2500,J3,$B$3:$B$2500)</f>
        <v>0</v>
      </c>
      <c r="L3" s="17">
        <f t="shared" ref="L3:L34" si="1">SUMIF($E$3:$E$2500,J3,$C$3:$C$2500)</f>
        <v>0</v>
      </c>
      <c r="M3" s="19" t="e">
        <f>IF(K3=0,NA(),L3/K3)</f>
        <v>#N/A</v>
      </c>
      <c r="N3" s="19" t="e">
        <f t="array" ref="N3">MEDIAN(IF(ISNUMBER($M$3:$M$163),$M$3:$M$163))</f>
        <v>#NUM!</v>
      </c>
      <c r="O3" s="17">
        <v>0.25</v>
      </c>
      <c r="Q3" s="46" t="e">
        <f>I4</f>
        <v>#N/A</v>
      </c>
      <c r="R3" s="46" t="e">
        <f>J4</f>
        <v>#N/A</v>
      </c>
      <c r="S3" s="17">
        <f>SUMIF($J$3:$J$163,Q3,$K$3:$K$163)+SUMIF($J$3:$J$163,R3,$K$3:$K$163)</f>
        <v>0</v>
      </c>
      <c r="T3" s="17">
        <f>SUMIF($J$3:$J$163,Q3,$L$3:$L$163)+SUMIF($J$3:$J$163,R3,$L$3:$L$163)</f>
        <v>0</v>
      </c>
      <c r="U3" s="19" t="e">
        <f>IF(S3=0,NA(),T3/S3)</f>
        <v>#N/A</v>
      </c>
      <c r="V3" s="19" t="e">
        <f t="array" ref="V3">MEDIAN(IF(ISNUMBER($U$3:$U$163),$U$3:$U$163))</f>
        <v>#NUM!</v>
      </c>
      <c r="W3" s="124"/>
      <c r="X3" s="123" t="e">
        <f>I6</f>
        <v>#N/A</v>
      </c>
      <c r="Y3" s="17">
        <f>SUMIF($F$3:$F$2500,X3,$B$3:$B$2500)</f>
        <v>0</v>
      </c>
      <c r="Z3" s="17">
        <f>SUMIF($F$3:$F$2500,X3,$C$3:$C$2500)</f>
        <v>0</v>
      </c>
      <c r="AA3" s="19" t="e">
        <f>IF(Y3=0,NA(),Z3/Y3)</f>
        <v>#N/A</v>
      </c>
      <c r="AB3" s="19" t="e">
        <f t="array" ref="AB3">MEDIAN(IF(ISNUMBER($M$3:$M$163),$M$3:$M$163))</f>
        <v>#NUM!</v>
      </c>
      <c r="AC3" s="17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</row>
    <row r="4" spans="1:210" s="8" customFormat="1" ht="16.5" thickBot="1" x14ac:dyDescent="0.3">
      <c r="A4" s="129"/>
      <c r="B4" s="50"/>
      <c r="C4" s="51"/>
      <c r="D4" s="4" t="e">
        <f>IF(ISBLANK(B4),NA(),C4/B4)</f>
        <v>#N/A</v>
      </c>
      <c r="E4" s="5" t="e">
        <f>IF(ISBLANK(A4),NA(),A4-WEEKDAY(A4,2)+1)</f>
        <v>#N/A</v>
      </c>
      <c r="F4" s="5" t="e">
        <f>IF(ISBLANK(A4),NA(),A4-DAY(A4)+1)</f>
        <v>#N/A</v>
      </c>
      <c r="G4" s="53"/>
      <c r="H4" s="44"/>
      <c r="I4" s="120" t="e">
        <f>IF(ISBLANK(I3),E3,I3)</f>
        <v>#N/A</v>
      </c>
      <c r="J4" s="18" t="e">
        <f>J3+7</f>
        <v>#N/A</v>
      </c>
      <c r="K4" s="17">
        <f t="shared" si="0"/>
        <v>0</v>
      </c>
      <c r="L4" s="17">
        <f t="shared" si="1"/>
        <v>0</v>
      </c>
      <c r="M4" s="19" t="e">
        <f t="shared" ref="M4:M67" si="2">IF(K4=0,NA(),L4/K4)</f>
        <v>#N/A</v>
      </c>
      <c r="N4" s="19" t="e">
        <f t="array" ref="N4">MEDIAN(IF(ISNUMBER($M$3:$M$163),$M$3:$M$163))</f>
        <v>#NUM!</v>
      </c>
      <c r="O4" s="17">
        <v>0.25</v>
      </c>
      <c r="Q4" s="47" t="e">
        <f>Q3+14</f>
        <v>#N/A</v>
      </c>
      <c r="R4" s="47" t="e">
        <f>R3+14</f>
        <v>#N/A</v>
      </c>
      <c r="S4" s="17">
        <f>SUMIF($J$3:$J$163,Q4,$K$3:$K$163)+SUMIF($J$3:$J$163,R4,$K$3:$K$163)</f>
        <v>0</v>
      </c>
      <c r="T4" s="17">
        <f>SUMIF($J$3:$J$163,Q4,$L$3:$L$163)+SUMIF($J$3:$J$163,R4,$L$3:$L$163)</f>
        <v>0</v>
      </c>
      <c r="U4" s="19" t="e">
        <f>IF(S4=0,NA(),T4/S4)</f>
        <v>#N/A</v>
      </c>
      <c r="V4" s="19" t="e">
        <f t="array" ref="V4">MEDIAN(IF(ISNUMBER($U$3:$U$163),$U$3:$U$163))</f>
        <v>#NUM!</v>
      </c>
      <c r="X4" s="123" t="e">
        <f>EDATE(X3,1)</f>
        <v>#N/A</v>
      </c>
      <c r="Y4" s="17">
        <f t="shared" ref="Y4:Y54" si="3">SUMIF($F$3:$F$2500,X4,$B$3:$B$2500)</f>
        <v>0</v>
      </c>
      <c r="Z4" s="17">
        <f t="shared" ref="Z4:Z54" si="4">SUMIF($F$3:$F$2500,X4,$C$3:$C$2500)</f>
        <v>0</v>
      </c>
      <c r="AA4" s="19" t="e">
        <f t="shared" ref="AA4:AA54" si="5">IF(Y4=0,NA(),Z4/Y4)</f>
        <v>#N/A</v>
      </c>
      <c r="AB4" s="19" t="e">
        <f t="array" ref="AB4">MEDIAN(IF(ISNUMBER($M$3:$M$163),$M$3:$M$163))</f>
        <v>#NUM!</v>
      </c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</row>
    <row r="5" spans="1:210" s="8" customFormat="1" ht="16.5" thickBot="1" x14ac:dyDescent="0.3">
      <c r="A5" s="129"/>
      <c r="B5" s="50"/>
      <c r="C5" s="51"/>
      <c r="D5" s="4" t="e">
        <f t="shared" ref="D5:D67" si="6">IF(ISBLANK(B5),NA(),C5/B5)</f>
        <v>#N/A</v>
      </c>
      <c r="E5" s="5" t="e">
        <f t="shared" ref="E5:E67" si="7">IF(ISBLANK(A5),NA(),A5-WEEKDAY(A5,2)+1)</f>
        <v>#N/A</v>
      </c>
      <c r="F5" s="5" t="e">
        <f t="shared" ref="F5:F67" si="8">IF(ISBLANK(A5),NA(),A5-DAY(A5)+1)</f>
        <v>#N/A</v>
      </c>
      <c r="G5" s="53"/>
      <c r="H5" s="121" t="s">
        <v>37</v>
      </c>
      <c r="I5" s="45"/>
      <c r="J5" s="46" t="e">
        <f t="shared" ref="J5:J68" si="9">J4+7</f>
        <v>#N/A</v>
      </c>
      <c r="K5" s="17">
        <f t="shared" si="0"/>
        <v>0</v>
      </c>
      <c r="L5" s="17">
        <f t="shared" si="1"/>
        <v>0</v>
      </c>
      <c r="M5" s="19" t="e">
        <f t="shared" si="2"/>
        <v>#N/A</v>
      </c>
      <c r="N5" s="19" t="e">
        <f t="array" ref="N5">MEDIAN(IF(ISNUMBER($M$3:$M$163),$M$3:$M$163))</f>
        <v>#NUM!</v>
      </c>
      <c r="O5" s="17">
        <v>0.25</v>
      </c>
      <c r="Q5" s="47" t="e">
        <f t="shared" ref="Q5:Q30" si="10">Q4+14</f>
        <v>#N/A</v>
      </c>
      <c r="R5" s="47" t="e">
        <f t="shared" ref="R5:R30" si="11">R4+14</f>
        <v>#N/A</v>
      </c>
      <c r="S5" s="17">
        <f t="shared" ref="S5:S30" si="12">SUMIF($J$3:$J$163,Q5,$K$3:$K$163)+SUMIF($J$3:$J$163,R5,$K$3:$K$163)</f>
        <v>0</v>
      </c>
      <c r="T5" s="17">
        <f t="shared" ref="T5:T30" si="13">SUMIF($J$3:$J$163,Q5,$L$3:$L$163)+SUMIF($J$3:$J$163,R5,$L$3:$L$163)</f>
        <v>0</v>
      </c>
      <c r="U5" s="19" t="e">
        <f t="shared" ref="U5:U30" si="14">IF(S5=0,NA(),T5/S5)</f>
        <v>#N/A</v>
      </c>
      <c r="V5" s="19" t="e">
        <f t="array" ref="V5">MEDIAN(IF(ISNUMBER($U$3:$U$163),$U$3:$U$163))</f>
        <v>#NUM!</v>
      </c>
      <c r="X5" s="123" t="e">
        <f t="shared" ref="X5:X54" si="15">EDATE(X4,1)</f>
        <v>#N/A</v>
      </c>
      <c r="Y5" s="17">
        <f t="shared" si="3"/>
        <v>0</v>
      </c>
      <c r="Z5" s="17">
        <f t="shared" si="4"/>
        <v>0</v>
      </c>
      <c r="AA5" s="19" t="e">
        <f t="shared" si="5"/>
        <v>#N/A</v>
      </c>
      <c r="AB5" s="19" t="e">
        <f t="array" ref="AB5">MEDIAN(IF(ISNUMBER($M$3:$M$163),$M$3:$M$163))</f>
        <v>#NUM!</v>
      </c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</row>
    <row r="6" spans="1:210" s="8" customFormat="1" ht="15.75" x14ac:dyDescent="0.25">
      <c r="A6" s="129"/>
      <c r="B6" s="50"/>
      <c r="C6" s="51"/>
      <c r="D6" s="4" t="e">
        <f t="shared" si="6"/>
        <v>#N/A</v>
      </c>
      <c r="E6" s="5" t="e">
        <f t="shared" si="7"/>
        <v>#N/A</v>
      </c>
      <c r="F6" s="5" t="e">
        <f t="shared" si="8"/>
        <v>#N/A</v>
      </c>
      <c r="G6" s="53"/>
      <c r="H6" s="44"/>
      <c r="I6" s="122" t="e">
        <f>IF(ISBLANK(I5),F3,I5)</f>
        <v>#N/A</v>
      </c>
      <c r="J6" s="18" t="e">
        <f t="shared" si="9"/>
        <v>#N/A</v>
      </c>
      <c r="K6" s="17">
        <f t="shared" si="0"/>
        <v>0</v>
      </c>
      <c r="L6" s="17">
        <f t="shared" si="1"/>
        <v>0</v>
      </c>
      <c r="M6" s="19" t="e">
        <f t="shared" si="2"/>
        <v>#N/A</v>
      </c>
      <c r="N6" s="19" t="e">
        <f t="array" ref="N6">MEDIAN(IF(ISNUMBER($M$3:$M$163),$M$3:$M$163))</f>
        <v>#NUM!</v>
      </c>
      <c r="O6" s="17">
        <v>0.25</v>
      </c>
      <c r="Q6" s="47" t="e">
        <f t="shared" si="10"/>
        <v>#N/A</v>
      </c>
      <c r="R6" s="47" t="e">
        <f t="shared" si="11"/>
        <v>#N/A</v>
      </c>
      <c r="S6" s="17">
        <f t="shared" si="12"/>
        <v>0</v>
      </c>
      <c r="T6" s="17">
        <f t="shared" si="13"/>
        <v>0</v>
      </c>
      <c r="U6" s="19" t="e">
        <f t="shared" si="14"/>
        <v>#N/A</v>
      </c>
      <c r="V6" s="19" t="e">
        <f t="array" ref="V6">MEDIAN(IF(ISNUMBER($U$3:$U$163),$U$3:$U$163))</f>
        <v>#NUM!</v>
      </c>
      <c r="X6" s="123" t="e">
        <f t="shared" si="15"/>
        <v>#N/A</v>
      </c>
      <c r="Y6" s="17">
        <f t="shared" si="3"/>
        <v>0</v>
      </c>
      <c r="Z6" s="17">
        <f t="shared" si="4"/>
        <v>0</v>
      </c>
      <c r="AA6" s="19" t="e">
        <f t="shared" si="5"/>
        <v>#N/A</v>
      </c>
      <c r="AB6" s="19" t="e">
        <f t="array" ref="AB6">MEDIAN(IF(ISNUMBER($M$3:$M$163),$M$3:$M$163))</f>
        <v>#NUM!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</row>
    <row r="7" spans="1:210" s="8" customFormat="1" ht="15.75" x14ac:dyDescent="0.25">
      <c r="A7" s="129"/>
      <c r="B7" s="50"/>
      <c r="C7" s="51"/>
      <c r="D7" s="4" t="e">
        <f t="shared" si="6"/>
        <v>#N/A</v>
      </c>
      <c r="E7" s="5" t="e">
        <f t="shared" si="7"/>
        <v>#N/A</v>
      </c>
      <c r="F7" s="5" t="e">
        <f t="shared" si="8"/>
        <v>#N/A</v>
      </c>
      <c r="G7" s="53"/>
      <c r="H7" s="44"/>
      <c r="I7" s="44"/>
      <c r="J7" s="18" t="e">
        <f t="shared" si="9"/>
        <v>#N/A</v>
      </c>
      <c r="K7" s="17">
        <f t="shared" si="0"/>
        <v>0</v>
      </c>
      <c r="L7" s="17">
        <f t="shared" si="1"/>
        <v>0</v>
      </c>
      <c r="M7" s="19" t="e">
        <f t="shared" si="2"/>
        <v>#N/A</v>
      </c>
      <c r="N7" s="19" t="e">
        <f t="array" ref="N7">MEDIAN(IF(ISNUMBER($M$3:$M$163),$M$3:$M$163))</f>
        <v>#NUM!</v>
      </c>
      <c r="O7" s="17">
        <v>0.25</v>
      </c>
      <c r="Q7" s="47" t="e">
        <f t="shared" si="10"/>
        <v>#N/A</v>
      </c>
      <c r="R7" s="47" t="e">
        <f t="shared" si="11"/>
        <v>#N/A</v>
      </c>
      <c r="S7" s="17">
        <f t="shared" si="12"/>
        <v>0</v>
      </c>
      <c r="T7" s="17">
        <f t="shared" si="13"/>
        <v>0</v>
      </c>
      <c r="U7" s="19" t="e">
        <f t="shared" si="14"/>
        <v>#N/A</v>
      </c>
      <c r="V7" s="19" t="e">
        <f t="array" ref="V7">MEDIAN(IF(ISNUMBER($U$3:$U$163),$U$3:$U$163))</f>
        <v>#NUM!</v>
      </c>
      <c r="X7" s="123" t="e">
        <f t="shared" si="15"/>
        <v>#N/A</v>
      </c>
      <c r="Y7" s="17">
        <f t="shared" si="3"/>
        <v>0</v>
      </c>
      <c r="Z7" s="17">
        <f t="shared" si="4"/>
        <v>0</v>
      </c>
      <c r="AA7" s="19" t="e">
        <f t="shared" si="5"/>
        <v>#N/A</v>
      </c>
      <c r="AB7" s="19" t="e">
        <f t="array" ref="AB7">MEDIAN(IF(ISNUMBER($M$3:$M$163),$M$3:$M$163))</f>
        <v>#NUM!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</row>
    <row r="8" spans="1:210" s="8" customFormat="1" ht="15.75" x14ac:dyDescent="0.25">
      <c r="A8" s="129"/>
      <c r="B8" s="50"/>
      <c r="C8" s="51"/>
      <c r="D8" s="4" t="e">
        <f t="shared" si="6"/>
        <v>#N/A</v>
      </c>
      <c r="E8" s="5" t="e">
        <f t="shared" si="7"/>
        <v>#N/A</v>
      </c>
      <c r="F8" s="5" t="e">
        <f t="shared" si="8"/>
        <v>#N/A</v>
      </c>
      <c r="G8" s="53"/>
      <c r="H8" s="44"/>
      <c r="I8" s="44"/>
      <c r="J8" s="18" t="e">
        <f t="shared" si="9"/>
        <v>#N/A</v>
      </c>
      <c r="K8" s="17">
        <f t="shared" si="0"/>
        <v>0</v>
      </c>
      <c r="L8" s="17">
        <f t="shared" si="1"/>
        <v>0</v>
      </c>
      <c r="M8" s="19" t="e">
        <f t="shared" si="2"/>
        <v>#N/A</v>
      </c>
      <c r="N8" s="19" t="e">
        <f t="array" ref="N8">MEDIAN(IF(ISNUMBER($M$3:$M$163),$M$3:$M$163))</f>
        <v>#NUM!</v>
      </c>
      <c r="O8" s="17">
        <v>0.25</v>
      </c>
      <c r="Q8" s="47" t="e">
        <f t="shared" si="10"/>
        <v>#N/A</v>
      </c>
      <c r="R8" s="47" t="e">
        <f t="shared" si="11"/>
        <v>#N/A</v>
      </c>
      <c r="S8" s="17">
        <f t="shared" si="12"/>
        <v>0</v>
      </c>
      <c r="T8" s="17">
        <f t="shared" si="13"/>
        <v>0</v>
      </c>
      <c r="U8" s="19" t="e">
        <f t="shared" si="14"/>
        <v>#N/A</v>
      </c>
      <c r="V8" s="19" t="e">
        <f t="array" ref="V8">MEDIAN(IF(ISNUMBER($U$3:$U$163),$U$3:$U$163))</f>
        <v>#NUM!</v>
      </c>
      <c r="X8" s="123" t="e">
        <f t="shared" si="15"/>
        <v>#N/A</v>
      </c>
      <c r="Y8" s="17">
        <f t="shared" si="3"/>
        <v>0</v>
      </c>
      <c r="Z8" s="17">
        <f t="shared" si="4"/>
        <v>0</v>
      </c>
      <c r="AA8" s="19" t="e">
        <f t="shared" si="5"/>
        <v>#N/A</v>
      </c>
      <c r="AB8" s="19" t="e">
        <f t="array" ref="AB8">MEDIAN(IF(ISNUMBER($M$3:$M$163),$M$3:$M$163))</f>
        <v>#NUM!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</row>
    <row r="9" spans="1:210" s="8" customFormat="1" ht="15.75" x14ac:dyDescent="0.25">
      <c r="A9" s="130"/>
      <c r="B9" s="50"/>
      <c r="C9" s="51"/>
      <c r="D9" s="4" t="e">
        <f t="shared" si="6"/>
        <v>#N/A</v>
      </c>
      <c r="E9" s="5" t="e">
        <f t="shared" si="7"/>
        <v>#N/A</v>
      </c>
      <c r="F9" s="5" t="e">
        <f t="shared" si="8"/>
        <v>#N/A</v>
      </c>
      <c r="G9" s="53"/>
      <c r="H9" s="44"/>
      <c r="I9" s="44"/>
      <c r="J9" s="18" t="e">
        <f t="shared" si="9"/>
        <v>#N/A</v>
      </c>
      <c r="K9" s="17">
        <f t="shared" si="0"/>
        <v>0</v>
      </c>
      <c r="L9" s="17">
        <f t="shared" si="1"/>
        <v>0</v>
      </c>
      <c r="M9" s="19" t="e">
        <f t="shared" si="2"/>
        <v>#N/A</v>
      </c>
      <c r="N9" s="19" t="e">
        <f t="array" ref="N9">MEDIAN(IF(ISNUMBER($M$3:$M$163),$M$3:$M$163))</f>
        <v>#NUM!</v>
      </c>
      <c r="O9" s="17">
        <v>0.25</v>
      </c>
      <c r="Q9" s="47" t="e">
        <f t="shared" si="10"/>
        <v>#N/A</v>
      </c>
      <c r="R9" s="47" t="e">
        <f t="shared" si="11"/>
        <v>#N/A</v>
      </c>
      <c r="S9" s="17">
        <f t="shared" si="12"/>
        <v>0</v>
      </c>
      <c r="T9" s="17">
        <f t="shared" si="13"/>
        <v>0</v>
      </c>
      <c r="U9" s="19" t="e">
        <f t="shared" si="14"/>
        <v>#N/A</v>
      </c>
      <c r="V9" s="19" t="e">
        <f t="array" ref="V9">MEDIAN(IF(ISNUMBER($U$3:$U$163),$U$3:$U$163))</f>
        <v>#NUM!</v>
      </c>
      <c r="X9" s="123" t="e">
        <f t="shared" si="15"/>
        <v>#N/A</v>
      </c>
      <c r="Y9" s="17">
        <f t="shared" si="3"/>
        <v>0</v>
      </c>
      <c r="Z9" s="17">
        <f t="shared" si="4"/>
        <v>0</v>
      </c>
      <c r="AA9" s="19" t="e">
        <f t="shared" si="5"/>
        <v>#N/A</v>
      </c>
      <c r="AB9" s="19" t="e">
        <f t="array" ref="AB9">MEDIAN(IF(ISNUMBER($M$3:$M$163),$M$3:$M$163))</f>
        <v>#NUM!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</row>
    <row r="10" spans="1:210" s="8" customFormat="1" ht="15.75" x14ac:dyDescent="0.25">
      <c r="A10" s="130"/>
      <c r="B10" s="50"/>
      <c r="C10" s="51"/>
      <c r="D10" s="4" t="e">
        <f t="shared" si="6"/>
        <v>#N/A</v>
      </c>
      <c r="E10" s="5" t="e">
        <f t="shared" si="7"/>
        <v>#N/A</v>
      </c>
      <c r="F10" s="5" t="e">
        <f t="shared" si="8"/>
        <v>#N/A</v>
      </c>
      <c r="G10" s="53"/>
      <c r="H10" s="44"/>
      <c r="I10" s="44"/>
      <c r="J10" s="18" t="e">
        <f t="shared" si="9"/>
        <v>#N/A</v>
      </c>
      <c r="K10" s="17">
        <f t="shared" si="0"/>
        <v>0</v>
      </c>
      <c r="L10" s="17">
        <f t="shared" si="1"/>
        <v>0</v>
      </c>
      <c r="M10" s="19" t="e">
        <f t="shared" si="2"/>
        <v>#N/A</v>
      </c>
      <c r="N10" s="19" t="e">
        <f t="array" ref="N10">MEDIAN(IF(ISNUMBER($M$3:$M$163),$M$3:$M$163))</f>
        <v>#NUM!</v>
      </c>
      <c r="O10" s="17">
        <v>0.25</v>
      </c>
      <c r="Q10" s="47" t="e">
        <f t="shared" si="10"/>
        <v>#N/A</v>
      </c>
      <c r="R10" s="47" t="e">
        <f t="shared" si="11"/>
        <v>#N/A</v>
      </c>
      <c r="S10" s="17">
        <f t="shared" si="12"/>
        <v>0</v>
      </c>
      <c r="T10" s="17">
        <f t="shared" si="13"/>
        <v>0</v>
      </c>
      <c r="U10" s="19" t="e">
        <f t="shared" si="14"/>
        <v>#N/A</v>
      </c>
      <c r="V10" s="19" t="e">
        <f t="array" ref="V10">MEDIAN(IF(ISNUMBER($U$3:$U$163),$U$3:$U$163))</f>
        <v>#NUM!</v>
      </c>
      <c r="X10" s="123" t="e">
        <f t="shared" si="15"/>
        <v>#N/A</v>
      </c>
      <c r="Y10" s="17">
        <f t="shared" si="3"/>
        <v>0</v>
      </c>
      <c r="Z10" s="17">
        <f t="shared" si="4"/>
        <v>0</v>
      </c>
      <c r="AA10" s="19" t="e">
        <f t="shared" si="5"/>
        <v>#N/A</v>
      </c>
      <c r="AB10" s="19" t="e">
        <f t="array" ref="AB10">MEDIAN(IF(ISNUMBER($M$3:$M$163),$M$3:$M$163))</f>
        <v>#NUM!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</row>
    <row r="11" spans="1:210" s="8" customFormat="1" ht="15.75" x14ac:dyDescent="0.25">
      <c r="A11" s="130"/>
      <c r="B11" s="50"/>
      <c r="C11" s="51"/>
      <c r="D11" s="4" t="e">
        <f t="shared" si="6"/>
        <v>#N/A</v>
      </c>
      <c r="E11" s="5" t="e">
        <f t="shared" si="7"/>
        <v>#N/A</v>
      </c>
      <c r="F11" s="5" t="e">
        <f t="shared" si="8"/>
        <v>#N/A</v>
      </c>
      <c r="G11" s="53"/>
      <c r="H11" s="20"/>
      <c r="I11" s="20"/>
      <c r="J11" s="10" t="e">
        <f t="shared" si="9"/>
        <v>#N/A</v>
      </c>
      <c r="K11" s="9">
        <f t="shared" si="0"/>
        <v>0</v>
      </c>
      <c r="L11" s="9">
        <f t="shared" si="1"/>
        <v>0</v>
      </c>
      <c r="M11" s="11" t="e">
        <f t="shared" si="2"/>
        <v>#N/A</v>
      </c>
      <c r="N11" s="11" t="e">
        <f t="array" ref="N11">MEDIAN(IF(ISNUMBER($M$3:$M$163),$M$3:$M$163))</f>
        <v>#NUM!</v>
      </c>
      <c r="O11" s="9">
        <v>0.25</v>
      </c>
      <c r="Q11" s="47" t="e">
        <f t="shared" si="10"/>
        <v>#N/A</v>
      </c>
      <c r="R11" s="47" t="e">
        <f t="shared" si="11"/>
        <v>#N/A</v>
      </c>
      <c r="S11" s="17">
        <f t="shared" si="12"/>
        <v>0</v>
      </c>
      <c r="T11" s="17">
        <f t="shared" si="13"/>
        <v>0</v>
      </c>
      <c r="U11" s="19" t="e">
        <f t="shared" si="14"/>
        <v>#N/A</v>
      </c>
      <c r="V11" s="19" t="e">
        <f t="array" ref="V11">MEDIAN(IF(ISNUMBER($U$3:$U$163),$U$3:$U$163))</f>
        <v>#NUM!</v>
      </c>
      <c r="X11" s="123" t="e">
        <f t="shared" si="15"/>
        <v>#N/A</v>
      </c>
      <c r="Y11" s="17">
        <f t="shared" si="3"/>
        <v>0</v>
      </c>
      <c r="Z11" s="17">
        <f t="shared" si="4"/>
        <v>0</v>
      </c>
      <c r="AA11" s="19" t="e">
        <f t="shared" si="5"/>
        <v>#N/A</v>
      </c>
      <c r="AB11" s="19" t="e">
        <f t="array" ref="AB11">MEDIAN(IF(ISNUMBER($M$3:$M$163),$M$3:$M$163))</f>
        <v>#NUM!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</row>
    <row r="12" spans="1:210" s="8" customFormat="1" ht="15.75" x14ac:dyDescent="0.25">
      <c r="A12" s="130"/>
      <c r="B12" s="50"/>
      <c r="C12" s="51"/>
      <c r="D12" s="4" t="e">
        <f t="shared" si="6"/>
        <v>#N/A</v>
      </c>
      <c r="E12" s="5" t="e">
        <f t="shared" si="7"/>
        <v>#N/A</v>
      </c>
      <c r="F12" s="5" t="e">
        <f t="shared" si="8"/>
        <v>#N/A</v>
      </c>
      <c r="G12" s="53"/>
      <c r="H12" s="20"/>
      <c r="I12" s="20"/>
      <c r="J12" s="10" t="e">
        <f t="shared" si="9"/>
        <v>#N/A</v>
      </c>
      <c r="K12" s="9">
        <f t="shared" si="0"/>
        <v>0</v>
      </c>
      <c r="L12" s="9">
        <f t="shared" si="1"/>
        <v>0</v>
      </c>
      <c r="M12" s="11" t="e">
        <f t="shared" si="2"/>
        <v>#N/A</v>
      </c>
      <c r="N12" s="11" t="e">
        <f t="array" ref="N12">MEDIAN(IF(ISNUMBER($M$3:$M$163),$M$3:$M$163))</f>
        <v>#NUM!</v>
      </c>
      <c r="O12" s="9">
        <v>0.25</v>
      </c>
      <c r="Q12" s="47" t="e">
        <f t="shared" si="10"/>
        <v>#N/A</v>
      </c>
      <c r="R12" s="47" t="e">
        <f t="shared" si="11"/>
        <v>#N/A</v>
      </c>
      <c r="S12" s="17">
        <f t="shared" si="12"/>
        <v>0</v>
      </c>
      <c r="T12" s="17">
        <f t="shared" si="13"/>
        <v>0</v>
      </c>
      <c r="U12" s="19" t="e">
        <f t="shared" si="14"/>
        <v>#N/A</v>
      </c>
      <c r="V12" s="19" t="e">
        <f t="array" ref="V12">MEDIAN(IF(ISNUMBER($U$3:$U$163),$U$3:$U$163))</f>
        <v>#NUM!</v>
      </c>
      <c r="X12" s="123" t="e">
        <f t="shared" si="15"/>
        <v>#N/A</v>
      </c>
      <c r="Y12" s="17">
        <f t="shared" si="3"/>
        <v>0</v>
      </c>
      <c r="Z12" s="17">
        <f t="shared" si="4"/>
        <v>0</v>
      </c>
      <c r="AA12" s="19" t="e">
        <f t="shared" si="5"/>
        <v>#N/A</v>
      </c>
      <c r="AB12" s="19" t="e">
        <f t="array" ref="AB12">MEDIAN(IF(ISNUMBER($M$3:$M$163),$M$3:$M$163))</f>
        <v>#NUM!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</row>
    <row r="13" spans="1:210" s="8" customFormat="1" ht="15.75" x14ac:dyDescent="0.25">
      <c r="A13" s="130"/>
      <c r="B13" s="50"/>
      <c r="C13" s="51"/>
      <c r="D13" s="4" t="e">
        <f t="shared" si="6"/>
        <v>#N/A</v>
      </c>
      <c r="E13" s="5" t="e">
        <f t="shared" si="7"/>
        <v>#N/A</v>
      </c>
      <c r="F13" s="5" t="e">
        <f t="shared" si="8"/>
        <v>#N/A</v>
      </c>
      <c r="G13" s="53"/>
      <c r="H13" s="20"/>
      <c r="I13" s="20"/>
      <c r="J13" s="10" t="e">
        <f t="shared" si="9"/>
        <v>#N/A</v>
      </c>
      <c r="K13" s="9">
        <f t="shared" si="0"/>
        <v>0</v>
      </c>
      <c r="L13" s="9">
        <f t="shared" si="1"/>
        <v>0</v>
      </c>
      <c r="M13" s="11" t="e">
        <f t="shared" si="2"/>
        <v>#N/A</v>
      </c>
      <c r="N13" s="11" t="e">
        <f t="array" ref="N13">MEDIAN(IF(ISNUMBER($M$3:$M$163),$M$3:$M$163))</f>
        <v>#NUM!</v>
      </c>
      <c r="O13" s="9">
        <v>0.25</v>
      </c>
      <c r="Q13" s="47" t="e">
        <f t="shared" si="10"/>
        <v>#N/A</v>
      </c>
      <c r="R13" s="47" t="e">
        <f t="shared" si="11"/>
        <v>#N/A</v>
      </c>
      <c r="S13" s="17">
        <f t="shared" si="12"/>
        <v>0</v>
      </c>
      <c r="T13" s="17">
        <f t="shared" si="13"/>
        <v>0</v>
      </c>
      <c r="U13" s="19" t="e">
        <f t="shared" si="14"/>
        <v>#N/A</v>
      </c>
      <c r="V13" s="19" t="e">
        <f t="array" ref="V13">MEDIAN(IF(ISNUMBER($U$3:$U$163),$U$3:$U$163))</f>
        <v>#NUM!</v>
      </c>
      <c r="X13" s="123" t="e">
        <f t="shared" si="15"/>
        <v>#N/A</v>
      </c>
      <c r="Y13" s="17">
        <f t="shared" si="3"/>
        <v>0</v>
      </c>
      <c r="Z13" s="17">
        <f t="shared" si="4"/>
        <v>0</v>
      </c>
      <c r="AA13" s="19" t="e">
        <f t="shared" si="5"/>
        <v>#N/A</v>
      </c>
      <c r="AB13" s="19" t="e">
        <f t="array" ref="AB13">MEDIAN(IF(ISNUMBER($M$3:$M$163),$M$3:$M$163))</f>
        <v>#NUM!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</row>
    <row r="14" spans="1:210" s="8" customFormat="1" ht="15.75" x14ac:dyDescent="0.25">
      <c r="A14" s="130"/>
      <c r="B14" s="50"/>
      <c r="C14" s="51"/>
      <c r="D14" s="4" t="e">
        <f t="shared" si="6"/>
        <v>#N/A</v>
      </c>
      <c r="E14" s="5" t="e">
        <f t="shared" si="7"/>
        <v>#N/A</v>
      </c>
      <c r="F14" s="5" t="e">
        <f t="shared" si="8"/>
        <v>#N/A</v>
      </c>
      <c r="G14" s="52"/>
      <c r="H14" s="20"/>
      <c r="I14" s="20"/>
      <c r="J14" s="10" t="e">
        <f t="shared" si="9"/>
        <v>#N/A</v>
      </c>
      <c r="K14" s="9">
        <f t="shared" si="0"/>
        <v>0</v>
      </c>
      <c r="L14" s="9">
        <f t="shared" si="1"/>
        <v>0</v>
      </c>
      <c r="M14" s="11" t="e">
        <f t="shared" si="2"/>
        <v>#N/A</v>
      </c>
      <c r="N14" s="11" t="e">
        <f t="array" ref="N14">MEDIAN(IF(ISNUMBER($M$3:$M$163),$M$3:$M$163))</f>
        <v>#NUM!</v>
      </c>
      <c r="O14" s="9">
        <v>0.25</v>
      </c>
      <c r="Q14" s="47" t="e">
        <f t="shared" si="10"/>
        <v>#N/A</v>
      </c>
      <c r="R14" s="47" t="e">
        <f t="shared" si="11"/>
        <v>#N/A</v>
      </c>
      <c r="S14" s="17">
        <f t="shared" si="12"/>
        <v>0</v>
      </c>
      <c r="T14" s="17">
        <f t="shared" si="13"/>
        <v>0</v>
      </c>
      <c r="U14" s="19" t="e">
        <f t="shared" si="14"/>
        <v>#N/A</v>
      </c>
      <c r="V14" s="19" t="e">
        <f t="array" ref="V14">MEDIAN(IF(ISNUMBER($U$3:$U$163),$U$3:$U$163))</f>
        <v>#NUM!</v>
      </c>
      <c r="X14" s="123" t="e">
        <f t="shared" si="15"/>
        <v>#N/A</v>
      </c>
      <c r="Y14" s="17">
        <f t="shared" si="3"/>
        <v>0</v>
      </c>
      <c r="Z14" s="17">
        <f t="shared" si="4"/>
        <v>0</v>
      </c>
      <c r="AA14" s="19" t="e">
        <f t="shared" si="5"/>
        <v>#N/A</v>
      </c>
      <c r="AB14" s="19" t="e">
        <f t="array" ref="AB14">MEDIAN(IF(ISNUMBER($M$3:$M$163),$M$3:$M$163))</f>
        <v>#NUM!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</row>
    <row r="15" spans="1:210" s="8" customFormat="1" ht="15.75" x14ac:dyDescent="0.25">
      <c r="A15" s="130"/>
      <c r="B15" s="50"/>
      <c r="C15" s="51"/>
      <c r="D15" s="4" t="e">
        <f t="shared" si="6"/>
        <v>#N/A</v>
      </c>
      <c r="E15" s="5" t="e">
        <f t="shared" si="7"/>
        <v>#N/A</v>
      </c>
      <c r="F15" s="5" t="e">
        <f t="shared" si="8"/>
        <v>#N/A</v>
      </c>
      <c r="G15" s="53"/>
      <c r="H15" s="20"/>
      <c r="I15" s="20"/>
      <c r="J15" s="10" t="e">
        <f t="shared" si="9"/>
        <v>#N/A</v>
      </c>
      <c r="K15" s="9">
        <f t="shared" si="0"/>
        <v>0</v>
      </c>
      <c r="L15" s="9">
        <f t="shared" si="1"/>
        <v>0</v>
      </c>
      <c r="M15" s="11" t="e">
        <f t="shared" si="2"/>
        <v>#N/A</v>
      </c>
      <c r="N15" s="11" t="e">
        <f t="array" ref="N15">MEDIAN(IF(ISNUMBER($M$3:$M$163),$M$3:$M$163))</f>
        <v>#NUM!</v>
      </c>
      <c r="O15" s="9">
        <v>0.25</v>
      </c>
      <c r="Q15" s="47" t="e">
        <f t="shared" si="10"/>
        <v>#N/A</v>
      </c>
      <c r="R15" s="47" t="e">
        <f t="shared" si="11"/>
        <v>#N/A</v>
      </c>
      <c r="S15" s="17">
        <f t="shared" si="12"/>
        <v>0</v>
      </c>
      <c r="T15" s="17">
        <f t="shared" si="13"/>
        <v>0</v>
      </c>
      <c r="U15" s="19" t="e">
        <f t="shared" si="14"/>
        <v>#N/A</v>
      </c>
      <c r="V15" s="19" t="e">
        <f t="array" ref="V15">MEDIAN(IF(ISNUMBER($U$3:$U$163),$U$3:$U$163))</f>
        <v>#NUM!</v>
      </c>
      <c r="X15" s="123" t="e">
        <f t="shared" si="15"/>
        <v>#N/A</v>
      </c>
      <c r="Y15" s="17">
        <f t="shared" si="3"/>
        <v>0</v>
      </c>
      <c r="Z15" s="17">
        <f t="shared" si="4"/>
        <v>0</v>
      </c>
      <c r="AA15" s="19" t="e">
        <f t="shared" si="5"/>
        <v>#N/A</v>
      </c>
      <c r="AB15" s="19" t="e">
        <f t="array" ref="AB15">MEDIAN(IF(ISNUMBER($M$3:$M$163),$M$3:$M$163))</f>
        <v>#NUM!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</row>
    <row r="16" spans="1:210" s="8" customFormat="1" ht="15.75" x14ac:dyDescent="0.25">
      <c r="A16" s="130"/>
      <c r="B16" s="50"/>
      <c r="C16" s="51"/>
      <c r="D16" s="4" t="e">
        <f t="shared" si="6"/>
        <v>#N/A</v>
      </c>
      <c r="E16" s="5" t="e">
        <f t="shared" si="7"/>
        <v>#N/A</v>
      </c>
      <c r="F16" s="5" t="e">
        <f t="shared" si="8"/>
        <v>#N/A</v>
      </c>
      <c r="G16" s="53"/>
      <c r="H16" s="20"/>
      <c r="I16" s="20"/>
      <c r="J16" s="10" t="e">
        <f t="shared" si="9"/>
        <v>#N/A</v>
      </c>
      <c r="K16" s="9">
        <f t="shared" si="0"/>
        <v>0</v>
      </c>
      <c r="L16" s="9">
        <f t="shared" si="1"/>
        <v>0</v>
      </c>
      <c r="M16" s="11" t="e">
        <f t="shared" si="2"/>
        <v>#N/A</v>
      </c>
      <c r="N16" s="11" t="e">
        <f t="array" ref="N16">MEDIAN(IF(ISNUMBER($M$3:$M$163),$M$3:$M$163))</f>
        <v>#NUM!</v>
      </c>
      <c r="O16" s="9">
        <v>0.25</v>
      </c>
      <c r="Q16" s="47" t="e">
        <f t="shared" si="10"/>
        <v>#N/A</v>
      </c>
      <c r="R16" s="47" t="e">
        <f t="shared" si="11"/>
        <v>#N/A</v>
      </c>
      <c r="S16" s="17">
        <f t="shared" si="12"/>
        <v>0</v>
      </c>
      <c r="T16" s="17">
        <f t="shared" si="13"/>
        <v>0</v>
      </c>
      <c r="U16" s="19" t="e">
        <f t="shared" si="14"/>
        <v>#N/A</v>
      </c>
      <c r="V16" s="19" t="e">
        <f t="array" ref="V16">MEDIAN(IF(ISNUMBER($U$3:$U$163),$U$3:$U$163))</f>
        <v>#NUM!</v>
      </c>
      <c r="X16" s="123" t="e">
        <f t="shared" si="15"/>
        <v>#N/A</v>
      </c>
      <c r="Y16" s="17">
        <f t="shared" si="3"/>
        <v>0</v>
      </c>
      <c r="Z16" s="17">
        <f t="shared" si="4"/>
        <v>0</v>
      </c>
      <c r="AA16" s="19" t="e">
        <f t="shared" si="5"/>
        <v>#N/A</v>
      </c>
      <c r="AB16" s="19" t="e">
        <f t="array" ref="AB16">MEDIAN(IF(ISNUMBER($M$3:$M$163),$M$3:$M$163))</f>
        <v>#NUM!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</row>
    <row r="17" spans="1:210" s="8" customFormat="1" ht="15.75" x14ac:dyDescent="0.25">
      <c r="A17" s="130"/>
      <c r="B17" s="50"/>
      <c r="C17" s="51"/>
      <c r="D17" s="4" t="e">
        <f t="shared" si="6"/>
        <v>#N/A</v>
      </c>
      <c r="E17" s="5" t="e">
        <f t="shared" si="7"/>
        <v>#N/A</v>
      </c>
      <c r="F17" s="5" t="e">
        <f t="shared" si="8"/>
        <v>#N/A</v>
      </c>
      <c r="G17" s="53"/>
      <c r="H17" s="20"/>
      <c r="I17" s="20"/>
      <c r="J17" s="10" t="e">
        <f t="shared" si="9"/>
        <v>#N/A</v>
      </c>
      <c r="K17" s="9">
        <f t="shared" si="0"/>
        <v>0</v>
      </c>
      <c r="L17" s="9">
        <f t="shared" si="1"/>
        <v>0</v>
      </c>
      <c r="M17" s="11" t="e">
        <f t="shared" si="2"/>
        <v>#N/A</v>
      </c>
      <c r="N17" s="11" t="e">
        <f t="array" ref="N17">MEDIAN(IF(ISNUMBER($M$3:$M$163),$M$3:$M$163))</f>
        <v>#NUM!</v>
      </c>
      <c r="O17" s="9">
        <v>0.25</v>
      </c>
      <c r="Q17" s="47" t="e">
        <f t="shared" si="10"/>
        <v>#N/A</v>
      </c>
      <c r="R17" s="47" t="e">
        <f t="shared" si="11"/>
        <v>#N/A</v>
      </c>
      <c r="S17" s="17">
        <f t="shared" si="12"/>
        <v>0</v>
      </c>
      <c r="T17" s="17">
        <f t="shared" si="13"/>
        <v>0</v>
      </c>
      <c r="U17" s="19" t="e">
        <f t="shared" si="14"/>
        <v>#N/A</v>
      </c>
      <c r="V17" s="19" t="e">
        <f t="array" ref="V17">MEDIAN(IF(ISNUMBER($U$3:$U$163),$U$3:$U$163))</f>
        <v>#NUM!</v>
      </c>
      <c r="X17" s="123" t="e">
        <f t="shared" si="15"/>
        <v>#N/A</v>
      </c>
      <c r="Y17" s="17">
        <f t="shared" si="3"/>
        <v>0</v>
      </c>
      <c r="Z17" s="17">
        <f t="shared" si="4"/>
        <v>0</v>
      </c>
      <c r="AA17" s="19" t="e">
        <f t="shared" si="5"/>
        <v>#N/A</v>
      </c>
      <c r="AB17" s="19" t="e">
        <f t="array" ref="AB17">MEDIAN(IF(ISNUMBER($M$3:$M$163),$M$3:$M$163))</f>
        <v>#NUM!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</row>
    <row r="18" spans="1:210" s="8" customFormat="1" ht="15.75" x14ac:dyDescent="0.25">
      <c r="A18" s="130"/>
      <c r="B18" s="50"/>
      <c r="C18" s="51"/>
      <c r="D18" s="4" t="e">
        <f t="shared" si="6"/>
        <v>#N/A</v>
      </c>
      <c r="E18" s="5" t="e">
        <f t="shared" si="7"/>
        <v>#N/A</v>
      </c>
      <c r="F18" s="5" t="e">
        <f t="shared" si="8"/>
        <v>#N/A</v>
      </c>
      <c r="G18" s="53"/>
      <c r="H18" s="20"/>
      <c r="I18" s="20"/>
      <c r="J18" s="10" t="e">
        <f t="shared" si="9"/>
        <v>#N/A</v>
      </c>
      <c r="K18" s="9">
        <f t="shared" si="0"/>
        <v>0</v>
      </c>
      <c r="L18" s="9">
        <f t="shared" si="1"/>
        <v>0</v>
      </c>
      <c r="M18" s="11" t="e">
        <f t="shared" si="2"/>
        <v>#N/A</v>
      </c>
      <c r="N18" s="11" t="e">
        <f t="array" ref="N18">MEDIAN(IF(ISNUMBER($M$3:$M$163),$M$3:$M$163))</f>
        <v>#NUM!</v>
      </c>
      <c r="O18" s="9">
        <v>0.25</v>
      </c>
      <c r="Q18" s="47" t="e">
        <f t="shared" si="10"/>
        <v>#N/A</v>
      </c>
      <c r="R18" s="47" t="e">
        <f t="shared" si="11"/>
        <v>#N/A</v>
      </c>
      <c r="S18" s="17">
        <f t="shared" si="12"/>
        <v>0</v>
      </c>
      <c r="T18" s="17">
        <f t="shared" si="13"/>
        <v>0</v>
      </c>
      <c r="U18" s="19" t="e">
        <f t="shared" si="14"/>
        <v>#N/A</v>
      </c>
      <c r="V18" s="19" t="e">
        <f t="array" ref="V18">MEDIAN(IF(ISNUMBER($U$3:$U$163),$U$3:$U$163))</f>
        <v>#NUM!</v>
      </c>
      <c r="X18" s="123" t="e">
        <f t="shared" si="15"/>
        <v>#N/A</v>
      </c>
      <c r="Y18" s="17">
        <f t="shared" si="3"/>
        <v>0</v>
      </c>
      <c r="Z18" s="17">
        <f t="shared" si="4"/>
        <v>0</v>
      </c>
      <c r="AA18" s="19" t="e">
        <f t="shared" si="5"/>
        <v>#N/A</v>
      </c>
      <c r="AB18" s="19" t="e">
        <f t="array" ref="AB18">MEDIAN(IF(ISNUMBER($M$3:$M$163),$M$3:$M$163))</f>
        <v>#NUM!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</row>
    <row r="19" spans="1:210" s="8" customFormat="1" ht="15.75" x14ac:dyDescent="0.25">
      <c r="A19" s="130"/>
      <c r="B19" s="50"/>
      <c r="C19" s="51"/>
      <c r="D19" s="4" t="e">
        <f t="shared" si="6"/>
        <v>#N/A</v>
      </c>
      <c r="E19" s="5" t="e">
        <f t="shared" si="7"/>
        <v>#N/A</v>
      </c>
      <c r="F19" s="5" t="e">
        <f t="shared" si="8"/>
        <v>#N/A</v>
      </c>
      <c r="G19" s="53"/>
      <c r="H19" s="20"/>
      <c r="I19" s="20"/>
      <c r="J19" s="10" t="e">
        <f t="shared" si="9"/>
        <v>#N/A</v>
      </c>
      <c r="K19" s="9">
        <f t="shared" si="0"/>
        <v>0</v>
      </c>
      <c r="L19" s="9">
        <f t="shared" si="1"/>
        <v>0</v>
      </c>
      <c r="M19" s="11" t="e">
        <f t="shared" si="2"/>
        <v>#N/A</v>
      </c>
      <c r="N19" s="11" t="e">
        <f t="array" ref="N19">MEDIAN(IF(ISNUMBER($M$3:$M$163),$M$3:$M$163))</f>
        <v>#NUM!</v>
      </c>
      <c r="O19" s="9">
        <v>0.25</v>
      </c>
      <c r="Q19" s="47" t="e">
        <f t="shared" si="10"/>
        <v>#N/A</v>
      </c>
      <c r="R19" s="47" t="e">
        <f t="shared" si="11"/>
        <v>#N/A</v>
      </c>
      <c r="S19" s="17">
        <f t="shared" si="12"/>
        <v>0</v>
      </c>
      <c r="T19" s="17">
        <f t="shared" si="13"/>
        <v>0</v>
      </c>
      <c r="U19" s="19" t="e">
        <f t="shared" si="14"/>
        <v>#N/A</v>
      </c>
      <c r="V19" s="19" t="e">
        <f t="array" ref="V19">MEDIAN(IF(ISNUMBER($U$3:$U$163),$U$3:$U$163))</f>
        <v>#NUM!</v>
      </c>
      <c r="X19" s="123" t="e">
        <f t="shared" si="15"/>
        <v>#N/A</v>
      </c>
      <c r="Y19" s="17">
        <f t="shared" si="3"/>
        <v>0</v>
      </c>
      <c r="Z19" s="17">
        <f t="shared" si="4"/>
        <v>0</v>
      </c>
      <c r="AA19" s="19" t="e">
        <f t="shared" si="5"/>
        <v>#N/A</v>
      </c>
      <c r="AB19" s="19" t="e">
        <f t="array" ref="AB19">MEDIAN(IF(ISNUMBER($M$3:$M$163),$M$3:$M$163))</f>
        <v>#NUM!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</row>
    <row r="20" spans="1:210" s="8" customFormat="1" ht="15.75" x14ac:dyDescent="0.25">
      <c r="A20" s="130"/>
      <c r="B20" s="50"/>
      <c r="C20" s="51"/>
      <c r="D20" s="4" t="e">
        <f t="shared" si="6"/>
        <v>#N/A</v>
      </c>
      <c r="E20" s="5" t="e">
        <f t="shared" si="7"/>
        <v>#N/A</v>
      </c>
      <c r="F20" s="5" t="e">
        <f t="shared" si="8"/>
        <v>#N/A</v>
      </c>
      <c r="G20" s="54"/>
      <c r="H20" s="20"/>
      <c r="I20" s="20"/>
      <c r="J20" s="10" t="e">
        <f t="shared" si="9"/>
        <v>#N/A</v>
      </c>
      <c r="K20" s="9">
        <f t="shared" si="0"/>
        <v>0</v>
      </c>
      <c r="L20" s="9">
        <f t="shared" si="1"/>
        <v>0</v>
      </c>
      <c r="M20" s="11" t="e">
        <f t="shared" si="2"/>
        <v>#N/A</v>
      </c>
      <c r="N20" s="11" t="e">
        <f t="array" ref="N20">MEDIAN(IF(ISNUMBER($M$3:$M$163),$M$3:$M$163))</f>
        <v>#NUM!</v>
      </c>
      <c r="O20" s="9">
        <v>0.25</v>
      </c>
      <c r="Q20" s="47" t="e">
        <f t="shared" si="10"/>
        <v>#N/A</v>
      </c>
      <c r="R20" s="47" t="e">
        <f t="shared" si="11"/>
        <v>#N/A</v>
      </c>
      <c r="S20" s="17">
        <f t="shared" si="12"/>
        <v>0</v>
      </c>
      <c r="T20" s="17">
        <f t="shared" si="13"/>
        <v>0</v>
      </c>
      <c r="U20" s="19" t="e">
        <f t="shared" si="14"/>
        <v>#N/A</v>
      </c>
      <c r="V20" s="19" t="e">
        <f t="array" ref="V20">MEDIAN(IF(ISNUMBER($U$3:$U$163),$U$3:$U$163))</f>
        <v>#NUM!</v>
      </c>
      <c r="X20" s="123" t="e">
        <f t="shared" si="15"/>
        <v>#N/A</v>
      </c>
      <c r="Y20" s="17">
        <f t="shared" si="3"/>
        <v>0</v>
      </c>
      <c r="Z20" s="17">
        <f t="shared" si="4"/>
        <v>0</v>
      </c>
      <c r="AA20" s="19" t="e">
        <f t="shared" si="5"/>
        <v>#N/A</v>
      </c>
      <c r="AB20" s="19" t="e">
        <f t="array" ref="AB20">MEDIAN(IF(ISNUMBER($M$3:$M$163),$M$3:$M$163))</f>
        <v>#NUM!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</row>
    <row r="21" spans="1:210" s="8" customFormat="1" ht="15.75" x14ac:dyDescent="0.25">
      <c r="A21" s="130"/>
      <c r="B21" s="50"/>
      <c r="C21" s="51"/>
      <c r="D21" s="4" t="e">
        <f t="shared" si="6"/>
        <v>#N/A</v>
      </c>
      <c r="E21" s="5" t="e">
        <f t="shared" si="7"/>
        <v>#N/A</v>
      </c>
      <c r="F21" s="5" t="e">
        <f t="shared" si="8"/>
        <v>#N/A</v>
      </c>
      <c r="G21" s="53"/>
      <c r="H21" s="20"/>
      <c r="I21" s="20"/>
      <c r="J21" s="10" t="e">
        <f t="shared" si="9"/>
        <v>#N/A</v>
      </c>
      <c r="K21" s="9">
        <f t="shared" si="0"/>
        <v>0</v>
      </c>
      <c r="L21" s="9">
        <f t="shared" si="1"/>
        <v>0</v>
      </c>
      <c r="M21" s="11" t="e">
        <f t="shared" si="2"/>
        <v>#N/A</v>
      </c>
      <c r="N21" s="11" t="e">
        <f t="array" ref="N21">MEDIAN(IF(ISNUMBER($M$3:$M$163),$M$3:$M$163))</f>
        <v>#NUM!</v>
      </c>
      <c r="O21" s="9">
        <v>0.25</v>
      </c>
      <c r="Q21" s="47" t="e">
        <f t="shared" si="10"/>
        <v>#N/A</v>
      </c>
      <c r="R21" s="47" t="e">
        <f t="shared" si="11"/>
        <v>#N/A</v>
      </c>
      <c r="S21" s="17">
        <f t="shared" si="12"/>
        <v>0</v>
      </c>
      <c r="T21" s="17">
        <f t="shared" si="13"/>
        <v>0</v>
      </c>
      <c r="U21" s="19" t="e">
        <f t="shared" si="14"/>
        <v>#N/A</v>
      </c>
      <c r="V21" s="19" t="e">
        <f t="array" ref="V21">MEDIAN(IF(ISNUMBER($U$3:$U$163),$U$3:$U$163))</f>
        <v>#NUM!</v>
      </c>
      <c r="X21" s="123" t="e">
        <f t="shared" si="15"/>
        <v>#N/A</v>
      </c>
      <c r="Y21" s="17">
        <f t="shared" si="3"/>
        <v>0</v>
      </c>
      <c r="Z21" s="17">
        <f t="shared" si="4"/>
        <v>0</v>
      </c>
      <c r="AA21" s="19" t="e">
        <f t="shared" si="5"/>
        <v>#N/A</v>
      </c>
      <c r="AB21" s="19" t="e">
        <f t="array" ref="AB21">MEDIAN(IF(ISNUMBER($M$3:$M$163),$M$3:$M$163))</f>
        <v>#NUM!</v>
      </c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</row>
    <row r="22" spans="1:210" s="8" customFormat="1" ht="15.75" x14ac:dyDescent="0.25">
      <c r="A22" s="133"/>
      <c r="B22" s="50"/>
      <c r="C22" s="51"/>
      <c r="D22" s="4" t="e">
        <f t="shared" si="6"/>
        <v>#N/A</v>
      </c>
      <c r="E22" s="5" t="e">
        <f t="shared" si="7"/>
        <v>#N/A</v>
      </c>
      <c r="F22" s="5" t="e">
        <f t="shared" si="8"/>
        <v>#N/A</v>
      </c>
      <c r="G22" s="53"/>
      <c r="H22" s="20"/>
      <c r="I22" s="20"/>
      <c r="J22" s="10" t="e">
        <f t="shared" si="9"/>
        <v>#N/A</v>
      </c>
      <c r="K22" s="9">
        <f t="shared" si="0"/>
        <v>0</v>
      </c>
      <c r="L22" s="9">
        <f t="shared" si="1"/>
        <v>0</v>
      </c>
      <c r="M22" s="11" t="e">
        <f t="shared" si="2"/>
        <v>#N/A</v>
      </c>
      <c r="N22" s="11" t="e">
        <f t="array" ref="N22">MEDIAN(IF(ISNUMBER($M$3:$M$163),$M$3:$M$163))</f>
        <v>#NUM!</v>
      </c>
      <c r="O22" s="9">
        <v>0.25</v>
      </c>
      <c r="Q22" s="47" t="e">
        <f t="shared" si="10"/>
        <v>#N/A</v>
      </c>
      <c r="R22" s="47" t="e">
        <f t="shared" si="11"/>
        <v>#N/A</v>
      </c>
      <c r="S22" s="17">
        <f t="shared" si="12"/>
        <v>0</v>
      </c>
      <c r="T22" s="17">
        <f t="shared" si="13"/>
        <v>0</v>
      </c>
      <c r="U22" s="19" t="e">
        <f t="shared" si="14"/>
        <v>#N/A</v>
      </c>
      <c r="V22" s="19" t="e">
        <f t="array" ref="V22">MEDIAN(IF(ISNUMBER($U$3:$U$163),$U$3:$U$163))</f>
        <v>#NUM!</v>
      </c>
      <c r="X22" s="123" t="e">
        <f t="shared" si="15"/>
        <v>#N/A</v>
      </c>
      <c r="Y22" s="17">
        <f t="shared" si="3"/>
        <v>0</v>
      </c>
      <c r="Z22" s="17">
        <f t="shared" si="4"/>
        <v>0</v>
      </c>
      <c r="AA22" s="19" t="e">
        <f t="shared" si="5"/>
        <v>#N/A</v>
      </c>
      <c r="AB22" s="19" t="e">
        <f t="array" ref="AB22">MEDIAN(IF(ISNUMBER($M$3:$M$163),$M$3:$M$163))</f>
        <v>#NUM!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</row>
    <row r="23" spans="1:210" s="8" customFormat="1" ht="15.75" x14ac:dyDescent="0.25">
      <c r="A23" s="133"/>
      <c r="B23" s="50"/>
      <c r="C23" s="51"/>
      <c r="D23" s="4" t="e">
        <f t="shared" si="6"/>
        <v>#N/A</v>
      </c>
      <c r="E23" s="5" t="e">
        <f t="shared" si="7"/>
        <v>#N/A</v>
      </c>
      <c r="F23" s="5" t="e">
        <f t="shared" si="8"/>
        <v>#N/A</v>
      </c>
      <c r="G23" s="53"/>
      <c r="H23" s="20"/>
      <c r="I23" s="20"/>
      <c r="J23" s="10" t="e">
        <f t="shared" si="9"/>
        <v>#N/A</v>
      </c>
      <c r="K23" s="9">
        <f t="shared" si="0"/>
        <v>0</v>
      </c>
      <c r="L23" s="9">
        <f t="shared" si="1"/>
        <v>0</v>
      </c>
      <c r="M23" s="11" t="e">
        <f t="shared" si="2"/>
        <v>#N/A</v>
      </c>
      <c r="N23" s="11" t="e">
        <f t="array" ref="N23">MEDIAN(IF(ISNUMBER($M$3:$M$163),$M$3:$M$163))</f>
        <v>#NUM!</v>
      </c>
      <c r="O23" s="9">
        <v>0.25</v>
      </c>
      <c r="Q23" s="47" t="e">
        <f t="shared" si="10"/>
        <v>#N/A</v>
      </c>
      <c r="R23" s="47" t="e">
        <f t="shared" si="11"/>
        <v>#N/A</v>
      </c>
      <c r="S23" s="17">
        <f t="shared" si="12"/>
        <v>0</v>
      </c>
      <c r="T23" s="17">
        <f t="shared" si="13"/>
        <v>0</v>
      </c>
      <c r="U23" s="19" t="e">
        <f t="shared" si="14"/>
        <v>#N/A</v>
      </c>
      <c r="V23" s="19" t="e">
        <f t="array" ref="V23">MEDIAN(IF(ISNUMBER($U$3:$U$163),$U$3:$U$163))</f>
        <v>#NUM!</v>
      </c>
      <c r="X23" s="123" t="e">
        <f t="shared" si="15"/>
        <v>#N/A</v>
      </c>
      <c r="Y23" s="17">
        <f t="shared" si="3"/>
        <v>0</v>
      </c>
      <c r="Z23" s="17">
        <f t="shared" si="4"/>
        <v>0</v>
      </c>
      <c r="AA23" s="19" t="e">
        <f t="shared" si="5"/>
        <v>#N/A</v>
      </c>
      <c r="AB23" s="19" t="e">
        <f t="array" ref="AB23">MEDIAN(IF(ISNUMBER($M$3:$M$163),$M$3:$M$163))</f>
        <v>#NUM!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</row>
    <row r="24" spans="1:210" s="8" customFormat="1" ht="15.75" x14ac:dyDescent="0.25">
      <c r="A24" s="133"/>
      <c r="B24" s="50"/>
      <c r="C24" s="51"/>
      <c r="D24" s="4" t="e">
        <f t="shared" si="6"/>
        <v>#N/A</v>
      </c>
      <c r="E24" s="5" t="e">
        <f t="shared" si="7"/>
        <v>#N/A</v>
      </c>
      <c r="F24" s="5" t="e">
        <f t="shared" si="8"/>
        <v>#N/A</v>
      </c>
      <c r="G24" s="53"/>
      <c r="H24" s="20"/>
      <c r="I24" s="20"/>
      <c r="J24" s="10" t="e">
        <f t="shared" si="9"/>
        <v>#N/A</v>
      </c>
      <c r="K24" s="9">
        <f t="shared" si="0"/>
        <v>0</v>
      </c>
      <c r="L24" s="9">
        <f t="shared" si="1"/>
        <v>0</v>
      </c>
      <c r="M24" s="11" t="e">
        <f t="shared" si="2"/>
        <v>#N/A</v>
      </c>
      <c r="N24" s="11" t="e">
        <f t="array" ref="N24">MEDIAN(IF(ISNUMBER($M$3:$M$163),$M$3:$M$163))</f>
        <v>#NUM!</v>
      </c>
      <c r="O24" s="9">
        <v>0.25</v>
      </c>
      <c r="Q24" s="47" t="e">
        <f t="shared" si="10"/>
        <v>#N/A</v>
      </c>
      <c r="R24" s="47" t="e">
        <f t="shared" si="11"/>
        <v>#N/A</v>
      </c>
      <c r="S24" s="17">
        <f t="shared" si="12"/>
        <v>0</v>
      </c>
      <c r="T24" s="17">
        <f t="shared" si="13"/>
        <v>0</v>
      </c>
      <c r="U24" s="19" t="e">
        <f t="shared" si="14"/>
        <v>#N/A</v>
      </c>
      <c r="V24" s="19" t="e">
        <f t="array" ref="V24">MEDIAN(IF(ISNUMBER($U$3:$U$163),$U$3:$U$163))</f>
        <v>#NUM!</v>
      </c>
      <c r="X24" s="123" t="e">
        <f t="shared" si="15"/>
        <v>#N/A</v>
      </c>
      <c r="Y24" s="17">
        <f t="shared" si="3"/>
        <v>0</v>
      </c>
      <c r="Z24" s="17">
        <f t="shared" si="4"/>
        <v>0</v>
      </c>
      <c r="AA24" s="19" t="e">
        <f t="shared" si="5"/>
        <v>#N/A</v>
      </c>
      <c r="AB24" s="19" t="e">
        <f t="array" ref="AB24">MEDIAN(IF(ISNUMBER($M$3:$M$163),$M$3:$M$163))</f>
        <v>#NUM!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</row>
    <row r="25" spans="1:210" s="8" customFormat="1" ht="15.75" x14ac:dyDescent="0.25">
      <c r="A25" s="133"/>
      <c r="B25" s="50"/>
      <c r="C25" s="51"/>
      <c r="D25" s="4" t="e">
        <f t="shared" si="6"/>
        <v>#N/A</v>
      </c>
      <c r="E25" s="5" t="e">
        <f t="shared" si="7"/>
        <v>#N/A</v>
      </c>
      <c r="F25" s="5" t="e">
        <f t="shared" si="8"/>
        <v>#N/A</v>
      </c>
      <c r="G25" s="53"/>
      <c r="H25" s="20"/>
      <c r="I25" s="20"/>
      <c r="J25" s="10" t="e">
        <f t="shared" si="9"/>
        <v>#N/A</v>
      </c>
      <c r="K25" s="9">
        <f t="shared" si="0"/>
        <v>0</v>
      </c>
      <c r="L25" s="9">
        <f t="shared" si="1"/>
        <v>0</v>
      </c>
      <c r="M25" s="11" t="e">
        <f t="shared" si="2"/>
        <v>#N/A</v>
      </c>
      <c r="N25" s="11" t="e">
        <f t="array" ref="N25">MEDIAN(IF(ISNUMBER($M$3:$M$163),$M$3:$M$163))</f>
        <v>#NUM!</v>
      </c>
      <c r="O25" s="9">
        <v>0.25</v>
      </c>
      <c r="Q25" s="47" t="e">
        <f t="shared" si="10"/>
        <v>#N/A</v>
      </c>
      <c r="R25" s="47" t="e">
        <f t="shared" si="11"/>
        <v>#N/A</v>
      </c>
      <c r="S25" s="17">
        <f t="shared" si="12"/>
        <v>0</v>
      </c>
      <c r="T25" s="17">
        <f t="shared" si="13"/>
        <v>0</v>
      </c>
      <c r="U25" s="19" t="e">
        <f t="shared" si="14"/>
        <v>#N/A</v>
      </c>
      <c r="V25" s="19" t="e">
        <f t="array" ref="V25">MEDIAN(IF(ISNUMBER($U$3:$U$163),$U$3:$U$163))</f>
        <v>#NUM!</v>
      </c>
      <c r="X25" s="123" t="e">
        <f t="shared" si="15"/>
        <v>#N/A</v>
      </c>
      <c r="Y25" s="17">
        <f t="shared" si="3"/>
        <v>0</v>
      </c>
      <c r="Z25" s="17">
        <f t="shared" si="4"/>
        <v>0</v>
      </c>
      <c r="AA25" s="19" t="e">
        <f t="shared" si="5"/>
        <v>#N/A</v>
      </c>
      <c r="AB25" s="19" t="e">
        <f t="array" ref="AB25">MEDIAN(IF(ISNUMBER($M$3:$M$163),$M$3:$M$163))</f>
        <v>#NUM!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</row>
    <row r="26" spans="1:210" s="8" customFormat="1" ht="15.75" x14ac:dyDescent="0.25">
      <c r="A26" s="133"/>
      <c r="B26" s="50"/>
      <c r="C26" s="51"/>
      <c r="D26" s="4" t="e">
        <f t="shared" si="6"/>
        <v>#N/A</v>
      </c>
      <c r="E26" s="5" t="e">
        <f t="shared" si="7"/>
        <v>#N/A</v>
      </c>
      <c r="F26" s="5" t="e">
        <f t="shared" si="8"/>
        <v>#N/A</v>
      </c>
      <c r="G26" s="53"/>
      <c r="H26" s="20"/>
      <c r="I26" s="20"/>
      <c r="J26" s="10" t="e">
        <f t="shared" si="9"/>
        <v>#N/A</v>
      </c>
      <c r="K26" s="9">
        <f t="shared" si="0"/>
        <v>0</v>
      </c>
      <c r="L26" s="9">
        <f t="shared" si="1"/>
        <v>0</v>
      </c>
      <c r="M26" s="11" t="e">
        <f t="shared" si="2"/>
        <v>#N/A</v>
      </c>
      <c r="N26" s="11" t="e">
        <f t="array" ref="N26">MEDIAN(IF(ISNUMBER($M$3:$M$163),$M$3:$M$163))</f>
        <v>#NUM!</v>
      </c>
      <c r="O26" s="9">
        <v>0.25</v>
      </c>
      <c r="Q26" s="47" t="e">
        <f t="shared" si="10"/>
        <v>#N/A</v>
      </c>
      <c r="R26" s="47" t="e">
        <f t="shared" si="11"/>
        <v>#N/A</v>
      </c>
      <c r="S26" s="17">
        <f t="shared" si="12"/>
        <v>0</v>
      </c>
      <c r="T26" s="17">
        <f t="shared" si="13"/>
        <v>0</v>
      </c>
      <c r="U26" s="19" t="e">
        <f t="shared" si="14"/>
        <v>#N/A</v>
      </c>
      <c r="V26" s="19" t="e">
        <f t="array" ref="V26">MEDIAN(IF(ISNUMBER($U$3:$U$163),$U$3:$U$163))</f>
        <v>#NUM!</v>
      </c>
      <c r="X26" s="123" t="e">
        <f t="shared" si="15"/>
        <v>#N/A</v>
      </c>
      <c r="Y26" s="17">
        <f t="shared" si="3"/>
        <v>0</v>
      </c>
      <c r="Z26" s="17">
        <f t="shared" si="4"/>
        <v>0</v>
      </c>
      <c r="AA26" s="19" t="e">
        <f t="shared" si="5"/>
        <v>#N/A</v>
      </c>
      <c r="AB26" s="19" t="e">
        <f t="array" ref="AB26">MEDIAN(IF(ISNUMBER($M$3:$M$163),$M$3:$M$163))</f>
        <v>#NUM!</v>
      </c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</row>
    <row r="27" spans="1:210" s="8" customFormat="1" ht="15.75" x14ac:dyDescent="0.25">
      <c r="A27" s="133"/>
      <c r="B27" s="50"/>
      <c r="C27" s="51"/>
      <c r="D27" s="4" t="e">
        <f t="shared" si="6"/>
        <v>#N/A</v>
      </c>
      <c r="E27" s="5" t="e">
        <f t="shared" si="7"/>
        <v>#N/A</v>
      </c>
      <c r="F27" s="5" t="e">
        <f t="shared" si="8"/>
        <v>#N/A</v>
      </c>
      <c r="G27" s="53"/>
      <c r="H27" s="20"/>
      <c r="I27" s="20"/>
      <c r="J27" s="10" t="e">
        <f t="shared" si="9"/>
        <v>#N/A</v>
      </c>
      <c r="K27" s="9">
        <f t="shared" si="0"/>
        <v>0</v>
      </c>
      <c r="L27" s="9">
        <f t="shared" si="1"/>
        <v>0</v>
      </c>
      <c r="M27" s="11" t="e">
        <f t="shared" si="2"/>
        <v>#N/A</v>
      </c>
      <c r="N27" s="11" t="e">
        <f t="array" ref="N27">MEDIAN(IF(ISNUMBER($M$3:$M$163),$M$3:$M$163))</f>
        <v>#NUM!</v>
      </c>
      <c r="O27" s="9">
        <v>0.25</v>
      </c>
      <c r="Q27" s="47" t="e">
        <f t="shared" si="10"/>
        <v>#N/A</v>
      </c>
      <c r="R27" s="47" t="e">
        <f t="shared" si="11"/>
        <v>#N/A</v>
      </c>
      <c r="S27" s="17">
        <f t="shared" si="12"/>
        <v>0</v>
      </c>
      <c r="T27" s="17">
        <f t="shared" si="13"/>
        <v>0</v>
      </c>
      <c r="U27" s="19" t="e">
        <f t="shared" si="14"/>
        <v>#N/A</v>
      </c>
      <c r="V27" s="19" t="e">
        <f t="array" ref="V27">MEDIAN(IF(ISNUMBER($U$3:$U$163),$U$3:$U$163))</f>
        <v>#NUM!</v>
      </c>
      <c r="X27" s="123" t="e">
        <f t="shared" si="15"/>
        <v>#N/A</v>
      </c>
      <c r="Y27" s="17">
        <f t="shared" si="3"/>
        <v>0</v>
      </c>
      <c r="Z27" s="17">
        <f t="shared" si="4"/>
        <v>0</v>
      </c>
      <c r="AA27" s="19" t="e">
        <f t="shared" si="5"/>
        <v>#N/A</v>
      </c>
      <c r="AB27" s="19" t="e">
        <f t="array" ref="AB27">MEDIAN(IF(ISNUMBER($M$3:$M$163),$M$3:$M$163))</f>
        <v>#NUM!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</row>
    <row r="28" spans="1:210" s="8" customFormat="1" ht="15.75" x14ac:dyDescent="0.25">
      <c r="A28" s="133"/>
      <c r="B28" s="50"/>
      <c r="C28" s="51"/>
      <c r="D28" s="4" t="e">
        <f t="shared" si="6"/>
        <v>#N/A</v>
      </c>
      <c r="E28" s="5" t="e">
        <f t="shared" si="7"/>
        <v>#N/A</v>
      </c>
      <c r="F28" s="5" t="e">
        <f t="shared" si="8"/>
        <v>#N/A</v>
      </c>
      <c r="G28" s="53"/>
      <c r="H28" s="20"/>
      <c r="I28" s="20"/>
      <c r="J28" s="10" t="e">
        <f t="shared" si="9"/>
        <v>#N/A</v>
      </c>
      <c r="K28" s="9">
        <f t="shared" si="0"/>
        <v>0</v>
      </c>
      <c r="L28" s="9">
        <f t="shared" si="1"/>
        <v>0</v>
      </c>
      <c r="M28" s="11" t="e">
        <f t="shared" si="2"/>
        <v>#N/A</v>
      </c>
      <c r="N28" s="11" t="e">
        <f t="array" ref="N28">MEDIAN(IF(ISNUMBER($M$3:$M$163),$M$3:$M$163))</f>
        <v>#NUM!</v>
      </c>
      <c r="O28" s="9">
        <v>0.25</v>
      </c>
      <c r="Q28" s="47" t="e">
        <f t="shared" si="10"/>
        <v>#N/A</v>
      </c>
      <c r="R28" s="47" t="e">
        <f t="shared" si="11"/>
        <v>#N/A</v>
      </c>
      <c r="S28" s="17">
        <f t="shared" si="12"/>
        <v>0</v>
      </c>
      <c r="T28" s="17">
        <f t="shared" si="13"/>
        <v>0</v>
      </c>
      <c r="U28" s="19" t="e">
        <f t="shared" si="14"/>
        <v>#N/A</v>
      </c>
      <c r="V28" s="19" t="e">
        <f t="array" ref="V28">MEDIAN(IF(ISNUMBER($U$3:$U$163),$U$3:$U$163))</f>
        <v>#NUM!</v>
      </c>
      <c r="X28" s="123" t="e">
        <f t="shared" si="15"/>
        <v>#N/A</v>
      </c>
      <c r="Y28" s="17">
        <f t="shared" si="3"/>
        <v>0</v>
      </c>
      <c r="Z28" s="17">
        <f t="shared" si="4"/>
        <v>0</v>
      </c>
      <c r="AA28" s="19" t="e">
        <f t="shared" si="5"/>
        <v>#N/A</v>
      </c>
      <c r="AB28" s="19" t="e">
        <f t="array" ref="AB28">MEDIAN(IF(ISNUMBER($M$3:$M$163),$M$3:$M$163))</f>
        <v>#NUM!</v>
      </c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</row>
    <row r="29" spans="1:210" s="8" customFormat="1" ht="15.75" x14ac:dyDescent="0.25">
      <c r="A29" s="133"/>
      <c r="B29" s="50"/>
      <c r="C29" s="51"/>
      <c r="D29" s="4" t="e">
        <f t="shared" si="6"/>
        <v>#N/A</v>
      </c>
      <c r="E29" s="5" t="e">
        <f t="shared" si="7"/>
        <v>#N/A</v>
      </c>
      <c r="F29" s="5" t="e">
        <f t="shared" si="8"/>
        <v>#N/A</v>
      </c>
      <c r="G29" s="54"/>
      <c r="H29" s="20"/>
      <c r="I29" s="20"/>
      <c r="J29" s="10" t="e">
        <f t="shared" si="9"/>
        <v>#N/A</v>
      </c>
      <c r="K29" s="9">
        <f t="shared" si="0"/>
        <v>0</v>
      </c>
      <c r="L29" s="9">
        <f t="shared" si="1"/>
        <v>0</v>
      </c>
      <c r="M29" s="11" t="e">
        <f t="shared" si="2"/>
        <v>#N/A</v>
      </c>
      <c r="N29" s="11" t="e">
        <f t="array" ref="N29">MEDIAN(IF(ISNUMBER($M$3:$M$163),$M$3:$M$163))</f>
        <v>#NUM!</v>
      </c>
      <c r="O29" s="9">
        <v>0.25</v>
      </c>
      <c r="Q29" s="47" t="e">
        <f t="shared" si="10"/>
        <v>#N/A</v>
      </c>
      <c r="R29" s="47" t="e">
        <f t="shared" si="11"/>
        <v>#N/A</v>
      </c>
      <c r="S29" s="17">
        <f t="shared" si="12"/>
        <v>0</v>
      </c>
      <c r="T29" s="17">
        <f t="shared" si="13"/>
        <v>0</v>
      </c>
      <c r="U29" s="19" t="e">
        <f t="shared" si="14"/>
        <v>#N/A</v>
      </c>
      <c r="V29" s="19" t="e">
        <f t="array" ref="V29">MEDIAN(IF(ISNUMBER($U$3:$U$163),$U$3:$U$163))</f>
        <v>#NUM!</v>
      </c>
      <c r="X29" s="123" t="e">
        <f t="shared" si="15"/>
        <v>#N/A</v>
      </c>
      <c r="Y29" s="17">
        <f t="shared" si="3"/>
        <v>0</v>
      </c>
      <c r="Z29" s="17">
        <f t="shared" si="4"/>
        <v>0</v>
      </c>
      <c r="AA29" s="19" t="e">
        <f t="shared" si="5"/>
        <v>#N/A</v>
      </c>
      <c r="AB29" s="19" t="e">
        <f t="array" ref="AB29">MEDIAN(IF(ISNUMBER($M$3:$M$163),$M$3:$M$163))</f>
        <v>#NUM!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</row>
    <row r="30" spans="1:210" s="8" customFormat="1" ht="15.75" x14ac:dyDescent="0.25">
      <c r="A30" s="133"/>
      <c r="B30" s="50"/>
      <c r="C30" s="51"/>
      <c r="D30" s="4" t="e">
        <f t="shared" si="6"/>
        <v>#N/A</v>
      </c>
      <c r="E30" s="5" t="e">
        <f t="shared" si="7"/>
        <v>#N/A</v>
      </c>
      <c r="F30" s="5" t="e">
        <f t="shared" si="8"/>
        <v>#N/A</v>
      </c>
      <c r="G30" s="53"/>
      <c r="H30" s="20"/>
      <c r="I30" s="20"/>
      <c r="J30" s="10" t="e">
        <f t="shared" si="9"/>
        <v>#N/A</v>
      </c>
      <c r="K30" s="9">
        <f t="shared" si="0"/>
        <v>0</v>
      </c>
      <c r="L30" s="9">
        <f t="shared" si="1"/>
        <v>0</v>
      </c>
      <c r="M30" s="11" t="e">
        <f t="shared" si="2"/>
        <v>#N/A</v>
      </c>
      <c r="N30" s="11" t="e">
        <f t="array" ref="N30">MEDIAN(IF(ISNUMBER($M$3:$M$163),$M$3:$M$163))</f>
        <v>#NUM!</v>
      </c>
      <c r="O30" s="9">
        <v>0.25</v>
      </c>
      <c r="Q30" s="47" t="e">
        <f t="shared" si="10"/>
        <v>#N/A</v>
      </c>
      <c r="R30" s="47" t="e">
        <f t="shared" si="11"/>
        <v>#N/A</v>
      </c>
      <c r="S30" s="17">
        <f t="shared" si="12"/>
        <v>0</v>
      </c>
      <c r="T30" s="17">
        <f t="shared" si="13"/>
        <v>0</v>
      </c>
      <c r="U30" s="19" t="e">
        <f t="shared" si="14"/>
        <v>#N/A</v>
      </c>
      <c r="V30" s="19" t="e">
        <f t="array" ref="V30">MEDIAN(IF(ISNUMBER($U$3:$U$163),$U$3:$U$163))</f>
        <v>#NUM!</v>
      </c>
      <c r="X30" s="123" t="e">
        <f t="shared" si="15"/>
        <v>#N/A</v>
      </c>
      <c r="Y30" s="17">
        <f t="shared" si="3"/>
        <v>0</v>
      </c>
      <c r="Z30" s="17">
        <f t="shared" si="4"/>
        <v>0</v>
      </c>
      <c r="AA30" s="19" t="e">
        <f t="shared" si="5"/>
        <v>#N/A</v>
      </c>
      <c r="AB30" s="19" t="e">
        <f t="array" ref="AB30">MEDIAN(IF(ISNUMBER($M$3:$M$163),$M$3:$M$163))</f>
        <v>#NUM!</v>
      </c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</row>
    <row r="31" spans="1:210" s="8" customFormat="1" ht="15.75" x14ac:dyDescent="0.25">
      <c r="A31" s="133"/>
      <c r="B31" s="50"/>
      <c r="C31" s="51"/>
      <c r="D31" s="4" t="e">
        <f t="shared" si="6"/>
        <v>#N/A</v>
      </c>
      <c r="E31" s="5" t="e">
        <f t="shared" si="7"/>
        <v>#N/A</v>
      </c>
      <c r="F31" s="5" t="e">
        <f t="shared" si="8"/>
        <v>#N/A</v>
      </c>
      <c r="G31" s="53"/>
      <c r="H31" s="20"/>
      <c r="I31" s="20"/>
      <c r="J31" s="10" t="e">
        <f t="shared" si="9"/>
        <v>#N/A</v>
      </c>
      <c r="K31" s="9">
        <f t="shared" si="0"/>
        <v>0</v>
      </c>
      <c r="L31" s="9">
        <f t="shared" si="1"/>
        <v>0</v>
      </c>
      <c r="M31" s="11" t="e">
        <f t="shared" si="2"/>
        <v>#N/A</v>
      </c>
      <c r="N31" s="11" t="e">
        <f t="array" ref="N31">MEDIAN(IF(ISNUMBER($M$3:$M$163),$M$3:$M$163))</f>
        <v>#NUM!</v>
      </c>
      <c r="O31" s="9">
        <v>0.25</v>
      </c>
      <c r="Q31" s="47" t="e">
        <f t="shared" ref="Q31:Q48" si="16">Q30+14</f>
        <v>#N/A</v>
      </c>
      <c r="R31" s="47" t="e">
        <f t="shared" ref="R31:R48" si="17">R30+14</f>
        <v>#N/A</v>
      </c>
      <c r="S31" s="17">
        <f t="shared" ref="S31:S48" si="18">SUMIF($J$3:$J$163,Q31,$K$3:$K$163)+SUMIF($J$3:$J$163,R31,$K$3:$K$163)</f>
        <v>0</v>
      </c>
      <c r="T31" s="17">
        <f t="shared" ref="T31:T48" si="19">SUMIF($J$3:$J$163,Q31,$L$3:$L$163)+SUMIF($J$3:$J$163,R31,$L$3:$L$163)</f>
        <v>0</v>
      </c>
      <c r="U31" s="19" t="e">
        <f t="shared" ref="U31:U48" si="20">IF(S31=0,NA(),T31/S31)</f>
        <v>#N/A</v>
      </c>
      <c r="V31" s="19" t="e">
        <f t="array" ref="V31">MEDIAN(IF(ISNUMBER($U$3:$U$163),$U$3:$U$163))</f>
        <v>#NUM!</v>
      </c>
      <c r="X31" s="123" t="e">
        <f t="shared" si="15"/>
        <v>#N/A</v>
      </c>
      <c r="Y31" s="17">
        <f t="shared" si="3"/>
        <v>0</v>
      </c>
      <c r="Z31" s="17">
        <f t="shared" si="4"/>
        <v>0</v>
      </c>
      <c r="AA31" s="19" t="e">
        <f t="shared" si="5"/>
        <v>#N/A</v>
      </c>
      <c r="AB31" s="19" t="e">
        <f t="array" ref="AB31">MEDIAN(IF(ISNUMBER($M$3:$M$163),$M$3:$M$163))</f>
        <v>#NUM!</v>
      </c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</row>
    <row r="32" spans="1:210" s="8" customFormat="1" ht="15.75" x14ac:dyDescent="0.25">
      <c r="A32" s="133"/>
      <c r="B32" s="50"/>
      <c r="C32" s="51"/>
      <c r="D32" s="4" t="e">
        <f t="shared" si="6"/>
        <v>#N/A</v>
      </c>
      <c r="E32" s="5" t="e">
        <f t="shared" si="7"/>
        <v>#N/A</v>
      </c>
      <c r="F32" s="5" t="e">
        <f t="shared" si="8"/>
        <v>#N/A</v>
      </c>
      <c r="G32" s="53"/>
      <c r="H32" s="20"/>
      <c r="I32" s="20"/>
      <c r="J32" s="10" t="e">
        <f t="shared" si="9"/>
        <v>#N/A</v>
      </c>
      <c r="K32" s="9">
        <f t="shared" si="0"/>
        <v>0</v>
      </c>
      <c r="L32" s="9">
        <f t="shared" si="1"/>
        <v>0</v>
      </c>
      <c r="M32" s="11" t="e">
        <f t="shared" si="2"/>
        <v>#N/A</v>
      </c>
      <c r="N32" s="11" t="e">
        <f t="array" ref="N32">MEDIAN(IF(ISNUMBER($M$3:$M$163),$M$3:$M$163))</f>
        <v>#NUM!</v>
      </c>
      <c r="O32" s="9">
        <v>0.25</v>
      </c>
      <c r="Q32" s="47" t="e">
        <f t="shared" si="16"/>
        <v>#N/A</v>
      </c>
      <c r="R32" s="47" t="e">
        <f t="shared" si="17"/>
        <v>#N/A</v>
      </c>
      <c r="S32" s="17">
        <f t="shared" si="18"/>
        <v>0</v>
      </c>
      <c r="T32" s="17">
        <f t="shared" si="19"/>
        <v>0</v>
      </c>
      <c r="U32" s="19" t="e">
        <f t="shared" si="20"/>
        <v>#N/A</v>
      </c>
      <c r="V32" s="19" t="e">
        <f t="array" ref="V32">MEDIAN(IF(ISNUMBER($U$3:$U$163),$U$3:$U$163))</f>
        <v>#NUM!</v>
      </c>
      <c r="X32" s="123" t="e">
        <f t="shared" si="15"/>
        <v>#N/A</v>
      </c>
      <c r="Y32" s="17">
        <f t="shared" si="3"/>
        <v>0</v>
      </c>
      <c r="Z32" s="17">
        <f t="shared" si="4"/>
        <v>0</v>
      </c>
      <c r="AA32" s="19" t="e">
        <f t="shared" si="5"/>
        <v>#N/A</v>
      </c>
      <c r="AB32" s="19" t="e">
        <f t="array" ref="AB32">MEDIAN(IF(ISNUMBER($M$3:$M$163),$M$3:$M$163))</f>
        <v>#NUM!</v>
      </c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</row>
    <row r="33" spans="1:210" s="8" customFormat="1" ht="15.75" x14ac:dyDescent="0.25">
      <c r="A33" s="133"/>
      <c r="B33" s="50"/>
      <c r="C33" s="51"/>
      <c r="D33" s="4" t="e">
        <f t="shared" si="6"/>
        <v>#N/A</v>
      </c>
      <c r="E33" s="5" t="e">
        <f t="shared" si="7"/>
        <v>#N/A</v>
      </c>
      <c r="F33" s="5" t="e">
        <f t="shared" si="8"/>
        <v>#N/A</v>
      </c>
      <c r="G33" s="53"/>
      <c r="H33" s="20"/>
      <c r="I33" s="20"/>
      <c r="J33" s="10" t="e">
        <f t="shared" si="9"/>
        <v>#N/A</v>
      </c>
      <c r="K33" s="9">
        <f t="shared" si="0"/>
        <v>0</v>
      </c>
      <c r="L33" s="9">
        <f t="shared" si="1"/>
        <v>0</v>
      </c>
      <c r="M33" s="11" t="e">
        <f t="shared" si="2"/>
        <v>#N/A</v>
      </c>
      <c r="N33" s="11" t="e">
        <f t="array" ref="N33">MEDIAN(IF(ISNUMBER($M$3:$M$163),$M$3:$M$163))</f>
        <v>#NUM!</v>
      </c>
      <c r="O33" s="9">
        <v>0.25</v>
      </c>
      <c r="Q33" s="47" t="e">
        <f t="shared" si="16"/>
        <v>#N/A</v>
      </c>
      <c r="R33" s="47" t="e">
        <f t="shared" si="17"/>
        <v>#N/A</v>
      </c>
      <c r="S33" s="17">
        <f t="shared" si="18"/>
        <v>0</v>
      </c>
      <c r="T33" s="17">
        <f t="shared" si="19"/>
        <v>0</v>
      </c>
      <c r="U33" s="19" t="e">
        <f t="shared" si="20"/>
        <v>#N/A</v>
      </c>
      <c r="V33" s="19" t="e">
        <f t="array" ref="V33">MEDIAN(IF(ISNUMBER($U$3:$U$163),$U$3:$U$163))</f>
        <v>#NUM!</v>
      </c>
      <c r="X33" s="123" t="e">
        <f t="shared" si="15"/>
        <v>#N/A</v>
      </c>
      <c r="Y33" s="17">
        <f t="shared" si="3"/>
        <v>0</v>
      </c>
      <c r="Z33" s="17">
        <f t="shared" si="4"/>
        <v>0</v>
      </c>
      <c r="AA33" s="19" t="e">
        <f t="shared" si="5"/>
        <v>#N/A</v>
      </c>
      <c r="AB33" s="19" t="e">
        <f t="array" ref="AB33">MEDIAN(IF(ISNUMBER($M$3:$M$163),$M$3:$M$163))</f>
        <v>#NUM!</v>
      </c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</row>
    <row r="34" spans="1:210" s="8" customFormat="1" ht="15.75" x14ac:dyDescent="0.25">
      <c r="A34" s="133"/>
      <c r="B34" s="50"/>
      <c r="C34" s="51"/>
      <c r="D34" s="4" t="e">
        <f t="shared" si="6"/>
        <v>#N/A</v>
      </c>
      <c r="E34" s="5" t="e">
        <f t="shared" si="7"/>
        <v>#N/A</v>
      </c>
      <c r="F34" s="5" t="e">
        <f t="shared" si="8"/>
        <v>#N/A</v>
      </c>
      <c r="G34" s="53"/>
      <c r="H34" s="20"/>
      <c r="I34" s="20"/>
      <c r="J34" s="10" t="e">
        <f t="shared" si="9"/>
        <v>#N/A</v>
      </c>
      <c r="K34" s="9">
        <f t="shared" si="0"/>
        <v>0</v>
      </c>
      <c r="L34" s="9">
        <f t="shared" si="1"/>
        <v>0</v>
      </c>
      <c r="M34" s="11" t="e">
        <f t="shared" si="2"/>
        <v>#N/A</v>
      </c>
      <c r="N34" s="11" t="e">
        <f t="array" ref="N34">MEDIAN(IF(ISNUMBER($M$3:$M$163),$M$3:$M$163))</f>
        <v>#NUM!</v>
      </c>
      <c r="O34" s="9">
        <v>0.25</v>
      </c>
      <c r="Q34" s="47" t="e">
        <f t="shared" si="16"/>
        <v>#N/A</v>
      </c>
      <c r="R34" s="47" t="e">
        <f t="shared" si="17"/>
        <v>#N/A</v>
      </c>
      <c r="S34" s="17">
        <f t="shared" si="18"/>
        <v>0</v>
      </c>
      <c r="T34" s="17">
        <f t="shared" si="19"/>
        <v>0</v>
      </c>
      <c r="U34" s="19" t="e">
        <f t="shared" si="20"/>
        <v>#N/A</v>
      </c>
      <c r="V34" s="19" t="e">
        <f t="array" ref="V34">MEDIAN(IF(ISNUMBER($U$3:$U$163),$U$3:$U$163))</f>
        <v>#NUM!</v>
      </c>
      <c r="X34" s="123" t="e">
        <f t="shared" si="15"/>
        <v>#N/A</v>
      </c>
      <c r="Y34" s="17">
        <f t="shared" si="3"/>
        <v>0</v>
      </c>
      <c r="Z34" s="17">
        <f t="shared" si="4"/>
        <v>0</v>
      </c>
      <c r="AA34" s="19" t="e">
        <f t="shared" si="5"/>
        <v>#N/A</v>
      </c>
      <c r="AB34" s="19" t="e">
        <f t="array" ref="AB34">MEDIAN(IF(ISNUMBER($M$3:$M$163),$M$3:$M$163))</f>
        <v>#NUM!</v>
      </c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</row>
    <row r="35" spans="1:210" s="8" customFormat="1" ht="15.75" x14ac:dyDescent="0.25">
      <c r="A35" s="133"/>
      <c r="B35" s="50"/>
      <c r="C35" s="51"/>
      <c r="D35" s="4" t="e">
        <f t="shared" si="6"/>
        <v>#N/A</v>
      </c>
      <c r="E35" s="5" t="e">
        <f t="shared" si="7"/>
        <v>#N/A</v>
      </c>
      <c r="F35" s="5" t="e">
        <f t="shared" si="8"/>
        <v>#N/A</v>
      </c>
      <c r="G35" s="53"/>
      <c r="H35" s="20"/>
      <c r="I35" s="20"/>
      <c r="J35" s="10" t="e">
        <f t="shared" si="9"/>
        <v>#N/A</v>
      </c>
      <c r="K35" s="9">
        <f t="shared" ref="K35:K66" si="21">SUMIF($E$3:$E$2500,J35,$B$3:$B$2500)</f>
        <v>0</v>
      </c>
      <c r="L35" s="9">
        <f t="shared" ref="L35:L66" si="22">SUMIF($E$3:$E$2500,J35,$C$3:$C$2500)</f>
        <v>0</v>
      </c>
      <c r="M35" s="11" t="e">
        <f t="shared" si="2"/>
        <v>#N/A</v>
      </c>
      <c r="N35" s="11" t="e">
        <f t="array" ref="N35">MEDIAN(IF(ISNUMBER($M$3:$M$163),$M$3:$M$163))</f>
        <v>#NUM!</v>
      </c>
      <c r="O35" s="9">
        <v>0.25</v>
      </c>
      <c r="Q35" s="47" t="e">
        <f t="shared" si="16"/>
        <v>#N/A</v>
      </c>
      <c r="R35" s="47" t="e">
        <f t="shared" si="17"/>
        <v>#N/A</v>
      </c>
      <c r="S35" s="17">
        <f t="shared" si="18"/>
        <v>0</v>
      </c>
      <c r="T35" s="17">
        <f t="shared" si="19"/>
        <v>0</v>
      </c>
      <c r="U35" s="19" t="e">
        <f t="shared" si="20"/>
        <v>#N/A</v>
      </c>
      <c r="V35" s="19" t="e">
        <f t="array" ref="V35">MEDIAN(IF(ISNUMBER($U$3:$U$163),$U$3:$U$163))</f>
        <v>#NUM!</v>
      </c>
      <c r="X35" s="123" t="e">
        <f t="shared" si="15"/>
        <v>#N/A</v>
      </c>
      <c r="Y35" s="17">
        <f t="shared" si="3"/>
        <v>0</v>
      </c>
      <c r="Z35" s="17">
        <f t="shared" si="4"/>
        <v>0</v>
      </c>
      <c r="AA35" s="19" t="e">
        <f t="shared" si="5"/>
        <v>#N/A</v>
      </c>
      <c r="AB35" s="19" t="e">
        <f t="array" ref="AB35">MEDIAN(IF(ISNUMBER($M$3:$M$163),$M$3:$M$163))</f>
        <v>#NUM!</v>
      </c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</row>
    <row r="36" spans="1:210" s="8" customFormat="1" ht="15.75" x14ac:dyDescent="0.25">
      <c r="A36" s="133"/>
      <c r="B36" s="50"/>
      <c r="C36" s="51"/>
      <c r="D36" s="4" t="e">
        <f t="shared" si="6"/>
        <v>#N/A</v>
      </c>
      <c r="E36" s="5" t="e">
        <f t="shared" si="7"/>
        <v>#N/A</v>
      </c>
      <c r="F36" s="5" t="e">
        <f t="shared" si="8"/>
        <v>#N/A</v>
      </c>
      <c r="G36" s="54"/>
      <c r="H36" s="20"/>
      <c r="I36" s="20"/>
      <c r="J36" s="10" t="e">
        <f t="shared" si="9"/>
        <v>#N/A</v>
      </c>
      <c r="K36" s="9">
        <f t="shared" si="21"/>
        <v>0</v>
      </c>
      <c r="L36" s="9">
        <f t="shared" si="22"/>
        <v>0</v>
      </c>
      <c r="M36" s="11" t="e">
        <f t="shared" si="2"/>
        <v>#N/A</v>
      </c>
      <c r="N36" s="11" t="e">
        <f t="array" ref="N36">MEDIAN(IF(ISNUMBER($M$3:$M$163),$M$3:$M$163))</f>
        <v>#NUM!</v>
      </c>
      <c r="O36" s="9">
        <v>0.25</v>
      </c>
      <c r="Q36" s="47" t="e">
        <f t="shared" si="16"/>
        <v>#N/A</v>
      </c>
      <c r="R36" s="47" t="e">
        <f t="shared" si="17"/>
        <v>#N/A</v>
      </c>
      <c r="S36" s="17">
        <f t="shared" si="18"/>
        <v>0</v>
      </c>
      <c r="T36" s="17">
        <f t="shared" si="19"/>
        <v>0</v>
      </c>
      <c r="U36" s="19" t="e">
        <f t="shared" si="20"/>
        <v>#N/A</v>
      </c>
      <c r="V36" s="19" t="e">
        <f t="array" ref="V36">MEDIAN(IF(ISNUMBER($U$3:$U$163),$U$3:$U$163))</f>
        <v>#NUM!</v>
      </c>
      <c r="X36" s="123" t="e">
        <f>EDATE(X35,1)</f>
        <v>#N/A</v>
      </c>
      <c r="Y36" s="17">
        <f t="shared" si="3"/>
        <v>0</v>
      </c>
      <c r="Z36" s="17">
        <f t="shared" si="4"/>
        <v>0</v>
      </c>
      <c r="AA36" s="19" t="e">
        <f t="shared" si="5"/>
        <v>#N/A</v>
      </c>
      <c r="AB36" s="19" t="e">
        <f t="array" ref="AB36">MEDIAN(IF(ISNUMBER($M$3:$M$163),$M$3:$M$163))</f>
        <v>#NUM!</v>
      </c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</row>
    <row r="37" spans="1:210" s="8" customFormat="1" ht="15.75" x14ac:dyDescent="0.25">
      <c r="A37" s="133"/>
      <c r="B37" s="50"/>
      <c r="C37" s="51"/>
      <c r="D37" s="4" t="e">
        <f t="shared" si="6"/>
        <v>#N/A</v>
      </c>
      <c r="E37" s="5" t="e">
        <f t="shared" si="7"/>
        <v>#N/A</v>
      </c>
      <c r="F37" s="5" t="e">
        <f t="shared" si="8"/>
        <v>#N/A</v>
      </c>
      <c r="G37" s="53"/>
      <c r="H37" s="20"/>
      <c r="I37" s="20"/>
      <c r="J37" s="10" t="e">
        <f t="shared" si="9"/>
        <v>#N/A</v>
      </c>
      <c r="K37" s="9">
        <f t="shared" si="21"/>
        <v>0</v>
      </c>
      <c r="L37" s="9">
        <f t="shared" si="22"/>
        <v>0</v>
      </c>
      <c r="M37" s="11" t="e">
        <f t="shared" si="2"/>
        <v>#N/A</v>
      </c>
      <c r="N37" s="11" t="e">
        <f t="array" ref="N37">MEDIAN(IF(ISNUMBER($M$3:$M$163),$M$3:$M$163))</f>
        <v>#NUM!</v>
      </c>
      <c r="O37" s="9">
        <v>0.25</v>
      </c>
      <c r="Q37" s="47" t="e">
        <f t="shared" si="16"/>
        <v>#N/A</v>
      </c>
      <c r="R37" s="47" t="e">
        <f t="shared" si="17"/>
        <v>#N/A</v>
      </c>
      <c r="S37" s="17">
        <f t="shared" si="18"/>
        <v>0</v>
      </c>
      <c r="T37" s="17">
        <f t="shared" si="19"/>
        <v>0</v>
      </c>
      <c r="U37" s="19" t="e">
        <f t="shared" si="20"/>
        <v>#N/A</v>
      </c>
      <c r="V37" s="19" t="e">
        <f t="array" ref="V37">MEDIAN(IF(ISNUMBER($U$3:$U$163),$U$3:$U$163))</f>
        <v>#NUM!</v>
      </c>
      <c r="X37" s="123" t="e">
        <f t="shared" si="15"/>
        <v>#N/A</v>
      </c>
      <c r="Y37" s="17">
        <f t="shared" si="3"/>
        <v>0</v>
      </c>
      <c r="Z37" s="17">
        <f t="shared" si="4"/>
        <v>0</v>
      </c>
      <c r="AA37" s="19" t="e">
        <f t="shared" si="5"/>
        <v>#N/A</v>
      </c>
      <c r="AB37" s="19" t="e">
        <f t="array" ref="AB37">MEDIAN(IF(ISNUMBER($M$3:$M$163),$M$3:$M$163))</f>
        <v>#NUM!</v>
      </c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</row>
    <row r="38" spans="1:210" s="8" customFormat="1" ht="15.75" x14ac:dyDescent="0.25">
      <c r="A38" s="133"/>
      <c r="B38" s="50"/>
      <c r="C38" s="51"/>
      <c r="D38" s="4" t="e">
        <f t="shared" si="6"/>
        <v>#N/A</v>
      </c>
      <c r="E38" s="5" t="e">
        <f t="shared" si="7"/>
        <v>#N/A</v>
      </c>
      <c r="F38" s="5" t="e">
        <f t="shared" si="8"/>
        <v>#N/A</v>
      </c>
      <c r="G38" s="53"/>
      <c r="H38" s="20"/>
      <c r="I38" s="20"/>
      <c r="J38" s="10" t="e">
        <f t="shared" si="9"/>
        <v>#N/A</v>
      </c>
      <c r="K38" s="9">
        <f t="shared" si="21"/>
        <v>0</v>
      </c>
      <c r="L38" s="9">
        <f t="shared" si="22"/>
        <v>0</v>
      </c>
      <c r="M38" s="11" t="e">
        <f t="shared" si="2"/>
        <v>#N/A</v>
      </c>
      <c r="N38" s="11" t="e">
        <f t="array" ref="N38">MEDIAN(IF(ISNUMBER($M$3:$M$163),$M$3:$M$163))</f>
        <v>#NUM!</v>
      </c>
      <c r="O38" s="9">
        <v>0.25</v>
      </c>
      <c r="Q38" s="47" t="e">
        <f t="shared" si="16"/>
        <v>#N/A</v>
      </c>
      <c r="R38" s="47" t="e">
        <f t="shared" si="17"/>
        <v>#N/A</v>
      </c>
      <c r="S38" s="17">
        <f t="shared" si="18"/>
        <v>0</v>
      </c>
      <c r="T38" s="17">
        <f t="shared" si="19"/>
        <v>0</v>
      </c>
      <c r="U38" s="19" t="e">
        <f t="shared" si="20"/>
        <v>#N/A</v>
      </c>
      <c r="V38" s="19" t="e">
        <f t="array" ref="V38">MEDIAN(IF(ISNUMBER($U$3:$U$163),$U$3:$U$163))</f>
        <v>#NUM!</v>
      </c>
      <c r="X38" s="123" t="e">
        <f t="shared" si="15"/>
        <v>#N/A</v>
      </c>
      <c r="Y38" s="17">
        <f t="shared" si="3"/>
        <v>0</v>
      </c>
      <c r="Z38" s="17">
        <f t="shared" si="4"/>
        <v>0</v>
      </c>
      <c r="AA38" s="19" t="e">
        <f t="shared" si="5"/>
        <v>#N/A</v>
      </c>
      <c r="AB38" s="19" t="e">
        <f t="array" ref="AB38">MEDIAN(IF(ISNUMBER($M$3:$M$163),$M$3:$M$163))</f>
        <v>#NUM!</v>
      </c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</row>
    <row r="39" spans="1:210" s="8" customFormat="1" ht="15.75" x14ac:dyDescent="0.25">
      <c r="A39" s="133"/>
      <c r="B39" s="50"/>
      <c r="C39" s="51"/>
      <c r="D39" s="4" t="e">
        <f t="shared" si="6"/>
        <v>#N/A</v>
      </c>
      <c r="E39" s="5" t="e">
        <f t="shared" si="7"/>
        <v>#N/A</v>
      </c>
      <c r="F39" s="5" t="e">
        <f t="shared" si="8"/>
        <v>#N/A</v>
      </c>
      <c r="G39" s="53"/>
      <c r="H39" s="20"/>
      <c r="I39" s="20"/>
      <c r="J39" s="10" t="e">
        <f t="shared" si="9"/>
        <v>#N/A</v>
      </c>
      <c r="K39" s="9">
        <f t="shared" si="21"/>
        <v>0</v>
      </c>
      <c r="L39" s="9">
        <f t="shared" si="22"/>
        <v>0</v>
      </c>
      <c r="M39" s="11" t="e">
        <f t="shared" si="2"/>
        <v>#N/A</v>
      </c>
      <c r="N39" s="11" t="e">
        <f t="array" ref="N39">MEDIAN(IF(ISNUMBER($M$3:$M$163),$M$3:$M$163))</f>
        <v>#NUM!</v>
      </c>
      <c r="O39" s="9">
        <v>0.25</v>
      </c>
      <c r="Q39" s="47" t="e">
        <f t="shared" si="16"/>
        <v>#N/A</v>
      </c>
      <c r="R39" s="47" t="e">
        <f t="shared" si="17"/>
        <v>#N/A</v>
      </c>
      <c r="S39" s="17">
        <f t="shared" si="18"/>
        <v>0</v>
      </c>
      <c r="T39" s="17">
        <f t="shared" si="19"/>
        <v>0</v>
      </c>
      <c r="U39" s="19" t="e">
        <f t="shared" si="20"/>
        <v>#N/A</v>
      </c>
      <c r="V39" s="19" t="e">
        <f t="array" ref="V39">MEDIAN(IF(ISNUMBER($U$3:$U$163),$U$3:$U$163))</f>
        <v>#NUM!</v>
      </c>
      <c r="X39" s="123" t="e">
        <f t="shared" si="15"/>
        <v>#N/A</v>
      </c>
      <c r="Y39" s="17">
        <f t="shared" si="3"/>
        <v>0</v>
      </c>
      <c r="Z39" s="17">
        <f t="shared" si="4"/>
        <v>0</v>
      </c>
      <c r="AA39" s="19" t="e">
        <f t="shared" si="5"/>
        <v>#N/A</v>
      </c>
      <c r="AB39" s="19" t="e">
        <f t="array" ref="AB39">MEDIAN(IF(ISNUMBER($M$3:$M$163),$M$3:$M$163))</f>
        <v>#NUM!</v>
      </c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</row>
    <row r="40" spans="1:210" s="8" customFormat="1" ht="15.75" x14ac:dyDescent="0.25">
      <c r="A40" s="133"/>
      <c r="B40" s="50"/>
      <c r="C40" s="51"/>
      <c r="D40" s="4" t="e">
        <f t="shared" si="6"/>
        <v>#N/A</v>
      </c>
      <c r="E40" s="5" t="e">
        <f t="shared" si="7"/>
        <v>#N/A</v>
      </c>
      <c r="F40" s="5" t="e">
        <f t="shared" si="8"/>
        <v>#N/A</v>
      </c>
      <c r="G40" s="53"/>
      <c r="H40" s="20"/>
      <c r="I40" s="20"/>
      <c r="J40" s="10" t="e">
        <f t="shared" si="9"/>
        <v>#N/A</v>
      </c>
      <c r="K40" s="9">
        <f t="shared" si="21"/>
        <v>0</v>
      </c>
      <c r="L40" s="9">
        <f t="shared" si="22"/>
        <v>0</v>
      </c>
      <c r="M40" s="11" t="e">
        <f t="shared" si="2"/>
        <v>#N/A</v>
      </c>
      <c r="N40" s="11" t="e">
        <f t="array" ref="N40">MEDIAN(IF(ISNUMBER($M$3:$M$163),$M$3:$M$163))</f>
        <v>#NUM!</v>
      </c>
      <c r="O40" s="9">
        <v>0.25</v>
      </c>
      <c r="Q40" s="47" t="e">
        <f t="shared" si="16"/>
        <v>#N/A</v>
      </c>
      <c r="R40" s="47" t="e">
        <f t="shared" si="17"/>
        <v>#N/A</v>
      </c>
      <c r="S40" s="17">
        <f t="shared" si="18"/>
        <v>0</v>
      </c>
      <c r="T40" s="17">
        <f t="shared" si="19"/>
        <v>0</v>
      </c>
      <c r="U40" s="19" t="e">
        <f t="shared" si="20"/>
        <v>#N/A</v>
      </c>
      <c r="V40" s="19" t="e">
        <f t="array" ref="V40">MEDIAN(IF(ISNUMBER($U$3:$U$163),$U$3:$U$163))</f>
        <v>#NUM!</v>
      </c>
      <c r="X40" s="123" t="e">
        <f t="shared" si="15"/>
        <v>#N/A</v>
      </c>
      <c r="Y40" s="17">
        <f t="shared" si="3"/>
        <v>0</v>
      </c>
      <c r="Z40" s="17">
        <f t="shared" si="4"/>
        <v>0</v>
      </c>
      <c r="AA40" s="19" t="e">
        <f t="shared" si="5"/>
        <v>#N/A</v>
      </c>
      <c r="AB40" s="19" t="e">
        <f t="array" ref="AB40">MEDIAN(IF(ISNUMBER($M$3:$M$163),$M$3:$M$163))</f>
        <v>#NUM!</v>
      </c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</row>
    <row r="41" spans="1:210" s="8" customFormat="1" ht="15.75" x14ac:dyDescent="0.25">
      <c r="A41" s="133"/>
      <c r="B41" s="50"/>
      <c r="C41" s="51"/>
      <c r="D41" s="4" t="e">
        <f t="shared" si="6"/>
        <v>#N/A</v>
      </c>
      <c r="E41" s="5" t="e">
        <f t="shared" si="7"/>
        <v>#N/A</v>
      </c>
      <c r="F41" s="5" t="e">
        <f t="shared" si="8"/>
        <v>#N/A</v>
      </c>
      <c r="G41" s="53"/>
      <c r="H41" s="20"/>
      <c r="I41" s="20"/>
      <c r="J41" s="10" t="e">
        <f t="shared" si="9"/>
        <v>#N/A</v>
      </c>
      <c r="K41" s="9">
        <f t="shared" si="21"/>
        <v>0</v>
      </c>
      <c r="L41" s="9">
        <f t="shared" si="22"/>
        <v>0</v>
      </c>
      <c r="M41" s="11" t="e">
        <f t="shared" si="2"/>
        <v>#N/A</v>
      </c>
      <c r="N41" s="11" t="e">
        <f t="array" ref="N41">MEDIAN(IF(ISNUMBER($M$3:$M$163),$M$3:$M$163))</f>
        <v>#NUM!</v>
      </c>
      <c r="O41" s="9">
        <v>0.25</v>
      </c>
      <c r="Q41" s="47" t="e">
        <f t="shared" si="16"/>
        <v>#N/A</v>
      </c>
      <c r="R41" s="47" t="e">
        <f t="shared" si="17"/>
        <v>#N/A</v>
      </c>
      <c r="S41" s="17">
        <f t="shared" si="18"/>
        <v>0</v>
      </c>
      <c r="T41" s="17">
        <f t="shared" si="19"/>
        <v>0</v>
      </c>
      <c r="U41" s="19" t="e">
        <f t="shared" si="20"/>
        <v>#N/A</v>
      </c>
      <c r="V41" s="19" t="e">
        <f t="array" ref="V41">MEDIAN(IF(ISNUMBER($U$3:$U$163),$U$3:$U$163))</f>
        <v>#NUM!</v>
      </c>
      <c r="X41" s="123" t="e">
        <f t="shared" si="15"/>
        <v>#N/A</v>
      </c>
      <c r="Y41" s="17">
        <f t="shared" si="3"/>
        <v>0</v>
      </c>
      <c r="Z41" s="17">
        <f t="shared" si="4"/>
        <v>0</v>
      </c>
      <c r="AA41" s="19" t="e">
        <f t="shared" si="5"/>
        <v>#N/A</v>
      </c>
      <c r="AB41" s="19" t="e">
        <f t="array" ref="AB41">MEDIAN(IF(ISNUMBER($M$3:$M$163),$M$3:$M$163))</f>
        <v>#NUM!</v>
      </c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</row>
    <row r="42" spans="1:210" s="8" customFormat="1" ht="15.75" x14ac:dyDescent="0.25">
      <c r="A42" s="133"/>
      <c r="B42" s="50"/>
      <c r="C42" s="51"/>
      <c r="D42" s="4" t="e">
        <f t="shared" si="6"/>
        <v>#N/A</v>
      </c>
      <c r="E42" s="5" t="e">
        <f t="shared" si="7"/>
        <v>#N/A</v>
      </c>
      <c r="F42" s="5" t="e">
        <f t="shared" si="8"/>
        <v>#N/A</v>
      </c>
      <c r="G42" s="53"/>
      <c r="H42" s="20"/>
      <c r="I42" s="20"/>
      <c r="J42" s="10" t="e">
        <f t="shared" si="9"/>
        <v>#N/A</v>
      </c>
      <c r="K42" s="9">
        <f t="shared" si="21"/>
        <v>0</v>
      </c>
      <c r="L42" s="9">
        <f t="shared" si="22"/>
        <v>0</v>
      </c>
      <c r="M42" s="11" t="e">
        <f t="shared" si="2"/>
        <v>#N/A</v>
      </c>
      <c r="N42" s="11" t="e">
        <f t="array" ref="N42">MEDIAN(IF(ISNUMBER($M$3:$M$163),$M$3:$M$163))</f>
        <v>#NUM!</v>
      </c>
      <c r="O42" s="9">
        <v>0.25</v>
      </c>
      <c r="Q42" s="47" t="e">
        <f t="shared" si="16"/>
        <v>#N/A</v>
      </c>
      <c r="R42" s="47" t="e">
        <f t="shared" si="17"/>
        <v>#N/A</v>
      </c>
      <c r="S42" s="17">
        <f t="shared" si="18"/>
        <v>0</v>
      </c>
      <c r="T42" s="17">
        <f t="shared" si="19"/>
        <v>0</v>
      </c>
      <c r="U42" s="19" t="e">
        <f t="shared" si="20"/>
        <v>#N/A</v>
      </c>
      <c r="V42" s="19" t="e">
        <f t="array" ref="V42">MEDIAN(IF(ISNUMBER($U$3:$U$163),$U$3:$U$163))</f>
        <v>#NUM!</v>
      </c>
      <c r="X42" s="123" t="e">
        <f t="shared" si="15"/>
        <v>#N/A</v>
      </c>
      <c r="Y42" s="17">
        <f t="shared" si="3"/>
        <v>0</v>
      </c>
      <c r="Z42" s="17">
        <f t="shared" si="4"/>
        <v>0</v>
      </c>
      <c r="AA42" s="19" t="e">
        <f t="shared" si="5"/>
        <v>#N/A</v>
      </c>
      <c r="AB42" s="19" t="e">
        <f t="array" ref="AB42">MEDIAN(IF(ISNUMBER($M$3:$M$163),$M$3:$M$163))</f>
        <v>#NUM!</v>
      </c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</row>
    <row r="43" spans="1:210" s="8" customFormat="1" ht="15.75" x14ac:dyDescent="0.25">
      <c r="A43" s="133"/>
      <c r="B43" s="50"/>
      <c r="C43" s="51"/>
      <c r="D43" s="4" t="e">
        <f t="shared" si="6"/>
        <v>#N/A</v>
      </c>
      <c r="E43" s="5" t="e">
        <f t="shared" si="7"/>
        <v>#N/A</v>
      </c>
      <c r="F43" s="5" t="e">
        <f t="shared" si="8"/>
        <v>#N/A</v>
      </c>
      <c r="G43" s="53"/>
      <c r="H43" s="20"/>
      <c r="I43" s="20"/>
      <c r="J43" s="10" t="e">
        <f t="shared" si="9"/>
        <v>#N/A</v>
      </c>
      <c r="K43" s="9">
        <f t="shared" si="21"/>
        <v>0</v>
      </c>
      <c r="L43" s="9">
        <f t="shared" si="22"/>
        <v>0</v>
      </c>
      <c r="M43" s="11" t="e">
        <f t="shared" si="2"/>
        <v>#N/A</v>
      </c>
      <c r="N43" s="11" t="e">
        <f t="array" ref="N43">MEDIAN(IF(ISNUMBER($M$3:$M$163),$M$3:$M$163))</f>
        <v>#NUM!</v>
      </c>
      <c r="O43" s="9">
        <v>0.25</v>
      </c>
      <c r="Q43" s="47" t="e">
        <f t="shared" si="16"/>
        <v>#N/A</v>
      </c>
      <c r="R43" s="47" t="e">
        <f t="shared" si="17"/>
        <v>#N/A</v>
      </c>
      <c r="S43" s="17">
        <f t="shared" si="18"/>
        <v>0</v>
      </c>
      <c r="T43" s="17">
        <f t="shared" si="19"/>
        <v>0</v>
      </c>
      <c r="U43" s="19" t="e">
        <f t="shared" si="20"/>
        <v>#N/A</v>
      </c>
      <c r="V43" s="19" t="e">
        <f t="array" ref="V43">MEDIAN(IF(ISNUMBER($U$3:$U$163),$U$3:$U$163))</f>
        <v>#NUM!</v>
      </c>
      <c r="X43" s="123" t="e">
        <f t="shared" si="15"/>
        <v>#N/A</v>
      </c>
      <c r="Y43" s="17">
        <f t="shared" si="3"/>
        <v>0</v>
      </c>
      <c r="Z43" s="17">
        <f t="shared" si="4"/>
        <v>0</v>
      </c>
      <c r="AA43" s="19" t="e">
        <f t="shared" si="5"/>
        <v>#N/A</v>
      </c>
      <c r="AB43" s="19" t="e">
        <f t="array" ref="AB43">MEDIAN(IF(ISNUMBER($M$3:$M$163),$M$3:$M$163))</f>
        <v>#NUM!</v>
      </c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</row>
    <row r="44" spans="1:210" s="8" customFormat="1" ht="15.75" x14ac:dyDescent="0.25">
      <c r="A44" s="133"/>
      <c r="B44" s="50"/>
      <c r="C44" s="51"/>
      <c r="D44" s="4" t="e">
        <f t="shared" si="6"/>
        <v>#N/A</v>
      </c>
      <c r="E44" s="5" t="e">
        <f t="shared" si="7"/>
        <v>#N/A</v>
      </c>
      <c r="F44" s="5" t="e">
        <f t="shared" si="8"/>
        <v>#N/A</v>
      </c>
      <c r="G44" s="53"/>
      <c r="H44" s="20"/>
      <c r="I44" s="20"/>
      <c r="J44" s="10" t="e">
        <f t="shared" si="9"/>
        <v>#N/A</v>
      </c>
      <c r="K44" s="9">
        <f t="shared" si="21"/>
        <v>0</v>
      </c>
      <c r="L44" s="9">
        <f t="shared" si="22"/>
        <v>0</v>
      </c>
      <c r="M44" s="11" t="e">
        <f t="shared" si="2"/>
        <v>#N/A</v>
      </c>
      <c r="N44" s="11" t="e">
        <f t="array" ref="N44">MEDIAN(IF(ISNUMBER($M$3:$M$163),$M$3:$M$163))</f>
        <v>#NUM!</v>
      </c>
      <c r="O44" s="9">
        <v>0.25</v>
      </c>
      <c r="Q44" s="47" t="e">
        <f t="shared" si="16"/>
        <v>#N/A</v>
      </c>
      <c r="R44" s="47" t="e">
        <f t="shared" si="17"/>
        <v>#N/A</v>
      </c>
      <c r="S44" s="17">
        <f t="shared" si="18"/>
        <v>0</v>
      </c>
      <c r="T44" s="17">
        <f t="shared" si="19"/>
        <v>0</v>
      </c>
      <c r="U44" s="19" t="e">
        <f t="shared" si="20"/>
        <v>#N/A</v>
      </c>
      <c r="V44" s="19" t="e">
        <f t="array" ref="V44">MEDIAN(IF(ISNUMBER($U$3:$U$163),$U$3:$U$163))</f>
        <v>#NUM!</v>
      </c>
      <c r="X44" s="123" t="e">
        <f t="shared" si="15"/>
        <v>#N/A</v>
      </c>
      <c r="Y44" s="17">
        <f t="shared" si="3"/>
        <v>0</v>
      </c>
      <c r="Z44" s="17">
        <f t="shared" si="4"/>
        <v>0</v>
      </c>
      <c r="AA44" s="19" t="e">
        <f t="shared" si="5"/>
        <v>#N/A</v>
      </c>
      <c r="AB44" s="19" t="e">
        <f t="array" ref="AB44">MEDIAN(IF(ISNUMBER($M$3:$M$163),$M$3:$M$163))</f>
        <v>#NUM!</v>
      </c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</row>
    <row r="45" spans="1:210" s="8" customFormat="1" ht="15.75" x14ac:dyDescent="0.25">
      <c r="A45" s="133"/>
      <c r="B45" s="50"/>
      <c r="C45" s="51"/>
      <c r="D45" s="4" t="e">
        <f t="shared" si="6"/>
        <v>#N/A</v>
      </c>
      <c r="E45" s="5" t="e">
        <f t="shared" si="7"/>
        <v>#N/A</v>
      </c>
      <c r="F45" s="5" t="e">
        <f t="shared" si="8"/>
        <v>#N/A</v>
      </c>
      <c r="G45" s="53"/>
      <c r="H45" s="20"/>
      <c r="I45" s="20"/>
      <c r="J45" s="10" t="e">
        <f t="shared" si="9"/>
        <v>#N/A</v>
      </c>
      <c r="K45" s="9">
        <f t="shared" si="21"/>
        <v>0</v>
      </c>
      <c r="L45" s="9">
        <f t="shared" si="22"/>
        <v>0</v>
      </c>
      <c r="M45" s="11" t="e">
        <f t="shared" si="2"/>
        <v>#N/A</v>
      </c>
      <c r="N45" s="11" t="e">
        <f t="array" ref="N45">MEDIAN(IF(ISNUMBER($M$3:$M$163),$M$3:$M$163))</f>
        <v>#NUM!</v>
      </c>
      <c r="O45" s="9">
        <v>0.25</v>
      </c>
      <c r="Q45" s="47" t="e">
        <f t="shared" si="16"/>
        <v>#N/A</v>
      </c>
      <c r="R45" s="47" t="e">
        <f t="shared" si="17"/>
        <v>#N/A</v>
      </c>
      <c r="S45" s="17">
        <f t="shared" si="18"/>
        <v>0</v>
      </c>
      <c r="T45" s="17">
        <f t="shared" si="19"/>
        <v>0</v>
      </c>
      <c r="U45" s="19" t="e">
        <f t="shared" si="20"/>
        <v>#N/A</v>
      </c>
      <c r="V45" s="19" t="e">
        <f t="array" ref="V45">MEDIAN(IF(ISNUMBER($U$3:$U$163),$U$3:$U$163))</f>
        <v>#NUM!</v>
      </c>
      <c r="X45" s="123" t="e">
        <f t="shared" si="15"/>
        <v>#N/A</v>
      </c>
      <c r="Y45" s="17">
        <f t="shared" si="3"/>
        <v>0</v>
      </c>
      <c r="Z45" s="17">
        <f t="shared" si="4"/>
        <v>0</v>
      </c>
      <c r="AA45" s="19" t="e">
        <f t="shared" si="5"/>
        <v>#N/A</v>
      </c>
      <c r="AB45" s="19" t="e">
        <f t="array" ref="AB45">MEDIAN(IF(ISNUMBER($M$3:$M$163),$M$3:$M$163))</f>
        <v>#NUM!</v>
      </c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</row>
    <row r="46" spans="1:210" s="8" customFormat="1" ht="15.75" x14ac:dyDescent="0.25">
      <c r="A46" s="133"/>
      <c r="B46" s="50"/>
      <c r="C46" s="51"/>
      <c r="D46" s="4" t="e">
        <f t="shared" si="6"/>
        <v>#N/A</v>
      </c>
      <c r="E46" s="5" t="e">
        <f t="shared" si="7"/>
        <v>#N/A</v>
      </c>
      <c r="F46" s="5" t="e">
        <f t="shared" si="8"/>
        <v>#N/A</v>
      </c>
      <c r="G46" s="53"/>
      <c r="H46" s="20"/>
      <c r="I46" s="20"/>
      <c r="J46" s="10" t="e">
        <f t="shared" si="9"/>
        <v>#N/A</v>
      </c>
      <c r="K46" s="9">
        <f t="shared" si="21"/>
        <v>0</v>
      </c>
      <c r="L46" s="9">
        <f t="shared" si="22"/>
        <v>0</v>
      </c>
      <c r="M46" s="11" t="e">
        <f t="shared" si="2"/>
        <v>#N/A</v>
      </c>
      <c r="N46" s="11" t="e">
        <f t="array" ref="N46">MEDIAN(IF(ISNUMBER($M$3:$M$163),$M$3:$M$163))</f>
        <v>#NUM!</v>
      </c>
      <c r="O46" s="9">
        <v>0.25</v>
      </c>
      <c r="Q46" s="47" t="e">
        <f t="shared" si="16"/>
        <v>#N/A</v>
      </c>
      <c r="R46" s="47" t="e">
        <f t="shared" si="17"/>
        <v>#N/A</v>
      </c>
      <c r="S46" s="17">
        <f t="shared" si="18"/>
        <v>0</v>
      </c>
      <c r="T46" s="17">
        <f t="shared" si="19"/>
        <v>0</v>
      </c>
      <c r="U46" s="19" t="e">
        <f t="shared" si="20"/>
        <v>#N/A</v>
      </c>
      <c r="V46" s="19" t="e">
        <f t="array" ref="V46">MEDIAN(IF(ISNUMBER($U$3:$U$163),$U$3:$U$163))</f>
        <v>#NUM!</v>
      </c>
      <c r="X46" s="123" t="e">
        <f t="shared" si="15"/>
        <v>#N/A</v>
      </c>
      <c r="Y46" s="17">
        <f t="shared" si="3"/>
        <v>0</v>
      </c>
      <c r="Z46" s="17">
        <f t="shared" si="4"/>
        <v>0</v>
      </c>
      <c r="AA46" s="19" t="e">
        <f t="shared" si="5"/>
        <v>#N/A</v>
      </c>
      <c r="AB46" s="19" t="e">
        <f t="array" ref="AB46">MEDIAN(IF(ISNUMBER($M$3:$M$163),$M$3:$M$163))</f>
        <v>#NUM!</v>
      </c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</row>
    <row r="47" spans="1:210" s="8" customFormat="1" ht="15.75" x14ac:dyDescent="0.25">
      <c r="A47" s="133"/>
      <c r="B47" s="50"/>
      <c r="C47" s="51"/>
      <c r="D47" s="4" t="e">
        <f t="shared" si="6"/>
        <v>#N/A</v>
      </c>
      <c r="E47" s="5" t="e">
        <f t="shared" si="7"/>
        <v>#N/A</v>
      </c>
      <c r="F47" s="5" t="e">
        <f t="shared" si="8"/>
        <v>#N/A</v>
      </c>
      <c r="G47" s="53"/>
      <c r="H47" s="20"/>
      <c r="I47" s="20"/>
      <c r="J47" s="10" t="e">
        <f t="shared" si="9"/>
        <v>#N/A</v>
      </c>
      <c r="K47" s="9">
        <f t="shared" si="21"/>
        <v>0</v>
      </c>
      <c r="L47" s="9">
        <f t="shared" si="22"/>
        <v>0</v>
      </c>
      <c r="M47" s="11" t="e">
        <f t="shared" si="2"/>
        <v>#N/A</v>
      </c>
      <c r="N47" s="11" t="e">
        <f t="array" ref="N47">MEDIAN(IF(ISNUMBER($M$3:$M$163),$M$3:$M$163))</f>
        <v>#NUM!</v>
      </c>
      <c r="O47" s="9">
        <v>0.25</v>
      </c>
      <c r="Q47" s="47" t="e">
        <f t="shared" si="16"/>
        <v>#N/A</v>
      </c>
      <c r="R47" s="47" t="e">
        <f t="shared" si="17"/>
        <v>#N/A</v>
      </c>
      <c r="S47" s="17">
        <f t="shared" si="18"/>
        <v>0</v>
      </c>
      <c r="T47" s="17">
        <f t="shared" si="19"/>
        <v>0</v>
      </c>
      <c r="U47" s="19" t="e">
        <f t="shared" si="20"/>
        <v>#N/A</v>
      </c>
      <c r="V47" s="19" t="e">
        <f t="array" ref="V47">MEDIAN(IF(ISNUMBER($U$3:$U$163),$U$3:$U$163))</f>
        <v>#NUM!</v>
      </c>
      <c r="X47" s="123" t="e">
        <f t="shared" si="15"/>
        <v>#N/A</v>
      </c>
      <c r="Y47" s="17">
        <f t="shared" si="3"/>
        <v>0</v>
      </c>
      <c r="Z47" s="17">
        <f t="shared" si="4"/>
        <v>0</v>
      </c>
      <c r="AA47" s="19" t="e">
        <f t="shared" si="5"/>
        <v>#N/A</v>
      </c>
      <c r="AB47" s="19" t="e">
        <f t="array" ref="AB47">MEDIAN(IF(ISNUMBER($M$3:$M$163),$M$3:$M$163))</f>
        <v>#NUM!</v>
      </c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</row>
    <row r="48" spans="1:210" s="8" customFormat="1" ht="15.75" x14ac:dyDescent="0.25">
      <c r="A48" s="133"/>
      <c r="B48" s="50"/>
      <c r="C48" s="51"/>
      <c r="D48" s="4" t="e">
        <f t="shared" si="6"/>
        <v>#N/A</v>
      </c>
      <c r="E48" s="5" t="e">
        <f t="shared" si="7"/>
        <v>#N/A</v>
      </c>
      <c r="F48" s="5" t="e">
        <f t="shared" si="8"/>
        <v>#N/A</v>
      </c>
      <c r="G48" s="53"/>
      <c r="H48" s="20"/>
      <c r="I48" s="20"/>
      <c r="J48" s="10" t="e">
        <f t="shared" si="9"/>
        <v>#N/A</v>
      </c>
      <c r="K48" s="9">
        <f t="shared" si="21"/>
        <v>0</v>
      </c>
      <c r="L48" s="9">
        <f t="shared" si="22"/>
        <v>0</v>
      </c>
      <c r="M48" s="11" t="e">
        <f t="shared" si="2"/>
        <v>#N/A</v>
      </c>
      <c r="N48" s="11" t="e">
        <f t="array" ref="N48">MEDIAN(IF(ISNUMBER($M$3:$M$163),$M$3:$M$163))</f>
        <v>#NUM!</v>
      </c>
      <c r="O48" s="9">
        <v>0.25</v>
      </c>
      <c r="Q48" s="47" t="e">
        <f t="shared" si="16"/>
        <v>#N/A</v>
      </c>
      <c r="R48" s="47" t="e">
        <f t="shared" si="17"/>
        <v>#N/A</v>
      </c>
      <c r="S48" s="17">
        <f t="shared" si="18"/>
        <v>0</v>
      </c>
      <c r="T48" s="17">
        <f t="shared" si="19"/>
        <v>0</v>
      </c>
      <c r="U48" s="19" t="e">
        <f t="shared" si="20"/>
        <v>#N/A</v>
      </c>
      <c r="V48" s="19" t="e">
        <f t="array" ref="V48">MEDIAN(IF(ISNUMBER($U$3:$U$163),$U$3:$U$163))</f>
        <v>#NUM!</v>
      </c>
      <c r="X48" s="123" t="e">
        <f t="shared" si="15"/>
        <v>#N/A</v>
      </c>
      <c r="Y48" s="17">
        <f t="shared" si="3"/>
        <v>0</v>
      </c>
      <c r="Z48" s="17">
        <f t="shared" si="4"/>
        <v>0</v>
      </c>
      <c r="AA48" s="19" t="e">
        <f t="shared" si="5"/>
        <v>#N/A</v>
      </c>
      <c r="AB48" s="19" t="e">
        <f t="array" ref="AB48">MEDIAN(IF(ISNUMBER($M$3:$M$163),$M$3:$M$163))</f>
        <v>#NUM!</v>
      </c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</row>
    <row r="49" spans="1:210" s="8" customFormat="1" ht="15.75" x14ac:dyDescent="0.25">
      <c r="A49" s="133"/>
      <c r="B49" s="50"/>
      <c r="C49" s="51"/>
      <c r="D49" s="4" t="e">
        <f t="shared" si="6"/>
        <v>#N/A</v>
      </c>
      <c r="E49" s="5" t="e">
        <f t="shared" si="7"/>
        <v>#N/A</v>
      </c>
      <c r="F49" s="5" t="e">
        <f t="shared" si="8"/>
        <v>#N/A</v>
      </c>
      <c r="G49" s="53"/>
      <c r="H49" s="20"/>
      <c r="I49" s="20"/>
      <c r="J49" s="10" t="e">
        <f t="shared" si="9"/>
        <v>#N/A</v>
      </c>
      <c r="K49" s="9">
        <f t="shared" si="21"/>
        <v>0</v>
      </c>
      <c r="L49" s="9">
        <f t="shared" si="22"/>
        <v>0</v>
      </c>
      <c r="M49" s="11" t="e">
        <f t="shared" si="2"/>
        <v>#N/A</v>
      </c>
      <c r="N49" s="11" t="e">
        <f t="array" ref="N49">MEDIAN(IF(ISNUMBER($M$3:$M$163),$M$3:$M$163))</f>
        <v>#NUM!</v>
      </c>
      <c r="O49" s="9">
        <v>0.25</v>
      </c>
      <c r="Q49" s="47" t="e">
        <f t="shared" ref="Q49:Q54" si="23">Q48+14</f>
        <v>#N/A</v>
      </c>
      <c r="R49" s="47" t="e">
        <f t="shared" ref="R49:R54" si="24">R48+14</f>
        <v>#N/A</v>
      </c>
      <c r="S49" s="17">
        <f t="shared" ref="S49:S54" si="25">SUMIF($J$3:$J$163,Q49,$K$3:$K$163)+SUMIF($J$3:$J$163,R49,$K$3:$K$163)</f>
        <v>0</v>
      </c>
      <c r="T49" s="17">
        <f t="shared" ref="T49:T54" si="26">SUMIF($J$3:$J$163,Q49,$L$3:$L$163)+SUMIF($J$3:$J$163,R49,$L$3:$L$163)</f>
        <v>0</v>
      </c>
      <c r="U49" s="19" t="e">
        <f t="shared" ref="U49:U54" si="27">IF(S49=0,NA(),T49/S49)</f>
        <v>#N/A</v>
      </c>
      <c r="V49" s="19" t="e">
        <f t="array" ref="V49">MEDIAN(IF(ISNUMBER($U$3:$U$163),$U$3:$U$163))</f>
        <v>#NUM!</v>
      </c>
      <c r="X49" s="123" t="e">
        <f t="shared" si="15"/>
        <v>#N/A</v>
      </c>
      <c r="Y49" s="17">
        <f t="shared" si="3"/>
        <v>0</v>
      </c>
      <c r="Z49" s="17">
        <f t="shared" si="4"/>
        <v>0</v>
      </c>
      <c r="AA49" s="19" t="e">
        <f t="shared" si="5"/>
        <v>#N/A</v>
      </c>
      <c r="AB49" s="19" t="e">
        <f t="array" ref="AB49">MEDIAN(IF(ISNUMBER($M$3:$M$163),$M$3:$M$163))</f>
        <v>#NUM!</v>
      </c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</row>
    <row r="50" spans="1:210" s="8" customFormat="1" ht="15.75" x14ac:dyDescent="0.25">
      <c r="A50" s="133"/>
      <c r="B50" s="50"/>
      <c r="C50" s="51"/>
      <c r="D50" s="4" t="e">
        <f t="shared" si="6"/>
        <v>#N/A</v>
      </c>
      <c r="E50" s="5" t="e">
        <f t="shared" si="7"/>
        <v>#N/A</v>
      </c>
      <c r="F50" s="5" t="e">
        <f t="shared" si="8"/>
        <v>#N/A</v>
      </c>
      <c r="G50" s="53"/>
      <c r="H50" s="20"/>
      <c r="I50" s="20"/>
      <c r="J50" s="10" t="e">
        <f t="shared" si="9"/>
        <v>#N/A</v>
      </c>
      <c r="K50" s="9">
        <f t="shared" si="21"/>
        <v>0</v>
      </c>
      <c r="L50" s="9">
        <f t="shared" si="22"/>
        <v>0</v>
      </c>
      <c r="M50" s="11" t="e">
        <f t="shared" si="2"/>
        <v>#N/A</v>
      </c>
      <c r="N50" s="11" t="e">
        <f t="array" ref="N50">MEDIAN(IF(ISNUMBER($M$3:$M$163),$M$3:$M$163))</f>
        <v>#NUM!</v>
      </c>
      <c r="O50" s="9">
        <v>0.25</v>
      </c>
      <c r="Q50" s="47" t="e">
        <f t="shared" si="23"/>
        <v>#N/A</v>
      </c>
      <c r="R50" s="47" t="e">
        <f t="shared" si="24"/>
        <v>#N/A</v>
      </c>
      <c r="S50" s="17">
        <f t="shared" si="25"/>
        <v>0</v>
      </c>
      <c r="T50" s="17">
        <f t="shared" si="26"/>
        <v>0</v>
      </c>
      <c r="U50" s="19" t="e">
        <f t="shared" si="27"/>
        <v>#N/A</v>
      </c>
      <c r="V50" s="19" t="e">
        <f t="array" ref="V50">MEDIAN(IF(ISNUMBER($U$3:$U$163),$U$3:$U$163))</f>
        <v>#NUM!</v>
      </c>
      <c r="X50" s="123" t="e">
        <f t="shared" si="15"/>
        <v>#N/A</v>
      </c>
      <c r="Y50" s="17">
        <f t="shared" si="3"/>
        <v>0</v>
      </c>
      <c r="Z50" s="17">
        <f t="shared" si="4"/>
        <v>0</v>
      </c>
      <c r="AA50" s="19" t="e">
        <f t="shared" si="5"/>
        <v>#N/A</v>
      </c>
      <c r="AB50" s="19" t="e">
        <f t="array" ref="AB50">MEDIAN(IF(ISNUMBER($M$3:$M$163),$M$3:$M$163))</f>
        <v>#NUM!</v>
      </c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</row>
    <row r="51" spans="1:210" s="8" customFormat="1" ht="15.75" x14ac:dyDescent="0.25">
      <c r="A51" s="133"/>
      <c r="B51" s="50"/>
      <c r="C51" s="51"/>
      <c r="D51" s="4" t="e">
        <f t="shared" si="6"/>
        <v>#N/A</v>
      </c>
      <c r="E51" s="5" t="e">
        <f t="shared" si="7"/>
        <v>#N/A</v>
      </c>
      <c r="F51" s="5" t="e">
        <f t="shared" si="8"/>
        <v>#N/A</v>
      </c>
      <c r="G51" s="53"/>
      <c r="H51" s="20"/>
      <c r="I51" s="20"/>
      <c r="J51" s="10" t="e">
        <f t="shared" si="9"/>
        <v>#N/A</v>
      </c>
      <c r="K51" s="9">
        <f t="shared" si="21"/>
        <v>0</v>
      </c>
      <c r="L51" s="9">
        <f t="shared" si="22"/>
        <v>0</v>
      </c>
      <c r="M51" s="11" t="e">
        <f t="shared" si="2"/>
        <v>#N/A</v>
      </c>
      <c r="N51" s="11" t="e">
        <f t="array" ref="N51">MEDIAN(IF(ISNUMBER($M$3:$M$163),$M$3:$M$163))</f>
        <v>#NUM!</v>
      </c>
      <c r="O51" s="9">
        <v>0.25</v>
      </c>
      <c r="Q51" s="47" t="e">
        <f t="shared" si="23"/>
        <v>#N/A</v>
      </c>
      <c r="R51" s="47" t="e">
        <f t="shared" si="24"/>
        <v>#N/A</v>
      </c>
      <c r="S51" s="17">
        <f t="shared" si="25"/>
        <v>0</v>
      </c>
      <c r="T51" s="17">
        <f t="shared" si="26"/>
        <v>0</v>
      </c>
      <c r="U51" s="19" t="e">
        <f t="shared" si="27"/>
        <v>#N/A</v>
      </c>
      <c r="V51" s="19" t="e">
        <f t="array" ref="V51">MEDIAN(IF(ISNUMBER($U$3:$U$163),$U$3:$U$163))</f>
        <v>#NUM!</v>
      </c>
      <c r="X51" s="123" t="e">
        <f t="shared" si="15"/>
        <v>#N/A</v>
      </c>
      <c r="Y51" s="17">
        <f t="shared" si="3"/>
        <v>0</v>
      </c>
      <c r="Z51" s="17">
        <f t="shared" si="4"/>
        <v>0</v>
      </c>
      <c r="AA51" s="19" t="e">
        <f t="shared" si="5"/>
        <v>#N/A</v>
      </c>
      <c r="AB51" s="19" t="e">
        <f t="array" ref="AB51">MEDIAN(IF(ISNUMBER($M$3:$M$163),$M$3:$M$163))</f>
        <v>#NUM!</v>
      </c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</row>
    <row r="52" spans="1:210" s="8" customFormat="1" ht="15.75" x14ac:dyDescent="0.25">
      <c r="A52" s="133"/>
      <c r="B52" s="50"/>
      <c r="C52" s="51"/>
      <c r="D52" s="4" t="e">
        <f t="shared" si="6"/>
        <v>#N/A</v>
      </c>
      <c r="E52" s="5" t="e">
        <f t="shared" si="7"/>
        <v>#N/A</v>
      </c>
      <c r="F52" s="5" t="e">
        <f t="shared" si="8"/>
        <v>#N/A</v>
      </c>
      <c r="G52" s="53"/>
      <c r="H52" s="20"/>
      <c r="I52" s="20"/>
      <c r="J52" s="10" t="e">
        <f t="shared" si="9"/>
        <v>#N/A</v>
      </c>
      <c r="K52" s="9">
        <f t="shared" si="21"/>
        <v>0</v>
      </c>
      <c r="L52" s="9">
        <f t="shared" si="22"/>
        <v>0</v>
      </c>
      <c r="M52" s="11" t="e">
        <f t="shared" si="2"/>
        <v>#N/A</v>
      </c>
      <c r="N52" s="11" t="e">
        <f t="array" ref="N52">MEDIAN(IF(ISNUMBER($M$3:$M$163),$M$3:$M$163))</f>
        <v>#NUM!</v>
      </c>
      <c r="O52" s="9">
        <v>0.25</v>
      </c>
      <c r="Q52" s="47" t="e">
        <f t="shared" si="23"/>
        <v>#N/A</v>
      </c>
      <c r="R52" s="47" t="e">
        <f t="shared" si="24"/>
        <v>#N/A</v>
      </c>
      <c r="S52" s="17">
        <f t="shared" si="25"/>
        <v>0</v>
      </c>
      <c r="T52" s="17">
        <f t="shared" si="26"/>
        <v>0</v>
      </c>
      <c r="U52" s="19" t="e">
        <f t="shared" si="27"/>
        <v>#N/A</v>
      </c>
      <c r="V52" s="19" t="e">
        <f t="array" ref="V52">MEDIAN(IF(ISNUMBER($U$3:$U$163),$U$3:$U$163))</f>
        <v>#NUM!</v>
      </c>
      <c r="X52" s="123" t="e">
        <f t="shared" si="15"/>
        <v>#N/A</v>
      </c>
      <c r="Y52" s="17">
        <f t="shared" si="3"/>
        <v>0</v>
      </c>
      <c r="Z52" s="17">
        <f t="shared" si="4"/>
        <v>0</v>
      </c>
      <c r="AA52" s="19" t="e">
        <f t="shared" si="5"/>
        <v>#N/A</v>
      </c>
      <c r="AB52" s="19" t="e">
        <f t="array" ref="AB52">MEDIAN(IF(ISNUMBER($M$3:$M$163),$M$3:$M$163))</f>
        <v>#NUM!</v>
      </c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</row>
    <row r="53" spans="1:210" s="8" customFormat="1" ht="15.75" x14ac:dyDescent="0.25">
      <c r="A53" s="133"/>
      <c r="B53" s="50"/>
      <c r="C53" s="51"/>
      <c r="D53" s="4" t="e">
        <f t="shared" si="6"/>
        <v>#N/A</v>
      </c>
      <c r="E53" s="5" t="e">
        <f t="shared" si="7"/>
        <v>#N/A</v>
      </c>
      <c r="F53" s="5" t="e">
        <f t="shared" si="8"/>
        <v>#N/A</v>
      </c>
      <c r="G53" s="54"/>
      <c r="H53" s="20"/>
      <c r="I53" s="20"/>
      <c r="J53" s="10" t="e">
        <f t="shared" si="9"/>
        <v>#N/A</v>
      </c>
      <c r="K53" s="9">
        <f t="shared" si="21"/>
        <v>0</v>
      </c>
      <c r="L53" s="9">
        <f t="shared" si="22"/>
        <v>0</v>
      </c>
      <c r="M53" s="11" t="e">
        <f t="shared" si="2"/>
        <v>#N/A</v>
      </c>
      <c r="N53" s="11" t="e">
        <f t="array" ref="N53">MEDIAN(IF(ISNUMBER($M$3:$M$163),$M$3:$M$163))</f>
        <v>#NUM!</v>
      </c>
      <c r="O53" s="9">
        <v>0.25</v>
      </c>
      <c r="Q53" s="47" t="e">
        <f t="shared" si="23"/>
        <v>#N/A</v>
      </c>
      <c r="R53" s="47" t="e">
        <f t="shared" si="24"/>
        <v>#N/A</v>
      </c>
      <c r="S53" s="17">
        <f t="shared" si="25"/>
        <v>0</v>
      </c>
      <c r="T53" s="17">
        <f t="shared" si="26"/>
        <v>0</v>
      </c>
      <c r="U53" s="19" t="e">
        <f t="shared" si="27"/>
        <v>#N/A</v>
      </c>
      <c r="V53" s="19" t="e">
        <f t="array" ref="V53">MEDIAN(IF(ISNUMBER($U$3:$U$163),$U$3:$U$163))</f>
        <v>#NUM!</v>
      </c>
      <c r="X53" s="123" t="e">
        <f t="shared" si="15"/>
        <v>#N/A</v>
      </c>
      <c r="Y53" s="17">
        <f t="shared" si="3"/>
        <v>0</v>
      </c>
      <c r="Z53" s="17">
        <f t="shared" si="4"/>
        <v>0</v>
      </c>
      <c r="AA53" s="19" t="e">
        <f t="shared" si="5"/>
        <v>#N/A</v>
      </c>
      <c r="AB53" s="19" t="e">
        <f t="array" ref="AB53">MEDIAN(IF(ISNUMBER($M$3:$M$163),$M$3:$M$163))</f>
        <v>#NUM!</v>
      </c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</row>
    <row r="54" spans="1:210" s="8" customFormat="1" ht="15.75" x14ac:dyDescent="0.25">
      <c r="A54" s="133"/>
      <c r="B54" s="50"/>
      <c r="C54" s="51"/>
      <c r="D54" s="4" t="e">
        <f t="shared" si="6"/>
        <v>#N/A</v>
      </c>
      <c r="E54" s="5" t="e">
        <f t="shared" si="7"/>
        <v>#N/A</v>
      </c>
      <c r="F54" s="5" t="e">
        <f t="shared" si="8"/>
        <v>#N/A</v>
      </c>
      <c r="G54" s="53"/>
      <c r="H54" s="20"/>
      <c r="I54" s="20"/>
      <c r="J54" s="10" t="e">
        <f t="shared" si="9"/>
        <v>#N/A</v>
      </c>
      <c r="K54" s="9">
        <f t="shared" si="21"/>
        <v>0</v>
      </c>
      <c r="L54" s="9">
        <f t="shared" si="22"/>
        <v>0</v>
      </c>
      <c r="M54" s="11" t="e">
        <f t="shared" si="2"/>
        <v>#N/A</v>
      </c>
      <c r="N54" s="11" t="e">
        <f t="array" ref="N54">MEDIAN(IF(ISNUMBER($M$3:$M$163),$M$3:$M$163))</f>
        <v>#NUM!</v>
      </c>
      <c r="O54" s="9">
        <v>0.25</v>
      </c>
      <c r="Q54" s="47" t="e">
        <f t="shared" si="23"/>
        <v>#N/A</v>
      </c>
      <c r="R54" s="47" t="e">
        <f t="shared" si="24"/>
        <v>#N/A</v>
      </c>
      <c r="S54" s="17">
        <f t="shared" si="25"/>
        <v>0</v>
      </c>
      <c r="T54" s="17">
        <f t="shared" si="26"/>
        <v>0</v>
      </c>
      <c r="U54" s="19" t="e">
        <f t="shared" si="27"/>
        <v>#N/A</v>
      </c>
      <c r="V54" s="19" t="e">
        <f t="array" ref="V54">MEDIAN(IF(ISNUMBER($U$3:$U$163),$U$3:$U$163))</f>
        <v>#NUM!</v>
      </c>
      <c r="X54" s="123" t="e">
        <f t="shared" si="15"/>
        <v>#N/A</v>
      </c>
      <c r="Y54" s="17">
        <f t="shared" si="3"/>
        <v>0</v>
      </c>
      <c r="Z54" s="17">
        <f t="shared" si="4"/>
        <v>0</v>
      </c>
      <c r="AA54" s="19" t="e">
        <f t="shared" si="5"/>
        <v>#N/A</v>
      </c>
      <c r="AB54" s="19" t="e">
        <f t="array" ref="AB54">MEDIAN(IF(ISNUMBER($M$3:$M$163),$M$3:$M$163))</f>
        <v>#NUM!</v>
      </c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</row>
    <row r="55" spans="1:210" s="8" customFormat="1" ht="15.75" x14ac:dyDescent="0.25">
      <c r="A55" s="133"/>
      <c r="B55" s="50"/>
      <c r="C55" s="51"/>
      <c r="D55" s="4" t="e">
        <f t="shared" si="6"/>
        <v>#N/A</v>
      </c>
      <c r="E55" s="5" t="e">
        <f t="shared" si="7"/>
        <v>#N/A</v>
      </c>
      <c r="F55" s="5" t="e">
        <f t="shared" si="8"/>
        <v>#N/A</v>
      </c>
      <c r="G55" s="53"/>
      <c r="H55" s="20"/>
      <c r="I55" s="20"/>
      <c r="J55" s="10" t="e">
        <f t="shared" si="9"/>
        <v>#N/A</v>
      </c>
      <c r="K55" s="9">
        <f t="shared" si="21"/>
        <v>0</v>
      </c>
      <c r="L55" s="9">
        <f t="shared" si="22"/>
        <v>0</v>
      </c>
      <c r="M55" s="11" t="e">
        <f t="shared" si="2"/>
        <v>#N/A</v>
      </c>
      <c r="N55" s="11" t="e">
        <f t="array" ref="N55">MEDIAN(IF(ISNUMBER($M$3:$M$163),$M$3:$M$163))</f>
        <v>#NUM!</v>
      </c>
      <c r="O55" s="9">
        <v>0.25</v>
      </c>
      <c r="X55" s="123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</row>
    <row r="56" spans="1:210" s="8" customFormat="1" ht="15.75" x14ac:dyDescent="0.25">
      <c r="A56" s="133"/>
      <c r="B56" s="50"/>
      <c r="C56" s="51"/>
      <c r="D56" s="4" t="e">
        <f t="shared" si="6"/>
        <v>#N/A</v>
      </c>
      <c r="E56" s="5" t="e">
        <f t="shared" si="7"/>
        <v>#N/A</v>
      </c>
      <c r="F56" s="5" t="e">
        <f t="shared" si="8"/>
        <v>#N/A</v>
      </c>
      <c r="G56" s="53"/>
      <c r="H56" s="20"/>
      <c r="I56" s="20"/>
      <c r="J56" s="10" t="e">
        <f t="shared" si="9"/>
        <v>#N/A</v>
      </c>
      <c r="K56" s="9">
        <f t="shared" si="21"/>
        <v>0</v>
      </c>
      <c r="L56" s="9">
        <f t="shared" si="22"/>
        <v>0</v>
      </c>
      <c r="M56" s="11" t="e">
        <f t="shared" si="2"/>
        <v>#N/A</v>
      </c>
      <c r="N56" s="11" t="e">
        <f t="array" ref="N56">MEDIAN(IF(ISNUMBER($M$3:$M$163),$M$3:$M$163))</f>
        <v>#NUM!</v>
      </c>
      <c r="O56" s="9">
        <v>0.25</v>
      </c>
      <c r="X56" s="123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</row>
    <row r="57" spans="1:210" s="8" customFormat="1" ht="15.75" x14ac:dyDescent="0.25">
      <c r="A57" s="133"/>
      <c r="B57" s="50"/>
      <c r="C57" s="51"/>
      <c r="D57" s="4" t="e">
        <f t="shared" si="6"/>
        <v>#N/A</v>
      </c>
      <c r="E57" s="5" t="e">
        <f t="shared" si="7"/>
        <v>#N/A</v>
      </c>
      <c r="F57" s="5" t="e">
        <f t="shared" si="8"/>
        <v>#N/A</v>
      </c>
      <c r="G57" s="53"/>
      <c r="H57" s="20"/>
      <c r="I57" s="20"/>
      <c r="J57" s="10" t="e">
        <f t="shared" si="9"/>
        <v>#N/A</v>
      </c>
      <c r="K57" s="9">
        <f t="shared" si="21"/>
        <v>0</v>
      </c>
      <c r="L57" s="9">
        <f t="shared" si="22"/>
        <v>0</v>
      </c>
      <c r="M57" s="11" t="e">
        <f t="shared" si="2"/>
        <v>#N/A</v>
      </c>
      <c r="N57" s="11" t="e">
        <f t="array" ref="N57">MEDIAN(IF(ISNUMBER($M$3:$M$163),$M$3:$M$163))</f>
        <v>#NUM!</v>
      </c>
      <c r="O57" s="9">
        <v>0.25</v>
      </c>
      <c r="X57" s="123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</row>
    <row r="58" spans="1:210" s="8" customFormat="1" ht="15.75" x14ac:dyDescent="0.25">
      <c r="A58" s="133"/>
      <c r="B58" s="50"/>
      <c r="C58" s="51"/>
      <c r="D58" s="4" t="e">
        <f t="shared" si="6"/>
        <v>#N/A</v>
      </c>
      <c r="E58" s="5" t="e">
        <f t="shared" si="7"/>
        <v>#N/A</v>
      </c>
      <c r="F58" s="5" t="e">
        <f t="shared" si="8"/>
        <v>#N/A</v>
      </c>
      <c r="G58" s="53"/>
      <c r="H58" s="20"/>
      <c r="I58" s="20"/>
      <c r="J58" s="10" t="e">
        <f t="shared" si="9"/>
        <v>#N/A</v>
      </c>
      <c r="K58" s="9">
        <f t="shared" si="21"/>
        <v>0</v>
      </c>
      <c r="L58" s="9">
        <f t="shared" si="22"/>
        <v>0</v>
      </c>
      <c r="M58" s="11" t="e">
        <f t="shared" si="2"/>
        <v>#N/A</v>
      </c>
      <c r="N58" s="11" t="e">
        <f t="array" ref="N58">MEDIAN(IF(ISNUMBER($M$3:$M$163),$M$3:$M$163))</f>
        <v>#NUM!</v>
      </c>
      <c r="O58" s="9">
        <v>0.25</v>
      </c>
      <c r="X58" s="123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</row>
    <row r="59" spans="1:210" s="8" customFormat="1" ht="15.75" x14ac:dyDescent="0.25">
      <c r="A59" s="133"/>
      <c r="B59" s="50"/>
      <c r="C59" s="51"/>
      <c r="D59" s="4" t="e">
        <f t="shared" si="6"/>
        <v>#N/A</v>
      </c>
      <c r="E59" s="5" t="e">
        <f t="shared" si="7"/>
        <v>#N/A</v>
      </c>
      <c r="F59" s="5" t="e">
        <f t="shared" si="8"/>
        <v>#N/A</v>
      </c>
      <c r="G59" s="53"/>
      <c r="H59" s="20"/>
      <c r="I59" s="20"/>
      <c r="J59" s="10" t="e">
        <f t="shared" si="9"/>
        <v>#N/A</v>
      </c>
      <c r="K59" s="9">
        <f t="shared" si="21"/>
        <v>0</v>
      </c>
      <c r="L59" s="9">
        <f t="shared" si="22"/>
        <v>0</v>
      </c>
      <c r="M59" s="11" t="e">
        <f t="shared" si="2"/>
        <v>#N/A</v>
      </c>
      <c r="N59" s="11" t="e">
        <f t="array" ref="N59">MEDIAN(IF(ISNUMBER($M$3:$M$163),$M$3:$M$163))</f>
        <v>#NUM!</v>
      </c>
      <c r="O59" s="9">
        <v>0.25</v>
      </c>
      <c r="X59" s="123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</row>
    <row r="60" spans="1:210" s="8" customFormat="1" ht="15.75" x14ac:dyDescent="0.25">
      <c r="A60" s="133"/>
      <c r="B60" s="50"/>
      <c r="C60" s="51"/>
      <c r="D60" s="4" t="e">
        <f t="shared" si="6"/>
        <v>#N/A</v>
      </c>
      <c r="E60" s="5" t="e">
        <f t="shared" si="7"/>
        <v>#N/A</v>
      </c>
      <c r="F60" s="5" t="e">
        <f t="shared" si="8"/>
        <v>#N/A</v>
      </c>
      <c r="G60" s="53"/>
      <c r="H60" s="20"/>
      <c r="I60" s="20"/>
      <c r="J60" s="10" t="e">
        <f t="shared" si="9"/>
        <v>#N/A</v>
      </c>
      <c r="K60" s="9">
        <f t="shared" si="21"/>
        <v>0</v>
      </c>
      <c r="L60" s="9">
        <f t="shared" si="22"/>
        <v>0</v>
      </c>
      <c r="M60" s="11" t="e">
        <f t="shared" si="2"/>
        <v>#N/A</v>
      </c>
      <c r="N60" s="11" t="e">
        <f t="array" ref="N60">MEDIAN(IF(ISNUMBER($M$3:$M$163),$M$3:$M$163))</f>
        <v>#NUM!</v>
      </c>
      <c r="O60" s="9">
        <v>0.25</v>
      </c>
      <c r="X60" s="123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</row>
    <row r="61" spans="1:210" s="8" customFormat="1" ht="15.75" x14ac:dyDescent="0.25">
      <c r="A61" s="133"/>
      <c r="B61" s="50"/>
      <c r="C61" s="51"/>
      <c r="D61" s="4" t="e">
        <f t="shared" si="6"/>
        <v>#N/A</v>
      </c>
      <c r="E61" s="5" t="e">
        <f t="shared" si="7"/>
        <v>#N/A</v>
      </c>
      <c r="F61" s="5" t="e">
        <f t="shared" si="8"/>
        <v>#N/A</v>
      </c>
      <c r="G61" s="53"/>
      <c r="H61" s="20"/>
      <c r="I61" s="20"/>
      <c r="J61" s="10" t="e">
        <f t="shared" si="9"/>
        <v>#N/A</v>
      </c>
      <c r="K61" s="9">
        <f t="shared" si="21"/>
        <v>0</v>
      </c>
      <c r="L61" s="9">
        <f t="shared" si="22"/>
        <v>0</v>
      </c>
      <c r="M61" s="11" t="e">
        <f t="shared" si="2"/>
        <v>#N/A</v>
      </c>
      <c r="N61" s="11" t="e">
        <f t="array" ref="N61">MEDIAN(IF(ISNUMBER($M$3:$M$163),$M$3:$M$163))</f>
        <v>#NUM!</v>
      </c>
      <c r="O61" s="9">
        <v>0.25</v>
      </c>
      <c r="X61" s="123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</row>
    <row r="62" spans="1:210" s="8" customFormat="1" ht="15.75" x14ac:dyDescent="0.25">
      <c r="A62" s="133"/>
      <c r="B62" s="50"/>
      <c r="C62" s="51"/>
      <c r="D62" s="4" t="e">
        <f t="shared" si="6"/>
        <v>#N/A</v>
      </c>
      <c r="E62" s="5" t="e">
        <f t="shared" si="7"/>
        <v>#N/A</v>
      </c>
      <c r="F62" s="5" t="e">
        <f t="shared" si="8"/>
        <v>#N/A</v>
      </c>
      <c r="G62" s="53"/>
      <c r="H62" s="20"/>
      <c r="I62" s="20"/>
      <c r="J62" s="10" t="e">
        <f t="shared" si="9"/>
        <v>#N/A</v>
      </c>
      <c r="K62" s="9">
        <f t="shared" si="21"/>
        <v>0</v>
      </c>
      <c r="L62" s="9">
        <f t="shared" si="22"/>
        <v>0</v>
      </c>
      <c r="M62" s="11" t="e">
        <f t="shared" si="2"/>
        <v>#N/A</v>
      </c>
      <c r="N62" s="11" t="e">
        <f t="array" ref="N62">MEDIAN(IF(ISNUMBER($M$3:$M$163),$M$3:$M$163))</f>
        <v>#NUM!</v>
      </c>
      <c r="O62" s="9">
        <v>0.25</v>
      </c>
      <c r="X62" s="123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</row>
    <row r="63" spans="1:210" s="8" customFormat="1" ht="15.75" x14ac:dyDescent="0.25">
      <c r="A63" s="133"/>
      <c r="B63" s="50"/>
      <c r="C63" s="51"/>
      <c r="D63" s="4" t="e">
        <f t="shared" si="6"/>
        <v>#N/A</v>
      </c>
      <c r="E63" s="5" t="e">
        <f t="shared" si="7"/>
        <v>#N/A</v>
      </c>
      <c r="F63" s="5" t="e">
        <f t="shared" si="8"/>
        <v>#N/A</v>
      </c>
      <c r="G63" s="53"/>
      <c r="H63" s="20"/>
      <c r="I63" s="20"/>
      <c r="J63" s="10" t="e">
        <f t="shared" si="9"/>
        <v>#N/A</v>
      </c>
      <c r="K63" s="9">
        <f t="shared" si="21"/>
        <v>0</v>
      </c>
      <c r="L63" s="9">
        <f t="shared" si="22"/>
        <v>0</v>
      </c>
      <c r="M63" s="11" t="e">
        <f t="shared" si="2"/>
        <v>#N/A</v>
      </c>
      <c r="N63" s="11" t="e">
        <f t="array" ref="N63">MEDIAN(IF(ISNUMBER($M$3:$M$163),$M$3:$M$163))</f>
        <v>#NUM!</v>
      </c>
      <c r="O63" s="9">
        <v>0.25</v>
      </c>
      <c r="X63" s="12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</row>
    <row r="64" spans="1:210" s="8" customFormat="1" ht="15.75" x14ac:dyDescent="0.25">
      <c r="A64" s="133"/>
      <c r="B64" s="50"/>
      <c r="C64" s="51"/>
      <c r="D64" s="4" t="e">
        <f t="shared" si="6"/>
        <v>#N/A</v>
      </c>
      <c r="E64" s="5" t="e">
        <f t="shared" si="7"/>
        <v>#N/A</v>
      </c>
      <c r="F64" s="5" t="e">
        <f t="shared" si="8"/>
        <v>#N/A</v>
      </c>
      <c r="G64" s="54"/>
      <c r="H64" s="20"/>
      <c r="I64" s="20"/>
      <c r="J64" s="10" t="e">
        <f t="shared" si="9"/>
        <v>#N/A</v>
      </c>
      <c r="K64" s="9">
        <f t="shared" si="21"/>
        <v>0</v>
      </c>
      <c r="L64" s="9">
        <f t="shared" si="22"/>
        <v>0</v>
      </c>
      <c r="M64" s="11" t="e">
        <f t="shared" si="2"/>
        <v>#N/A</v>
      </c>
      <c r="N64" s="11" t="e">
        <f t="array" ref="N64">MEDIAN(IF(ISNUMBER($M$3:$M$163),$M$3:$M$163))</f>
        <v>#NUM!</v>
      </c>
      <c r="O64" s="9">
        <v>0.25</v>
      </c>
      <c r="X64" s="123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</row>
    <row r="65" spans="1:210" s="8" customFormat="1" ht="15.75" x14ac:dyDescent="0.25">
      <c r="A65" s="133"/>
      <c r="B65" s="50"/>
      <c r="C65" s="51"/>
      <c r="D65" s="4" t="e">
        <f t="shared" si="6"/>
        <v>#N/A</v>
      </c>
      <c r="E65" s="5" t="e">
        <f t="shared" si="7"/>
        <v>#N/A</v>
      </c>
      <c r="F65" s="5" t="e">
        <f t="shared" si="8"/>
        <v>#N/A</v>
      </c>
      <c r="G65" s="53"/>
      <c r="H65" s="20"/>
      <c r="I65" s="20"/>
      <c r="J65" s="10" t="e">
        <f t="shared" si="9"/>
        <v>#N/A</v>
      </c>
      <c r="K65" s="9">
        <f t="shared" si="21"/>
        <v>0</v>
      </c>
      <c r="L65" s="9">
        <f t="shared" si="22"/>
        <v>0</v>
      </c>
      <c r="M65" s="11" t="e">
        <f t="shared" si="2"/>
        <v>#N/A</v>
      </c>
      <c r="N65" s="11" t="e">
        <f t="array" ref="N65">MEDIAN(IF(ISNUMBER($M$3:$M$163),$M$3:$M$163))</f>
        <v>#NUM!</v>
      </c>
      <c r="O65" s="9">
        <v>0.25</v>
      </c>
      <c r="X65" s="123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</row>
    <row r="66" spans="1:210" s="8" customFormat="1" ht="15.75" x14ac:dyDescent="0.25">
      <c r="A66" s="133"/>
      <c r="B66" s="50"/>
      <c r="C66" s="51"/>
      <c r="D66" s="4" t="e">
        <f t="shared" si="6"/>
        <v>#N/A</v>
      </c>
      <c r="E66" s="5" t="e">
        <f t="shared" si="7"/>
        <v>#N/A</v>
      </c>
      <c r="F66" s="5" t="e">
        <f t="shared" si="8"/>
        <v>#N/A</v>
      </c>
      <c r="G66" s="53"/>
      <c r="H66" s="20"/>
      <c r="I66" s="20"/>
      <c r="J66" s="10" t="e">
        <f t="shared" si="9"/>
        <v>#N/A</v>
      </c>
      <c r="K66" s="9">
        <f t="shared" si="21"/>
        <v>0</v>
      </c>
      <c r="L66" s="9">
        <f t="shared" si="22"/>
        <v>0</v>
      </c>
      <c r="M66" s="11" t="e">
        <f t="shared" si="2"/>
        <v>#N/A</v>
      </c>
      <c r="N66" s="11" t="e">
        <f t="array" ref="N66">MEDIAN(IF(ISNUMBER($M$3:$M$163),$M$3:$M$163))</f>
        <v>#NUM!</v>
      </c>
      <c r="O66" s="9">
        <v>0.25</v>
      </c>
      <c r="X66" s="123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</row>
    <row r="67" spans="1:210" s="8" customFormat="1" ht="15.75" x14ac:dyDescent="0.25">
      <c r="A67" s="133"/>
      <c r="B67" s="50"/>
      <c r="C67" s="51"/>
      <c r="D67" s="4" t="e">
        <f t="shared" si="6"/>
        <v>#N/A</v>
      </c>
      <c r="E67" s="5" t="e">
        <f t="shared" si="7"/>
        <v>#N/A</v>
      </c>
      <c r="F67" s="5" t="e">
        <f t="shared" si="8"/>
        <v>#N/A</v>
      </c>
      <c r="G67" s="53"/>
      <c r="H67" s="20"/>
      <c r="I67" s="20"/>
      <c r="J67" s="10" t="e">
        <f t="shared" si="9"/>
        <v>#N/A</v>
      </c>
      <c r="K67" s="9">
        <f t="shared" ref="K67:K98" si="28">SUMIF($E$3:$E$2500,J67,$B$3:$B$2500)</f>
        <v>0</v>
      </c>
      <c r="L67" s="9">
        <f t="shared" ref="L67:L98" si="29">SUMIF($E$3:$E$2500,J67,$C$3:$C$2500)</f>
        <v>0</v>
      </c>
      <c r="M67" s="11" t="e">
        <f t="shared" si="2"/>
        <v>#N/A</v>
      </c>
      <c r="N67" s="11" t="e">
        <f t="array" ref="N67">MEDIAN(IF(ISNUMBER($M$3:$M$163),$M$3:$M$163))</f>
        <v>#NUM!</v>
      </c>
      <c r="O67" s="9">
        <v>0.25</v>
      </c>
      <c r="X67" s="123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</row>
    <row r="68" spans="1:210" s="8" customFormat="1" ht="15.75" x14ac:dyDescent="0.25">
      <c r="A68" s="133"/>
      <c r="B68" s="50"/>
      <c r="C68" s="51"/>
      <c r="D68" s="4" t="e">
        <f t="shared" ref="D68:D131" si="30">IF(ISBLANK(B68),NA(),C68/B68)</f>
        <v>#N/A</v>
      </c>
      <c r="E68" s="5" t="e">
        <f t="shared" ref="E68:E131" si="31">IF(ISBLANK(A68),NA(),A68-WEEKDAY(A68,2)+1)</f>
        <v>#N/A</v>
      </c>
      <c r="F68" s="5" t="e">
        <f t="shared" ref="F68:F131" si="32">IF(ISBLANK(A68),NA(),A68-DAY(A68)+1)</f>
        <v>#N/A</v>
      </c>
      <c r="G68" s="53"/>
      <c r="H68" s="20"/>
      <c r="I68" s="20"/>
      <c r="J68" s="10" t="e">
        <f t="shared" si="9"/>
        <v>#N/A</v>
      </c>
      <c r="K68" s="9">
        <f t="shared" si="28"/>
        <v>0</v>
      </c>
      <c r="L68" s="9">
        <f t="shared" si="29"/>
        <v>0</v>
      </c>
      <c r="M68" s="11" t="e">
        <f t="shared" ref="M68:M131" si="33">IF(K68=0,NA(),L68/K68)</f>
        <v>#N/A</v>
      </c>
      <c r="N68" s="11" t="e">
        <f t="array" ref="N68">MEDIAN(IF(ISNUMBER($M$3:$M$163),$M$3:$M$163))</f>
        <v>#NUM!</v>
      </c>
      <c r="O68" s="9">
        <v>0.25</v>
      </c>
      <c r="X68" s="123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</row>
    <row r="69" spans="1:210" s="8" customFormat="1" ht="15.75" x14ac:dyDescent="0.25">
      <c r="A69" s="133"/>
      <c r="B69" s="50"/>
      <c r="C69" s="51"/>
      <c r="D69" s="4" t="e">
        <f t="shared" si="30"/>
        <v>#N/A</v>
      </c>
      <c r="E69" s="5" t="e">
        <f t="shared" si="31"/>
        <v>#N/A</v>
      </c>
      <c r="F69" s="5" t="e">
        <f t="shared" si="32"/>
        <v>#N/A</v>
      </c>
      <c r="G69" s="53"/>
      <c r="H69" s="20"/>
      <c r="I69" s="20"/>
      <c r="J69" s="10" t="e">
        <f t="shared" ref="J69:J132" si="34">J68+7</f>
        <v>#N/A</v>
      </c>
      <c r="K69" s="9">
        <f t="shared" si="28"/>
        <v>0</v>
      </c>
      <c r="L69" s="9">
        <f t="shared" si="29"/>
        <v>0</v>
      </c>
      <c r="M69" s="11" t="e">
        <f t="shared" si="33"/>
        <v>#N/A</v>
      </c>
      <c r="N69" s="11" t="e">
        <f t="array" ref="N69">MEDIAN(IF(ISNUMBER($M$3:$M$163),$M$3:$M$163))</f>
        <v>#NUM!</v>
      </c>
      <c r="O69" s="9">
        <v>0.25</v>
      </c>
      <c r="X69" s="123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</row>
    <row r="70" spans="1:210" s="8" customFormat="1" ht="15.75" x14ac:dyDescent="0.25">
      <c r="A70" s="133"/>
      <c r="B70" s="50"/>
      <c r="C70" s="51"/>
      <c r="D70" s="4" t="e">
        <f t="shared" si="30"/>
        <v>#N/A</v>
      </c>
      <c r="E70" s="5" t="e">
        <f t="shared" si="31"/>
        <v>#N/A</v>
      </c>
      <c r="F70" s="5" t="e">
        <f t="shared" si="32"/>
        <v>#N/A</v>
      </c>
      <c r="G70" s="53"/>
      <c r="H70" s="20"/>
      <c r="I70" s="20"/>
      <c r="J70" s="10" t="e">
        <f t="shared" si="34"/>
        <v>#N/A</v>
      </c>
      <c r="K70" s="9">
        <f t="shared" si="28"/>
        <v>0</v>
      </c>
      <c r="L70" s="9">
        <f t="shared" si="29"/>
        <v>0</v>
      </c>
      <c r="M70" s="11" t="e">
        <f t="shared" si="33"/>
        <v>#N/A</v>
      </c>
      <c r="N70" s="11" t="e">
        <f t="array" ref="N70">MEDIAN(IF(ISNUMBER($M$3:$M$163),$M$3:$M$163))</f>
        <v>#NUM!</v>
      </c>
      <c r="O70" s="9">
        <v>0.25</v>
      </c>
      <c r="X70" s="123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</row>
    <row r="71" spans="1:210" s="8" customFormat="1" ht="15.75" x14ac:dyDescent="0.25">
      <c r="A71" s="133"/>
      <c r="B71" s="50"/>
      <c r="C71" s="51"/>
      <c r="D71" s="4" t="e">
        <f t="shared" si="30"/>
        <v>#N/A</v>
      </c>
      <c r="E71" s="5" t="e">
        <f t="shared" si="31"/>
        <v>#N/A</v>
      </c>
      <c r="F71" s="5" t="e">
        <f t="shared" si="32"/>
        <v>#N/A</v>
      </c>
      <c r="G71" s="53"/>
      <c r="H71" s="20"/>
      <c r="I71" s="20"/>
      <c r="J71" s="10" t="e">
        <f t="shared" si="34"/>
        <v>#N/A</v>
      </c>
      <c r="K71" s="9">
        <f t="shared" si="28"/>
        <v>0</v>
      </c>
      <c r="L71" s="9">
        <f t="shared" si="29"/>
        <v>0</v>
      </c>
      <c r="M71" s="11" t="e">
        <f t="shared" si="33"/>
        <v>#N/A</v>
      </c>
      <c r="N71" s="11" t="e">
        <f t="array" ref="N71">MEDIAN(IF(ISNUMBER($M$3:$M$163),$M$3:$M$163))</f>
        <v>#NUM!</v>
      </c>
      <c r="O71" s="9">
        <v>0.25</v>
      </c>
      <c r="X71" s="123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</row>
    <row r="72" spans="1:210" s="8" customFormat="1" ht="15.75" x14ac:dyDescent="0.25">
      <c r="A72" s="133"/>
      <c r="B72" s="50"/>
      <c r="C72" s="51"/>
      <c r="D72" s="4" t="e">
        <f t="shared" si="30"/>
        <v>#N/A</v>
      </c>
      <c r="E72" s="5" t="e">
        <f t="shared" si="31"/>
        <v>#N/A</v>
      </c>
      <c r="F72" s="5" t="e">
        <f t="shared" si="32"/>
        <v>#N/A</v>
      </c>
      <c r="G72" s="53"/>
      <c r="H72" s="20"/>
      <c r="I72" s="20"/>
      <c r="J72" s="10" t="e">
        <f t="shared" si="34"/>
        <v>#N/A</v>
      </c>
      <c r="K72" s="9">
        <f t="shared" si="28"/>
        <v>0</v>
      </c>
      <c r="L72" s="9">
        <f t="shared" si="29"/>
        <v>0</v>
      </c>
      <c r="M72" s="11" t="e">
        <f t="shared" si="33"/>
        <v>#N/A</v>
      </c>
      <c r="N72" s="11" t="e">
        <f t="array" ref="N72">MEDIAN(IF(ISNUMBER($M$3:$M$163),$M$3:$M$163))</f>
        <v>#NUM!</v>
      </c>
      <c r="O72" s="9">
        <v>0.25</v>
      </c>
      <c r="X72" s="123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</row>
    <row r="73" spans="1:210" s="8" customFormat="1" ht="15.75" x14ac:dyDescent="0.25">
      <c r="A73" s="133"/>
      <c r="B73" s="50"/>
      <c r="C73" s="51"/>
      <c r="D73" s="4" t="e">
        <f t="shared" si="30"/>
        <v>#N/A</v>
      </c>
      <c r="E73" s="5" t="e">
        <f t="shared" si="31"/>
        <v>#N/A</v>
      </c>
      <c r="F73" s="5" t="e">
        <f t="shared" si="32"/>
        <v>#N/A</v>
      </c>
      <c r="G73" s="54"/>
      <c r="H73" s="20"/>
      <c r="I73" s="20"/>
      <c r="J73" s="10" t="e">
        <f t="shared" si="34"/>
        <v>#N/A</v>
      </c>
      <c r="K73" s="9">
        <f t="shared" si="28"/>
        <v>0</v>
      </c>
      <c r="L73" s="9">
        <f t="shared" si="29"/>
        <v>0</v>
      </c>
      <c r="M73" s="11" t="e">
        <f t="shared" si="33"/>
        <v>#N/A</v>
      </c>
      <c r="N73" s="11" t="e">
        <f t="array" ref="N73">MEDIAN(IF(ISNUMBER($M$3:$M$163),$M$3:$M$163))</f>
        <v>#NUM!</v>
      </c>
      <c r="O73" s="9">
        <v>0.25</v>
      </c>
      <c r="X73" s="12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</row>
    <row r="74" spans="1:210" s="8" customFormat="1" ht="15.75" x14ac:dyDescent="0.25">
      <c r="A74" s="133"/>
      <c r="B74" s="50"/>
      <c r="C74" s="51"/>
      <c r="D74" s="4" t="e">
        <f t="shared" si="30"/>
        <v>#N/A</v>
      </c>
      <c r="E74" s="5" t="e">
        <f t="shared" si="31"/>
        <v>#N/A</v>
      </c>
      <c r="F74" s="5" t="e">
        <f t="shared" si="32"/>
        <v>#N/A</v>
      </c>
      <c r="G74" s="53"/>
      <c r="H74" s="20"/>
      <c r="I74" s="20"/>
      <c r="J74" s="10" t="e">
        <f t="shared" si="34"/>
        <v>#N/A</v>
      </c>
      <c r="K74" s="9">
        <f t="shared" si="28"/>
        <v>0</v>
      </c>
      <c r="L74" s="9">
        <f t="shared" si="29"/>
        <v>0</v>
      </c>
      <c r="M74" s="11" t="e">
        <f t="shared" si="33"/>
        <v>#N/A</v>
      </c>
      <c r="N74" s="11" t="e">
        <f t="array" ref="N74">MEDIAN(IF(ISNUMBER($M$3:$M$163),$M$3:$M$163))</f>
        <v>#NUM!</v>
      </c>
      <c r="O74" s="9">
        <v>0.25</v>
      </c>
      <c r="X74" s="123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</row>
    <row r="75" spans="1:210" s="8" customFormat="1" ht="15.75" x14ac:dyDescent="0.25">
      <c r="A75" s="133"/>
      <c r="B75" s="50"/>
      <c r="C75" s="51"/>
      <c r="D75" s="4" t="e">
        <f t="shared" si="30"/>
        <v>#N/A</v>
      </c>
      <c r="E75" s="5" t="e">
        <f t="shared" si="31"/>
        <v>#N/A</v>
      </c>
      <c r="F75" s="5" t="e">
        <f t="shared" si="32"/>
        <v>#N/A</v>
      </c>
      <c r="G75" s="53"/>
      <c r="H75" s="20"/>
      <c r="I75" s="20"/>
      <c r="J75" s="10" t="e">
        <f t="shared" si="34"/>
        <v>#N/A</v>
      </c>
      <c r="K75" s="9">
        <f t="shared" si="28"/>
        <v>0</v>
      </c>
      <c r="L75" s="9">
        <f t="shared" si="29"/>
        <v>0</v>
      </c>
      <c r="M75" s="11" t="e">
        <f t="shared" si="33"/>
        <v>#N/A</v>
      </c>
      <c r="N75" s="11" t="e">
        <f t="array" ref="N75">MEDIAN(IF(ISNUMBER($M$3:$M$163),$M$3:$M$163))</f>
        <v>#NUM!</v>
      </c>
      <c r="O75" s="9">
        <v>0.25</v>
      </c>
      <c r="X75" s="123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</row>
    <row r="76" spans="1:210" s="8" customFormat="1" ht="15.75" x14ac:dyDescent="0.25">
      <c r="A76" s="133"/>
      <c r="B76" s="50"/>
      <c r="C76" s="51"/>
      <c r="D76" s="4" t="e">
        <f t="shared" si="30"/>
        <v>#N/A</v>
      </c>
      <c r="E76" s="5" t="e">
        <f t="shared" si="31"/>
        <v>#N/A</v>
      </c>
      <c r="F76" s="5" t="e">
        <f t="shared" si="32"/>
        <v>#N/A</v>
      </c>
      <c r="G76" s="53"/>
      <c r="H76" s="20"/>
      <c r="I76" s="20"/>
      <c r="J76" s="10" t="e">
        <f t="shared" si="34"/>
        <v>#N/A</v>
      </c>
      <c r="K76" s="9">
        <f t="shared" si="28"/>
        <v>0</v>
      </c>
      <c r="L76" s="9">
        <f t="shared" si="29"/>
        <v>0</v>
      </c>
      <c r="M76" s="11" t="e">
        <f t="shared" si="33"/>
        <v>#N/A</v>
      </c>
      <c r="N76" s="11" t="e">
        <f t="array" ref="N76">MEDIAN(IF(ISNUMBER($M$3:$M$163),$M$3:$M$163))</f>
        <v>#NUM!</v>
      </c>
      <c r="O76" s="9">
        <v>0.25</v>
      </c>
      <c r="X76" s="123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</row>
    <row r="77" spans="1:210" s="8" customFormat="1" ht="15.75" x14ac:dyDescent="0.25">
      <c r="A77" s="133"/>
      <c r="B77" s="50"/>
      <c r="C77" s="51"/>
      <c r="D77" s="4" t="e">
        <f t="shared" si="30"/>
        <v>#N/A</v>
      </c>
      <c r="E77" s="5" t="e">
        <f t="shared" si="31"/>
        <v>#N/A</v>
      </c>
      <c r="F77" s="5" t="e">
        <f t="shared" si="32"/>
        <v>#N/A</v>
      </c>
      <c r="G77" s="53"/>
      <c r="H77" s="20"/>
      <c r="I77" s="20"/>
      <c r="J77" s="10" t="e">
        <f t="shared" si="34"/>
        <v>#N/A</v>
      </c>
      <c r="K77" s="9">
        <f t="shared" si="28"/>
        <v>0</v>
      </c>
      <c r="L77" s="9">
        <f t="shared" si="29"/>
        <v>0</v>
      </c>
      <c r="M77" s="11" t="e">
        <f t="shared" si="33"/>
        <v>#N/A</v>
      </c>
      <c r="N77" s="11" t="e">
        <f t="array" ref="N77">MEDIAN(IF(ISNUMBER($M$3:$M$163),$M$3:$M$163))</f>
        <v>#NUM!</v>
      </c>
      <c r="O77" s="9">
        <v>0.25</v>
      </c>
      <c r="X77" s="123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</row>
    <row r="78" spans="1:210" s="8" customFormat="1" ht="15.75" x14ac:dyDescent="0.25">
      <c r="A78" s="133"/>
      <c r="B78" s="50"/>
      <c r="C78" s="51"/>
      <c r="D78" s="4" t="e">
        <f t="shared" si="30"/>
        <v>#N/A</v>
      </c>
      <c r="E78" s="5" t="e">
        <f t="shared" si="31"/>
        <v>#N/A</v>
      </c>
      <c r="F78" s="5" t="e">
        <f t="shared" si="32"/>
        <v>#N/A</v>
      </c>
      <c r="G78" s="53"/>
      <c r="H78" s="20"/>
      <c r="I78" s="20"/>
      <c r="J78" s="10" t="e">
        <f t="shared" si="34"/>
        <v>#N/A</v>
      </c>
      <c r="K78" s="9">
        <f t="shared" si="28"/>
        <v>0</v>
      </c>
      <c r="L78" s="9">
        <f t="shared" si="29"/>
        <v>0</v>
      </c>
      <c r="M78" s="11" t="e">
        <f t="shared" si="33"/>
        <v>#N/A</v>
      </c>
      <c r="N78" s="11" t="e">
        <f t="array" ref="N78">MEDIAN(IF(ISNUMBER($M$3:$M$163),$M$3:$M$163))</f>
        <v>#NUM!</v>
      </c>
      <c r="O78" s="9">
        <v>0.25</v>
      </c>
      <c r="X78" s="123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</row>
    <row r="79" spans="1:210" s="8" customFormat="1" ht="15.75" x14ac:dyDescent="0.25">
      <c r="A79" s="133"/>
      <c r="B79" s="50"/>
      <c r="C79" s="51"/>
      <c r="D79" s="4" t="e">
        <f t="shared" si="30"/>
        <v>#N/A</v>
      </c>
      <c r="E79" s="5" t="e">
        <f t="shared" si="31"/>
        <v>#N/A</v>
      </c>
      <c r="F79" s="5" t="e">
        <f t="shared" si="32"/>
        <v>#N/A</v>
      </c>
      <c r="G79" s="53"/>
      <c r="H79" s="20"/>
      <c r="I79" s="20"/>
      <c r="J79" s="10" t="e">
        <f t="shared" si="34"/>
        <v>#N/A</v>
      </c>
      <c r="K79" s="9">
        <f t="shared" si="28"/>
        <v>0</v>
      </c>
      <c r="L79" s="9">
        <f t="shared" si="29"/>
        <v>0</v>
      </c>
      <c r="M79" s="11" t="e">
        <f t="shared" si="33"/>
        <v>#N/A</v>
      </c>
      <c r="N79" s="11" t="e">
        <f t="array" ref="N79">MEDIAN(IF(ISNUMBER($M$3:$M$163),$M$3:$M$163))</f>
        <v>#NUM!</v>
      </c>
      <c r="O79" s="9">
        <v>0.25</v>
      </c>
      <c r="X79" s="123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</row>
    <row r="80" spans="1:210" s="8" customFormat="1" ht="15.75" x14ac:dyDescent="0.25">
      <c r="A80" s="133"/>
      <c r="B80" s="50"/>
      <c r="C80" s="51"/>
      <c r="D80" s="4" t="e">
        <f t="shared" si="30"/>
        <v>#N/A</v>
      </c>
      <c r="E80" s="5" t="e">
        <f t="shared" si="31"/>
        <v>#N/A</v>
      </c>
      <c r="F80" s="5" t="e">
        <f t="shared" si="32"/>
        <v>#N/A</v>
      </c>
      <c r="G80" s="53"/>
      <c r="H80" s="20"/>
      <c r="I80" s="20"/>
      <c r="J80" s="10" t="e">
        <f t="shared" si="34"/>
        <v>#N/A</v>
      </c>
      <c r="K80" s="9">
        <f t="shared" si="28"/>
        <v>0</v>
      </c>
      <c r="L80" s="9">
        <f t="shared" si="29"/>
        <v>0</v>
      </c>
      <c r="M80" s="11" t="e">
        <f t="shared" si="33"/>
        <v>#N/A</v>
      </c>
      <c r="N80" s="11" t="e">
        <f t="array" ref="N80">MEDIAN(IF(ISNUMBER($M$3:$M$163),$M$3:$M$163))</f>
        <v>#NUM!</v>
      </c>
      <c r="O80" s="9">
        <v>0.25</v>
      </c>
      <c r="X80" s="123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</row>
    <row r="81" spans="1:210" s="8" customFormat="1" ht="15.75" x14ac:dyDescent="0.25">
      <c r="A81" s="133"/>
      <c r="B81" s="50"/>
      <c r="C81" s="51"/>
      <c r="D81" s="4" t="e">
        <f t="shared" si="30"/>
        <v>#N/A</v>
      </c>
      <c r="E81" s="5" t="e">
        <f t="shared" si="31"/>
        <v>#N/A</v>
      </c>
      <c r="F81" s="5" t="e">
        <f t="shared" si="32"/>
        <v>#N/A</v>
      </c>
      <c r="G81" s="53"/>
      <c r="H81" s="20"/>
      <c r="I81" s="20"/>
      <c r="J81" s="10" t="e">
        <f t="shared" si="34"/>
        <v>#N/A</v>
      </c>
      <c r="K81" s="9">
        <f t="shared" si="28"/>
        <v>0</v>
      </c>
      <c r="L81" s="9">
        <f t="shared" si="29"/>
        <v>0</v>
      </c>
      <c r="M81" s="11" t="e">
        <f t="shared" si="33"/>
        <v>#N/A</v>
      </c>
      <c r="N81" s="11" t="e">
        <f t="array" ref="N81">MEDIAN(IF(ISNUMBER($M$3:$M$163),$M$3:$M$163))</f>
        <v>#NUM!</v>
      </c>
      <c r="O81" s="9">
        <v>0.25</v>
      </c>
      <c r="X81" s="123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</row>
    <row r="82" spans="1:210" s="8" customFormat="1" ht="15.75" x14ac:dyDescent="0.25">
      <c r="A82" s="133"/>
      <c r="B82" s="50"/>
      <c r="C82" s="51"/>
      <c r="D82" s="4" t="e">
        <f t="shared" si="30"/>
        <v>#N/A</v>
      </c>
      <c r="E82" s="5" t="e">
        <f t="shared" si="31"/>
        <v>#N/A</v>
      </c>
      <c r="F82" s="5" t="e">
        <f t="shared" si="32"/>
        <v>#N/A</v>
      </c>
      <c r="G82" s="53"/>
      <c r="H82" s="20"/>
      <c r="I82" s="20"/>
      <c r="J82" s="10" t="e">
        <f t="shared" si="34"/>
        <v>#N/A</v>
      </c>
      <c r="K82" s="9">
        <f t="shared" si="28"/>
        <v>0</v>
      </c>
      <c r="L82" s="9">
        <f t="shared" si="29"/>
        <v>0</v>
      </c>
      <c r="M82" s="11" t="e">
        <f t="shared" si="33"/>
        <v>#N/A</v>
      </c>
      <c r="N82" s="11" t="e">
        <f t="array" ref="N82">MEDIAN(IF(ISNUMBER($M$3:$M$163),$M$3:$M$163))</f>
        <v>#NUM!</v>
      </c>
      <c r="O82" s="9">
        <v>0.25</v>
      </c>
      <c r="X82" s="123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</row>
    <row r="83" spans="1:210" s="8" customFormat="1" ht="15.75" x14ac:dyDescent="0.25">
      <c r="A83" s="133"/>
      <c r="B83" s="50"/>
      <c r="C83" s="51"/>
      <c r="D83" s="4" t="e">
        <f t="shared" si="30"/>
        <v>#N/A</v>
      </c>
      <c r="E83" s="5" t="e">
        <f t="shared" si="31"/>
        <v>#N/A</v>
      </c>
      <c r="F83" s="5" t="e">
        <f t="shared" si="32"/>
        <v>#N/A</v>
      </c>
      <c r="G83" s="53"/>
      <c r="H83" s="20"/>
      <c r="I83" s="20"/>
      <c r="J83" s="10" t="e">
        <f t="shared" si="34"/>
        <v>#N/A</v>
      </c>
      <c r="K83" s="9">
        <f t="shared" si="28"/>
        <v>0</v>
      </c>
      <c r="L83" s="9">
        <f t="shared" si="29"/>
        <v>0</v>
      </c>
      <c r="M83" s="11" t="e">
        <f t="shared" si="33"/>
        <v>#N/A</v>
      </c>
      <c r="N83" s="11" t="e">
        <f t="array" ref="N83">MEDIAN(IF(ISNUMBER($M$3:$M$163),$M$3:$M$163))</f>
        <v>#NUM!</v>
      </c>
      <c r="O83" s="9">
        <v>0.25</v>
      </c>
      <c r="X83" s="12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</row>
    <row r="84" spans="1:210" s="8" customFormat="1" ht="15.75" x14ac:dyDescent="0.25">
      <c r="A84" s="133"/>
      <c r="B84" s="50"/>
      <c r="C84" s="51"/>
      <c r="D84" s="4" t="e">
        <f t="shared" si="30"/>
        <v>#N/A</v>
      </c>
      <c r="E84" s="5" t="e">
        <f t="shared" si="31"/>
        <v>#N/A</v>
      </c>
      <c r="F84" s="5" t="e">
        <f t="shared" si="32"/>
        <v>#N/A</v>
      </c>
      <c r="G84" s="53"/>
      <c r="H84" s="20"/>
      <c r="I84" s="20"/>
      <c r="J84" s="10" t="e">
        <f t="shared" si="34"/>
        <v>#N/A</v>
      </c>
      <c r="K84" s="9">
        <f t="shared" si="28"/>
        <v>0</v>
      </c>
      <c r="L84" s="9">
        <f t="shared" si="29"/>
        <v>0</v>
      </c>
      <c r="M84" s="11" t="e">
        <f t="shared" si="33"/>
        <v>#N/A</v>
      </c>
      <c r="N84" s="11" t="e">
        <f t="array" ref="N84">MEDIAN(IF(ISNUMBER($M$3:$M$163),$M$3:$M$163))</f>
        <v>#NUM!</v>
      </c>
      <c r="O84" s="9">
        <v>0.25</v>
      </c>
      <c r="X84" s="123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</row>
    <row r="85" spans="1:210" s="8" customFormat="1" ht="15.75" x14ac:dyDescent="0.25">
      <c r="A85" s="133"/>
      <c r="B85" s="50"/>
      <c r="C85" s="51"/>
      <c r="D85" s="4" t="e">
        <f t="shared" si="30"/>
        <v>#N/A</v>
      </c>
      <c r="E85" s="5" t="e">
        <f t="shared" si="31"/>
        <v>#N/A</v>
      </c>
      <c r="F85" s="5" t="e">
        <f t="shared" si="32"/>
        <v>#N/A</v>
      </c>
      <c r="G85" s="54"/>
      <c r="H85" s="20"/>
      <c r="I85" s="20"/>
      <c r="J85" s="10" t="e">
        <f t="shared" si="34"/>
        <v>#N/A</v>
      </c>
      <c r="K85" s="9">
        <f t="shared" si="28"/>
        <v>0</v>
      </c>
      <c r="L85" s="9">
        <f t="shared" si="29"/>
        <v>0</v>
      </c>
      <c r="M85" s="11" t="e">
        <f t="shared" si="33"/>
        <v>#N/A</v>
      </c>
      <c r="N85" s="11" t="e">
        <f t="array" ref="N85">MEDIAN(IF(ISNUMBER($M$3:$M$163),$M$3:$M$163))</f>
        <v>#NUM!</v>
      </c>
      <c r="O85" s="9">
        <v>0.25</v>
      </c>
      <c r="X85" s="123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</row>
    <row r="86" spans="1:210" s="8" customFormat="1" ht="15.75" x14ac:dyDescent="0.25">
      <c r="A86" s="133"/>
      <c r="B86" s="50"/>
      <c r="C86" s="51"/>
      <c r="D86" s="4" t="e">
        <f t="shared" si="30"/>
        <v>#N/A</v>
      </c>
      <c r="E86" s="5" t="e">
        <f t="shared" si="31"/>
        <v>#N/A</v>
      </c>
      <c r="F86" s="5" t="e">
        <f t="shared" si="32"/>
        <v>#N/A</v>
      </c>
      <c r="G86" s="53"/>
      <c r="H86" s="20"/>
      <c r="I86" s="20"/>
      <c r="J86" s="10" t="e">
        <f t="shared" si="34"/>
        <v>#N/A</v>
      </c>
      <c r="K86" s="9">
        <f t="shared" si="28"/>
        <v>0</v>
      </c>
      <c r="L86" s="9">
        <f t="shared" si="29"/>
        <v>0</v>
      </c>
      <c r="M86" s="11" t="e">
        <f t="shared" si="33"/>
        <v>#N/A</v>
      </c>
      <c r="N86" s="11" t="e">
        <f t="array" ref="N86">MEDIAN(IF(ISNUMBER($M$3:$M$163),$M$3:$M$163))</f>
        <v>#NUM!</v>
      </c>
      <c r="O86" s="9">
        <v>0.25</v>
      </c>
      <c r="X86" s="123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</row>
    <row r="87" spans="1:210" s="8" customFormat="1" ht="15.75" x14ac:dyDescent="0.25">
      <c r="A87" s="133"/>
      <c r="B87" s="50"/>
      <c r="C87" s="51"/>
      <c r="D87" s="4" t="e">
        <f t="shared" si="30"/>
        <v>#N/A</v>
      </c>
      <c r="E87" s="5" t="e">
        <f t="shared" si="31"/>
        <v>#N/A</v>
      </c>
      <c r="F87" s="5" t="e">
        <f t="shared" si="32"/>
        <v>#N/A</v>
      </c>
      <c r="G87" s="53"/>
      <c r="H87" s="20"/>
      <c r="I87" s="20"/>
      <c r="J87" s="10" t="e">
        <f t="shared" si="34"/>
        <v>#N/A</v>
      </c>
      <c r="K87" s="9">
        <f t="shared" si="28"/>
        <v>0</v>
      </c>
      <c r="L87" s="9">
        <f t="shared" si="29"/>
        <v>0</v>
      </c>
      <c r="M87" s="11" t="e">
        <f t="shared" si="33"/>
        <v>#N/A</v>
      </c>
      <c r="N87" s="11" t="e">
        <f t="array" ref="N87">MEDIAN(IF(ISNUMBER($M$3:$M$163),$M$3:$M$163))</f>
        <v>#NUM!</v>
      </c>
      <c r="O87" s="9">
        <v>0.25</v>
      </c>
      <c r="X87" s="123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</row>
    <row r="88" spans="1:210" s="8" customFormat="1" ht="15.75" x14ac:dyDescent="0.25">
      <c r="A88" s="133"/>
      <c r="B88" s="50"/>
      <c r="C88" s="51"/>
      <c r="D88" s="4" t="e">
        <f t="shared" si="30"/>
        <v>#N/A</v>
      </c>
      <c r="E88" s="5" t="e">
        <f t="shared" si="31"/>
        <v>#N/A</v>
      </c>
      <c r="F88" s="5" t="e">
        <f t="shared" si="32"/>
        <v>#N/A</v>
      </c>
      <c r="G88" s="53"/>
      <c r="H88" s="20"/>
      <c r="I88" s="20"/>
      <c r="J88" s="10" t="e">
        <f t="shared" si="34"/>
        <v>#N/A</v>
      </c>
      <c r="K88" s="9">
        <f t="shared" si="28"/>
        <v>0</v>
      </c>
      <c r="L88" s="9">
        <f t="shared" si="29"/>
        <v>0</v>
      </c>
      <c r="M88" s="11" t="e">
        <f t="shared" si="33"/>
        <v>#N/A</v>
      </c>
      <c r="N88" s="11" t="e">
        <f t="array" ref="N88">MEDIAN(IF(ISNUMBER($M$3:$M$163),$M$3:$M$163))</f>
        <v>#NUM!</v>
      </c>
      <c r="O88" s="9">
        <v>0.25</v>
      </c>
      <c r="X88" s="123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</row>
    <row r="89" spans="1:210" s="8" customFormat="1" ht="15.75" x14ac:dyDescent="0.25">
      <c r="A89" s="133"/>
      <c r="B89" s="50"/>
      <c r="C89" s="51"/>
      <c r="D89" s="4" t="e">
        <f t="shared" si="30"/>
        <v>#N/A</v>
      </c>
      <c r="E89" s="5" t="e">
        <f t="shared" si="31"/>
        <v>#N/A</v>
      </c>
      <c r="F89" s="5" t="e">
        <f t="shared" si="32"/>
        <v>#N/A</v>
      </c>
      <c r="G89" s="53"/>
      <c r="H89" s="20"/>
      <c r="I89" s="20"/>
      <c r="J89" s="10" t="e">
        <f t="shared" si="34"/>
        <v>#N/A</v>
      </c>
      <c r="K89" s="9">
        <f t="shared" si="28"/>
        <v>0</v>
      </c>
      <c r="L89" s="9">
        <f t="shared" si="29"/>
        <v>0</v>
      </c>
      <c r="M89" s="11" t="e">
        <f t="shared" si="33"/>
        <v>#N/A</v>
      </c>
      <c r="N89" s="11" t="e">
        <f t="array" ref="N89">MEDIAN(IF(ISNUMBER($M$3:$M$163),$M$3:$M$163))</f>
        <v>#NUM!</v>
      </c>
      <c r="O89" s="9">
        <v>0.25</v>
      </c>
      <c r="X89" s="123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</row>
    <row r="90" spans="1:210" s="8" customFormat="1" ht="15.75" x14ac:dyDescent="0.25">
      <c r="A90" s="133"/>
      <c r="B90" s="50"/>
      <c r="C90" s="51"/>
      <c r="D90" s="4" t="e">
        <f t="shared" si="30"/>
        <v>#N/A</v>
      </c>
      <c r="E90" s="5" t="e">
        <f t="shared" si="31"/>
        <v>#N/A</v>
      </c>
      <c r="F90" s="5" t="e">
        <f t="shared" si="32"/>
        <v>#N/A</v>
      </c>
      <c r="G90" s="53"/>
      <c r="H90" s="20"/>
      <c r="I90" s="20"/>
      <c r="J90" s="10" t="e">
        <f t="shared" si="34"/>
        <v>#N/A</v>
      </c>
      <c r="K90" s="9">
        <f t="shared" si="28"/>
        <v>0</v>
      </c>
      <c r="L90" s="9">
        <f t="shared" si="29"/>
        <v>0</v>
      </c>
      <c r="M90" s="11" t="e">
        <f t="shared" si="33"/>
        <v>#N/A</v>
      </c>
      <c r="N90" s="11" t="e">
        <f t="array" ref="N90">MEDIAN(IF(ISNUMBER($M$3:$M$163),$M$3:$M$163))</f>
        <v>#NUM!</v>
      </c>
      <c r="O90" s="9">
        <v>0.25</v>
      </c>
      <c r="X90" s="123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</row>
    <row r="91" spans="1:210" s="8" customFormat="1" ht="15.75" x14ac:dyDescent="0.25">
      <c r="A91" s="133"/>
      <c r="B91" s="50"/>
      <c r="C91" s="51"/>
      <c r="D91" s="4" t="e">
        <f t="shared" si="30"/>
        <v>#N/A</v>
      </c>
      <c r="E91" s="5" t="e">
        <f t="shared" si="31"/>
        <v>#N/A</v>
      </c>
      <c r="F91" s="5" t="e">
        <f t="shared" si="32"/>
        <v>#N/A</v>
      </c>
      <c r="G91" s="53"/>
      <c r="H91" s="20"/>
      <c r="I91" s="20"/>
      <c r="J91" s="10" t="e">
        <f t="shared" si="34"/>
        <v>#N/A</v>
      </c>
      <c r="K91" s="9">
        <f t="shared" si="28"/>
        <v>0</v>
      </c>
      <c r="L91" s="9">
        <f t="shared" si="29"/>
        <v>0</v>
      </c>
      <c r="M91" s="11" t="e">
        <f t="shared" si="33"/>
        <v>#N/A</v>
      </c>
      <c r="N91" s="11" t="e">
        <f t="array" ref="N91">MEDIAN(IF(ISNUMBER($M$3:$M$163),$M$3:$M$163))</f>
        <v>#NUM!</v>
      </c>
      <c r="O91" s="9">
        <v>0.25</v>
      </c>
      <c r="X91" s="123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</row>
    <row r="92" spans="1:210" s="8" customFormat="1" ht="15.75" x14ac:dyDescent="0.25">
      <c r="A92" s="133"/>
      <c r="B92" s="50"/>
      <c r="C92" s="51"/>
      <c r="D92" s="4" t="e">
        <f t="shared" si="30"/>
        <v>#N/A</v>
      </c>
      <c r="E92" s="5" t="e">
        <f t="shared" si="31"/>
        <v>#N/A</v>
      </c>
      <c r="F92" s="5" t="e">
        <f t="shared" si="32"/>
        <v>#N/A</v>
      </c>
      <c r="G92" s="55"/>
      <c r="H92" s="20"/>
      <c r="I92" s="20"/>
      <c r="J92" s="10" t="e">
        <f t="shared" si="34"/>
        <v>#N/A</v>
      </c>
      <c r="K92" s="9">
        <f t="shared" si="28"/>
        <v>0</v>
      </c>
      <c r="L92" s="9">
        <f t="shared" si="29"/>
        <v>0</v>
      </c>
      <c r="M92" s="11" t="e">
        <f t="shared" si="33"/>
        <v>#N/A</v>
      </c>
      <c r="N92" s="11" t="e">
        <f t="array" ref="N92">MEDIAN(IF(ISNUMBER($M$3:$M$163),$M$3:$M$163))</f>
        <v>#NUM!</v>
      </c>
      <c r="O92" s="9">
        <v>0.25</v>
      </c>
      <c r="X92" s="123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</row>
    <row r="93" spans="1:210" s="8" customFormat="1" ht="15.75" x14ac:dyDescent="0.25">
      <c r="A93" s="133"/>
      <c r="B93" s="50"/>
      <c r="C93" s="51"/>
      <c r="D93" s="4" t="e">
        <f t="shared" si="30"/>
        <v>#N/A</v>
      </c>
      <c r="E93" s="5" t="e">
        <f t="shared" si="31"/>
        <v>#N/A</v>
      </c>
      <c r="F93" s="5" t="e">
        <f t="shared" si="32"/>
        <v>#N/A</v>
      </c>
      <c r="G93" s="53"/>
      <c r="H93" s="20"/>
      <c r="I93" s="20"/>
      <c r="J93" s="10" t="e">
        <f t="shared" si="34"/>
        <v>#N/A</v>
      </c>
      <c r="K93" s="9">
        <f t="shared" si="28"/>
        <v>0</v>
      </c>
      <c r="L93" s="9">
        <f t="shared" si="29"/>
        <v>0</v>
      </c>
      <c r="M93" s="11" t="e">
        <f t="shared" si="33"/>
        <v>#N/A</v>
      </c>
      <c r="N93" s="11" t="e">
        <f t="array" ref="N93">MEDIAN(IF(ISNUMBER($M$3:$M$163),$M$3:$M$163))</f>
        <v>#NUM!</v>
      </c>
      <c r="O93" s="9">
        <v>0.25</v>
      </c>
      <c r="X93" s="12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</row>
    <row r="94" spans="1:210" s="8" customFormat="1" ht="15.75" x14ac:dyDescent="0.25">
      <c r="A94" s="133"/>
      <c r="B94" s="50"/>
      <c r="C94" s="51"/>
      <c r="D94" s="4" t="e">
        <f t="shared" si="30"/>
        <v>#N/A</v>
      </c>
      <c r="E94" s="5" t="e">
        <f t="shared" si="31"/>
        <v>#N/A</v>
      </c>
      <c r="F94" s="5" t="e">
        <f t="shared" si="32"/>
        <v>#N/A</v>
      </c>
      <c r="G94" s="53"/>
      <c r="H94" s="20"/>
      <c r="I94" s="20"/>
      <c r="J94" s="10" t="e">
        <f t="shared" si="34"/>
        <v>#N/A</v>
      </c>
      <c r="K94" s="9">
        <f t="shared" si="28"/>
        <v>0</v>
      </c>
      <c r="L94" s="9">
        <f t="shared" si="29"/>
        <v>0</v>
      </c>
      <c r="M94" s="11" t="e">
        <f t="shared" si="33"/>
        <v>#N/A</v>
      </c>
      <c r="N94" s="11" t="e">
        <f t="array" ref="N94">MEDIAN(IF(ISNUMBER($M$3:$M$163),$M$3:$M$163))</f>
        <v>#NUM!</v>
      </c>
      <c r="O94" s="9">
        <v>0.25</v>
      </c>
      <c r="X94" s="123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</row>
    <row r="95" spans="1:210" s="8" customFormat="1" ht="15.75" x14ac:dyDescent="0.25">
      <c r="A95" s="133"/>
      <c r="B95" s="50"/>
      <c r="C95" s="51"/>
      <c r="D95" s="4" t="e">
        <f t="shared" si="30"/>
        <v>#N/A</v>
      </c>
      <c r="E95" s="5" t="e">
        <f t="shared" si="31"/>
        <v>#N/A</v>
      </c>
      <c r="F95" s="5" t="e">
        <f t="shared" si="32"/>
        <v>#N/A</v>
      </c>
      <c r="G95" s="53"/>
      <c r="H95" s="20"/>
      <c r="I95" s="20"/>
      <c r="J95" s="10" t="e">
        <f t="shared" si="34"/>
        <v>#N/A</v>
      </c>
      <c r="K95" s="9">
        <f t="shared" si="28"/>
        <v>0</v>
      </c>
      <c r="L95" s="9">
        <f t="shared" si="29"/>
        <v>0</v>
      </c>
      <c r="M95" s="11" t="e">
        <f t="shared" si="33"/>
        <v>#N/A</v>
      </c>
      <c r="N95" s="11" t="e">
        <f t="array" ref="N95">MEDIAN(IF(ISNUMBER($M$3:$M$163),$M$3:$M$163))</f>
        <v>#NUM!</v>
      </c>
      <c r="O95" s="9">
        <v>0.25</v>
      </c>
      <c r="X95" s="123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</row>
    <row r="96" spans="1:210" s="8" customFormat="1" ht="15.75" x14ac:dyDescent="0.25">
      <c r="A96" s="133"/>
      <c r="B96" s="50"/>
      <c r="C96" s="51"/>
      <c r="D96" s="4" t="e">
        <f t="shared" si="30"/>
        <v>#N/A</v>
      </c>
      <c r="E96" s="5" t="e">
        <f t="shared" si="31"/>
        <v>#N/A</v>
      </c>
      <c r="F96" s="5" t="e">
        <f t="shared" si="32"/>
        <v>#N/A</v>
      </c>
      <c r="G96" s="53"/>
      <c r="H96" s="20"/>
      <c r="I96" s="20"/>
      <c r="J96" s="10" t="e">
        <f t="shared" si="34"/>
        <v>#N/A</v>
      </c>
      <c r="K96" s="9">
        <f t="shared" si="28"/>
        <v>0</v>
      </c>
      <c r="L96" s="9">
        <f t="shared" si="29"/>
        <v>0</v>
      </c>
      <c r="M96" s="11" t="e">
        <f t="shared" si="33"/>
        <v>#N/A</v>
      </c>
      <c r="N96" s="11" t="e">
        <f t="array" ref="N96">MEDIAN(IF(ISNUMBER($M$3:$M$163),$M$3:$M$163))</f>
        <v>#NUM!</v>
      </c>
      <c r="O96" s="9">
        <v>0.25</v>
      </c>
      <c r="X96" s="123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</row>
    <row r="97" spans="1:210" s="8" customFormat="1" ht="15.75" x14ac:dyDescent="0.25">
      <c r="A97" s="133"/>
      <c r="B97" s="50"/>
      <c r="C97" s="51"/>
      <c r="D97" s="4" t="e">
        <f t="shared" si="30"/>
        <v>#N/A</v>
      </c>
      <c r="E97" s="5" t="e">
        <f t="shared" si="31"/>
        <v>#N/A</v>
      </c>
      <c r="F97" s="5" t="e">
        <f t="shared" si="32"/>
        <v>#N/A</v>
      </c>
      <c r="G97" s="53"/>
      <c r="H97" s="20"/>
      <c r="I97" s="20"/>
      <c r="J97" s="10" t="e">
        <f t="shared" si="34"/>
        <v>#N/A</v>
      </c>
      <c r="K97" s="9">
        <f t="shared" si="28"/>
        <v>0</v>
      </c>
      <c r="L97" s="9">
        <f t="shared" si="29"/>
        <v>0</v>
      </c>
      <c r="M97" s="11" t="e">
        <f t="shared" si="33"/>
        <v>#N/A</v>
      </c>
      <c r="N97" s="11" t="e">
        <f t="array" ref="N97">MEDIAN(IF(ISNUMBER($M$3:$M$163),$M$3:$M$163))</f>
        <v>#NUM!</v>
      </c>
      <c r="O97" s="9">
        <v>0.25</v>
      </c>
      <c r="X97" s="123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</row>
    <row r="98" spans="1:210" s="8" customFormat="1" ht="15.75" x14ac:dyDescent="0.25">
      <c r="A98" s="133"/>
      <c r="B98" s="50"/>
      <c r="C98" s="51"/>
      <c r="D98" s="4" t="e">
        <f t="shared" si="30"/>
        <v>#N/A</v>
      </c>
      <c r="E98" s="5" t="e">
        <f t="shared" si="31"/>
        <v>#N/A</v>
      </c>
      <c r="F98" s="5" t="e">
        <f t="shared" si="32"/>
        <v>#N/A</v>
      </c>
      <c r="G98" s="53"/>
      <c r="H98" s="20"/>
      <c r="I98" s="20"/>
      <c r="J98" s="10" t="e">
        <f t="shared" si="34"/>
        <v>#N/A</v>
      </c>
      <c r="K98" s="9">
        <f t="shared" si="28"/>
        <v>0</v>
      </c>
      <c r="L98" s="9">
        <f t="shared" si="29"/>
        <v>0</v>
      </c>
      <c r="M98" s="11" t="e">
        <f t="shared" si="33"/>
        <v>#N/A</v>
      </c>
      <c r="N98" s="11" t="e">
        <f t="array" ref="N98">MEDIAN(IF(ISNUMBER($M$3:$M$163),$M$3:$M$163))</f>
        <v>#NUM!</v>
      </c>
      <c r="O98" s="9">
        <v>0.25</v>
      </c>
      <c r="X98" s="123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</row>
    <row r="99" spans="1:210" s="8" customFormat="1" ht="15.75" x14ac:dyDescent="0.25">
      <c r="A99" s="133"/>
      <c r="B99" s="50"/>
      <c r="C99" s="51"/>
      <c r="D99" s="4" t="e">
        <f t="shared" si="30"/>
        <v>#N/A</v>
      </c>
      <c r="E99" s="5" t="e">
        <f t="shared" si="31"/>
        <v>#N/A</v>
      </c>
      <c r="F99" s="5" t="e">
        <f t="shared" si="32"/>
        <v>#N/A</v>
      </c>
      <c r="G99" s="53"/>
      <c r="H99" s="20"/>
      <c r="I99" s="20"/>
      <c r="J99" s="10" t="e">
        <f t="shared" si="34"/>
        <v>#N/A</v>
      </c>
      <c r="K99" s="9">
        <f t="shared" ref="K99:K130" si="35">SUMIF($E$3:$E$2500,J99,$B$3:$B$2500)</f>
        <v>0</v>
      </c>
      <c r="L99" s="9">
        <f t="shared" ref="L99:L130" si="36">SUMIF($E$3:$E$2500,J99,$C$3:$C$2500)</f>
        <v>0</v>
      </c>
      <c r="M99" s="11" t="e">
        <f t="shared" si="33"/>
        <v>#N/A</v>
      </c>
      <c r="N99" s="11" t="e">
        <f t="array" ref="N99">MEDIAN(IF(ISNUMBER($M$3:$M$163),$M$3:$M$163))</f>
        <v>#NUM!</v>
      </c>
      <c r="O99" s="9">
        <v>0.25</v>
      </c>
      <c r="X99" s="123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</row>
    <row r="100" spans="1:210" s="8" customFormat="1" ht="15.75" x14ac:dyDescent="0.25">
      <c r="A100" s="133"/>
      <c r="B100" s="50"/>
      <c r="C100" s="51"/>
      <c r="D100" s="4" t="e">
        <f t="shared" si="30"/>
        <v>#N/A</v>
      </c>
      <c r="E100" s="5" t="e">
        <f t="shared" si="31"/>
        <v>#N/A</v>
      </c>
      <c r="F100" s="5" t="e">
        <f t="shared" si="32"/>
        <v>#N/A</v>
      </c>
      <c r="G100" s="53"/>
      <c r="H100" s="20"/>
      <c r="I100" s="20"/>
      <c r="J100" s="10" t="e">
        <f t="shared" si="34"/>
        <v>#N/A</v>
      </c>
      <c r="K100" s="9">
        <f t="shared" si="35"/>
        <v>0</v>
      </c>
      <c r="L100" s="9">
        <f t="shared" si="36"/>
        <v>0</v>
      </c>
      <c r="M100" s="11" t="e">
        <f t="shared" si="33"/>
        <v>#N/A</v>
      </c>
      <c r="N100" s="11" t="e">
        <f t="array" ref="N100">MEDIAN(IF(ISNUMBER($M$3:$M$163),$M$3:$M$163))</f>
        <v>#NUM!</v>
      </c>
      <c r="O100" s="9">
        <v>0.25</v>
      </c>
      <c r="X100" s="123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</row>
    <row r="101" spans="1:210" s="8" customFormat="1" ht="15.75" x14ac:dyDescent="0.25">
      <c r="A101" s="133"/>
      <c r="B101" s="50"/>
      <c r="C101" s="51"/>
      <c r="D101" s="4" t="e">
        <f t="shared" si="30"/>
        <v>#N/A</v>
      </c>
      <c r="E101" s="5" t="e">
        <f t="shared" si="31"/>
        <v>#N/A</v>
      </c>
      <c r="F101" s="5" t="e">
        <f t="shared" si="32"/>
        <v>#N/A</v>
      </c>
      <c r="G101" s="53"/>
      <c r="H101" s="20"/>
      <c r="I101" s="20"/>
      <c r="J101" s="10" t="e">
        <f t="shared" si="34"/>
        <v>#N/A</v>
      </c>
      <c r="K101" s="9">
        <f t="shared" si="35"/>
        <v>0</v>
      </c>
      <c r="L101" s="9">
        <f t="shared" si="36"/>
        <v>0</v>
      </c>
      <c r="M101" s="11" t="e">
        <f t="shared" si="33"/>
        <v>#N/A</v>
      </c>
      <c r="N101" s="11" t="e">
        <f t="array" ref="N101">MEDIAN(IF(ISNUMBER($M$3:$M$163),$M$3:$M$163))</f>
        <v>#NUM!</v>
      </c>
      <c r="O101" s="9">
        <v>0.25</v>
      </c>
      <c r="X101" s="123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</row>
    <row r="102" spans="1:210" s="8" customFormat="1" ht="15.75" x14ac:dyDescent="0.25">
      <c r="A102" s="133"/>
      <c r="B102" s="50"/>
      <c r="C102" s="51"/>
      <c r="D102" s="4" t="e">
        <f t="shared" si="30"/>
        <v>#N/A</v>
      </c>
      <c r="E102" s="5" t="e">
        <f t="shared" si="31"/>
        <v>#N/A</v>
      </c>
      <c r="F102" s="5" t="e">
        <f t="shared" si="32"/>
        <v>#N/A</v>
      </c>
      <c r="G102" s="53"/>
      <c r="H102" s="20"/>
      <c r="I102" s="20"/>
      <c r="J102" s="10" t="e">
        <f t="shared" si="34"/>
        <v>#N/A</v>
      </c>
      <c r="K102" s="9">
        <f t="shared" si="35"/>
        <v>0</v>
      </c>
      <c r="L102" s="9">
        <f t="shared" si="36"/>
        <v>0</v>
      </c>
      <c r="M102" s="11" t="e">
        <f t="shared" si="33"/>
        <v>#N/A</v>
      </c>
      <c r="N102" s="11" t="e">
        <f t="array" ref="N102">MEDIAN(IF(ISNUMBER($M$3:$M$163),$M$3:$M$163))</f>
        <v>#NUM!</v>
      </c>
      <c r="O102" s="9">
        <v>0.25</v>
      </c>
      <c r="X102" s="123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</row>
    <row r="103" spans="1:210" s="8" customFormat="1" ht="15.75" x14ac:dyDescent="0.25">
      <c r="A103" s="133"/>
      <c r="B103" s="50"/>
      <c r="C103" s="51"/>
      <c r="D103" s="4" t="e">
        <f t="shared" si="30"/>
        <v>#N/A</v>
      </c>
      <c r="E103" s="5" t="e">
        <f t="shared" si="31"/>
        <v>#N/A</v>
      </c>
      <c r="F103" s="5" t="e">
        <f t="shared" si="32"/>
        <v>#N/A</v>
      </c>
      <c r="G103" s="53"/>
      <c r="H103" s="20"/>
      <c r="I103" s="20"/>
      <c r="J103" s="10" t="e">
        <f t="shared" si="34"/>
        <v>#N/A</v>
      </c>
      <c r="K103" s="9">
        <f t="shared" si="35"/>
        <v>0</v>
      </c>
      <c r="L103" s="9">
        <f t="shared" si="36"/>
        <v>0</v>
      </c>
      <c r="M103" s="11" t="e">
        <f t="shared" si="33"/>
        <v>#N/A</v>
      </c>
      <c r="N103" s="11" t="e">
        <f t="array" ref="N103">MEDIAN(IF(ISNUMBER($M$3:$M$163),$M$3:$M$163))</f>
        <v>#NUM!</v>
      </c>
      <c r="O103" s="9">
        <v>0.25</v>
      </c>
      <c r="X103" s="12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</row>
    <row r="104" spans="1:210" s="8" customFormat="1" ht="15.75" x14ac:dyDescent="0.25">
      <c r="A104" s="133"/>
      <c r="B104" s="50"/>
      <c r="C104" s="51"/>
      <c r="D104" s="4" t="e">
        <f t="shared" si="30"/>
        <v>#N/A</v>
      </c>
      <c r="E104" s="5" t="e">
        <f t="shared" si="31"/>
        <v>#N/A</v>
      </c>
      <c r="F104" s="5" t="e">
        <f t="shared" si="32"/>
        <v>#N/A</v>
      </c>
      <c r="G104" s="53"/>
      <c r="H104" s="20"/>
      <c r="I104" s="20"/>
      <c r="J104" s="10" t="e">
        <f t="shared" si="34"/>
        <v>#N/A</v>
      </c>
      <c r="K104" s="9">
        <f t="shared" si="35"/>
        <v>0</v>
      </c>
      <c r="L104" s="9">
        <f t="shared" si="36"/>
        <v>0</v>
      </c>
      <c r="M104" s="11" t="e">
        <f t="shared" si="33"/>
        <v>#N/A</v>
      </c>
      <c r="N104" s="11" t="e">
        <f t="array" ref="N104">MEDIAN(IF(ISNUMBER($M$3:$M$163),$M$3:$M$163))</f>
        <v>#NUM!</v>
      </c>
      <c r="O104" s="9">
        <v>0.25</v>
      </c>
      <c r="X104" s="123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</row>
    <row r="105" spans="1:210" s="8" customFormat="1" ht="15.75" x14ac:dyDescent="0.25">
      <c r="A105" s="133"/>
      <c r="B105" s="50"/>
      <c r="C105" s="51"/>
      <c r="D105" s="4" t="e">
        <f t="shared" si="30"/>
        <v>#N/A</v>
      </c>
      <c r="E105" s="5" t="e">
        <f t="shared" si="31"/>
        <v>#N/A</v>
      </c>
      <c r="F105" s="5" t="e">
        <f t="shared" si="32"/>
        <v>#N/A</v>
      </c>
      <c r="G105" s="53"/>
      <c r="H105" s="20"/>
      <c r="I105" s="20"/>
      <c r="J105" s="10" t="e">
        <f t="shared" si="34"/>
        <v>#N/A</v>
      </c>
      <c r="K105" s="9">
        <f t="shared" si="35"/>
        <v>0</v>
      </c>
      <c r="L105" s="9">
        <f t="shared" si="36"/>
        <v>0</v>
      </c>
      <c r="M105" s="11" t="e">
        <f t="shared" si="33"/>
        <v>#N/A</v>
      </c>
      <c r="N105" s="11" t="e">
        <f t="array" ref="N105">MEDIAN(IF(ISNUMBER($M$3:$M$163),$M$3:$M$163))</f>
        <v>#NUM!</v>
      </c>
      <c r="O105" s="9">
        <v>0.25</v>
      </c>
      <c r="X105" s="123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</row>
    <row r="106" spans="1:210" s="8" customFormat="1" ht="15.75" x14ac:dyDescent="0.25">
      <c r="A106" s="133"/>
      <c r="B106" s="50"/>
      <c r="C106" s="51"/>
      <c r="D106" s="4" t="e">
        <f t="shared" si="30"/>
        <v>#N/A</v>
      </c>
      <c r="E106" s="5" t="e">
        <f t="shared" si="31"/>
        <v>#N/A</v>
      </c>
      <c r="F106" s="5" t="e">
        <f t="shared" si="32"/>
        <v>#N/A</v>
      </c>
      <c r="G106" s="53"/>
      <c r="H106" s="20"/>
      <c r="I106" s="20"/>
      <c r="J106" s="10" t="e">
        <f t="shared" si="34"/>
        <v>#N/A</v>
      </c>
      <c r="K106" s="9">
        <f t="shared" si="35"/>
        <v>0</v>
      </c>
      <c r="L106" s="9">
        <f t="shared" si="36"/>
        <v>0</v>
      </c>
      <c r="M106" s="11" t="e">
        <f t="shared" si="33"/>
        <v>#N/A</v>
      </c>
      <c r="N106" s="11" t="e">
        <f t="array" ref="N106">MEDIAN(IF(ISNUMBER($M$3:$M$163),$M$3:$M$163))</f>
        <v>#NUM!</v>
      </c>
      <c r="O106" s="9">
        <v>0.25</v>
      </c>
      <c r="X106" s="123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</row>
    <row r="107" spans="1:210" s="8" customFormat="1" ht="15.75" x14ac:dyDescent="0.25">
      <c r="A107" s="133"/>
      <c r="B107" s="50"/>
      <c r="C107" s="51"/>
      <c r="D107" s="4" t="e">
        <f t="shared" si="30"/>
        <v>#N/A</v>
      </c>
      <c r="E107" s="5" t="e">
        <f t="shared" si="31"/>
        <v>#N/A</v>
      </c>
      <c r="F107" s="5" t="e">
        <f t="shared" si="32"/>
        <v>#N/A</v>
      </c>
      <c r="G107" s="53"/>
      <c r="H107" s="20"/>
      <c r="I107" s="20"/>
      <c r="J107" s="10" t="e">
        <f t="shared" si="34"/>
        <v>#N/A</v>
      </c>
      <c r="K107" s="9">
        <f t="shared" si="35"/>
        <v>0</v>
      </c>
      <c r="L107" s="9">
        <f t="shared" si="36"/>
        <v>0</v>
      </c>
      <c r="M107" s="11" t="e">
        <f t="shared" si="33"/>
        <v>#N/A</v>
      </c>
      <c r="N107" s="11" t="e">
        <f t="array" ref="N107">MEDIAN(IF(ISNUMBER($M$3:$M$163),$M$3:$M$163))</f>
        <v>#NUM!</v>
      </c>
      <c r="O107" s="9">
        <v>0.25</v>
      </c>
      <c r="X107" s="123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</row>
    <row r="108" spans="1:210" s="8" customFormat="1" ht="15.75" x14ac:dyDescent="0.25">
      <c r="A108" s="133"/>
      <c r="B108" s="50"/>
      <c r="C108" s="51"/>
      <c r="D108" s="4" t="e">
        <f t="shared" si="30"/>
        <v>#N/A</v>
      </c>
      <c r="E108" s="5" t="e">
        <f t="shared" si="31"/>
        <v>#N/A</v>
      </c>
      <c r="F108" s="5" t="e">
        <f t="shared" si="32"/>
        <v>#N/A</v>
      </c>
      <c r="G108" s="53"/>
      <c r="H108" s="20"/>
      <c r="I108" s="20"/>
      <c r="J108" s="10" t="e">
        <f t="shared" si="34"/>
        <v>#N/A</v>
      </c>
      <c r="K108" s="9">
        <f t="shared" si="35"/>
        <v>0</v>
      </c>
      <c r="L108" s="9">
        <f t="shared" si="36"/>
        <v>0</v>
      </c>
      <c r="M108" s="11" t="e">
        <f t="shared" si="33"/>
        <v>#N/A</v>
      </c>
      <c r="N108" s="11" t="e">
        <f t="array" ref="N108">MEDIAN(IF(ISNUMBER($M$3:$M$163),$M$3:$M$163))</f>
        <v>#NUM!</v>
      </c>
      <c r="O108" s="9">
        <v>0.25</v>
      </c>
      <c r="X108" s="123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</row>
    <row r="109" spans="1:210" s="8" customFormat="1" ht="15.75" x14ac:dyDescent="0.25">
      <c r="A109" s="133"/>
      <c r="B109" s="50"/>
      <c r="C109" s="51"/>
      <c r="D109" s="4" t="e">
        <f t="shared" si="30"/>
        <v>#N/A</v>
      </c>
      <c r="E109" s="5" t="e">
        <f t="shared" si="31"/>
        <v>#N/A</v>
      </c>
      <c r="F109" s="5" t="e">
        <f t="shared" si="32"/>
        <v>#N/A</v>
      </c>
      <c r="G109" s="53"/>
      <c r="H109" s="20"/>
      <c r="I109" s="20"/>
      <c r="J109" s="10" t="e">
        <f t="shared" si="34"/>
        <v>#N/A</v>
      </c>
      <c r="K109" s="9">
        <f t="shared" si="35"/>
        <v>0</v>
      </c>
      <c r="L109" s="9">
        <f t="shared" si="36"/>
        <v>0</v>
      </c>
      <c r="M109" s="11" t="e">
        <f t="shared" si="33"/>
        <v>#N/A</v>
      </c>
      <c r="N109" s="11" t="e">
        <f t="array" ref="N109">MEDIAN(IF(ISNUMBER($M$3:$M$163),$M$3:$M$163))</f>
        <v>#NUM!</v>
      </c>
      <c r="O109" s="9">
        <v>0.25</v>
      </c>
      <c r="X109" s="123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</row>
    <row r="110" spans="1:210" s="8" customFormat="1" ht="15.75" x14ac:dyDescent="0.25">
      <c r="A110" s="133"/>
      <c r="B110" s="50"/>
      <c r="C110" s="51"/>
      <c r="D110" s="4" t="e">
        <f t="shared" si="30"/>
        <v>#N/A</v>
      </c>
      <c r="E110" s="5" t="e">
        <f t="shared" si="31"/>
        <v>#N/A</v>
      </c>
      <c r="F110" s="5" t="e">
        <f t="shared" si="32"/>
        <v>#N/A</v>
      </c>
      <c r="G110" s="53"/>
      <c r="H110" s="20"/>
      <c r="I110" s="20"/>
      <c r="J110" s="10" t="e">
        <f t="shared" si="34"/>
        <v>#N/A</v>
      </c>
      <c r="K110" s="9">
        <f t="shared" si="35"/>
        <v>0</v>
      </c>
      <c r="L110" s="9">
        <f t="shared" si="36"/>
        <v>0</v>
      </c>
      <c r="M110" s="11" t="e">
        <f t="shared" si="33"/>
        <v>#N/A</v>
      </c>
      <c r="N110" s="11" t="e">
        <f t="array" ref="N110">MEDIAN(IF(ISNUMBER($M$3:$M$163),$M$3:$M$163))</f>
        <v>#NUM!</v>
      </c>
      <c r="O110" s="9">
        <v>0.25</v>
      </c>
      <c r="X110" s="123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</row>
    <row r="111" spans="1:210" s="8" customFormat="1" ht="15.75" x14ac:dyDescent="0.25">
      <c r="A111" s="133"/>
      <c r="B111" s="50"/>
      <c r="C111" s="51"/>
      <c r="D111" s="4" t="e">
        <f t="shared" si="30"/>
        <v>#N/A</v>
      </c>
      <c r="E111" s="5" t="e">
        <f t="shared" si="31"/>
        <v>#N/A</v>
      </c>
      <c r="F111" s="5" t="e">
        <f t="shared" si="32"/>
        <v>#N/A</v>
      </c>
      <c r="G111" s="53"/>
      <c r="H111" s="20"/>
      <c r="I111" s="20"/>
      <c r="J111" s="10" t="e">
        <f t="shared" si="34"/>
        <v>#N/A</v>
      </c>
      <c r="K111" s="9">
        <f t="shared" si="35"/>
        <v>0</v>
      </c>
      <c r="L111" s="9">
        <f t="shared" si="36"/>
        <v>0</v>
      </c>
      <c r="M111" s="11" t="e">
        <f t="shared" si="33"/>
        <v>#N/A</v>
      </c>
      <c r="N111" s="11" t="e">
        <f t="array" ref="N111">MEDIAN(IF(ISNUMBER($M$3:$M$163),$M$3:$M$163))</f>
        <v>#NUM!</v>
      </c>
      <c r="O111" s="9">
        <v>0.25</v>
      </c>
      <c r="X111" s="123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</row>
    <row r="112" spans="1:210" s="8" customFormat="1" ht="15.75" x14ac:dyDescent="0.25">
      <c r="A112" s="133"/>
      <c r="B112" s="50"/>
      <c r="C112" s="51"/>
      <c r="D112" s="4" t="e">
        <f t="shared" si="30"/>
        <v>#N/A</v>
      </c>
      <c r="E112" s="5" t="e">
        <f t="shared" si="31"/>
        <v>#N/A</v>
      </c>
      <c r="F112" s="5" t="e">
        <f t="shared" si="32"/>
        <v>#N/A</v>
      </c>
      <c r="G112" s="53"/>
      <c r="H112" s="20"/>
      <c r="I112" s="20"/>
      <c r="J112" s="10" t="e">
        <f t="shared" si="34"/>
        <v>#N/A</v>
      </c>
      <c r="K112" s="9">
        <f t="shared" si="35"/>
        <v>0</v>
      </c>
      <c r="L112" s="9">
        <f t="shared" si="36"/>
        <v>0</v>
      </c>
      <c r="M112" s="11" t="e">
        <f t="shared" si="33"/>
        <v>#N/A</v>
      </c>
      <c r="N112" s="11" t="e">
        <f t="array" ref="N112">MEDIAN(IF(ISNUMBER($M$3:$M$163),$M$3:$M$163))</f>
        <v>#NUM!</v>
      </c>
      <c r="O112" s="9">
        <v>0.25</v>
      </c>
      <c r="X112" s="123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</row>
    <row r="113" spans="1:210" s="8" customFormat="1" ht="15.75" x14ac:dyDescent="0.25">
      <c r="A113" s="133"/>
      <c r="B113" s="50"/>
      <c r="C113" s="51"/>
      <c r="D113" s="4" t="e">
        <f t="shared" si="30"/>
        <v>#N/A</v>
      </c>
      <c r="E113" s="5" t="e">
        <f t="shared" si="31"/>
        <v>#N/A</v>
      </c>
      <c r="F113" s="5" t="e">
        <f t="shared" si="32"/>
        <v>#N/A</v>
      </c>
      <c r="G113" s="53"/>
      <c r="H113" s="20"/>
      <c r="I113" s="20"/>
      <c r="J113" s="10" t="e">
        <f t="shared" si="34"/>
        <v>#N/A</v>
      </c>
      <c r="K113" s="9">
        <f t="shared" si="35"/>
        <v>0</v>
      </c>
      <c r="L113" s="9">
        <f t="shared" si="36"/>
        <v>0</v>
      </c>
      <c r="M113" s="11" t="e">
        <f t="shared" si="33"/>
        <v>#N/A</v>
      </c>
      <c r="N113" s="11" t="e">
        <f t="array" ref="N113">MEDIAN(IF(ISNUMBER($M$3:$M$163),$M$3:$M$163))</f>
        <v>#NUM!</v>
      </c>
      <c r="O113" s="9">
        <v>0.25</v>
      </c>
      <c r="X113" s="12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</row>
    <row r="114" spans="1:210" s="8" customFormat="1" ht="15.75" x14ac:dyDescent="0.25">
      <c r="A114" s="133"/>
      <c r="B114" s="50"/>
      <c r="C114" s="51"/>
      <c r="D114" s="4" t="e">
        <f t="shared" si="30"/>
        <v>#N/A</v>
      </c>
      <c r="E114" s="5" t="e">
        <f t="shared" si="31"/>
        <v>#N/A</v>
      </c>
      <c r="F114" s="5" t="e">
        <f t="shared" si="32"/>
        <v>#N/A</v>
      </c>
      <c r="G114" s="53"/>
      <c r="H114" s="20"/>
      <c r="I114" s="20"/>
      <c r="J114" s="10" t="e">
        <f t="shared" si="34"/>
        <v>#N/A</v>
      </c>
      <c r="K114" s="9">
        <f t="shared" si="35"/>
        <v>0</v>
      </c>
      <c r="L114" s="9">
        <f t="shared" si="36"/>
        <v>0</v>
      </c>
      <c r="M114" s="11" t="e">
        <f t="shared" si="33"/>
        <v>#N/A</v>
      </c>
      <c r="N114" s="11" t="e">
        <f t="array" ref="N114">MEDIAN(IF(ISNUMBER($M$3:$M$163),$M$3:$M$163))</f>
        <v>#NUM!</v>
      </c>
      <c r="O114" s="9">
        <v>0.25</v>
      </c>
      <c r="X114" s="123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</row>
    <row r="115" spans="1:210" s="8" customFormat="1" ht="15.75" x14ac:dyDescent="0.25">
      <c r="A115" s="133"/>
      <c r="B115" s="50"/>
      <c r="C115" s="51"/>
      <c r="D115" s="4" t="e">
        <f t="shared" si="30"/>
        <v>#N/A</v>
      </c>
      <c r="E115" s="5" t="e">
        <f t="shared" si="31"/>
        <v>#N/A</v>
      </c>
      <c r="F115" s="5" t="e">
        <f t="shared" si="32"/>
        <v>#N/A</v>
      </c>
      <c r="G115" s="1"/>
      <c r="H115" s="20"/>
      <c r="I115" s="20"/>
      <c r="J115" s="10" t="e">
        <f t="shared" si="34"/>
        <v>#N/A</v>
      </c>
      <c r="K115" s="9">
        <f t="shared" si="35"/>
        <v>0</v>
      </c>
      <c r="L115" s="9">
        <f t="shared" si="36"/>
        <v>0</v>
      </c>
      <c r="M115" s="11" t="e">
        <f t="shared" si="33"/>
        <v>#N/A</v>
      </c>
      <c r="N115" s="11" t="e">
        <f t="array" ref="N115">MEDIAN(IF(ISNUMBER($M$3:$M$163),$M$3:$M$163))</f>
        <v>#NUM!</v>
      </c>
      <c r="O115" s="9">
        <v>0.25</v>
      </c>
      <c r="X115" s="123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</row>
    <row r="116" spans="1:210" s="8" customFormat="1" ht="15.75" x14ac:dyDescent="0.25">
      <c r="A116" s="133"/>
      <c r="B116" s="50"/>
      <c r="C116" s="51"/>
      <c r="D116" s="4" t="e">
        <f t="shared" si="30"/>
        <v>#N/A</v>
      </c>
      <c r="E116" s="5" t="e">
        <f t="shared" si="31"/>
        <v>#N/A</v>
      </c>
      <c r="F116" s="5" t="e">
        <f t="shared" si="32"/>
        <v>#N/A</v>
      </c>
      <c r="G116" s="1"/>
      <c r="H116" s="20"/>
      <c r="I116" s="20"/>
      <c r="J116" s="10" t="e">
        <f t="shared" si="34"/>
        <v>#N/A</v>
      </c>
      <c r="K116" s="9">
        <f t="shared" si="35"/>
        <v>0</v>
      </c>
      <c r="L116" s="9">
        <f t="shared" si="36"/>
        <v>0</v>
      </c>
      <c r="M116" s="11" t="e">
        <f t="shared" si="33"/>
        <v>#N/A</v>
      </c>
      <c r="N116" s="11" t="e">
        <f t="array" ref="N116">MEDIAN(IF(ISNUMBER($M$3:$M$163),$M$3:$M$163))</f>
        <v>#NUM!</v>
      </c>
      <c r="O116" s="9">
        <v>0.25</v>
      </c>
      <c r="X116" s="123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</row>
    <row r="117" spans="1:210" s="8" customFormat="1" ht="15.75" x14ac:dyDescent="0.25">
      <c r="A117" s="134"/>
      <c r="B117" s="50"/>
      <c r="C117" s="51"/>
      <c r="D117" s="4" t="e">
        <f t="shared" si="30"/>
        <v>#N/A</v>
      </c>
      <c r="E117" s="5" t="e">
        <f t="shared" si="31"/>
        <v>#N/A</v>
      </c>
      <c r="F117" s="5" t="e">
        <f t="shared" si="32"/>
        <v>#N/A</v>
      </c>
      <c r="G117" s="1"/>
      <c r="H117" s="20"/>
      <c r="I117" s="20"/>
      <c r="J117" s="10" t="e">
        <f t="shared" si="34"/>
        <v>#N/A</v>
      </c>
      <c r="K117" s="9">
        <f t="shared" si="35"/>
        <v>0</v>
      </c>
      <c r="L117" s="9">
        <f t="shared" si="36"/>
        <v>0</v>
      </c>
      <c r="M117" s="11" t="e">
        <f t="shared" si="33"/>
        <v>#N/A</v>
      </c>
      <c r="N117" s="11" t="e">
        <f t="array" ref="N117">MEDIAN(IF(ISNUMBER($M$3:$M$163),$M$3:$M$163))</f>
        <v>#NUM!</v>
      </c>
      <c r="O117" s="9">
        <v>0.25</v>
      </c>
      <c r="X117" s="123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</row>
    <row r="118" spans="1:210" s="8" customFormat="1" ht="15.75" x14ac:dyDescent="0.25">
      <c r="A118" s="134"/>
      <c r="B118" s="50"/>
      <c r="C118" s="51"/>
      <c r="D118" s="4" t="e">
        <f t="shared" si="30"/>
        <v>#N/A</v>
      </c>
      <c r="E118" s="5" t="e">
        <f t="shared" si="31"/>
        <v>#N/A</v>
      </c>
      <c r="F118" s="5" t="e">
        <f t="shared" si="32"/>
        <v>#N/A</v>
      </c>
      <c r="G118" s="1"/>
      <c r="H118" s="20"/>
      <c r="I118" s="20"/>
      <c r="J118" s="10" t="e">
        <f t="shared" si="34"/>
        <v>#N/A</v>
      </c>
      <c r="K118" s="9">
        <f t="shared" si="35"/>
        <v>0</v>
      </c>
      <c r="L118" s="9">
        <f t="shared" si="36"/>
        <v>0</v>
      </c>
      <c r="M118" s="11" t="e">
        <f t="shared" si="33"/>
        <v>#N/A</v>
      </c>
      <c r="N118" s="11" t="e">
        <f t="array" ref="N118">MEDIAN(IF(ISNUMBER($M$3:$M$163),$M$3:$M$163))</f>
        <v>#NUM!</v>
      </c>
      <c r="O118" s="9">
        <v>0.25</v>
      </c>
      <c r="X118" s="123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</row>
    <row r="119" spans="1:210" s="8" customFormat="1" ht="15.75" x14ac:dyDescent="0.25">
      <c r="A119" s="134"/>
      <c r="B119" s="50"/>
      <c r="C119" s="51"/>
      <c r="D119" s="4" t="e">
        <f t="shared" si="30"/>
        <v>#N/A</v>
      </c>
      <c r="E119" s="5" t="e">
        <f t="shared" si="31"/>
        <v>#N/A</v>
      </c>
      <c r="F119" s="5" t="e">
        <f t="shared" si="32"/>
        <v>#N/A</v>
      </c>
      <c r="G119" s="1"/>
      <c r="H119" s="20"/>
      <c r="I119" s="20"/>
      <c r="J119" s="10" t="e">
        <f t="shared" si="34"/>
        <v>#N/A</v>
      </c>
      <c r="K119" s="9">
        <f t="shared" si="35"/>
        <v>0</v>
      </c>
      <c r="L119" s="9">
        <f t="shared" si="36"/>
        <v>0</v>
      </c>
      <c r="M119" s="11" t="e">
        <f t="shared" si="33"/>
        <v>#N/A</v>
      </c>
      <c r="N119" s="11" t="e">
        <f t="array" ref="N119">MEDIAN(IF(ISNUMBER($M$3:$M$163),$M$3:$M$163))</f>
        <v>#NUM!</v>
      </c>
      <c r="O119" s="9">
        <v>0.25</v>
      </c>
      <c r="X119" s="123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</row>
    <row r="120" spans="1:210" s="8" customFormat="1" ht="15.75" x14ac:dyDescent="0.25">
      <c r="A120" s="134"/>
      <c r="B120" s="50"/>
      <c r="C120" s="51"/>
      <c r="D120" s="4" t="e">
        <f t="shared" si="30"/>
        <v>#N/A</v>
      </c>
      <c r="E120" s="5" t="e">
        <f t="shared" si="31"/>
        <v>#N/A</v>
      </c>
      <c r="F120" s="5" t="e">
        <f t="shared" si="32"/>
        <v>#N/A</v>
      </c>
      <c r="G120" s="1"/>
      <c r="H120" s="20"/>
      <c r="I120" s="20"/>
      <c r="J120" s="10" t="e">
        <f t="shared" si="34"/>
        <v>#N/A</v>
      </c>
      <c r="K120" s="9">
        <f t="shared" si="35"/>
        <v>0</v>
      </c>
      <c r="L120" s="9">
        <f t="shared" si="36"/>
        <v>0</v>
      </c>
      <c r="M120" s="11" t="e">
        <f t="shared" si="33"/>
        <v>#N/A</v>
      </c>
      <c r="N120" s="11" t="e">
        <f t="array" ref="N120">MEDIAN(IF(ISNUMBER($M$3:$M$163),$M$3:$M$163))</f>
        <v>#NUM!</v>
      </c>
      <c r="O120" s="9">
        <v>0.25</v>
      </c>
      <c r="X120" s="123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</row>
    <row r="121" spans="1:210" s="8" customFormat="1" ht="15.75" x14ac:dyDescent="0.25">
      <c r="A121" s="134"/>
      <c r="B121" s="50"/>
      <c r="C121" s="51"/>
      <c r="D121" s="4" t="e">
        <f t="shared" si="30"/>
        <v>#N/A</v>
      </c>
      <c r="E121" s="5" t="e">
        <f t="shared" si="31"/>
        <v>#N/A</v>
      </c>
      <c r="F121" s="5" t="e">
        <f t="shared" si="32"/>
        <v>#N/A</v>
      </c>
      <c r="G121" s="1"/>
      <c r="H121" s="20"/>
      <c r="I121" s="20"/>
      <c r="J121" s="10" t="e">
        <f t="shared" si="34"/>
        <v>#N/A</v>
      </c>
      <c r="K121" s="9">
        <f t="shared" si="35"/>
        <v>0</v>
      </c>
      <c r="L121" s="9">
        <f t="shared" si="36"/>
        <v>0</v>
      </c>
      <c r="M121" s="11" t="e">
        <f t="shared" si="33"/>
        <v>#N/A</v>
      </c>
      <c r="N121" s="11" t="e">
        <f t="array" ref="N121">MEDIAN(IF(ISNUMBER($M$3:$M$163),$M$3:$M$163))</f>
        <v>#NUM!</v>
      </c>
      <c r="O121" s="9">
        <v>0.25</v>
      </c>
      <c r="X121" s="123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</row>
    <row r="122" spans="1:210" s="8" customFormat="1" ht="15.75" x14ac:dyDescent="0.25">
      <c r="A122" s="134"/>
      <c r="B122" s="50"/>
      <c r="C122" s="51"/>
      <c r="D122" s="4" t="e">
        <f t="shared" si="30"/>
        <v>#N/A</v>
      </c>
      <c r="E122" s="5" t="e">
        <f t="shared" si="31"/>
        <v>#N/A</v>
      </c>
      <c r="F122" s="5" t="e">
        <f t="shared" si="32"/>
        <v>#N/A</v>
      </c>
      <c r="G122" s="1"/>
      <c r="H122" s="20"/>
      <c r="I122" s="20"/>
      <c r="J122" s="10" t="e">
        <f t="shared" si="34"/>
        <v>#N/A</v>
      </c>
      <c r="K122" s="9">
        <f t="shared" si="35"/>
        <v>0</v>
      </c>
      <c r="L122" s="9">
        <f t="shared" si="36"/>
        <v>0</v>
      </c>
      <c r="M122" s="11" t="e">
        <f t="shared" si="33"/>
        <v>#N/A</v>
      </c>
      <c r="N122" s="11" t="e">
        <f t="array" ref="N122">MEDIAN(IF(ISNUMBER($M$3:$M$163),$M$3:$M$163))</f>
        <v>#NUM!</v>
      </c>
      <c r="O122" s="9">
        <v>0.25</v>
      </c>
      <c r="X122" s="123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</row>
    <row r="123" spans="1:210" s="8" customFormat="1" ht="15.75" x14ac:dyDescent="0.25">
      <c r="A123" s="134"/>
      <c r="B123" s="50"/>
      <c r="C123" s="51"/>
      <c r="D123" s="4" t="e">
        <f t="shared" si="30"/>
        <v>#N/A</v>
      </c>
      <c r="E123" s="5" t="e">
        <f t="shared" si="31"/>
        <v>#N/A</v>
      </c>
      <c r="F123" s="5" t="e">
        <f t="shared" si="32"/>
        <v>#N/A</v>
      </c>
      <c r="G123" s="1"/>
      <c r="H123" s="20"/>
      <c r="I123" s="20"/>
      <c r="J123" s="10" t="e">
        <f t="shared" si="34"/>
        <v>#N/A</v>
      </c>
      <c r="K123" s="9">
        <f t="shared" si="35"/>
        <v>0</v>
      </c>
      <c r="L123" s="9">
        <f t="shared" si="36"/>
        <v>0</v>
      </c>
      <c r="M123" s="11" t="e">
        <f t="shared" si="33"/>
        <v>#N/A</v>
      </c>
      <c r="N123" s="11" t="e">
        <f t="array" ref="N123">MEDIAN(IF(ISNUMBER($M$3:$M$163),$M$3:$M$163))</f>
        <v>#NUM!</v>
      </c>
      <c r="O123" s="9">
        <v>0.25</v>
      </c>
      <c r="X123" s="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</row>
    <row r="124" spans="1:210" s="8" customFormat="1" ht="15.75" x14ac:dyDescent="0.25">
      <c r="A124" s="134"/>
      <c r="B124" s="50"/>
      <c r="C124" s="51"/>
      <c r="D124" s="4" t="e">
        <f t="shared" si="30"/>
        <v>#N/A</v>
      </c>
      <c r="E124" s="5" t="e">
        <f t="shared" si="31"/>
        <v>#N/A</v>
      </c>
      <c r="F124" s="5" t="e">
        <f t="shared" si="32"/>
        <v>#N/A</v>
      </c>
      <c r="G124" s="1"/>
      <c r="H124" s="20"/>
      <c r="I124" s="20"/>
      <c r="J124" s="10" t="e">
        <f t="shared" si="34"/>
        <v>#N/A</v>
      </c>
      <c r="K124" s="9">
        <f t="shared" si="35"/>
        <v>0</v>
      </c>
      <c r="L124" s="9">
        <f t="shared" si="36"/>
        <v>0</v>
      </c>
      <c r="M124" s="11" t="e">
        <f t="shared" si="33"/>
        <v>#N/A</v>
      </c>
      <c r="N124" s="11" t="e">
        <f t="array" ref="N124">MEDIAN(IF(ISNUMBER($M$3:$M$163),$M$3:$M$163))</f>
        <v>#NUM!</v>
      </c>
      <c r="O124" s="9">
        <v>0.25</v>
      </c>
      <c r="X124" s="123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</row>
    <row r="125" spans="1:210" s="8" customFormat="1" ht="15.75" x14ac:dyDescent="0.25">
      <c r="A125" s="134"/>
      <c r="B125" s="50"/>
      <c r="C125" s="51"/>
      <c r="D125" s="4" t="e">
        <f t="shared" si="30"/>
        <v>#N/A</v>
      </c>
      <c r="E125" s="5" t="e">
        <f t="shared" si="31"/>
        <v>#N/A</v>
      </c>
      <c r="F125" s="5" t="e">
        <f t="shared" si="32"/>
        <v>#N/A</v>
      </c>
      <c r="G125" s="1"/>
      <c r="H125" s="20"/>
      <c r="I125" s="20"/>
      <c r="J125" s="10" t="e">
        <f t="shared" si="34"/>
        <v>#N/A</v>
      </c>
      <c r="K125" s="9">
        <f t="shared" si="35"/>
        <v>0</v>
      </c>
      <c r="L125" s="9">
        <f t="shared" si="36"/>
        <v>0</v>
      </c>
      <c r="M125" s="11" t="e">
        <f t="shared" si="33"/>
        <v>#N/A</v>
      </c>
      <c r="N125" s="11" t="e">
        <f t="array" ref="N125">MEDIAN(IF(ISNUMBER($M$3:$M$163),$M$3:$M$163))</f>
        <v>#NUM!</v>
      </c>
      <c r="O125" s="9">
        <v>0.25</v>
      </c>
      <c r="X125" s="123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</row>
    <row r="126" spans="1:210" s="8" customFormat="1" ht="15.75" x14ac:dyDescent="0.25">
      <c r="A126" s="134"/>
      <c r="B126" s="50"/>
      <c r="C126" s="51"/>
      <c r="D126" s="4" t="e">
        <f t="shared" si="30"/>
        <v>#N/A</v>
      </c>
      <c r="E126" s="5" t="e">
        <f t="shared" si="31"/>
        <v>#N/A</v>
      </c>
      <c r="F126" s="5" t="e">
        <f t="shared" si="32"/>
        <v>#N/A</v>
      </c>
      <c r="G126" s="1"/>
      <c r="H126" s="20"/>
      <c r="I126" s="20"/>
      <c r="J126" s="10" t="e">
        <f t="shared" si="34"/>
        <v>#N/A</v>
      </c>
      <c r="K126" s="9">
        <f t="shared" si="35"/>
        <v>0</v>
      </c>
      <c r="L126" s="9">
        <f t="shared" si="36"/>
        <v>0</v>
      </c>
      <c r="M126" s="11" t="e">
        <f t="shared" si="33"/>
        <v>#N/A</v>
      </c>
      <c r="N126" s="11" t="e">
        <f t="array" ref="N126">MEDIAN(IF(ISNUMBER($M$3:$M$163),$M$3:$M$163))</f>
        <v>#NUM!</v>
      </c>
      <c r="O126" s="9">
        <v>0.25</v>
      </c>
      <c r="X126" s="123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</row>
    <row r="127" spans="1:210" s="8" customFormat="1" ht="15.75" x14ac:dyDescent="0.25">
      <c r="A127" s="134"/>
      <c r="B127" s="50"/>
      <c r="C127" s="51"/>
      <c r="D127" s="4" t="e">
        <f t="shared" si="30"/>
        <v>#N/A</v>
      </c>
      <c r="E127" s="5" t="e">
        <f t="shared" si="31"/>
        <v>#N/A</v>
      </c>
      <c r="F127" s="5" t="e">
        <f t="shared" si="32"/>
        <v>#N/A</v>
      </c>
      <c r="G127" s="1"/>
      <c r="H127" s="20"/>
      <c r="I127" s="20"/>
      <c r="J127" s="10" t="e">
        <f t="shared" si="34"/>
        <v>#N/A</v>
      </c>
      <c r="K127" s="9">
        <f t="shared" si="35"/>
        <v>0</v>
      </c>
      <c r="L127" s="9">
        <f t="shared" si="36"/>
        <v>0</v>
      </c>
      <c r="M127" s="11" t="e">
        <f t="shared" si="33"/>
        <v>#N/A</v>
      </c>
      <c r="N127" s="11" t="e">
        <f t="array" ref="N127">MEDIAN(IF(ISNUMBER($M$3:$M$163),$M$3:$M$163))</f>
        <v>#NUM!</v>
      </c>
      <c r="O127" s="9">
        <v>0.25</v>
      </c>
      <c r="X127" s="123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</row>
    <row r="128" spans="1:210" s="8" customFormat="1" ht="15.75" x14ac:dyDescent="0.25">
      <c r="A128" s="134"/>
      <c r="B128" s="50"/>
      <c r="C128" s="51"/>
      <c r="D128" s="4" t="e">
        <f t="shared" si="30"/>
        <v>#N/A</v>
      </c>
      <c r="E128" s="5" t="e">
        <f t="shared" si="31"/>
        <v>#N/A</v>
      </c>
      <c r="F128" s="5" t="e">
        <f t="shared" si="32"/>
        <v>#N/A</v>
      </c>
      <c r="G128" s="1"/>
      <c r="H128" s="20"/>
      <c r="I128" s="20"/>
      <c r="J128" s="10" t="e">
        <f t="shared" si="34"/>
        <v>#N/A</v>
      </c>
      <c r="K128" s="9">
        <f t="shared" si="35"/>
        <v>0</v>
      </c>
      <c r="L128" s="9">
        <f t="shared" si="36"/>
        <v>0</v>
      </c>
      <c r="M128" s="11" t="e">
        <f t="shared" si="33"/>
        <v>#N/A</v>
      </c>
      <c r="N128" s="11" t="e">
        <f t="array" ref="N128">MEDIAN(IF(ISNUMBER($M$3:$M$163),$M$3:$M$163))</f>
        <v>#NUM!</v>
      </c>
      <c r="O128" s="9">
        <v>0.25</v>
      </c>
      <c r="X128" s="123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</row>
    <row r="129" spans="1:210" s="8" customFormat="1" ht="15.75" x14ac:dyDescent="0.25">
      <c r="A129" s="134"/>
      <c r="B129" s="50"/>
      <c r="C129" s="51"/>
      <c r="D129" s="4" t="e">
        <f t="shared" si="30"/>
        <v>#N/A</v>
      </c>
      <c r="E129" s="5" t="e">
        <f t="shared" si="31"/>
        <v>#N/A</v>
      </c>
      <c r="F129" s="5" t="e">
        <f t="shared" si="32"/>
        <v>#N/A</v>
      </c>
      <c r="G129" s="1"/>
      <c r="H129" s="20"/>
      <c r="I129" s="20"/>
      <c r="J129" s="10" t="e">
        <f t="shared" si="34"/>
        <v>#N/A</v>
      </c>
      <c r="K129" s="9">
        <f t="shared" si="35"/>
        <v>0</v>
      </c>
      <c r="L129" s="9">
        <f t="shared" si="36"/>
        <v>0</v>
      </c>
      <c r="M129" s="11" t="e">
        <f t="shared" si="33"/>
        <v>#N/A</v>
      </c>
      <c r="N129" s="11" t="e">
        <f t="array" ref="N129">MEDIAN(IF(ISNUMBER($M$3:$M$163),$M$3:$M$163))</f>
        <v>#NUM!</v>
      </c>
      <c r="O129" s="9">
        <v>0.25</v>
      </c>
      <c r="X129" s="123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</row>
    <row r="130" spans="1:210" s="8" customFormat="1" ht="15.75" x14ac:dyDescent="0.25">
      <c r="A130" s="134"/>
      <c r="B130" s="50"/>
      <c r="C130" s="51"/>
      <c r="D130" s="4" t="e">
        <f t="shared" si="30"/>
        <v>#N/A</v>
      </c>
      <c r="E130" s="5" t="e">
        <f t="shared" si="31"/>
        <v>#N/A</v>
      </c>
      <c r="F130" s="5" t="e">
        <f t="shared" si="32"/>
        <v>#N/A</v>
      </c>
      <c r="G130" s="1"/>
      <c r="H130" s="20"/>
      <c r="I130" s="20"/>
      <c r="J130" s="10" t="e">
        <f t="shared" si="34"/>
        <v>#N/A</v>
      </c>
      <c r="K130" s="9">
        <f t="shared" si="35"/>
        <v>0</v>
      </c>
      <c r="L130" s="9">
        <f t="shared" si="36"/>
        <v>0</v>
      </c>
      <c r="M130" s="11" t="e">
        <f t="shared" si="33"/>
        <v>#N/A</v>
      </c>
      <c r="N130" s="11" t="e">
        <f t="array" ref="N130">MEDIAN(IF(ISNUMBER($M$3:$M$163),$M$3:$M$163))</f>
        <v>#NUM!</v>
      </c>
      <c r="O130" s="9">
        <v>0.25</v>
      </c>
      <c r="X130" s="123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</row>
    <row r="131" spans="1:210" s="8" customFormat="1" ht="15.75" x14ac:dyDescent="0.25">
      <c r="A131" s="134"/>
      <c r="B131" s="50"/>
      <c r="C131" s="51"/>
      <c r="D131" s="4" t="e">
        <f t="shared" si="30"/>
        <v>#N/A</v>
      </c>
      <c r="E131" s="5" t="e">
        <f t="shared" si="31"/>
        <v>#N/A</v>
      </c>
      <c r="F131" s="5" t="e">
        <f t="shared" si="32"/>
        <v>#N/A</v>
      </c>
      <c r="G131" s="1"/>
      <c r="H131" s="20"/>
      <c r="I131" s="20"/>
      <c r="J131" s="10" t="e">
        <f t="shared" si="34"/>
        <v>#N/A</v>
      </c>
      <c r="K131" s="9">
        <f t="shared" ref="K131:K162" si="37">SUMIF($E$3:$E$2500,J131,$B$3:$B$2500)</f>
        <v>0</v>
      </c>
      <c r="L131" s="9">
        <f t="shared" ref="L131:L163" si="38">SUMIF($E$3:$E$2500,J131,$C$3:$C$2500)</f>
        <v>0</v>
      </c>
      <c r="M131" s="11" t="e">
        <f t="shared" si="33"/>
        <v>#N/A</v>
      </c>
      <c r="N131" s="11" t="e">
        <f t="array" ref="N131">MEDIAN(IF(ISNUMBER($M$3:$M$163),$M$3:$M$163))</f>
        <v>#NUM!</v>
      </c>
      <c r="O131" s="9">
        <v>0.25</v>
      </c>
      <c r="X131" s="123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</row>
    <row r="132" spans="1:210" s="8" customFormat="1" ht="15.75" x14ac:dyDescent="0.25">
      <c r="A132" s="134"/>
      <c r="B132" s="50"/>
      <c r="C132" s="51"/>
      <c r="D132" s="4" t="e">
        <f t="shared" ref="D132:D163" si="39">IF(ISBLANK(B132),NA(),C132/B132)</f>
        <v>#N/A</v>
      </c>
      <c r="E132" s="5" t="e">
        <f t="shared" ref="E132:E163" si="40">IF(ISBLANK(A132),NA(),A132-WEEKDAY(A132,2)+1)</f>
        <v>#N/A</v>
      </c>
      <c r="F132" s="5" t="e">
        <f t="shared" ref="F132:F163" si="41">IF(ISBLANK(A132),NA(),A132-DAY(A132)+1)</f>
        <v>#N/A</v>
      </c>
      <c r="G132" s="1"/>
      <c r="H132" s="20"/>
      <c r="I132" s="20"/>
      <c r="J132" s="10" t="e">
        <f t="shared" si="34"/>
        <v>#N/A</v>
      </c>
      <c r="K132" s="9">
        <f t="shared" si="37"/>
        <v>0</v>
      </c>
      <c r="L132" s="9">
        <f t="shared" si="38"/>
        <v>0</v>
      </c>
      <c r="M132" s="11" t="e">
        <f t="shared" ref="M132:M163" si="42">IF(K132=0,NA(),L132/K132)</f>
        <v>#N/A</v>
      </c>
      <c r="N132" s="11" t="e">
        <f t="array" ref="N132">MEDIAN(IF(ISNUMBER($M$3:$M$163),$M$3:$M$163))</f>
        <v>#NUM!</v>
      </c>
      <c r="O132" s="9">
        <v>0.25</v>
      </c>
      <c r="X132" s="123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</row>
    <row r="133" spans="1:210" s="8" customFormat="1" ht="15.75" x14ac:dyDescent="0.25">
      <c r="A133" s="134"/>
      <c r="B133" s="50"/>
      <c r="C133" s="51"/>
      <c r="D133" s="4" t="e">
        <f t="shared" si="39"/>
        <v>#N/A</v>
      </c>
      <c r="E133" s="5" t="e">
        <f t="shared" si="40"/>
        <v>#N/A</v>
      </c>
      <c r="F133" s="5" t="e">
        <f t="shared" si="41"/>
        <v>#N/A</v>
      </c>
      <c r="G133" s="1"/>
      <c r="H133" s="20"/>
      <c r="I133" s="20"/>
      <c r="J133" s="10" t="e">
        <f t="shared" ref="J133:J156" si="43">J132+7</f>
        <v>#N/A</v>
      </c>
      <c r="K133" s="9">
        <f t="shared" si="37"/>
        <v>0</v>
      </c>
      <c r="L133" s="9">
        <f t="shared" si="38"/>
        <v>0</v>
      </c>
      <c r="M133" s="11" t="e">
        <f t="shared" si="42"/>
        <v>#N/A</v>
      </c>
      <c r="N133" s="11" t="e">
        <f t="array" ref="N133">MEDIAN(IF(ISNUMBER($M$3:$M$163),$M$3:$M$163))</f>
        <v>#NUM!</v>
      </c>
      <c r="O133" s="9">
        <v>0.25</v>
      </c>
      <c r="X133" s="12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</row>
    <row r="134" spans="1:210" s="8" customFormat="1" ht="15.75" x14ac:dyDescent="0.25">
      <c r="A134" s="134"/>
      <c r="B134" s="50"/>
      <c r="C134" s="51"/>
      <c r="D134" s="4" t="e">
        <f t="shared" si="39"/>
        <v>#N/A</v>
      </c>
      <c r="E134" s="5" t="e">
        <f t="shared" si="40"/>
        <v>#N/A</v>
      </c>
      <c r="F134" s="5" t="e">
        <f t="shared" si="41"/>
        <v>#N/A</v>
      </c>
      <c r="G134" s="1"/>
      <c r="H134" s="20"/>
      <c r="I134" s="20"/>
      <c r="J134" s="10" t="e">
        <f t="shared" si="43"/>
        <v>#N/A</v>
      </c>
      <c r="K134" s="9">
        <f t="shared" si="37"/>
        <v>0</v>
      </c>
      <c r="L134" s="9">
        <f t="shared" si="38"/>
        <v>0</v>
      </c>
      <c r="M134" s="11" t="e">
        <f t="shared" si="42"/>
        <v>#N/A</v>
      </c>
      <c r="N134" s="11" t="e">
        <f t="array" ref="N134">MEDIAN(IF(ISNUMBER($M$3:$M$163),$M$3:$M$163))</f>
        <v>#NUM!</v>
      </c>
      <c r="O134" s="9">
        <v>0.25</v>
      </c>
      <c r="X134" s="123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</row>
    <row r="135" spans="1:210" s="8" customFormat="1" ht="15.75" x14ac:dyDescent="0.25">
      <c r="A135" s="134"/>
      <c r="B135" s="50"/>
      <c r="C135" s="51"/>
      <c r="D135" s="4" t="e">
        <f t="shared" si="39"/>
        <v>#N/A</v>
      </c>
      <c r="E135" s="5" t="e">
        <f t="shared" si="40"/>
        <v>#N/A</v>
      </c>
      <c r="F135" s="5" t="e">
        <f t="shared" si="41"/>
        <v>#N/A</v>
      </c>
      <c r="G135" s="1"/>
      <c r="H135" s="20"/>
      <c r="I135" s="20"/>
      <c r="J135" s="10" t="e">
        <f t="shared" si="43"/>
        <v>#N/A</v>
      </c>
      <c r="K135" s="9">
        <f t="shared" si="37"/>
        <v>0</v>
      </c>
      <c r="L135" s="9">
        <f t="shared" si="38"/>
        <v>0</v>
      </c>
      <c r="M135" s="11" t="e">
        <f t="shared" si="42"/>
        <v>#N/A</v>
      </c>
      <c r="N135" s="11" t="e">
        <f t="array" ref="N135">MEDIAN(IF(ISNUMBER($M$3:$M$163),$M$3:$M$163))</f>
        <v>#NUM!</v>
      </c>
      <c r="O135" s="9">
        <v>0.25</v>
      </c>
      <c r="X135" s="123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</row>
    <row r="136" spans="1:210" s="8" customFormat="1" ht="15.75" x14ac:dyDescent="0.25">
      <c r="A136" s="134"/>
      <c r="B136" s="50"/>
      <c r="C136" s="51"/>
      <c r="D136" s="4" t="e">
        <f t="shared" si="39"/>
        <v>#N/A</v>
      </c>
      <c r="E136" s="5" t="e">
        <f t="shared" si="40"/>
        <v>#N/A</v>
      </c>
      <c r="F136" s="5" t="e">
        <f t="shared" si="41"/>
        <v>#N/A</v>
      </c>
      <c r="G136" s="1"/>
      <c r="H136" s="20"/>
      <c r="I136" s="20"/>
      <c r="J136" s="10" t="e">
        <f t="shared" si="43"/>
        <v>#N/A</v>
      </c>
      <c r="K136" s="9">
        <f t="shared" si="37"/>
        <v>0</v>
      </c>
      <c r="L136" s="9">
        <f t="shared" si="38"/>
        <v>0</v>
      </c>
      <c r="M136" s="11" t="e">
        <f t="shared" si="42"/>
        <v>#N/A</v>
      </c>
      <c r="N136" s="11" t="e">
        <f t="array" ref="N136">MEDIAN(IF(ISNUMBER($M$3:$M$163),$M$3:$M$163))</f>
        <v>#NUM!</v>
      </c>
      <c r="O136" s="9">
        <v>0.25</v>
      </c>
      <c r="X136" s="123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</row>
    <row r="137" spans="1:210" s="8" customFormat="1" ht="15.75" x14ac:dyDescent="0.25">
      <c r="A137" s="134"/>
      <c r="B137" s="50"/>
      <c r="C137" s="51"/>
      <c r="D137" s="4" t="e">
        <f t="shared" si="39"/>
        <v>#N/A</v>
      </c>
      <c r="E137" s="5" t="e">
        <f t="shared" si="40"/>
        <v>#N/A</v>
      </c>
      <c r="F137" s="5" t="e">
        <f t="shared" si="41"/>
        <v>#N/A</v>
      </c>
      <c r="G137" s="1"/>
      <c r="H137" s="20"/>
      <c r="I137" s="20"/>
      <c r="J137" s="10" t="e">
        <f t="shared" si="43"/>
        <v>#N/A</v>
      </c>
      <c r="K137" s="9">
        <f t="shared" si="37"/>
        <v>0</v>
      </c>
      <c r="L137" s="9">
        <f t="shared" si="38"/>
        <v>0</v>
      </c>
      <c r="M137" s="11" t="e">
        <f t="shared" si="42"/>
        <v>#N/A</v>
      </c>
      <c r="N137" s="11" t="e">
        <f t="array" ref="N137">MEDIAN(IF(ISNUMBER($M$3:$M$163),$M$3:$M$163))</f>
        <v>#NUM!</v>
      </c>
      <c r="O137" s="9">
        <v>0.25</v>
      </c>
      <c r="X137" s="123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</row>
    <row r="138" spans="1:210" s="8" customFormat="1" ht="15.75" x14ac:dyDescent="0.25">
      <c r="A138" s="134"/>
      <c r="B138" s="50"/>
      <c r="C138" s="51"/>
      <c r="D138" s="4" t="e">
        <f t="shared" si="39"/>
        <v>#N/A</v>
      </c>
      <c r="E138" s="5" t="e">
        <f t="shared" si="40"/>
        <v>#N/A</v>
      </c>
      <c r="F138" s="5" t="e">
        <f t="shared" si="41"/>
        <v>#N/A</v>
      </c>
      <c r="G138" s="1"/>
      <c r="H138" s="20"/>
      <c r="I138" s="20"/>
      <c r="J138" s="10" t="e">
        <f t="shared" si="43"/>
        <v>#N/A</v>
      </c>
      <c r="K138" s="9">
        <f t="shared" si="37"/>
        <v>0</v>
      </c>
      <c r="L138" s="9">
        <f t="shared" si="38"/>
        <v>0</v>
      </c>
      <c r="M138" s="11" t="e">
        <f t="shared" si="42"/>
        <v>#N/A</v>
      </c>
      <c r="N138" s="11" t="e">
        <f t="array" ref="N138">MEDIAN(IF(ISNUMBER($M$3:$M$163),$M$3:$M$163))</f>
        <v>#NUM!</v>
      </c>
      <c r="O138" s="9">
        <v>0.25</v>
      </c>
      <c r="X138" s="123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</row>
    <row r="139" spans="1:210" s="8" customFormat="1" ht="15.75" x14ac:dyDescent="0.25">
      <c r="A139" s="134"/>
      <c r="B139" s="50"/>
      <c r="C139" s="51"/>
      <c r="D139" s="4" t="e">
        <f t="shared" si="39"/>
        <v>#N/A</v>
      </c>
      <c r="E139" s="5" t="e">
        <f t="shared" si="40"/>
        <v>#N/A</v>
      </c>
      <c r="F139" s="5" t="e">
        <f t="shared" si="41"/>
        <v>#N/A</v>
      </c>
      <c r="G139" s="1"/>
      <c r="H139" s="20"/>
      <c r="I139" s="20"/>
      <c r="J139" s="10" t="e">
        <f t="shared" si="43"/>
        <v>#N/A</v>
      </c>
      <c r="K139" s="9">
        <f t="shared" si="37"/>
        <v>0</v>
      </c>
      <c r="L139" s="9">
        <f t="shared" si="38"/>
        <v>0</v>
      </c>
      <c r="M139" s="11" t="e">
        <f t="shared" si="42"/>
        <v>#N/A</v>
      </c>
      <c r="N139" s="11" t="e">
        <f t="array" ref="N139">MEDIAN(IF(ISNUMBER($M$3:$M$163),$M$3:$M$163))</f>
        <v>#NUM!</v>
      </c>
      <c r="O139" s="9">
        <v>0.25</v>
      </c>
      <c r="X139" s="123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</row>
    <row r="140" spans="1:210" s="8" customFormat="1" ht="15.75" x14ac:dyDescent="0.25">
      <c r="A140" s="134"/>
      <c r="B140" s="50"/>
      <c r="C140" s="51"/>
      <c r="D140" s="4" t="e">
        <f t="shared" si="39"/>
        <v>#N/A</v>
      </c>
      <c r="E140" s="5" t="e">
        <f t="shared" si="40"/>
        <v>#N/A</v>
      </c>
      <c r="F140" s="5" t="e">
        <f t="shared" si="41"/>
        <v>#N/A</v>
      </c>
      <c r="G140" s="1"/>
      <c r="H140" s="20"/>
      <c r="I140" s="20"/>
      <c r="J140" s="10" t="e">
        <f t="shared" si="43"/>
        <v>#N/A</v>
      </c>
      <c r="K140" s="9">
        <f t="shared" si="37"/>
        <v>0</v>
      </c>
      <c r="L140" s="9">
        <f t="shared" si="38"/>
        <v>0</v>
      </c>
      <c r="M140" s="11" t="e">
        <f t="shared" si="42"/>
        <v>#N/A</v>
      </c>
      <c r="N140" s="11" t="e">
        <f t="array" ref="N140">MEDIAN(IF(ISNUMBER($M$3:$M$163),$M$3:$M$163))</f>
        <v>#NUM!</v>
      </c>
      <c r="O140" s="9">
        <v>0.25</v>
      </c>
      <c r="X140" s="123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</row>
    <row r="141" spans="1:210" s="8" customFormat="1" ht="15.75" x14ac:dyDescent="0.25">
      <c r="A141" s="134"/>
      <c r="B141" s="50"/>
      <c r="C141" s="51"/>
      <c r="D141" s="4" t="e">
        <f t="shared" si="39"/>
        <v>#N/A</v>
      </c>
      <c r="E141" s="5" t="e">
        <f t="shared" si="40"/>
        <v>#N/A</v>
      </c>
      <c r="F141" s="5" t="e">
        <f t="shared" si="41"/>
        <v>#N/A</v>
      </c>
      <c r="G141" s="1"/>
      <c r="H141" s="20"/>
      <c r="I141" s="20"/>
      <c r="J141" s="10" t="e">
        <f t="shared" si="43"/>
        <v>#N/A</v>
      </c>
      <c r="K141" s="9">
        <f t="shared" si="37"/>
        <v>0</v>
      </c>
      <c r="L141" s="9">
        <f t="shared" si="38"/>
        <v>0</v>
      </c>
      <c r="M141" s="11" t="e">
        <f t="shared" si="42"/>
        <v>#N/A</v>
      </c>
      <c r="N141" s="11" t="e">
        <f t="array" ref="N141">MEDIAN(IF(ISNUMBER($M$3:$M$163),$M$3:$M$163))</f>
        <v>#NUM!</v>
      </c>
      <c r="O141" s="9">
        <v>0.25</v>
      </c>
      <c r="X141" s="123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</row>
    <row r="142" spans="1:210" s="8" customFormat="1" ht="15.75" x14ac:dyDescent="0.25">
      <c r="A142" s="134"/>
      <c r="B142" s="50"/>
      <c r="C142" s="51"/>
      <c r="D142" s="4" t="e">
        <f t="shared" si="39"/>
        <v>#N/A</v>
      </c>
      <c r="E142" s="5" t="e">
        <f t="shared" si="40"/>
        <v>#N/A</v>
      </c>
      <c r="F142" s="5" t="e">
        <f t="shared" si="41"/>
        <v>#N/A</v>
      </c>
      <c r="G142" s="1"/>
      <c r="H142" s="20"/>
      <c r="I142" s="20"/>
      <c r="J142" s="10" t="e">
        <f t="shared" si="43"/>
        <v>#N/A</v>
      </c>
      <c r="K142" s="9">
        <f t="shared" si="37"/>
        <v>0</v>
      </c>
      <c r="L142" s="9">
        <f t="shared" si="38"/>
        <v>0</v>
      </c>
      <c r="M142" s="11" t="e">
        <f t="shared" si="42"/>
        <v>#N/A</v>
      </c>
      <c r="N142" s="11" t="e">
        <f t="array" ref="N142">MEDIAN(IF(ISNUMBER($M$3:$M$163),$M$3:$M$163))</f>
        <v>#NUM!</v>
      </c>
      <c r="O142" s="9">
        <v>0.25</v>
      </c>
      <c r="X142" s="123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</row>
    <row r="143" spans="1:210" s="8" customFormat="1" ht="15.75" x14ac:dyDescent="0.25">
      <c r="A143" s="134"/>
      <c r="B143" s="50"/>
      <c r="C143" s="51"/>
      <c r="D143" s="4" t="e">
        <f t="shared" si="39"/>
        <v>#N/A</v>
      </c>
      <c r="E143" s="5" t="e">
        <f t="shared" si="40"/>
        <v>#N/A</v>
      </c>
      <c r="F143" s="5" t="e">
        <f t="shared" si="41"/>
        <v>#N/A</v>
      </c>
      <c r="G143" s="1"/>
      <c r="H143" s="20"/>
      <c r="I143" s="20"/>
      <c r="J143" s="10" t="e">
        <f t="shared" si="43"/>
        <v>#N/A</v>
      </c>
      <c r="K143" s="9">
        <f t="shared" si="37"/>
        <v>0</v>
      </c>
      <c r="L143" s="9">
        <f t="shared" si="38"/>
        <v>0</v>
      </c>
      <c r="M143" s="11" t="e">
        <f t="shared" si="42"/>
        <v>#N/A</v>
      </c>
      <c r="N143" s="11" t="e">
        <f t="array" ref="N143">MEDIAN(IF(ISNUMBER($M$3:$M$163),$M$3:$M$163))</f>
        <v>#NUM!</v>
      </c>
      <c r="O143" s="9">
        <v>0.25</v>
      </c>
      <c r="X143" s="12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</row>
    <row r="144" spans="1:210" s="8" customFormat="1" ht="15.75" x14ac:dyDescent="0.25">
      <c r="A144" s="134"/>
      <c r="B144" s="50"/>
      <c r="C144" s="51"/>
      <c r="D144" s="4" t="e">
        <f t="shared" si="39"/>
        <v>#N/A</v>
      </c>
      <c r="E144" s="5" t="e">
        <f t="shared" si="40"/>
        <v>#N/A</v>
      </c>
      <c r="F144" s="5" t="e">
        <f t="shared" si="41"/>
        <v>#N/A</v>
      </c>
      <c r="G144" s="1"/>
      <c r="H144" s="20"/>
      <c r="I144" s="20"/>
      <c r="J144" s="10" t="e">
        <f t="shared" si="43"/>
        <v>#N/A</v>
      </c>
      <c r="K144" s="9">
        <f t="shared" si="37"/>
        <v>0</v>
      </c>
      <c r="L144" s="9">
        <f t="shared" si="38"/>
        <v>0</v>
      </c>
      <c r="M144" s="11" t="e">
        <f t="shared" si="42"/>
        <v>#N/A</v>
      </c>
      <c r="N144" s="11" t="e">
        <f t="array" ref="N144">MEDIAN(IF(ISNUMBER($M$3:$M$163),$M$3:$M$163))</f>
        <v>#NUM!</v>
      </c>
      <c r="O144" s="9">
        <v>0.25</v>
      </c>
      <c r="X144" s="123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</row>
    <row r="145" spans="1:210" s="8" customFormat="1" ht="15.75" x14ac:dyDescent="0.25">
      <c r="A145" s="134"/>
      <c r="B145" s="50"/>
      <c r="C145" s="51"/>
      <c r="D145" s="4" t="e">
        <f t="shared" si="39"/>
        <v>#N/A</v>
      </c>
      <c r="E145" s="5" t="e">
        <f t="shared" si="40"/>
        <v>#N/A</v>
      </c>
      <c r="F145" s="5" t="e">
        <f t="shared" si="41"/>
        <v>#N/A</v>
      </c>
      <c r="G145" s="1"/>
      <c r="H145" s="20"/>
      <c r="I145" s="20"/>
      <c r="J145" s="10" t="e">
        <f t="shared" si="43"/>
        <v>#N/A</v>
      </c>
      <c r="K145" s="9">
        <f t="shared" si="37"/>
        <v>0</v>
      </c>
      <c r="L145" s="9">
        <f t="shared" si="38"/>
        <v>0</v>
      </c>
      <c r="M145" s="11" t="e">
        <f t="shared" si="42"/>
        <v>#N/A</v>
      </c>
      <c r="N145" s="11" t="e">
        <f t="array" ref="N145">MEDIAN(IF(ISNUMBER($M$3:$M$163),$M$3:$M$163))</f>
        <v>#NUM!</v>
      </c>
      <c r="O145" s="9">
        <v>0.25</v>
      </c>
      <c r="X145" s="123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</row>
    <row r="146" spans="1:210" s="8" customFormat="1" ht="15.75" x14ac:dyDescent="0.25">
      <c r="A146" s="134"/>
      <c r="B146" s="50"/>
      <c r="C146" s="51"/>
      <c r="D146" s="4" t="e">
        <f t="shared" si="39"/>
        <v>#N/A</v>
      </c>
      <c r="E146" s="5" t="e">
        <f t="shared" si="40"/>
        <v>#N/A</v>
      </c>
      <c r="F146" s="5" t="e">
        <f t="shared" si="41"/>
        <v>#N/A</v>
      </c>
      <c r="G146" s="1"/>
      <c r="H146" s="20"/>
      <c r="I146" s="20"/>
      <c r="J146" s="10" t="e">
        <f t="shared" si="43"/>
        <v>#N/A</v>
      </c>
      <c r="K146" s="9">
        <f t="shared" si="37"/>
        <v>0</v>
      </c>
      <c r="L146" s="9">
        <f t="shared" si="38"/>
        <v>0</v>
      </c>
      <c r="M146" s="11" t="e">
        <f t="shared" si="42"/>
        <v>#N/A</v>
      </c>
      <c r="N146" s="11" t="e">
        <f t="array" ref="N146">MEDIAN(IF(ISNUMBER($M$3:$M$163),$M$3:$M$163))</f>
        <v>#NUM!</v>
      </c>
      <c r="O146" s="9">
        <v>0.25</v>
      </c>
      <c r="X146" s="123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</row>
    <row r="147" spans="1:210" s="8" customFormat="1" ht="15.75" x14ac:dyDescent="0.25">
      <c r="A147" s="134"/>
      <c r="B147" s="50"/>
      <c r="C147" s="51"/>
      <c r="D147" s="4" t="e">
        <f t="shared" si="39"/>
        <v>#N/A</v>
      </c>
      <c r="E147" s="5" t="e">
        <f t="shared" si="40"/>
        <v>#N/A</v>
      </c>
      <c r="F147" s="5" t="e">
        <f t="shared" si="41"/>
        <v>#N/A</v>
      </c>
      <c r="G147" s="1"/>
      <c r="H147" s="20"/>
      <c r="I147" s="20"/>
      <c r="J147" s="10" t="e">
        <f t="shared" si="43"/>
        <v>#N/A</v>
      </c>
      <c r="K147" s="9">
        <f t="shared" si="37"/>
        <v>0</v>
      </c>
      <c r="L147" s="9">
        <f t="shared" si="38"/>
        <v>0</v>
      </c>
      <c r="M147" s="11" t="e">
        <f t="shared" si="42"/>
        <v>#N/A</v>
      </c>
      <c r="N147" s="11" t="e">
        <f t="array" ref="N147">MEDIAN(IF(ISNUMBER($M$3:$M$163),$M$3:$M$163))</f>
        <v>#NUM!</v>
      </c>
      <c r="O147" s="9">
        <v>0.25</v>
      </c>
      <c r="X147" s="123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</row>
    <row r="148" spans="1:210" s="8" customFormat="1" ht="15.75" x14ac:dyDescent="0.25">
      <c r="A148" s="134"/>
      <c r="B148" s="50"/>
      <c r="C148" s="51"/>
      <c r="D148" s="4" t="e">
        <f t="shared" si="39"/>
        <v>#N/A</v>
      </c>
      <c r="E148" s="5" t="e">
        <f t="shared" si="40"/>
        <v>#N/A</v>
      </c>
      <c r="F148" s="5" t="e">
        <f t="shared" si="41"/>
        <v>#N/A</v>
      </c>
      <c r="G148" s="1"/>
      <c r="H148" s="20"/>
      <c r="I148" s="20"/>
      <c r="J148" s="10" t="e">
        <f t="shared" si="43"/>
        <v>#N/A</v>
      </c>
      <c r="K148" s="9">
        <f t="shared" si="37"/>
        <v>0</v>
      </c>
      <c r="L148" s="9">
        <f t="shared" si="38"/>
        <v>0</v>
      </c>
      <c r="M148" s="11" t="e">
        <f t="shared" si="42"/>
        <v>#N/A</v>
      </c>
      <c r="N148" s="11" t="e">
        <f t="array" ref="N148">MEDIAN(IF(ISNUMBER($M$3:$M$163),$M$3:$M$163))</f>
        <v>#NUM!</v>
      </c>
      <c r="O148" s="9">
        <v>0.25</v>
      </c>
      <c r="X148" s="123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</row>
    <row r="149" spans="1:210" s="8" customFormat="1" ht="15.75" x14ac:dyDescent="0.25">
      <c r="A149" s="134"/>
      <c r="B149" s="50"/>
      <c r="C149" s="51"/>
      <c r="D149" s="4" t="e">
        <f t="shared" si="39"/>
        <v>#N/A</v>
      </c>
      <c r="E149" s="5" t="e">
        <f t="shared" si="40"/>
        <v>#N/A</v>
      </c>
      <c r="F149" s="5" t="e">
        <f t="shared" si="41"/>
        <v>#N/A</v>
      </c>
      <c r="G149" s="1"/>
      <c r="H149" s="20"/>
      <c r="I149" s="20"/>
      <c r="J149" s="10" t="e">
        <f t="shared" si="43"/>
        <v>#N/A</v>
      </c>
      <c r="K149" s="9">
        <f t="shared" si="37"/>
        <v>0</v>
      </c>
      <c r="L149" s="9">
        <f t="shared" si="38"/>
        <v>0</v>
      </c>
      <c r="M149" s="11" t="e">
        <f t="shared" si="42"/>
        <v>#N/A</v>
      </c>
      <c r="N149" s="11" t="e">
        <f t="array" ref="N149">MEDIAN(IF(ISNUMBER($M$3:$M$163),$M$3:$M$163))</f>
        <v>#NUM!</v>
      </c>
      <c r="O149" s="9">
        <v>0.25</v>
      </c>
      <c r="X149" s="123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</row>
    <row r="150" spans="1:210" s="8" customFormat="1" ht="15.75" x14ac:dyDescent="0.25">
      <c r="A150" s="134"/>
      <c r="B150" s="50"/>
      <c r="C150" s="51"/>
      <c r="D150" s="4" t="e">
        <f t="shared" si="39"/>
        <v>#N/A</v>
      </c>
      <c r="E150" s="5" t="e">
        <f t="shared" si="40"/>
        <v>#N/A</v>
      </c>
      <c r="F150" s="5" t="e">
        <f t="shared" si="41"/>
        <v>#N/A</v>
      </c>
      <c r="G150" s="1"/>
      <c r="H150" s="20"/>
      <c r="I150" s="20"/>
      <c r="J150" s="10" t="e">
        <f t="shared" si="43"/>
        <v>#N/A</v>
      </c>
      <c r="K150" s="9">
        <f t="shared" si="37"/>
        <v>0</v>
      </c>
      <c r="L150" s="9">
        <f t="shared" si="38"/>
        <v>0</v>
      </c>
      <c r="M150" s="11" t="e">
        <f t="shared" si="42"/>
        <v>#N/A</v>
      </c>
      <c r="N150" s="11" t="e">
        <f t="array" ref="N150">MEDIAN(IF(ISNUMBER($M$3:$M$163),$M$3:$M$163))</f>
        <v>#NUM!</v>
      </c>
      <c r="O150" s="9">
        <v>0.25</v>
      </c>
      <c r="X150" s="123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</row>
    <row r="151" spans="1:210" s="8" customFormat="1" ht="15.75" x14ac:dyDescent="0.25">
      <c r="A151" s="134"/>
      <c r="B151" s="50"/>
      <c r="C151" s="51"/>
      <c r="D151" s="4" t="e">
        <f t="shared" si="39"/>
        <v>#N/A</v>
      </c>
      <c r="E151" s="5" t="e">
        <f t="shared" si="40"/>
        <v>#N/A</v>
      </c>
      <c r="F151" s="5" t="e">
        <f t="shared" si="41"/>
        <v>#N/A</v>
      </c>
      <c r="G151" s="1"/>
      <c r="H151" s="20"/>
      <c r="I151" s="20"/>
      <c r="J151" s="10" t="e">
        <f t="shared" si="43"/>
        <v>#N/A</v>
      </c>
      <c r="K151" s="9">
        <f t="shared" si="37"/>
        <v>0</v>
      </c>
      <c r="L151" s="9">
        <f t="shared" si="38"/>
        <v>0</v>
      </c>
      <c r="M151" s="11" t="e">
        <f t="shared" si="42"/>
        <v>#N/A</v>
      </c>
      <c r="N151" s="11" t="e">
        <f t="array" ref="N151">MEDIAN(IF(ISNUMBER($M$3:$M$163),$M$3:$M$163))</f>
        <v>#NUM!</v>
      </c>
      <c r="O151" s="9">
        <v>0.25</v>
      </c>
      <c r="X151" s="123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</row>
    <row r="152" spans="1:210" s="8" customFormat="1" ht="15.75" x14ac:dyDescent="0.25">
      <c r="A152" s="134"/>
      <c r="B152" s="50"/>
      <c r="C152" s="51"/>
      <c r="D152" s="4" t="e">
        <f t="shared" si="39"/>
        <v>#N/A</v>
      </c>
      <c r="E152" s="5" t="e">
        <f t="shared" si="40"/>
        <v>#N/A</v>
      </c>
      <c r="F152" s="5" t="e">
        <f t="shared" si="41"/>
        <v>#N/A</v>
      </c>
      <c r="G152" s="1"/>
      <c r="H152" s="20"/>
      <c r="I152" s="20"/>
      <c r="J152" s="10" t="e">
        <f t="shared" si="43"/>
        <v>#N/A</v>
      </c>
      <c r="K152" s="9">
        <f t="shared" si="37"/>
        <v>0</v>
      </c>
      <c r="L152" s="9">
        <f t="shared" si="38"/>
        <v>0</v>
      </c>
      <c r="M152" s="11" t="e">
        <f t="shared" si="42"/>
        <v>#N/A</v>
      </c>
      <c r="N152" s="11" t="e">
        <f t="array" ref="N152">MEDIAN(IF(ISNUMBER($M$3:$M$163),$M$3:$M$163))</f>
        <v>#NUM!</v>
      </c>
      <c r="O152" s="9">
        <v>0.25</v>
      </c>
      <c r="X152" s="123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</row>
    <row r="153" spans="1:210" s="8" customFormat="1" ht="15.75" x14ac:dyDescent="0.25">
      <c r="A153" s="134"/>
      <c r="B153" s="50"/>
      <c r="C153" s="51"/>
      <c r="D153" s="4" t="e">
        <f t="shared" si="39"/>
        <v>#N/A</v>
      </c>
      <c r="E153" s="5" t="e">
        <f t="shared" si="40"/>
        <v>#N/A</v>
      </c>
      <c r="F153" s="5" t="e">
        <f t="shared" si="41"/>
        <v>#N/A</v>
      </c>
      <c r="G153" s="1"/>
      <c r="H153" s="20"/>
      <c r="I153" s="20"/>
      <c r="J153" s="10" t="e">
        <f t="shared" si="43"/>
        <v>#N/A</v>
      </c>
      <c r="K153" s="9">
        <f t="shared" si="37"/>
        <v>0</v>
      </c>
      <c r="L153" s="9">
        <f t="shared" si="38"/>
        <v>0</v>
      </c>
      <c r="M153" s="11" t="e">
        <f t="shared" si="42"/>
        <v>#N/A</v>
      </c>
      <c r="N153" s="11" t="e">
        <f t="array" ref="N153">MEDIAN(IF(ISNUMBER($M$3:$M$163),$M$3:$M$163))</f>
        <v>#NUM!</v>
      </c>
      <c r="O153" s="9">
        <v>0.25</v>
      </c>
      <c r="X153" s="12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</row>
    <row r="154" spans="1:210" s="8" customFormat="1" ht="15.75" x14ac:dyDescent="0.25">
      <c r="A154" s="134"/>
      <c r="B154" s="50"/>
      <c r="C154" s="51"/>
      <c r="D154" s="4" t="e">
        <f t="shared" si="39"/>
        <v>#N/A</v>
      </c>
      <c r="E154" s="5" t="e">
        <f t="shared" si="40"/>
        <v>#N/A</v>
      </c>
      <c r="F154" s="5" t="e">
        <f t="shared" si="41"/>
        <v>#N/A</v>
      </c>
      <c r="G154" s="1"/>
      <c r="H154" s="20"/>
      <c r="I154" s="20"/>
      <c r="J154" s="10" t="e">
        <f t="shared" si="43"/>
        <v>#N/A</v>
      </c>
      <c r="K154" s="9">
        <f t="shared" si="37"/>
        <v>0</v>
      </c>
      <c r="L154" s="9">
        <f t="shared" si="38"/>
        <v>0</v>
      </c>
      <c r="M154" s="11" t="e">
        <f t="shared" si="42"/>
        <v>#N/A</v>
      </c>
      <c r="N154" s="11" t="e">
        <f t="array" ref="N154">MEDIAN(IF(ISNUMBER($M$3:$M$163),$M$3:$M$163))</f>
        <v>#NUM!</v>
      </c>
      <c r="O154" s="9">
        <v>0.25</v>
      </c>
      <c r="X154" s="123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</row>
    <row r="155" spans="1:210" s="8" customFormat="1" ht="15.75" x14ac:dyDescent="0.25">
      <c r="A155" s="134"/>
      <c r="B155" s="50"/>
      <c r="C155" s="51"/>
      <c r="D155" s="4" t="e">
        <f t="shared" si="39"/>
        <v>#N/A</v>
      </c>
      <c r="E155" s="5" t="e">
        <f t="shared" si="40"/>
        <v>#N/A</v>
      </c>
      <c r="F155" s="5" t="e">
        <f t="shared" si="41"/>
        <v>#N/A</v>
      </c>
      <c r="G155" s="1"/>
      <c r="H155" s="20"/>
      <c r="I155" s="20"/>
      <c r="J155" s="10" t="e">
        <f t="shared" si="43"/>
        <v>#N/A</v>
      </c>
      <c r="K155" s="9">
        <f t="shared" si="37"/>
        <v>0</v>
      </c>
      <c r="L155" s="9">
        <f t="shared" si="38"/>
        <v>0</v>
      </c>
      <c r="M155" s="11" t="e">
        <f t="shared" si="42"/>
        <v>#N/A</v>
      </c>
      <c r="N155" s="11" t="e">
        <f t="array" ref="N155">MEDIAN(IF(ISNUMBER($M$3:$M$163),$M$3:$M$163))</f>
        <v>#NUM!</v>
      </c>
      <c r="O155" s="9">
        <v>0.25</v>
      </c>
      <c r="X155" s="123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</row>
    <row r="156" spans="1:210" s="8" customFormat="1" ht="15.75" x14ac:dyDescent="0.25">
      <c r="A156" s="134"/>
      <c r="B156" s="50"/>
      <c r="C156" s="51"/>
      <c r="D156" s="4" t="e">
        <f t="shared" si="39"/>
        <v>#N/A</v>
      </c>
      <c r="E156" s="5" t="e">
        <f t="shared" si="40"/>
        <v>#N/A</v>
      </c>
      <c r="F156" s="5" t="e">
        <f t="shared" si="41"/>
        <v>#N/A</v>
      </c>
      <c r="G156" s="1"/>
      <c r="H156" s="20"/>
      <c r="I156" s="20"/>
      <c r="J156" s="10" t="e">
        <f t="shared" si="43"/>
        <v>#N/A</v>
      </c>
      <c r="K156" s="9">
        <f t="shared" si="37"/>
        <v>0</v>
      </c>
      <c r="L156" s="9">
        <f t="shared" si="38"/>
        <v>0</v>
      </c>
      <c r="M156" s="11" t="e">
        <f t="shared" si="42"/>
        <v>#N/A</v>
      </c>
      <c r="N156" s="11" t="e">
        <f t="array" ref="N156">MEDIAN(IF(ISNUMBER($M$3:$M$163),$M$3:$M$163))</f>
        <v>#NUM!</v>
      </c>
      <c r="O156" s="9">
        <v>0.25</v>
      </c>
      <c r="X156" s="123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</row>
    <row r="157" spans="1:210" s="8" customFormat="1" ht="15.75" x14ac:dyDescent="0.25">
      <c r="A157" s="134"/>
      <c r="B157" s="50"/>
      <c r="C157" s="51"/>
      <c r="D157" s="4" t="e">
        <f t="shared" si="39"/>
        <v>#N/A</v>
      </c>
      <c r="E157" s="5" t="e">
        <f t="shared" si="40"/>
        <v>#N/A</v>
      </c>
      <c r="F157" s="5" t="e">
        <f t="shared" si="41"/>
        <v>#N/A</v>
      </c>
      <c r="G157" s="1"/>
      <c r="H157" s="20"/>
      <c r="I157" s="20"/>
      <c r="J157" s="10" t="e">
        <f>J156+7</f>
        <v>#N/A</v>
      </c>
      <c r="K157" s="9">
        <f t="shared" si="37"/>
        <v>0</v>
      </c>
      <c r="L157" s="9">
        <f t="shared" si="38"/>
        <v>0</v>
      </c>
      <c r="M157" s="11" t="e">
        <f t="shared" si="42"/>
        <v>#N/A</v>
      </c>
      <c r="N157" s="11" t="e">
        <f t="array" ref="N157">MEDIAN(IF(ISNUMBER($M$3:$M$163),$M$3:$M$163))</f>
        <v>#NUM!</v>
      </c>
      <c r="O157" s="9">
        <v>0.25</v>
      </c>
      <c r="X157" s="123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</row>
    <row r="158" spans="1:210" s="8" customFormat="1" ht="15.75" x14ac:dyDescent="0.25">
      <c r="A158" s="134"/>
      <c r="B158" s="50"/>
      <c r="C158" s="51"/>
      <c r="D158" s="4" t="e">
        <f t="shared" si="39"/>
        <v>#N/A</v>
      </c>
      <c r="E158" s="5" t="e">
        <f t="shared" si="40"/>
        <v>#N/A</v>
      </c>
      <c r="F158" s="5" t="e">
        <f t="shared" si="41"/>
        <v>#N/A</v>
      </c>
      <c r="G158" s="1"/>
      <c r="H158" s="20"/>
      <c r="I158" s="20"/>
      <c r="J158" s="10" t="e">
        <f t="shared" ref="J158:J160" si="44">J157+7</f>
        <v>#N/A</v>
      </c>
      <c r="K158" s="9">
        <f t="shared" si="37"/>
        <v>0</v>
      </c>
      <c r="L158" s="9">
        <f t="shared" si="38"/>
        <v>0</v>
      </c>
      <c r="M158" s="11" t="e">
        <f t="shared" si="42"/>
        <v>#N/A</v>
      </c>
      <c r="N158" s="11" t="e">
        <f t="array" ref="N158">MEDIAN(IF(ISNUMBER($M$3:$M$163),$M$3:$M$163))</f>
        <v>#NUM!</v>
      </c>
      <c r="O158" s="9">
        <v>0.25</v>
      </c>
      <c r="X158" s="123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</row>
    <row r="159" spans="1:210" s="8" customFormat="1" ht="15.75" x14ac:dyDescent="0.25">
      <c r="A159" s="134"/>
      <c r="B159" s="50"/>
      <c r="C159" s="51"/>
      <c r="D159" s="4" t="e">
        <f t="shared" si="39"/>
        <v>#N/A</v>
      </c>
      <c r="E159" s="5" t="e">
        <f t="shared" si="40"/>
        <v>#N/A</v>
      </c>
      <c r="F159" s="5" t="e">
        <f t="shared" si="41"/>
        <v>#N/A</v>
      </c>
      <c r="G159" s="1"/>
      <c r="H159" s="20"/>
      <c r="I159" s="20"/>
      <c r="J159" s="10" t="e">
        <f t="shared" si="44"/>
        <v>#N/A</v>
      </c>
      <c r="K159" s="9">
        <f t="shared" si="37"/>
        <v>0</v>
      </c>
      <c r="L159" s="9">
        <f t="shared" si="38"/>
        <v>0</v>
      </c>
      <c r="M159" s="11" t="e">
        <f t="shared" si="42"/>
        <v>#N/A</v>
      </c>
      <c r="N159" s="11" t="e">
        <f t="array" ref="N159">MEDIAN(IF(ISNUMBER($M$3:$M$163),$M$3:$M$163))</f>
        <v>#NUM!</v>
      </c>
      <c r="O159" s="9">
        <v>0.25</v>
      </c>
      <c r="X159" s="123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</row>
    <row r="160" spans="1:210" s="8" customFormat="1" ht="15.75" x14ac:dyDescent="0.25">
      <c r="A160" s="134"/>
      <c r="B160" s="50"/>
      <c r="C160" s="51"/>
      <c r="D160" s="4" t="e">
        <f t="shared" si="39"/>
        <v>#N/A</v>
      </c>
      <c r="E160" s="5" t="e">
        <f t="shared" si="40"/>
        <v>#N/A</v>
      </c>
      <c r="F160" s="5" t="e">
        <f t="shared" si="41"/>
        <v>#N/A</v>
      </c>
      <c r="G160" s="1"/>
      <c r="H160" s="20"/>
      <c r="I160" s="20"/>
      <c r="J160" s="10" t="e">
        <f t="shared" si="44"/>
        <v>#N/A</v>
      </c>
      <c r="K160" s="9">
        <f t="shared" si="37"/>
        <v>0</v>
      </c>
      <c r="L160" s="9">
        <f t="shared" si="38"/>
        <v>0</v>
      </c>
      <c r="M160" s="11" t="e">
        <f t="shared" si="42"/>
        <v>#N/A</v>
      </c>
      <c r="N160" s="11" t="e">
        <f t="array" ref="N160">MEDIAN(IF(ISNUMBER($M$3:$M$163),$M$3:$M$163))</f>
        <v>#NUM!</v>
      </c>
      <c r="O160" s="9">
        <v>0.25</v>
      </c>
      <c r="X160" s="123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</row>
    <row r="161" spans="1:210" s="8" customFormat="1" ht="15.75" x14ac:dyDescent="0.25">
      <c r="A161" s="134"/>
      <c r="B161" s="50"/>
      <c r="C161" s="51"/>
      <c r="D161" s="4" t="e">
        <f t="shared" si="39"/>
        <v>#N/A</v>
      </c>
      <c r="E161" s="5" t="e">
        <f t="shared" si="40"/>
        <v>#N/A</v>
      </c>
      <c r="F161" s="5" t="e">
        <f t="shared" si="41"/>
        <v>#N/A</v>
      </c>
      <c r="G161" s="1"/>
      <c r="H161" s="20"/>
      <c r="I161" s="20"/>
      <c r="J161" s="10" t="e">
        <f>J160+7</f>
        <v>#N/A</v>
      </c>
      <c r="K161" s="9">
        <f t="shared" si="37"/>
        <v>0</v>
      </c>
      <c r="L161" s="9">
        <f t="shared" si="38"/>
        <v>0</v>
      </c>
      <c r="M161" s="11" t="e">
        <f t="shared" si="42"/>
        <v>#N/A</v>
      </c>
      <c r="N161" s="11" t="e">
        <f t="array" ref="N161">MEDIAN(IF(ISNUMBER($M$3:$M$163),$M$3:$M$163))</f>
        <v>#NUM!</v>
      </c>
      <c r="O161" s="9">
        <v>0.25</v>
      </c>
      <c r="X161" s="123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</row>
    <row r="162" spans="1:210" s="8" customFormat="1" ht="15.75" x14ac:dyDescent="0.25">
      <c r="A162" s="134"/>
      <c r="B162" s="50"/>
      <c r="C162" s="51"/>
      <c r="D162" s="4" t="e">
        <f t="shared" si="39"/>
        <v>#N/A</v>
      </c>
      <c r="E162" s="5" t="e">
        <f t="shared" si="40"/>
        <v>#N/A</v>
      </c>
      <c r="F162" s="5" t="e">
        <f t="shared" si="41"/>
        <v>#N/A</v>
      </c>
      <c r="G162" s="1"/>
      <c r="H162" s="20"/>
      <c r="I162" s="20"/>
      <c r="J162" s="10" t="e">
        <f t="shared" ref="J162:J163" si="45">J161+7</f>
        <v>#N/A</v>
      </c>
      <c r="K162" s="9">
        <f t="shared" si="37"/>
        <v>0</v>
      </c>
      <c r="L162" s="9">
        <f t="shared" si="38"/>
        <v>0</v>
      </c>
      <c r="M162" s="11" t="e">
        <f t="shared" si="42"/>
        <v>#N/A</v>
      </c>
      <c r="N162" s="11" t="e">
        <f t="array" ref="N162">MEDIAN(IF(ISNUMBER($M$3:$M$163),$M$3:$M$163))</f>
        <v>#NUM!</v>
      </c>
      <c r="O162" s="9">
        <v>0.25</v>
      </c>
      <c r="X162" s="123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</row>
    <row r="163" spans="1:210" s="8" customFormat="1" ht="15.75" x14ac:dyDescent="0.25">
      <c r="A163" s="135"/>
      <c r="B163" s="50"/>
      <c r="C163" s="51"/>
      <c r="D163" s="4" t="e">
        <f t="shared" si="39"/>
        <v>#N/A</v>
      </c>
      <c r="E163" s="5" t="e">
        <f t="shared" si="40"/>
        <v>#N/A</v>
      </c>
      <c r="F163" s="5" t="e">
        <f t="shared" si="41"/>
        <v>#N/A</v>
      </c>
      <c r="G163" s="1"/>
      <c r="H163" s="20"/>
      <c r="I163" s="20"/>
      <c r="J163" s="10" t="e">
        <f t="shared" si="45"/>
        <v>#N/A</v>
      </c>
      <c r="K163" s="9">
        <f t="shared" ref="K163" si="46">SUMIF($E$3:$E$2500,J163,$B$3:$B$2500)</f>
        <v>0</v>
      </c>
      <c r="L163" s="9">
        <f t="shared" si="38"/>
        <v>0</v>
      </c>
      <c r="M163" s="11" t="e">
        <f t="shared" si="42"/>
        <v>#N/A</v>
      </c>
      <c r="N163" s="11" t="e">
        <f t="array" ref="N163">MEDIAN(IF(ISNUMBER($M$3:$M$163),$M$3:$M$163))</f>
        <v>#NUM!</v>
      </c>
      <c r="O163" s="9">
        <v>0.25</v>
      </c>
      <c r="X163" s="12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</row>
    <row r="164" spans="1:210" s="8" customFormat="1" ht="15.75" x14ac:dyDescent="0.25">
      <c r="A164" s="134"/>
      <c r="B164" s="50"/>
      <c r="C164" s="51"/>
      <c r="D164" s="4" t="e">
        <f t="shared" ref="D164:D227" si="47">IF(ISBLANK(B164),NA(),C164/B164)</f>
        <v>#N/A</v>
      </c>
      <c r="E164" s="5" t="e">
        <f t="shared" ref="E164:E227" si="48">IF(ISBLANK(A164),NA(),A164-WEEKDAY(A164,2)+1)</f>
        <v>#N/A</v>
      </c>
      <c r="F164" s="5" t="e">
        <f t="shared" ref="F164:F227" si="49">IF(ISBLANK(A164),NA(),A164-DAY(A164)+1)</f>
        <v>#N/A</v>
      </c>
      <c r="G164" s="1"/>
      <c r="H164" s="43"/>
      <c r="I164" s="43"/>
      <c r="X164" s="123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</row>
    <row r="165" spans="1:210" s="8" customFormat="1" ht="15.75" x14ac:dyDescent="0.25">
      <c r="A165" s="134"/>
      <c r="B165" s="50"/>
      <c r="C165" s="51"/>
      <c r="D165" s="4" t="e">
        <f t="shared" si="47"/>
        <v>#N/A</v>
      </c>
      <c r="E165" s="5" t="e">
        <f t="shared" si="48"/>
        <v>#N/A</v>
      </c>
      <c r="F165" s="5" t="e">
        <f t="shared" si="49"/>
        <v>#N/A</v>
      </c>
      <c r="G165" s="1"/>
      <c r="H165" s="43"/>
      <c r="I165" s="43"/>
      <c r="X165" s="123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</row>
    <row r="166" spans="1:210" s="8" customFormat="1" ht="15.75" x14ac:dyDescent="0.25">
      <c r="A166" s="134"/>
      <c r="B166" s="50"/>
      <c r="C166" s="51"/>
      <c r="D166" s="4" t="e">
        <f t="shared" si="47"/>
        <v>#N/A</v>
      </c>
      <c r="E166" s="5" t="e">
        <f t="shared" si="48"/>
        <v>#N/A</v>
      </c>
      <c r="F166" s="5" t="e">
        <f t="shared" si="49"/>
        <v>#N/A</v>
      </c>
      <c r="G166" s="1"/>
      <c r="H166" s="43"/>
      <c r="I166" s="43"/>
      <c r="X166" s="123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</row>
    <row r="167" spans="1:210" s="8" customFormat="1" ht="15.75" x14ac:dyDescent="0.25">
      <c r="A167" s="134"/>
      <c r="B167" s="50"/>
      <c r="C167" s="51"/>
      <c r="D167" s="4" t="e">
        <f t="shared" si="47"/>
        <v>#N/A</v>
      </c>
      <c r="E167" s="5" t="e">
        <f t="shared" si="48"/>
        <v>#N/A</v>
      </c>
      <c r="F167" s="5" t="e">
        <f t="shared" si="49"/>
        <v>#N/A</v>
      </c>
      <c r="G167" s="1"/>
      <c r="H167" s="43"/>
      <c r="I167" s="43"/>
      <c r="X167" s="123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</row>
    <row r="168" spans="1:210" s="8" customFormat="1" ht="15.75" x14ac:dyDescent="0.25">
      <c r="A168" s="135"/>
      <c r="B168" s="50"/>
      <c r="C168" s="51"/>
      <c r="D168" s="4" t="e">
        <f t="shared" si="47"/>
        <v>#N/A</v>
      </c>
      <c r="E168" s="5" t="e">
        <f t="shared" si="48"/>
        <v>#N/A</v>
      </c>
      <c r="F168" s="5" t="e">
        <f t="shared" si="49"/>
        <v>#N/A</v>
      </c>
      <c r="G168" s="1"/>
      <c r="H168" s="43"/>
      <c r="I168" s="43"/>
      <c r="X168" s="123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</row>
    <row r="169" spans="1:210" s="8" customFormat="1" ht="15.75" x14ac:dyDescent="0.25">
      <c r="A169" s="134"/>
      <c r="B169" s="50"/>
      <c r="C169" s="51"/>
      <c r="D169" s="4" t="e">
        <f t="shared" si="47"/>
        <v>#N/A</v>
      </c>
      <c r="E169" s="5" t="e">
        <f t="shared" si="48"/>
        <v>#N/A</v>
      </c>
      <c r="F169" s="5" t="e">
        <f t="shared" si="49"/>
        <v>#N/A</v>
      </c>
      <c r="G169" s="1"/>
      <c r="H169" s="43"/>
      <c r="I169" s="43"/>
      <c r="X169" s="123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</row>
    <row r="170" spans="1:210" s="8" customFormat="1" ht="15.75" x14ac:dyDescent="0.25">
      <c r="A170" s="134"/>
      <c r="B170" s="50"/>
      <c r="C170" s="51"/>
      <c r="D170" s="4" t="e">
        <f t="shared" si="47"/>
        <v>#N/A</v>
      </c>
      <c r="E170" s="5" t="e">
        <f t="shared" si="48"/>
        <v>#N/A</v>
      </c>
      <c r="F170" s="5" t="e">
        <f t="shared" si="49"/>
        <v>#N/A</v>
      </c>
      <c r="G170" s="1"/>
      <c r="H170" s="43"/>
      <c r="I170" s="43"/>
      <c r="X170" s="123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</row>
    <row r="171" spans="1:210" s="8" customFormat="1" ht="15.75" x14ac:dyDescent="0.25">
      <c r="A171" s="134"/>
      <c r="B171" s="50"/>
      <c r="C171" s="51"/>
      <c r="D171" s="4" t="e">
        <f t="shared" si="47"/>
        <v>#N/A</v>
      </c>
      <c r="E171" s="5" t="e">
        <f t="shared" si="48"/>
        <v>#N/A</v>
      </c>
      <c r="F171" s="5" t="e">
        <f t="shared" si="49"/>
        <v>#N/A</v>
      </c>
      <c r="G171" s="1"/>
      <c r="H171" s="43"/>
      <c r="I171" s="43"/>
      <c r="X171" s="123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</row>
    <row r="172" spans="1:210" s="8" customFormat="1" ht="15.75" x14ac:dyDescent="0.25">
      <c r="A172" s="134"/>
      <c r="B172" s="50"/>
      <c r="C172" s="51"/>
      <c r="D172" s="4" t="e">
        <f t="shared" si="47"/>
        <v>#N/A</v>
      </c>
      <c r="E172" s="5" t="e">
        <f t="shared" si="48"/>
        <v>#N/A</v>
      </c>
      <c r="F172" s="5" t="e">
        <f t="shared" si="49"/>
        <v>#N/A</v>
      </c>
      <c r="G172" s="1"/>
      <c r="H172" s="43"/>
      <c r="I172" s="43"/>
      <c r="X172" s="123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</row>
    <row r="173" spans="1:210" s="8" customFormat="1" ht="15.75" x14ac:dyDescent="0.25">
      <c r="A173" s="135"/>
      <c r="B173" s="50"/>
      <c r="C173" s="51"/>
      <c r="D173" s="4" t="e">
        <f t="shared" si="47"/>
        <v>#N/A</v>
      </c>
      <c r="E173" s="5" t="e">
        <f t="shared" si="48"/>
        <v>#N/A</v>
      </c>
      <c r="F173" s="5" t="e">
        <f t="shared" si="49"/>
        <v>#N/A</v>
      </c>
      <c r="G173" s="1"/>
      <c r="H173" s="43"/>
      <c r="I173" s="43"/>
      <c r="X173" s="12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</row>
    <row r="174" spans="1:210" s="8" customFormat="1" ht="15.75" x14ac:dyDescent="0.25">
      <c r="A174" s="134"/>
      <c r="B174" s="50"/>
      <c r="C174" s="51"/>
      <c r="D174" s="4" t="e">
        <f t="shared" si="47"/>
        <v>#N/A</v>
      </c>
      <c r="E174" s="5" t="e">
        <f t="shared" si="48"/>
        <v>#N/A</v>
      </c>
      <c r="F174" s="5" t="e">
        <f t="shared" si="49"/>
        <v>#N/A</v>
      </c>
      <c r="G174" s="1"/>
      <c r="H174" s="43"/>
      <c r="I174" s="43"/>
      <c r="X174" s="123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</row>
    <row r="175" spans="1:210" s="8" customFormat="1" ht="15.75" x14ac:dyDescent="0.25">
      <c r="A175" s="134"/>
      <c r="B175" s="50"/>
      <c r="C175" s="51"/>
      <c r="D175" s="4" t="e">
        <f t="shared" si="47"/>
        <v>#N/A</v>
      </c>
      <c r="E175" s="5" t="e">
        <f t="shared" si="48"/>
        <v>#N/A</v>
      </c>
      <c r="F175" s="5" t="e">
        <f t="shared" si="49"/>
        <v>#N/A</v>
      </c>
      <c r="G175" s="1"/>
      <c r="H175" s="43"/>
      <c r="I175" s="43"/>
      <c r="X175" s="123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</row>
    <row r="176" spans="1:210" s="8" customFormat="1" ht="15.75" x14ac:dyDescent="0.25">
      <c r="A176" s="134"/>
      <c r="B176" s="50"/>
      <c r="C176" s="51"/>
      <c r="D176" s="4" t="e">
        <f t="shared" si="47"/>
        <v>#N/A</v>
      </c>
      <c r="E176" s="5" t="e">
        <f t="shared" si="48"/>
        <v>#N/A</v>
      </c>
      <c r="F176" s="5" t="e">
        <f t="shared" si="49"/>
        <v>#N/A</v>
      </c>
      <c r="G176" s="1"/>
      <c r="H176" s="43"/>
      <c r="I176" s="43"/>
      <c r="X176" s="123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</row>
    <row r="177" spans="1:210" s="8" customFormat="1" ht="15.75" x14ac:dyDescent="0.25">
      <c r="A177" s="134"/>
      <c r="B177" s="50"/>
      <c r="C177" s="51"/>
      <c r="D177" s="4" t="e">
        <f t="shared" si="47"/>
        <v>#N/A</v>
      </c>
      <c r="E177" s="5" t="e">
        <f t="shared" si="48"/>
        <v>#N/A</v>
      </c>
      <c r="F177" s="5" t="e">
        <f t="shared" si="49"/>
        <v>#N/A</v>
      </c>
      <c r="G177" s="1"/>
      <c r="H177" s="43"/>
      <c r="I177" s="43"/>
      <c r="X177" s="123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</row>
    <row r="178" spans="1:210" s="1" customFormat="1" ht="15.75" x14ac:dyDescent="0.25">
      <c r="A178" s="135"/>
      <c r="B178" s="50"/>
      <c r="C178" s="51"/>
      <c r="D178" s="4" t="e">
        <f t="shared" si="47"/>
        <v>#N/A</v>
      </c>
      <c r="E178" s="5" t="e">
        <f t="shared" si="48"/>
        <v>#N/A</v>
      </c>
      <c r="F178" s="5" t="e">
        <f t="shared" si="49"/>
        <v>#N/A</v>
      </c>
      <c r="H178" s="43"/>
      <c r="I178" s="43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123"/>
      <c r="Y178" s="8"/>
      <c r="Z178" s="8"/>
      <c r="AA178" s="8"/>
      <c r="AB178" s="8"/>
      <c r="AC178" s="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</row>
    <row r="179" spans="1:210" s="1" customFormat="1" ht="15.75" x14ac:dyDescent="0.25">
      <c r="A179" s="134"/>
      <c r="B179" s="50"/>
      <c r="C179" s="51"/>
      <c r="D179" s="4" t="e">
        <f t="shared" si="47"/>
        <v>#N/A</v>
      </c>
      <c r="E179" s="5" t="e">
        <f t="shared" si="48"/>
        <v>#N/A</v>
      </c>
      <c r="F179" s="5" t="e">
        <f t="shared" si="49"/>
        <v>#N/A</v>
      </c>
      <c r="H179" s="43"/>
      <c r="I179" s="43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123"/>
      <c r="Y179" s="8"/>
      <c r="Z179" s="8"/>
      <c r="AA179" s="8"/>
      <c r="AB179" s="8"/>
      <c r="AC179" s="8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</row>
    <row r="180" spans="1:210" s="1" customFormat="1" ht="15.75" x14ac:dyDescent="0.25">
      <c r="A180" s="134"/>
      <c r="B180" s="50"/>
      <c r="C180" s="51"/>
      <c r="D180" s="4" t="e">
        <f t="shared" si="47"/>
        <v>#N/A</v>
      </c>
      <c r="E180" s="5" t="e">
        <f t="shared" si="48"/>
        <v>#N/A</v>
      </c>
      <c r="F180" s="5" t="e">
        <f t="shared" si="49"/>
        <v>#N/A</v>
      </c>
      <c r="H180" s="43"/>
      <c r="I180" s="43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123"/>
      <c r="Y180" s="8"/>
      <c r="Z180" s="8"/>
      <c r="AA180" s="8"/>
      <c r="AB180" s="8"/>
      <c r="AC180" s="8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</row>
    <row r="181" spans="1:210" s="1" customFormat="1" ht="15.75" x14ac:dyDescent="0.25">
      <c r="A181" s="134"/>
      <c r="B181" s="50"/>
      <c r="C181" s="51"/>
      <c r="D181" s="4" t="e">
        <f t="shared" si="47"/>
        <v>#N/A</v>
      </c>
      <c r="E181" s="5" t="e">
        <f t="shared" si="48"/>
        <v>#N/A</v>
      </c>
      <c r="F181" s="5" t="e">
        <f t="shared" si="49"/>
        <v>#N/A</v>
      </c>
      <c r="H181" s="43"/>
      <c r="I181" s="43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123"/>
      <c r="Y181" s="8"/>
      <c r="Z181" s="8"/>
      <c r="AA181" s="8"/>
      <c r="AB181" s="8"/>
      <c r="AC181" s="8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</row>
    <row r="182" spans="1:210" s="1" customFormat="1" ht="15.75" x14ac:dyDescent="0.25">
      <c r="A182" s="134"/>
      <c r="B182" s="50"/>
      <c r="C182" s="51"/>
      <c r="D182" s="4" t="e">
        <f t="shared" si="47"/>
        <v>#N/A</v>
      </c>
      <c r="E182" s="5" t="e">
        <f t="shared" si="48"/>
        <v>#N/A</v>
      </c>
      <c r="F182" s="5" t="e">
        <f t="shared" si="49"/>
        <v>#N/A</v>
      </c>
      <c r="H182" s="43"/>
      <c r="I182" s="43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123"/>
      <c r="Y182" s="8"/>
      <c r="Z182" s="8"/>
      <c r="AA182" s="8"/>
      <c r="AB182" s="8"/>
      <c r="AC182" s="8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</row>
    <row r="183" spans="1:210" s="1" customFormat="1" ht="15.75" x14ac:dyDescent="0.25">
      <c r="A183" s="135"/>
      <c r="B183" s="50"/>
      <c r="C183" s="51"/>
      <c r="D183" s="4" t="e">
        <f t="shared" si="47"/>
        <v>#N/A</v>
      </c>
      <c r="E183" s="5" t="e">
        <f t="shared" si="48"/>
        <v>#N/A</v>
      </c>
      <c r="F183" s="5" t="e">
        <f t="shared" si="49"/>
        <v>#N/A</v>
      </c>
      <c r="H183" s="43"/>
      <c r="I183" s="43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123"/>
      <c r="Y183" s="8"/>
      <c r="Z183" s="8"/>
      <c r="AA183" s="8"/>
      <c r="AB183" s="8"/>
      <c r="AC183" s="8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</row>
    <row r="184" spans="1:210" s="1" customFormat="1" ht="15.75" x14ac:dyDescent="0.25">
      <c r="A184" s="134"/>
      <c r="B184" s="50"/>
      <c r="C184" s="51"/>
      <c r="D184" s="4" t="e">
        <f t="shared" si="47"/>
        <v>#N/A</v>
      </c>
      <c r="E184" s="5" t="e">
        <f t="shared" si="48"/>
        <v>#N/A</v>
      </c>
      <c r="F184" s="5" t="e">
        <f t="shared" si="49"/>
        <v>#N/A</v>
      </c>
      <c r="H184" s="43"/>
      <c r="I184" s="43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123"/>
      <c r="Y184" s="8"/>
      <c r="Z184" s="8"/>
      <c r="AA184" s="8"/>
      <c r="AB184" s="8"/>
      <c r="AC184" s="8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</row>
    <row r="185" spans="1:210" s="1" customFormat="1" ht="15.75" x14ac:dyDescent="0.25">
      <c r="A185" s="134"/>
      <c r="B185" s="50"/>
      <c r="C185" s="51"/>
      <c r="D185" s="4" t="e">
        <f t="shared" si="47"/>
        <v>#N/A</v>
      </c>
      <c r="E185" s="5" t="e">
        <f t="shared" si="48"/>
        <v>#N/A</v>
      </c>
      <c r="F185" s="5" t="e">
        <f t="shared" si="49"/>
        <v>#N/A</v>
      </c>
      <c r="H185" s="43"/>
      <c r="I185" s="43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123"/>
      <c r="Y185" s="8"/>
      <c r="Z185" s="8"/>
      <c r="AA185" s="8"/>
      <c r="AB185" s="8"/>
      <c r="AC185" s="8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</row>
    <row r="186" spans="1:210" s="1" customFormat="1" ht="15.75" x14ac:dyDescent="0.25">
      <c r="A186" s="134"/>
      <c r="B186" s="50"/>
      <c r="C186" s="51"/>
      <c r="D186" s="4" t="e">
        <f t="shared" si="47"/>
        <v>#N/A</v>
      </c>
      <c r="E186" s="5" t="e">
        <f t="shared" si="48"/>
        <v>#N/A</v>
      </c>
      <c r="F186" s="5" t="e">
        <f t="shared" si="49"/>
        <v>#N/A</v>
      </c>
      <c r="H186" s="43"/>
      <c r="I186" s="43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123"/>
      <c r="Y186" s="8"/>
      <c r="Z186" s="8"/>
      <c r="AA186" s="8"/>
      <c r="AB186" s="8"/>
      <c r="AC186" s="8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</row>
    <row r="187" spans="1:210" s="1" customFormat="1" ht="15.75" x14ac:dyDescent="0.25">
      <c r="A187" s="134"/>
      <c r="B187" s="50"/>
      <c r="C187" s="51"/>
      <c r="D187" s="4" t="e">
        <f t="shared" si="47"/>
        <v>#N/A</v>
      </c>
      <c r="E187" s="5" t="e">
        <f t="shared" si="48"/>
        <v>#N/A</v>
      </c>
      <c r="F187" s="5" t="e">
        <f t="shared" si="49"/>
        <v>#N/A</v>
      </c>
      <c r="H187" s="43"/>
      <c r="I187" s="43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123"/>
      <c r="Y187" s="8"/>
      <c r="Z187" s="8"/>
      <c r="AA187" s="8"/>
      <c r="AB187" s="8"/>
      <c r="AC187" s="8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</row>
    <row r="188" spans="1:210" s="1" customFormat="1" ht="15.75" x14ac:dyDescent="0.25">
      <c r="A188" s="135"/>
      <c r="B188" s="50"/>
      <c r="C188" s="51"/>
      <c r="D188" s="4" t="e">
        <f t="shared" si="47"/>
        <v>#N/A</v>
      </c>
      <c r="E188" s="5" t="e">
        <f t="shared" si="48"/>
        <v>#N/A</v>
      </c>
      <c r="F188" s="5" t="e">
        <f t="shared" si="49"/>
        <v>#N/A</v>
      </c>
      <c r="H188" s="43"/>
      <c r="I188" s="43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123"/>
      <c r="Y188" s="8"/>
      <c r="Z188" s="8"/>
      <c r="AA188" s="8"/>
      <c r="AB188" s="8"/>
      <c r="AC188" s="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</row>
    <row r="189" spans="1:210" s="1" customFormat="1" ht="15.75" x14ac:dyDescent="0.25">
      <c r="A189" s="134"/>
      <c r="B189" s="50"/>
      <c r="C189" s="51"/>
      <c r="D189" s="4" t="e">
        <f t="shared" si="47"/>
        <v>#N/A</v>
      </c>
      <c r="E189" s="5" t="e">
        <f t="shared" si="48"/>
        <v>#N/A</v>
      </c>
      <c r="F189" s="5" t="e">
        <f t="shared" si="49"/>
        <v>#N/A</v>
      </c>
      <c r="H189" s="43"/>
      <c r="I189" s="43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123"/>
      <c r="Y189" s="8"/>
      <c r="Z189" s="8"/>
      <c r="AA189" s="8"/>
      <c r="AB189" s="8"/>
      <c r="AC189" s="8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</row>
    <row r="190" spans="1:210" s="1" customFormat="1" ht="15.75" x14ac:dyDescent="0.25">
      <c r="A190" s="134"/>
      <c r="B190" s="50"/>
      <c r="C190" s="51"/>
      <c r="D190" s="4" t="e">
        <f t="shared" si="47"/>
        <v>#N/A</v>
      </c>
      <c r="E190" s="5" t="e">
        <f t="shared" si="48"/>
        <v>#N/A</v>
      </c>
      <c r="F190" s="5" t="e">
        <f t="shared" si="49"/>
        <v>#N/A</v>
      </c>
      <c r="H190" s="43"/>
      <c r="I190" s="43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123"/>
      <c r="Y190" s="8"/>
      <c r="Z190" s="8"/>
      <c r="AA190" s="8"/>
      <c r="AB190" s="8"/>
      <c r="AC190" s="8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</row>
    <row r="191" spans="1:210" s="1" customFormat="1" ht="15.75" x14ac:dyDescent="0.25">
      <c r="A191" s="134"/>
      <c r="B191" s="50"/>
      <c r="C191" s="51"/>
      <c r="D191" s="4" t="e">
        <f t="shared" si="47"/>
        <v>#N/A</v>
      </c>
      <c r="E191" s="5" t="e">
        <f t="shared" si="48"/>
        <v>#N/A</v>
      </c>
      <c r="F191" s="5" t="e">
        <f t="shared" si="49"/>
        <v>#N/A</v>
      </c>
      <c r="H191" s="43"/>
      <c r="I191" s="43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123"/>
      <c r="Y191" s="8"/>
      <c r="Z191" s="8"/>
      <c r="AA191" s="8"/>
      <c r="AB191" s="8"/>
      <c r="AC191" s="8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</row>
    <row r="192" spans="1:210" s="1" customFormat="1" ht="15.75" x14ac:dyDescent="0.25">
      <c r="A192" s="134"/>
      <c r="B192" s="50"/>
      <c r="C192" s="51"/>
      <c r="D192" s="4" t="e">
        <f t="shared" si="47"/>
        <v>#N/A</v>
      </c>
      <c r="E192" s="5" t="e">
        <f t="shared" si="48"/>
        <v>#N/A</v>
      </c>
      <c r="F192" s="5" t="e">
        <f t="shared" si="49"/>
        <v>#N/A</v>
      </c>
      <c r="H192" s="43"/>
      <c r="I192" s="43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123"/>
      <c r="Y192" s="8"/>
      <c r="Z192" s="8"/>
      <c r="AA192" s="8"/>
      <c r="AB192" s="8"/>
      <c r="AC192" s="8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</row>
    <row r="193" spans="1:210" s="1" customFormat="1" ht="15.75" x14ac:dyDescent="0.25">
      <c r="A193" s="135"/>
      <c r="B193" s="50"/>
      <c r="C193" s="51"/>
      <c r="D193" s="4" t="e">
        <f t="shared" si="47"/>
        <v>#N/A</v>
      </c>
      <c r="E193" s="5" t="e">
        <f t="shared" si="48"/>
        <v>#N/A</v>
      </c>
      <c r="F193" s="5" t="e">
        <f t="shared" si="49"/>
        <v>#N/A</v>
      </c>
      <c r="H193" s="43"/>
      <c r="I193" s="43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123"/>
      <c r="Y193" s="8"/>
      <c r="Z193" s="8"/>
      <c r="AA193" s="8"/>
      <c r="AB193" s="8"/>
      <c r="AC193" s="8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</row>
    <row r="194" spans="1:210" s="1" customFormat="1" ht="15.75" x14ac:dyDescent="0.25">
      <c r="A194" s="134"/>
      <c r="B194" s="50"/>
      <c r="C194" s="51"/>
      <c r="D194" s="4" t="e">
        <f t="shared" si="47"/>
        <v>#N/A</v>
      </c>
      <c r="E194" s="5" t="e">
        <f t="shared" si="48"/>
        <v>#N/A</v>
      </c>
      <c r="F194" s="5" t="e">
        <f t="shared" si="49"/>
        <v>#N/A</v>
      </c>
      <c r="H194" s="43"/>
      <c r="I194" s="43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123"/>
      <c r="Y194" s="8"/>
      <c r="Z194" s="8"/>
      <c r="AA194" s="8"/>
      <c r="AB194" s="8"/>
      <c r="AC194" s="8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</row>
    <row r="195" spans="1:210" s="1" customFormat="1" ht="15.75" x14ac:dyDescent="0.25">
      <c r="A195" s="134"/>
      <c r="B195" s="50"/>
      <c r="C195" s="51"/>
      <c r="D195" s="4" t="e">
        <f t="shared" si="47"/>
        <v>#N/A</v>
      </c>
      <c r="E195" s="5" t="e">
        <f t="shared" si="48"/>
        <v>#N/A</v>
      </c>
      <c r="F195" s="5" t="e">
        <f t="shared" si="49"/>
        <v>#N/A</v>
      </c>
      <c r="H195" s="43"/>
      <c r="I195" s="43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123"/>
      <c r="Y195" s="8"/>
      <c r="Z195" s="8"/>
      <c r="AA195" s="8"/>
      <c r="AB195" s="8"/>
      <c r="AC195" s="8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</row>
    <row r="196" spans="1:210" s="1" customFormat="1" ht="15.75" x14ac:dyDescent="0.25">
      <c r="A196" s="134"/>
      <c r="B196" s="50"/>
      <c r="C196" s="51"/>
      <c r="D196" s="4" t="e">
        <f t="shared" si="47"/>
        <v>#N/A</v>
      </c>
      <c r="E196" s="5" t="e">
        <f t="shared" si="48"/>
        <v>#N/A</v>
      </c>
      <c r="F196" s="5" t="e">
        <f t="shared" si="49"/>
        <v>#N/A</v>
      </c>
      <c r="H196" s="43"/>
      <c r="I196" s="43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123"/>
      <c r="Y196" s="8"/>
      <c r="Z196" s="8"/>
      <c r="AA196" s="8"/>
      <c r="AB196" s="8"/>
      <c r="AC196" s="8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</row>
    <row r="197" spans="1:210" s="1" customFormat="1" ht="15.75" x14ac:dyDescent="0.25">
      <c r="A197" s="134"/>
      <c r="B197" s="50"/>
      <c r="C197" s="51"/>
      <c r="D197" s="4" t="e">
        <f t="shared" si="47"/>
        <v>#N/A</v>
      </c>
      <c r="E197" s="5" t="e">
        <f t="shared" si="48"/>
        <v>#N/A</v>
      </c>
      <c r="F197" s="5" t="e">
        <f t="shared" si="49"/>
        <v>#N/A</v>
      </c>
      <c r="H197" s="43"/>
      <c r="I197" s="43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123"/>
      <c r="Y197" s="8"/>
      <c r="Z197" s="8"/>
      <c r="AA197" s="8"/>
      <c r="AB197" s="8"/>
      <c r="AC197" s="8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</row>
    <row r="198" spans="1:210" s="1" customFormat="1" ht="15.75" x14ac:dyDescent="0.25">
      <c r="A198" s="135"/>
      <c r="B198" s="50"/>
      <c r="C198" s="51"/>
      <c r="D198" s="4" t="e">
        <f t="shared" si="47"/>
        <v>#N/A</v>
      </c>
      <c r="E198" s="5" t="e">
        <f t="shared" si="48"/>
        <v>#N/A</v>
      </c>
      <c r="F198" s="5" t="e">
        <f t="shared" si="49"/>
        <v>#N/A</v>
      </c>
      <c r="H198" s="43"/>
      <c r="I198" s="43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123"/>
      <c r="Y198" s="8"/>
      <c r="Z198" s="8"/>
      <c r="AA198" s="8"/>
      <c r="AB198" s="8"/>
      <c r="AC198" s="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</row>
    <row r="199" spans="1:210" s="1" customFormat="1" ht="15.75" x14ac:dyDescent="0.25">
      <c r="A199" s="134"/>
      <c r="B199" s="50"/>
      <c r="C199" s="51"/>
      <c r="D199" s="4" t="e">
        <f t="shared" si="47"/>
        <v>#N/A</v>
      </c>
      <c r="E199" s="5" t="e">
        <f t="shared" si="48"/>
        <v>#N/A</v>
      </c>
      <c r="F199" s="5" t="e">
        <f t="shared" si="49"/>
        <v>#N/A</v>
      </c>
      <c r="H199" s="43"/>
      <c r="I199" s="43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123"/>
      <c r="Y199" s="8"/>
      <c r="Z199" s="8"/>
      <c r="AA199" s="8"/>
      <c r="AB199" s="8"/>
      <c r="AC199" s="8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</row>
    <row r="200" spans="1:210" s="1" customFormat="1" ht="15.75" x14ac:dyDescent="0.25">
      <c r="A200" s="134"/>
      <c r="B200" s="50"/>
      <c r="C200" s="51"/>
      <c r="D200" s="4" t="e">
        <f t="shared" si="47"/>
        <v>#N/A</v>
      </c>
      <c r="E200" s="5" t="e">
        <f t="shared" si="48"/>
        <v>#N/A</v>
      </c>
      <c r="F200" s="5" t="e">
        <f t="shared" si="49"/>
        <v>#N/A</v>
      </c>
      <c r="H200" s="43"/>
      <c r="I200" s="43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123"/>
      <c r="Y200" s="8"/>
      <c r="Z200" s="8"/>
      <c r="AA200" s="8"/>
      <c r="AB200" s="8"/>
      <c r="AC200" s="8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</row>
    <row r="201" spans="1:210" s="1" customFormat="1" ht="15.75" x14ac:dyDescent="0.25">
      <c r="A201" s="134"/>
      <c r="B201" s="50"/>
      <c r="C201" s="51"/>
      <c r="D201" s="4" t="e">
        <f t="shared" si="47"/>
        <v>#N/A</v>
      </c>
      <c r="E201" s="5" t="e">
        <f t="shared" si="48"/>
        <v>#N/A</v>
      </c>
      <c r="F201" s="5" t="e">
        <f t="shared" si="49"/>
        <v>#N/A</v>
      </c>
      <c r="H201" s="43"/>
      <c r="I201" s="43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123"/>
      <c r="Y201" s="8"/>
      <c r="Z201" s="8"/>
      <c r="AA201" s="8"/>
      <c r="AB201" s="8"/>
      <c r="AC201" s="8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</row>
    <row r="202" spans="1:210" s="1" customFormat="1" ht="15.75" x14ac:dyDescent="0.25">
      <c r="A202" s="134"/>
      <c r="B202" s="50"/>
      <c r="C202" s="51"/>
      <c r="D202" s="4" t="e">
        <f t="shared" si="47"/>
        <v>#N/A</v>
      </c>
      <c r="E202" s="5" t="e">
        <f t="shared" si="48"/>
        <v>#N/A</v>
      </c>
      <c r="F202" s="5" t="e">
        <f t="shared" si="49"/>
        <v>#N/A</v>
      </c>
      <c r="H202" s="43"/>
      <c r="I202" s="43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123"/>
      <c r="Y202" s="8"/>
      <c r="Z202" s="8"/>
      <c r="AA202" s="8"/>
      <c r="AB202" s="8"/>
      <c r="AC202" s="8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</row>
    <row r="203" spans="1:210" s="1" customFormat="1" ht="15.75" x14ac:dyDescent="0.25">
      <c r="A203" s="135"/>
      <c r="B203" s="50"/>
      <c r="C203" s="51"/>
      <c r="D203" s="4" t="e">
        <f t="shared" si="47"/>
        <v>#N/A</v>
      </c>
      <c r="E203" s="5" t="e">
        <f t="shared" si="48"/>
        <v>#N/A</v>
      </c>
      <c r="F203" s="5" t="e">
        <f t="shared" si="49"/>
        <v>#N/A</v>
      </c>
      <c r="H203" s="43"/>
      <c r="I203" s="43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123"/>
      <c r="Y203" s="8"/>
      <c r="Z203" s="8"/>
      <c r="AA203" s="8"/>
      <c r="AB203" s="8"/>
      <c r="AC203" s="8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</row>
    <row r="204" spans="1:210" s="1" customFormat="1" ht="15.75" x14ac:dyDescent="0.25">
      <c r="A204" s="134"/>
      <c r="B204" s="50"/>
      <c r="C204" s="51"/>
      <c r="D204" s="4" t="e">
        <f t="shared" si="47"/>
        <v>#N/A</v>
      </c>
      <c r="E204" s="5" t="e">
        <f t="shared" si="48"/>
        <v>#N/A</v>
      </c>
      <c r="F204" s="5" t="e">
        <f t="shared" si="49"/>
        <v>#N/A</v>
      </c>
      <c r="H204" s="43"/>
      <c r="I204" s="43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123"/>
      <c r="Y204" s="8"/>
      <c r="Z204" s="8"/>
      <c r="AA204" s="8"/>
      <c r="AB204" s="8"/>
      <c r="AC204" s="8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</row>
    <row r="205" spans="1:210" s="1" customFormat="1" ht="15.75" x14ac:dyDescent="0.25">
      <c r="A205" s="134"/>
      <c r="B205" s="50"/>
      <c r="C205" s="51"/>
      <c r="D205" s="4" t="e">
        <f t="shared" si="47"/>
        <v>#N/A</v>
      </c>
      <c r="E205" s="5" t="e">
        <f t="shared" si="48"/>
        <v>#N/A</v>
      </c>
      <c r="F205" s="5" t="e">
        <f t="shared" si="49"/>
        <v>#N/A</v>
      </c>
      <c r="H205" s="43"/>
      <c r="I205" s="43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123"/>
      <c r="Y205" s="8"/>
      <c r="Z205" s="8"/>
      <c r="AA205" s="8"/>
      <c r="AB205" s="8"/>
      <c r="AC205" s="8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</row>
    <row r="206" spans="1:210" s="1" customFormat="1" ht="15.75" x14ac:dyDescent="0.25">
      <c r="A206" s="134"/>
      <c r="B206" s="50"/>
      <c r="C206" s="51"/>
      <c r="D206" s="4" t="e">
        <f t="shared" si="47"/>
        <v>#N/A</v>
      </c>
      <c r="E206" s="5" t="e">
        <f t="shared" si="48"/>
        <v>#N/A</v>
      </c>
      <c r="F206" s="5" t="e">
        <f t="shared" si="49"/>
        <v>#N/A</v>
      </c>
      <c r="H206" s="43"/>
      <c r="I206" s="43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123"/>
      <c r="Y206" s="8"/>
      <c r="Z206" s="8"/>
      <c r="AA206" s="8"/>
      <c r="AB206" s="8"/>
      <c r="AC206" s="8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</row>
    <row r="207" spans="1:210" s="1" customFormat="1" ht="15.75" x14ac:dyDescent="0.25">
      <c r="A207" s="134"/>
      <c r="B207" s="50"/>
      <c r="C207" s="51"/>
      <c r="D207" s="4" t="e">
        <f t="shared" si="47"/>
        <v>#N/A</v>
      </c>
      <c r="E207" s="5" t="e">
        <f t="shared" si="48"/>
        <v>#N/A</v>
      </c>
      <c r="F207" s="5" t="e">
        <f t="shared" si="49"/>
        <v>#N/A</v>
      </c>
      <c r="H207" s="43"/>
      <c r="I207" s="43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123"/>
      <c r="Y207" s="8"/>
      <c r="Z207" s="8"/>
      <c r="AA207" s="8"/>
      <c r="AB207" s="8"/>
      <c r="AC207" s="8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</row>
    <row r="208" spans="1:210" s="1" customFormat="1" ht="15.75" x14ac:dyDescent="0.25">
      <c r="A208" s="135"/>
      <c r="B208" s="50"/>
      <c r="C208" s="51"/>
      <c r="D208" s="4" t="e">
        <f t="shared" si="47"/>
        <v>#N/A</v>
      </c>
      <c r="E208" s="5" t="e">
        <f t="shared" si="48"/>
        <v>#N/A</v>
      </c>
      <c r="F208" s="5" t="e">
        <f t="shared" si="49"/>
        <v>#N/A</v>
      </c>
      <c r="H208" s="43"/>
      <c r="I208" s="43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123"/>
      <c r="Y208" s="8"/>
      <c r="Z208" s="8"/>
      <c r="AA208" s="8"/>
      <c r="AB208" s="8"/>
      <c r="AC208" s="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</row>
    <row r="209" spans="1:210" s="1" customFormat="1" ht="15.75" x14ac:dyDescent="0.25">
      <c r="A209" s="134"/>
      <c r="B209" s="50"/>
      <c r="C209" s="51"/>
      <c r="D209" s="4" t="e">
        <f t="shared" si="47"/>
        <v>#N/A</v>
      </c>
      <c r="E209" s="5" t="e">
        <f t="shared" si="48"/>
        <v>#N/A</v>
      </c>
      <c r="F209" s="5" t="e">
        <f t="shared" si="49"/>
        <v>#N/A</v>
      </c>
      <c r="H209" s="43"/>
      <c r="I209" s="43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123"/>
      <c r="Y209" s="8"/>
      <c r="Z209" s="8"/>
      <c r="AA209" s="8"/>
      <c r="AB209" s="8"/>
      <c r="AC209" s="8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</row>
    <row r="210" spans="1:210" s="1" customFormat="1" ht="15.75" x14ac:dyDescent="0.25">
      <c r="A210" s="134"/>
      <c r="B210" s="50"/>
      <c r="C210" s="51"/>
      <c r="D210" s="4" t="e">
        <f t="shared" si="47"/>
        <v>#N/A</v>
      </c>
      <c r="E210" s="5" t="e">
        <f t="shared" si="48"/>
        <v>#N/A</v>
      </c>
      <c r="F210" s="5" t="e">
        <f t="shared" si="49"/>
        <v>#N/A</v>
      </c>
      <c r="H210" s="43"/>
      <c r="I210" s="43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123"/>
      <c r="Y210" s="8"/>
      <c r="Z210" s="8"/>
      <c r="AA210" s="8"/>
      <c r="AB210" s="8"/>
      <c r="AC210" s="8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</row>
    <row r="211" spans="1:210" s="1" customFormat="1" ht="15.75" x14ac:dyDescent="0.25">
      <c r="A211" s="134"/>
      <c r="B211" s="50"/>
      <c r="C211" s="51"/>
      <c r="D211" s="4" t="e">
        <f t="shared" si="47"/>
        <v>#N/A</v>
      </c>
      <c r="E211" s="5" t="e">
        <f t="shared" si="48"/>
        <v>#N/A</v>
      </c>
      <c r="F211" s="5" t="e">
        <f t="shared" si="49"/>
        <v>#N/A</v>
      </c>
      <c r="H211" s="43"/>
      <c r="I211" s="43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123"/>
      <c r="Y211" s="8"/>
      <c r="Z211" s="8"/>
      <c r="AA211" s="8"/>
      <c r="AB211" s="8"/>
      <c r="AC211" s="8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</row>
    <row r="212" spans="1:210" s="1" customFormat="1" ht="15.75" x14ac:dyDescent="0.25">
      <c r="A212" s="134"/>
      <c r="B212" s="50"/>
      <c r="C212" s="51"/>
      <c r="D212" s="4" t="e">
        <f t="shared" si="47"/>
        <v>#N/A</v>
      </c>
      <c r="E212" s="5" t="e">
        <f t="shared" si="48"/>
        <v>#N/A</v>
      </c>
      <c r="F212" s="5" t="e">
        <f t="shared" si="49"/>
        <v>#N/A</v>
      </c>
      <c r="H212" s="43"/>
      <c r="I212" s="43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123"/>
      <c r="Y212" s="8"/>
      <c r="Z212" s="8"/>
      <c r="AA212" s="8"/>
      <c r="AB212" s="8"/>
      <c r="AC212" s="8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</row>
    <row r="213" spans="1:210" s="1" customFormat="1" ht="15.75" x14ac:dyDescent="0.25">
      <c r="A213" s="135"/>
      <c r="B213" s="50"/>
      <c r="C213" s="51"/>
      <c r="D213" s="4" t="e">
        <f t="shared" si="47"/>
        <v>#N/A</v>
      </c>
      <c r="E213" s="5" t="e">
        <f t="shared" si="48"/>
        <v>#N/A</v>
      </c>
      <c r="F213" s="5" t="e">
        <f t="shared" si="49"/>
        <v>#N/A</v>
      </c>
      <c r="H213" s="43"/>
      <c r="I213" s="43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123"/>
      <c r="Y213" s="8"/>
      <c r="Z213" s="8"/>
      <c r="AA213" s="8"/>
      <c r="AB213" s="8"/>
      <c r="AC213" s="8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</row>
    <row r="214" spans="1:210" s="1" customFormat="1" ht="15.75" x14ac:dyDescent="0.25">
      <c r="A214" s="134"/>
      <c r="B214" s="50"/>
      <c r="C214" s="51"/>
      <c r="D214" s="4" t="e">
        <f t="shared" si="47"/>
        <v>#N/A</v>
      </c>
      <c r="E214" s="5" t="e">
        <f t="shared" si="48"/>
        <v>#N/A</v>
      </c>
      <c r="F214" s="5" t="e">
        <f t="shared" si="49"/>
        <v>#N/A</v>
      </c>
      <c r="H214" s="43"/>
      <c r="I214" s="43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123"/>
      <c r="Y214" s="8"/>
      <c r="Z214" s="8"/>
      <c r="AA214" s="8"/>
      <c r="AB214" s="8"/>
      <c r="AC214" s="8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</row>
    <row r="215" spans="1:210" s="1" customFormat="1" ht="15.75" x14ac:dyDescent="0.25">
      <c r="A215" s="134"/>
      <c r="B215" s="50"/>
      <c r="C215" s="51"/>
      <c r="D215" s="4" t="e">
        <f t="shared" si="47"/>
        <v>#N/A</v>
      </c>
      <c r="E215" s="5" t="e">
        <f t="shared" si="48"/>
        <v>#N/A</v>
      </c>
      <c r="F215" s="5" t="e">
        <f t="shared" si="49"/>
        <v>#N/A</v>
      </c>
      <c r="H215" s="43"/>
      <c r="I215" s="43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123"/>
      <c r="Y215" s="8"/>
      <c r="Z215" s="8"/>
      <c r="AA215" s="8"/>
      <c r="AB215" s="8"/>
      <c r="AC215" s="8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</row>
    <row r="216" spans="1:210" s="1" customFormat="1" ht="15.75" x14ac:dyDescent="0.25">
      <c r="A216" s="134"/>
      <c r="B216" s="50"/>
      <c r="C216" s="51"/>
      <c r="D216" s="4" t="e">
        <f t="shared" si="47"/>
        <v>#N/A</v>
      </c>
      <c r="E216" s="5" t="e">
        <f t="shared" si="48"/>
        <v>#N/A</v>
      </c>
      <c r="F216" s="5" t="e">
        <f t="shared" si="49"/>
        <v>#N/A</v>
      </c>
      <c r="H216" s="43"/>
      <c r="I216" s="43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123"/>
      <c r="Y216" s="8"/>
      <c r="Z216" s="8"/>
      <c r="AA216" s="8"/>
      <c r="AB216" s="8"/>
      <c r="AC216" s="8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</row>
    <row r="217" spans="1:210" s="1" customFormat="1" ht="15.75" x14ac:dyDescent="0.25">
      <c r="A217" s="134"/>
      <c r="B217" s="50"/>
      <c r="C217" s="51"/>
      <c r="D217" s="4" t="e">
        <f t="shared" si="47"/>
        <v>#N/A</v>
      </c>
      <c r="E217" s="5" t="e">
        <f t="shared" si="48"/>
        <v>#N/A</v>
      </c>
      <c r="F217" s="5" t="e">
        <f t="shared" si="49"/>
        <v>#N/A</v>
      </c>
      <c r="H217" s="43"/>
      <c r="I217" s="43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123"/>
      <c r="Y217" s="8"/>
      <c r="Z217" s="8"/>
      <c r="AA217" s="8"/>
      <c r="AB217" s="8"/>
      <c r="AC217" s="8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</row>
    <row r="218" spans="1:210" s="1" customFormat="1" ht="15.75" x14ac:dyDescent="0.25">
      <c r="A218" s="135"/>
      <c r="B218" s="50"/>
      <c r="C218" s="51"/>
      <c r="D218" s="4" t="e">
        <f t="shared" si="47"/>
        <v>#N/A</v>
      </c>
      <c r="E218" s="5" t="e">
        <f t="shared" si="48"/>
        <v>#N/A</v>
      </c>
      <c r="F218" s="5" t="e">
        <f t="shared" si="49"/>
        <v>#N/A</v>
      </c>
      <c r="H218" s="43"/>
      <c r="I218" s="43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123"/>
      <c r="Y218" s="8"/>
      <c r="Z218" s="8"/>
      <c r="AA218" s="8"/>
      <c r="AB218" s="8"/>
      <c r="AC218" s="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</row>
    <row r="219" spans="1:210" s="1" customFormat="1" ht="15.75" x14ac:dyDescent="0.25">
      <c r="A219" s="134"/>
      <c r="B219" s="50"/>
      <c r="C219" s="51"/>
      <c r="D219" s="4" t="e">
        <f t="shared" si="47"/>
        <v>#N/A</v>
      </c>
      <c r="E219" s="5" t="e">
        <f t="shared" si="48"/>
        <v>#N/A</v>
      </c>
      <c r="F219" s="5" t="e">
        <f t="shared" si="49"/>
        <v>#N/A</v>
      </c>
      <c r="H219" s="43"/>
      <c r="I219" s="43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123"/>
      <c r="Y219" s="8"/>
      <c r="Z219" s="8"/>
      <c r="AA219" s="8"/>
      <c r="AB219" s="8"/>
      <c r="AC219" s="8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</row>
    <row r="220" spans="1:210" s="1" customFormat="1" ht="15.75" x14ac:dyDescent="0.25">
      <c r="A220" s="134"/>
      <c r="B220" s="50"/>
      <c r="C220" s="51"/>
      <c r="D220" s="4" t="e">
        <f t="shared" si="47"/>
        <v>#N/A</v>
      </c>
      <c r="E220" s="5" t="e">
        <f t="shared" si="48"/>
        <v>#N/A</v>
      </c>
      <c r="F220" s="5" t="e">
        <f t="shared" si="49"/>
        <v>#N/A</v>
      </c>
      <c r="H220" s="43"/>
      <c r="I220" s="43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123"/>
      <c r="Y220" s="8"/>
      <c r="Z220" s="8"/>
      <c r="AA220" s="8"/>
      <c r="AB220" s="8"/>
      <c r="AC220" s="8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</row>
    <row r="221" spans="1:210" s="1" customFormat="1" ht="15.75" x14ac:dyDescent="0.25">
      <c r="A221" s="134"/>
      <c r="B221" s="50"/>
      <c r="C221" s="51"/>
      <c r="D221" s="4" t="e">
        <f t="shared" si="47"/>
        <v>#N/A</v>
      </c>
      <c r="E221" s="5" t="e">
        <f t="shared" si="48"/>
        <v>#N/A</v>
      </c>
      <c r="F221" s="5" t="e">
        <f t="shared" si="49"/>
        <v>#N/A</v>
      </c>
      <c r="H221" s="43"/>
      <c r="I221" s="43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123"/>
      <c r="Y221" s="8"/>
      <c r="Z221" s="8"/>
      <c r="AA221" s="8"/>
      <c r="AB221" s="8"/>
      <c r="AC221" s="8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</row>
    <row r="222" spans="1:210" s="1" customFormat="1" ht="15.75" x14ac:dyDescent="0.25">
      <c r="A222" s="134"/>
      <c r="B222" s="50"/>
      <c r="C222" s="51"/>
      <c r="D222" s="4" t="e">
        <f t="shared" si="47"/>
        <v>#N/A</v>
      </c>
      <c r="E222" s="5" t="e">
        <f t="shared" si="48"/>
        <v>#N/A</v>
      </c>
      <c r="F222" s="5" t="e">
        <f t="shared" si="49"/>
        <v>#N/A</v>
      </c>
      <c r="H222" s="43"/>
      <c r="I222" s="43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123"/>
      <c r="Y222" s="8"/>
      <c r="Z222" s="8"/>
      <c r="AA222" s="8"/>
      <c r="AB222" s="8"/>
      <c r="AC222" s="8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</row>
    <row r="223" spans="1:210" s="1" customFormat="1" ht="15.75" x14ac:dyDescent="0.25">
      <c r="A223" s="135"/>
      <c r="B223" s="50"/>
      <c r="C223" s="51"/>
      <c r="D223" s="4" t="e">
        <f t="shared" si="47"/>
        <v>#N/A</v>
      </c>
      <c r="E223" s="5" t="e">
        <f t="shared" si="48"/>
        <v>#N/A</v>
      </c>
      <c r="F223" s="5" t="e">
        <f t="shared" si="49"/>
        <v>#N/A</v>
      </c>
      <c r="H223" s="43"/>
      <c r="I223" s="43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123"/>
      <c r="Y223" s="8"/>
      <c r="Z223" s="8"/>
      <c r="AA223" s="8"/>
      <c r="AB223" s="8"/>
      <c r="AC223" s="8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</row>
    <row r="224" spans="1:210" s="1" customFormat="1" ht="15.75" x14ac:dyDescent="0.25">
      <c r="A224" s="134"/>
      <c r="B224" s="50"/>
      <c r="C224" s="51"/>
      <c r="D224" s="4" t="e">
        <f t="shared" si="47"/>
        <v>#N/A</v>
      </c>
      <c r="E224" s="5" t="e">
        <f t="shared" si="48"/>
        <v>#N/A</v>
      </c>
      <c r="F224" s="5" t="e">
        <f t="shared" si="49"/>
        <v>#N/A</v>
      </c>
      <c r="H224" s="43"/>
      <c r="I224" s="43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123"/>
      <c r="Y224" s="8"/>
      <c r="Z224" s="8"/>
      <c r="AA224" s="8"/>
      <c r="AB224" s="8"/>
      <c r="AC224" s="8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</row>
    <row r="225" spans="1:210" s="1" customFormat="1" ht="15.75" x14ac:dyDescent="0.25">
      <c r="A225" s="134"/>
      <c r="B225" s="50"/>
      <c r="C225" s="51"/>
      <c r="D225" s="4" t="e">
        <f t="shared" si="47"/>
        <v>#N/A</v>
      </c>
      <c r="E225" s="5" t="e">
        <f t="shared" si="48"/>
        <v>#N/A</v>
      </c>
      <c r="F225" s="5" t="e">
        <f t="shared" si="49"/>
        <v>#N/A</v>
      </c>
      <c r="H225" s="43"/>
      <c r="I225" s="43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123"/>
      <c r="Y225" s="8"/>
      <c r="Z225" s="8"/>
      <c r="AA225" s="8"/>
      <c r="AB225" s="8"/>
      <c r="AC225" s="8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</row>
    <row r="226" spans="1:210" s="1" customFormat="1" ht="15.75" x14ac:dyDescent="0.25">
      <c r="A226" s="134"/>
      <c r="B226" s="50"/>
      <c r="C226" s="51"/>
      <c r="D226" s="4" t="e">
        <f t="shared" si="47"/>
        <v>#N/A</v>
      </c>
      <c r="E226" s="5" t="e">
        <f t="shared" si="48"/>
        <v>#N/A</v>
      </c>
      <c r="F226" s="5" t="e">
        <f t="shared" si="49"/>
        <v>#N/A</v>
      </c>
      <c r="H226" s="43"/>
      <c r="I226" s="43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123"/>
      <c r="Y226" s="8"/>
      <c r="Z226" s="8"/>
      <c r="AA226" s="8"/>
      <c r="AB226" s="8"/>
      <c r="AC226" s="8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</row>
    <row r="227" spans="1:210" s="1" customFormat="1" ht="15.75" x14ac:dyDescent="0.25">
      <c r="A227" s="134"/>
      <c r="B227" s="50"/>
      <c r="C227" s="51"/>
      <c r="D227" s="4" t="e">
        <f t="shared" si="47"/>
        <v>#N/A</v>
      </c>
      <c r="E227" s="5" t="e">
        <f t="shared" si="48"/>
        <v>#N/A</v>
      </c>
      <c r="F227" s="5" t="e">
        <f t="shared" si="49"/>
        <v>#N/A</v>
      </c>
      <c r="H227" s="43"/>
      <c r="I227" s="43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123"/>
      <c r="Y227" s="8"/>
      <c r="Z227" s="8"/>
      <c r="AA227" s="8"/>
      <c r="AB227" s="8"/>
      <c r="AC227" s="8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</row>
    <row r="228" spans="1:210" s="1" customFormat="1" ht="15.75" x14ac:dyDescent="0.25">
      <c r="A228" s="135"/>
      <c r="B228" s="50"/>
      <c r="C228" s="51"/>
      <c r="D228" s="4" t="e">
        <f t="shared" ref="D228:D291" si="50">IF(ISBLANK(B228),NA(),C228/B228)</f>
        <v>#N/A</v>
      </c>
      <c r="E228" s="5" t="e">
        <f t="shared" ref="E228:E291" si="51">IF(ISBLANK(A228),NA(),A228-WEEKDAY(A228,2)+1)</f>
        <v>#N/A</v>
      </c>
      <c r="F228" s="5" t="e">
        <f t="shared" ref="F228:F291" si="52">IF(ISBLANK(A228),NA(),A228-DAY(A228)+1)</f>
        <v>#N/A</v>
      </c>
      <c r="H228" s="43"/>
      <c r="I228" s="43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123"/>
      <c r="Y228" s="8"/>
      <c r="Z228" s="8"/>
      <c r="AA228" s="8"/>
      <c r="AB228" s="8"/>
      <c r="AC228" s="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</row>
    <row r="229" spans="1:210" s="1" customFormat="1" ht="15.75" x14ac:dyDescent="0.25">
      <c r="A229" s="134"/>
      <c r="B229" s="50"/>
      <c r="C229" s="51"/>
      <c r="D229" s="4" t="e">
        <f t="shared" si="50"/>
        <v>#N/A</v>
      </c>
      <c r="E229" s="5" t="e">
        <f t="shared" si="51"/>
        <v>#N/A</v>
      </c>
      <c r="F229" s="5" t="e">
        <f t="shared" si="52"/>
        <v>#N/A</v>
      </c>
      <c r="H229" s="43"/>
      <c r="I229" s="43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123"/>
      <c r="Y229" s="8"/>
      <c r="Z229" s="8"/>
      <c r="AA229" s="8"/>
      <c r="AB229" s="8"/>
      <c r="AC229" s="8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</row>
    <row r="230" spans="1:210" s="1" customFormat="1" ht="15.75" x14ac:dyDescent="0.25">
      <c r="A230" s="134"/>
      <c r="B230" s="50"/>
      <c r="C230" s="51"/>
      <c r="D230" s="4" t="e">
        <f t="shared" si="50"/>
        <v>#N/A</v>
      </c>
      <c r="E230" s="5" t="e">
        <f t="shared" si="51"/>
        <v>#N/A</v>
      </c>
      <c r="F230" s="5" t="e">
        <f t="shared" si="52"/>
        <v>#N/A</v>
      </c>
      <c r="H230" s="43"/>
      <c r="I230" s="43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123"/>
      <c r="Y230" s="8"/>
      <c r="Z230" s="8"/>
      <c r="AA230" s="8"/>
      <c r="AB230" s="8"/>
      <c r="AC230" s="8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</row>
    <row r="231" spans="1:210" s="1" customFormat="1" ht="15.75" x14ac:dyDescent="0.25">
      <c r="A231" s="134"/>
      <c r="B231" s="50"/>
      <c r="C231" s="51"/>
      <c r="D231" s="4" t="e">
        <f t="shared" si="50"/>
        <v>#N/A</v>
      </c>
      <c r="E231" s="5" t="e">
        <f t="shared" si="51"/>
        <v>#N/A</v>
      </c>
      <c r="F231" s="5" t="e">
        <f t="shared" si="52"/>
        <v>#N/A</v>
      </c>
      <c r="H231" s="43"/>
      <c r="I231" s="43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123"/>
      <c r="Y231" s="8"/>
      <c r="Z231" s="8"/>
      <c r="AA231" s="8"/>
      <c r="AB231" s="8"/>
      <c r="AC231" s="8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</row>
    <row r="232" spans="1:210" s="1" customFormat="1" ht="15.75" x14ac:dyDescent="0.25">
      <c r="A232" s="134"/>
      <c r="B232" s="50"/>
      <c r="C232" s="51"/>
      <c r="D232" s="4" t="e">
        <f t="shared" si="50"/>
        <v>#N/A</v>
      </c>
      <c r="E232" s="5" t="e">
        <f t="shared" si="51"/>
        <v>#N/A</v>
      </c>
      <c r="F232" s="5" t="e">
        <f t="shared" si="52"/>
        <v>#N/A</v>
      </c>
      <c r="H232" s="43"/>
      <c r="I232" s="43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123"/>
      <c r="Y232" s="8"/>
      <c r="Z232" s="8"/>
      <c r="AA232" s="8"/>
      <c r="AB232" s="8"/>
      <c r="AC232" s="8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</row>
    <row r="233" spans="1:210" s="1" customFormat="1" ht="15.75" x14ac:dyDescent="0.25">
      <c r="A233" s="135"/>
      <c r="B233" s="50"/>
      <c r="C233" s="51"/>
      <c r="D233" s="4" t="e">
        <f t="shared" si="50"/>
        <v>#N/A</v>
      </c>
      <c r="E233" s="5" t="e">
        <f t="shared" si="51"/>
        <v>#N/A</v>
      </c>
      <c r="F233" s="5" t="e">
        <f t="shared" si="52"/>
        <v>#N/A</v>
      </c>
      <c r="H233" s="43"/>
      <c r="I233" s="43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123"/>
      <c r="Y233" s="8"/>
      <c r="Z233" s="8"/>
      <c r="AA233" s="8"/>
      <c r="AB233" s="8"/>
      <c r="AC233" s="8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</row>
    <row r="234" spans="1:210" s="1" customFormat="1" ht="15.75" x14ac:dyDescent="0.25">
      <c r="A234" s="134"/>
      <c r="B234" s="50"/>
      <c r="C234" s="51"/>
      <c r="D234" s="4" t="e">
        <f t="shared" si="50"/>
        <v>#N/A</v>
      </c>
      <c r="E234" s="5" t="e">
        <f t="shared" si="51"/>
        <v>#N/A</v>
      </c>
      <c r="F234" s="5" t="e">
        <f t="shared" si="52"/>
        <v>#N/A</v>
      </c>
      <c r="H234" s="43"/>
      <c r="I234" s="43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123"/>
      <c r="Y234" s="8"/>
      <c r="Z234" s="8"/>
      <c r="AA234" s="8"/>
      <c r="AB234" s="8"/>
      <c r="AC234" s="8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</row>
    <row r="235" spans="1:210" s="1" customFormat="1" ht="15.75" x14ac:dyDescent="0.25">
      <c r="A235" s="134"/>
      <c r="B235" s="50"/>
      <c r="C235" s="51"/>
      <c r="D235" s="4" t="e">
        <f t="shared" si="50"/>
        <v>#N/A</v>
      </c>
      <c r="E235" s="5" t="e">
        <f t="shared" si="51"/>
        <v>#N/A</v>
      </c>
      <c r="F235" s="5" t="e">
        <f t="shared" si="52"/>
        <v>#N/A</v>
      </c>
      <c r="H235" s="43"/>
      <c r="I235" s="43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123"/>
      <c r="Y235" s="8"/>
      <c r="Z235" s="8"/>
      <c r="AA235" s="8"/>
      <c r="AB235" s="8"/>
      <c r="AC235" s="8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</row>
    <row r="236" spans="1:210" s="1" customFormat="1" ht="15.75" x14ac:dyDescent="0.25">
      <c r="A236" s="134"/>
      <c r="B236" s="50"/>
      <c r="C236" s="51"/>
      <c r="D236" s="4" t="e">
        <f t="shared" si="50"/>
        <v>#N/A</v>
      </c>
      <c r="E236" s="5" t="e">
        <f t="shared" si="51"/>
        <v>#N/A</v>
      </c>
      <c r="F236" s="5" t="e">
        <f t="shared" si="52"/>
        <v>#N/A</v>
      </c>
      <c r="H236" s="43"/>
      <c r="I236" s="43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123"/>
      <c r="Y236" s="8"/>
      <c r="Z236" s="8"/>
      <c r="AA236" s="8"/>
      <c r="AB236" s="8"/>
      <c r="AC236" s="8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</row>
    <row r="237" spans="1:210" s="1" customFormat="1" ht="15.75" x14ac:dyDescent="0.25">
      <c r="A237" s="134"/>
      <c r="B237" s="50"/>
      <c r="C237" s="51"/>
      <c r="D237" s="4" t="e">
        <f t="shared" si="50"/>
        <v>#N/A</v>
      </c>
      <c r="E237" s="5" t="e">
        <f t="shared" si="51"/>
        <v>#N/A</v>
      </c>
      <c r="F237" s="5" t="e">
        <f t="shared" si="52"/>
        <v>#N/A</v>
      </c>
      <c r="H237" s="43"/>
      <c r="I237" s="43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123"/>
      <c r="Y237" s="8"/>
      <c r="Z237" s="8"/>
      <c r="AA237" s="8"/>
      <c r="AB237" s="8"/>
      <c r="AC237" s="8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</row>
    <row r="238" spans="1:210" s="1" customFormat="1" ht="15.75" x14ac:dyDescent="0.25">
      <c r="A238" s="135"/>
      <c r="B238" s="50"/>
      <c r="C238" s="51"/>
      <c r="D238" s="4" t="e">
        <f t="shared" si="50"/>
        <v>#N/A</v>
      </c>
      <c r="E238" s="5" t="e">
        <f t="shared" si="51"/>
        <v>#N/A</v>
      </c>
      <c r="F238" s="5" t="e">
        <f t="shared" si="52"/>
        <v>#N/A</v>
      </c>
      <c r="H238" s="43"/>
      <c r="I238" s="43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123"/>
      <c r="Y238" s="8"/>
      <c r="Z238" s="8"/>
      <c r="AA238" s="8"/>
      <c r="AB238" s="8"/>
      <c r="AC238" s="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</row>
    <row r="239" spans="1:210" s="1" customFormat="1" ht="15.75" x14ac:dyDescent="0.25">
      <c r="A239" s="134"/>
      <c r="B239" s="50"/>
      <c r="C239" s="51"/>
      <c r="D239" s="4" t="e">
        <f t="shared" si="50"/>
        <v>#N/A</v>
      </c>
      <c r="E239" s="5" t="e">
        <f t="shared" si="51"/>
        <v>#N/A</v>
      </c>
      <c r="F239" s="5" t="e">
        <f t="shared" si="52"/>
        <v>#N/A</v>
      </c>
      <c r="H239" s="43"/>
      <c r="I239" s="43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123"/>
      <c r="Y239" s="8"/>
      <c r="Z239" s="8"/>
      <c r="AA239" s="8"/>
      <c r="AB239" s="8"/>
      <c r="AC239" s="8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</row>
    <row r="240" spans="1:210" s="1" customFormat="1" ht="15.75" x14ac:dyDescent="0.25">
      <c r="A240" s="134"/>
      <c r="B240" s="50"/>
      <c r="C240" s="51"/>
      <c r="D240" s="4" t="e">
        <f t="shared" si="50"/>
        <v>#N/A</v>
      </c>
      <c r="E240" s="5" t="e">
        <f t="shared" si="51"/>
        <v>#N/A</v>
      </c>
      <c r="F240" s="5" t="e">
        <f t="shared" si="52"/>
        <v>#N/A</v>
      </c>
      <c r="H240" s="43"/>
      <c r="I240" s="43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123"/>
      <c r="Y240" s="8"/>
      <c r="Z240" s="8"/>
      <c r="AA240" s="8"/>
      <c r="AB240" s="8"/>
      <c r="AC240" s="8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</row>
    <row r="241" spans="1:210" s="1" customFormat="1" ht="15.75" x14ac:dyDescent="0.25">
      <c r="A241" s="134"/>
      <c r="B241" s="50"/>
      <c r="C241" s="51"/>
      <c r="D241" s="4" t="e">
        <f t="shared" si="50"/>
        <v>#N/A</v>
      </c>
      <c r="E241" s="5" t="e">
        <f t="shared" si="51"/>
        <v>#N/A</v>
      </c>
      <c r="F241" s="5" t="e">
        <f t="shared" si="52"/>
        <v>#N/A</v>
      </c>
      <c r="H241" s="43"/>
      <c r="I241" s="43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123"/>
      <c r="Y241" s="8"/>
      <c r="Z241" s="8"/>
      <c r="AA241" s="8"/>
      <c r="AB241" s="8"/>
      <c r="AC241" s="8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</row>
    <row r="242" spans="1:210" s="1" customFormat="1" ht="15.75" x14ac:dyDescent="0.25">
      <c r="A242" s="134"/>
      <c r="B242" s="50"/>
      <c r="C242" s="51"/>
      <c r="D242" s="4" t="e">
        <f t="shared" si="50"/>
        <v>#N/A</v>
      </c>
      <c r="E242" s="5" t="e">
        <f t="shared" si="51"/>
        <v>#N/A</v>
      </c>
      <c r="F242" s="5" t="e">
        <f t="shared" si="52"/>
        <v>#N/A</v>
      </c>
      <c r="H242" s="43"/>
      <c r="I242" s="43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123"/>
      <c r="Y242" s="8"/>
      <c r="Z242" s="8"/>
      <c r="AA242" s="8"/>
      <c r="AB242" s="8"/>
      <c r="AC242" s="8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</row>
    <row r="243" spans="1:210" s="1" customFormat="1" ht="15.75" x14ac:dyDescent="0.25">
      <c r="A243" s="135"/>
      <c r="B243" s="50"/>
      <c r="C243" s="51"/>
      <c r="D243" s="4" t="e">
        <f t="shared" si="50"/>
        <v>#N/A</v>
      </c>
      <c r="E243" s="5" t="e">
        <f t="shared" si="51"/>
        <v>#N/A</v>
      </c>
      <c r="F243" s="5" t="e">
        <f t="shared" si="52"/>
        <v>#N/A</v>
      </c>
      <c r="H243" s="43"/>
      <c r="I243" s="43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123"/>
      <c r="Y243" s="8"/>
      <c r="Z243" s="8"/>
      <c r="AA243" s="8"/>
      <c r="AB243" s="8"/>
      <c r="AC243" s="8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</row>
    <row r="244" spans="1:210" s="1" customFormat="1" ht="15.75" x14ac:dyDescent="0.25">
      <c r="A244" s="134"/>
      <c r="B244" s="50"/>
      <c r="C244" s="51"/>
      <c r="D244" s="4" t="e">
        <f t="shared" si="50"/>
        <v>#N/A</v>
      </c>
      <c r="E244" s="5" t="e">
        <f t="shared" si="51"/>
        <v>#N/A</v>
      </c>
      <c r="F244" s="5" t="e">
        <f t="shared" si="52"/>
        <v>#N/A</v>
      </c>
      <c r="H244" s="43"/>
      <c r="I244" s="43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123"/>
      <c r="Y244" s="8"/>
      <c r="Z244" s="8"/>
      <c r="AA244" s="8"/>
      <c r="AB244" s="8"/>
      <c r="AC244" s="8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</row>
    <row r="245" spans="1:210" s="1" customFormat="1" ht="15.75" x14ac:dyDescent="0.25">
      <c r="A245" s="134"/>
      <c r="B245" s="50"/>
      <c r="C245" s="51"/>
      <c r="D245" s="4" t="e">
        <f t="shared" si="50"/>
        <v>#N/A</v>
      </c>
      <c r="E245" s="5" t="e">
        <f t="shared" si="51"/>
        <v>#N/A</v>
      </c>
      <c r="F245" s="5" t="e">
        <f t="shared" si="52"/>
        <v>#N/A</v>
      </c>
      <c r="H245" s="43"/>
      <c r="I245" s="43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123"/>
      <c r="Y245" s="8"/>
      <c r="Z245" s="8"/>
      <c r="AA245" s="8"/>
      <c r="AB245" s="8"/>
      <c r="AC245" s="8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</row>
    <row r="246" spans="1:210" s="1" customFormat="1" ht="15.75" x14ac:dyDescent="0.25">
      <c r="A246" s="134"/>
      <c r="B246" s="50"/>
      <c r="C246" s="51"/>
      <c r="D246" s="4" t="e">
        <f t="shared" si="50"/>
        <v>#N/A</v>
      </c>
      <c r="E246" s="5" t="e">
        <f t="shared" si="51"/>
        <v>#N/A</v>
      </c>
      <c r="F246" s="5" t="e">
        <f t="shared" si="52"/>
        <v>#N/A</v>
      </c>
      <c r="H246" s="43"/>
      <c r="I246" s="43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123"/>
      <c r="Y246" s="8"/>
      <c r="Z246" s="8"/>
      <c r="AA246" s="8"/>
      <c r="AB246" s="8"/>
      <c r="AC246" s="8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</row>
    <row r="247" spans="1:210" s="1" customFormat="1" ht="15.75" x14ac:dyDescent="0.25">
      <c r="A247" s="134"/>
      <c r="B247" s="50"/>
      <c r="C247" s="51"/>
      <c r="D247" s="4" t="e">
        <f t="shared" si="50"/>
        <v>#N/A</v>
      </c>
      <c r="E247" s="5" t="e">
        <f t="shared" si="51"/>
        <v>#N/A</v>
      </c>
      <c r="F247" s="5" t="e">
        <f t="shared" si="52"/>
        <v>#N/A</v>
      </c>
      <c r="H247" s="43"/>
      <c r="I247" s="43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123"/>
      <c r="Y247" s="8"/>
      <c r="Z247" s="8"/>
      <c r="AA247" s="8"/>
      <c r="AB247" s="8"/>
      <c r="AC247" s="8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</row>
    <row r="248" spans="1:210" s="1" customFormat="1" ht="15.75" x14ac:dyDescent="0.25">
      <c r="A248" s="135"/>
      <c r="B248" s="50"/>
      <c r="C248" s="51"/>
      <c r="D248" s="4" t="e">
        <f t="shared" si="50"/>
        <v>#N/A</v>
      </c>
      <c r="E248" s="5" t="e">
        <f t="shared" si="51"/>
        <v>#N/A</v>
      </c>
      <c r="F248" s="5" t="e">
        <f t="shared" si="52"/>
        <v>#N/A</v>
      </c>
      <c r="H248" s="43"/>
      <c r="I248" s="43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123"/>
      <c r="Y248" s="8"/>
      <c r="Z248" s="8"/>
      <c r="AA248" s="8"/>
      <c r="AB248" s="8"/>
      <c r="AC248" s="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</row>
    <row r="249" spans="1:210" s="1" customFormat="1" ht="15.75" x14ac:dyDescent="0.25">
      <c r="A249" s="134"/>
      <c r="B249" s="50"/>
      <c r="C249" s="51"/>
      <c r="D249" s="4" t="e">
        <f t="shared" si="50"/>
        <v>#N/A</v>
      </c>
      <c r="E249" s="5" t="e">
        <f t="shared" si="51"/>
        <v>#N/A</v>
      </c>
      <c r="F249" s="5" t="e">
        <f t="shared" si="52"/>
        <v>#N/A</v>
      </c>
      <c r="H249" s="43"/>
      <c r="I249" s="43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123"/>
      <c r="Y249" s="8"/>
      <c r="Z249" s="8"/>
      <c r="AA249" s="8"/>
      <c r="AB249" s="8"/>
      <c r="AC249" s="8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</row>
    <row r="250" spans="1:210" s="1" customFormat="1" ht="15.75" x14ac:dyDescent="0.25">
      <c r="A250" s="134"/>
      <c r="B250" s="50"/>
      <c r="C250" s="51"/>
      <c r="D250" s="4" t="e">
        <f t="shared" si="50"/>
        <v>#N/A</v>
      </c>
      <c r="E250" s="5" t="e">
        <f t="shared" si="51"/>
        <v>#N/A</v>
      </c>
      <c r="F250" s="5" t="e">
        <f t="shared" si="52"/>
        <v>#N/A</v>
      </c>
      <c r="H250" s="43"/>
      <c r="I250" s="43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123"/>
      <c r="Y250" s="8"/>
      <c r="Z250" s="8"/>
      <c r="AA250" s="8"/>
      <c r="AB250" s="8"/>
      <c r="AC250" s="8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</row>
    <row r="251" spans="1:210" s="1" customFormat="1" ht="15.75" x14ac:dyDescent="0.25">
      <c r="A251" s="134"/>
      <c r="B251" s="50"/>
      <c r="C251" s="51"/>
      <c r="D251" s="4" t="e">
        <f t="shared" si="50"/>
        <v>#N/A</v>
      </c>
      <c r="E251" s="5" t="e">
        <f t="shared" si="51"/>
        <v>#N/A</v>
      </c>
      <c r="F251" s="5" t="e">
        <f t="shared" si="52"/>
        <v>#N/A</v>
      </c>
      <c r="H251" s="43"/>
      <c r="I251" s="43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123"/>
      <c r="Y251" s="8"/>
      <c r="Z251" s="8"/>
      <c r="AA251" s="8"/>
      <c r="AB251" s="8"/>
      <c r="AC251" s="8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</row>
    <row r="252" spans="1:210" s="1" customFormat="1" ht="15.75" x14ac:dyDescent="0.25">
      <c r="A252" s="134"/>
      <c r="B252" s="50"/>
      <c r="C252" s="51"/>
      <c r="D252" s="4" t="e">
        <f t="shared" si="50"/>
        <v>#N/A</v>
      </c>
      <c r="E252" s="5" t="e">
        <f t="shared" si="51"/>
        <v>#N/A</v>
      </c>
      <c r="F252" s="5" t="e">
        <f t="shared" si="52"/>
        <v>#N/A</v>
      </c>
      <c r="H252" s="43"/>
      <c r="I252" s="43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123"/>
      <c r="Y252" s="8"/>
      <c r="Z252" s="8"/>
      <c r="AA252" s="8"/>
      <c r="AB252" s="8"/>
      <c r="AC252" s="8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</row>
    <row r="253" spans="1:210" s="1" customFormat="1" ht="15.75" x14ac:dyDescent="0.25">
      <c r="A253" s="135"/>
      <c r="B253" s="50"/>
      <c r="C253" s="51"/>
      <c r="D253" s="4" t="e">
        <f t="shared" si="50"/>
        <v>#N/A</v>
      </c>
      <c r="E253" s="5" t="e">
        <f t="shared" si="51"/>
        <v>#N/A</v>
      </c>
      <c r="F253" s="5" t="e">
        <f t="shared" si="52"/>
        <v>#N/A</v>
      </c>
      <c r="H253" s="43"/>
      <c r="I253" s="43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123"/>
      <c r="Y253" s="8"/>
      <c r="Z253" s="8"/>
      <c r="AA253" s="8"/>
      <c r="AB253" s="8"/>
      <c r="AC253" s="8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</row>
    <row r="254" spans="1:210" s="1" customFormat="1" ht="15.75" x14ac:dyDescent="0.25">
      <c r="A254" s="134"/>
      <c r="B254" s="50"/>
      <c r="C254" s="51"/>
      <c r="D254" s="4" t="e">
        <f t="shared" si="50"/>
        <v>#N/A</v>
      </c>
      <c r="E254" s="5" t="e">
        <f t="shared" si="51"/>
        <v>#N/A</v>
      </c>
      <c r="F254" s="5" t="e">
        <f t="shared" si="52"/>
        <v>#N/A</v>
      </c>
      <c r="H254" s="43"/>
      <c r="I254" s="43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123"/>
      <c r="Y254" s="8"/>
      <c r="Z254" s="8"/>
      <c r="AA254" s="8"/>
      <c r="AB254" s="8"/>
      <c r="AC254" s="8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</row>
    <row r="255" spans="1:210" s="1" customFormat="1" ht="15.75" x14ac:dyDescent="0.25">
      <c r="A255" s="134"/>
      <c r="B255" s="50"/>
      <c r="C255" s="51"/>
      <c r="D255" s="4" t="e">
        <f t="shared" si="50"/>
        <v>#N/A</v>
      </c>
      <c r="E255" s="5" t="e">
        <f t="shared" si="51"/>
        <v>#N/A</v>
      </c>
      <c r="F255" s="5" t="e">
        <f t="shared" si="52"/>
        <v>#N/A</v>
      </c>
      <c r="H255" s="43"/>
      <c r="I255" s="43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123"/>
      <c r="Y255" s="8"/>
      <c r="Z255" s="8"/>
      <c r="AA255" s="8"/>
      <c r="AB255" s="8"/>
      <c r="AC255" s="8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</row>
    <row r="256" spans="1:210" s="1" customFormat="1" ht="15.75" x14ac:dyDescent="0.25">
      <c r="A256" s="134"/>
      <c r="B256" s="50"/>
      <c r="C256" s="51"/>
      <c r="D256" s="4" t="e">
        <f t="shared" si="50"/>
        <v>#N/A</v>
      </c>
      <c r="E256" s="5" t="e">
        <f t="shared" si="51"/>
        <v>#N/A</v>
      </c>
      <c r="F256" s="5" t="e">
        <f t="shared" si="52"/>
        <v>#N/A</v>
      </c>
      <c r="H256" s="43"/>
      <c r="I256" s="43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123"/>
      <c r="Y256" s="8"/>
      <c r="Z256" s="8"/>
      <c r="AA256" s="8"/>
      <c r="AB256" s="8"/>
      <c r="AC256" s="8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</row>
    <row r="257" spans="1:210" s="1" customFormat="1" ht="15.75" x14ac:dyDescent="0.25">
      <c r="A257" s="134"/>
      <c r="B257" s="50"/>
      <c r="C257" s="51"/>
      <c r="D257" s="4" t="e">
        <f t="shared" si="50"/>
        <v>#N/A</v>
      </c>
      <c r="E257" s="5" t="e">
        <f t="shared" si="51"/>
        <v>#N/A</v>
      </c>
      <c r="F257" s="5" t="e">
        <f t="shared" si="52"/>
        <v>#N/A</v>
      </c>
      <c r="H257" s="43"/>
      <c r="I257" s="43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123"/>
      <c r="Y257" s="8"/>
      <c r="Z257" s="8"/>
      <c r="AA257" s="8"/>
      <c r="AB257" s="8"/>
      <c r="AC257" s="8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</row>
    <row r="258" spans="1:210" s="1" customFormat="1" ht="15.75" x14ac:dyDescent="0.25">
      <c r="A258" s="135"/>
      <c r="B258" s="50"/>
      <c r="C258" s="51"/>
      <c r="D258" s="4" t="e">
        <f t="shared" si="50"/>
        <v>#N/A</v>
      </c>
      <c r="E258" s="5" t="e">
        <f t="shared" si="51"/>
        <v>#N/A</v>
      </c>
      <c r="F258" s="5" t="e">
        <f t="shared" si="52"/>
        <v>#N/A</v>
      </c>
      <c r="H258" s="43"/>
      <c r="I258" s="43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123"/>
      <c r="Y258" s="8"/>
      <c r="Z258" s="8"/>
      <c r="AA258" s="8"/>
      <c r="AB258" s="8"/>
      <c r="AC258" s="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</row>
    <row r="259" spans="1:210" s="1" customFormat="1" ht="15.75" x14ac:dyDescent="0.25">
      <c r="A259" s="134"/>
      <c r="B259" s="50"/>
      <c r="C259" s="51"/>
      <c r="D259" s="4" t="e">
        <f t="shared" si="50"/>
        <v>#N/A</v>
      </c>
      <c r="E259" s="5" t="e">
        <f t="shared" si="51"/>
        <v>#N/A</v>
      </c>
      <c r="F259" s="5" t="e">
        <f t="shared" si="52"/>
        <v>#N/A</v>
      </c>
      <c r="H259" s="43"/>
      <c r="I259" s="43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123"/>
      <c r="Y259" s="8"/>
      <c r="Z259" s="8"/>
      <c r="AA259" s="8"/>
      <c r="AB259" s="8"/>
      <c r="AC259" s="8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</row>
    <row r="260" spans="1:210" s="1" customFormat="1" ht="15.75" x14ac:dyDescent="0.25">
      <c r="A260" s="134"/>
      <c r="B260" s="50"/>
      <c r="C260" s="51"/>
      <c r="D260" s="4" t="e">
        <f t="shared" si="50"/>
        <v>#N/A</v>
      </c>
      <c r="E260" s="5" t="e">
        <f t="shared" si="51"/>
        <v>#N/A</v>
      </c>
      <c r="F260" s="5" t="e">
        <f t="shared" si="52"/>
        <v>#N/A</v>
      </c>
      <c r="H260" s="43"/>
      <c r="I260" s="43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123"/>
      <c r="Y260" s="8"/>
      <c r="Z260" s="8"/>
      <c r="AA260" s="8"/>
      <c r="AB260" s="8"/>
      <c r="AC260" s="8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</row>
    <row r="261" spans="1:210" s="1" customFormat="1" ht="15.75" x14ac:dyDescent="0.25">
      <c r="A261" s="134"/>
      <c r="B261" s="50"/>
      <c r="C261" s="51"/>
      <c r="D261" s="4" t="e">
        <f t="shared" si="50"/>
        <v>#N/A</v>
      </c>
      <c r="E261" s="5" t="e">
        <f t="shared" si="51"/>
        <v>#N/A</v>
      </c>
      <c r="F261" s="5" t="e">
        <f t="shared" si="52"/>
        <v>#N/A</v>
      </c>
      <c r="H261" s="43"/>
      <c r="I261" s="43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123"/>
      <c r="Y261" s="8"/>
      <c r="Z261" s="8"/>
      <c r="AA261" s="8"/>
      <c r="AB261" s="8"/>
      <c r="AC261" s="8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</row>
    <row r="262" spans="1:210" s="1" customFormat="1" ht="15.75" x14ac:dyDescent="0.25">
      <c r="A262" s="134"/>
      <c r="B262" s="50"/>
      <c r="C262" s="51"/>
      <c r="D262" s="4" t="e">
        <f t="shared" si="50"/>
        <v>#N/A</v>
      </c>
      <c r="E262" s="5" t="e">
        <f t="shared" si="51"/>
        <v>#N/A</v>
      </c>
      <c r="F262" s="5" t="e">
        <f t="shared" si="52"/>
        <v>#N/A</v>
      </c>
      <c r="H262" s="43"/>
      <c r="I262" s="43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123"/>
      <c r="Y262" s="8"/>
      <c r="Z262" s="8"/>
      <c r="AA262" s="8"/>
      <c r="AB262" s="8"/>
      <c r="AC262" s="8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</row>
    <row r="263" spans="1:210" s="1" customFormat="1" ht="15.75" x14ac:dyDescent="0.25">
      <c r="A263" s="135"/>
      <c r="B263" s="50"/>
      <c r="C263" s="51"/>
      <c r="D263" s="4" t="e">
        <f t="shared" si="50"/>
        <v>#N/A</v>
      </c>
      <c r="E263" s="5" t="e">
        <f t="shared" si="51"/>
        <v>#N/A</v>
      </c>
      <c r="F263" s="5" t="e">
        <f t="shared" si="52"/>
        <v>#N/A</v>
      </c>
      <c r="H263" s="43"/>
      <c r="I263" s="43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123"/>
      <c r="Y263" s="8"/>
      <c r="Z263" s="8"/>
      <c r="AA263" s="8"/>
      <c r="AB263" s="8"/>
      <c r="AC263" s="8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</row>
    <row r="264" spans="1:210" s="1" customFormat="1" ht="15.75" x14ac:dyDescent="0.25">
      <c r="A264" s="134"/>
      <c r="B264" s="50"/>
      <c r="C264" s="51"/>
      <c r="D264" s="4" t="e">
        <f t="shared" si="50"/>
        <v>#N/A</v>
      </c>
      <c r="E264" s="5" t="e">
        <f t="shared" si="51"/>
        <v>#N/A</v>
      </c>
      <c r="F264" s="5" t="e">
        <f t="shared" si="52"/>
        <v>#N/A</v>
      </c>
      <c r="H264" s="43"/>
      <c r="I264" s="43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123"/>
      <c r="Y264" s="8"/>
      <c r="Z264" s="8"/>
      <c r="AA264" s="8"/>
      <c r="AB264" s="8"/>
      <c r="AC264" s="8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</row>
    <row r="265" spans="1:210" s="1" customFormat="1" ht="15.75" x14ac:dyDescent="0.25">
      <c r="A265" s="134"/>
      <c r="B265" s="50"/>
      <c r="C265" s="51"/>
      <c r="D265" s="4" t="e">
        <f t="shared" si="50"/>
        <v>#N/A</v>
      </c>
      <c r="E265" s="5" t="e">
        <f t="shared" si="51"/>
        <v>#N/A</v>
      </c>
      <c r="F265" s="5" t="e">
        <f t="shared" si="52"/>
        <v>#N/A</v>
      </c>
      <c r="H265" s="43"/>
      <c r="I265" s="43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123"/>
      <c r="Y265" s="8"/>
      <c r="Z265" s="8"/>
      <c r="AA265" s="8"/>
      <c r="AB265" s="8"/>
      <c r="AC265" s="8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</row>
    <row r="266" spans="1:210" s="1" customFormat="1" ht="15.75" x14ac:dyDescent="0.25">
      <c r="A266" s="134"/>
      <c r="B266" s="50"/>
      <c r="C266" s="51"/>
      <c r="D266" s="4" t="e">
        <f t="shared" si="50"/>
        <v>#N/A</v>
      </c>
      <c r="E266" s="5" t="e">
        <f t="shared" si="51"/>
        <v>#N/A</v>
      </c>
      <c r="F266" s="5" t="e">
        <f t="shared" si="52"/>
        <v>#N/A</v>
      </c>
      <c r="H266" s="43"/>
      <c r="I266" s="43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123"/>
      <c r="Y266" s="8"/>
      <c r="Z266" s="8"/>
      <c r="AA266" s="8"/>
      <c r="AB266" s="8"/>
      <c r="AC266" s="8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</row>
    <row r="267" spans="1:210" s="1" customFormat="1" ht="15.75" x14ac:dyDescent="0.25">
      <c r="A267" s="134"/>
      <c r="B267" s="50"/>
      <c r="C267" s="51"/>
      <c r="D267" s="4" t="e">
        <f t="shared" si="50"/>
        <v>#N/A</v>
      </c>
      <c r="E267" s="5" t="e">
        <f t="shared" si="51"/>
        <v>#N/A</v>
      </c>
      <c r="F267" s="5" t="e">
        <f t="shared" si="52"/>
        <v>#N/A</v>
      </c>
      <c r="H267" s="43"/>
      <c r="I267" s="43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123"/>
      <c r="Y267" s="8"/>
      <c r="Z267" s="8"/>
      <c r="AA267" s="8"/>
      <c r="AB267" s="8"/>
      <c r="AC267" s="8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</row>
    <row r="268" spans="1:210" s="1" customFormat="1" ht="15.75" x14ac:dyDescent="0.25">
      <c r="A268" s="135"/>
      <c r="B268" s="50"/>
      <c r="C268" s="51"/>
      <c r="D268" s="4" t="e">
        <f t="shared" si="50"/>
        <v>#N/A</v>
      </c>
      <c r="E268" s="5" t="e">
        <f t="shared" si="51"/>
        <v>#N/A</v>
      </c>
      <c r="F268" s="5" t="e">
        <f t="shared" si="52"/>
        <v>#N/A</v>
      </c>
      <c r="H268" s="43"/>
      <c r="I268" s="43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123"/>
      <c r="Y268" s="8"/>
      <c r="Z268" s="8"/>
      <c r="AA268" s="8"/>
      <c r="AB268" s="8"/>
      <c r="AC268" s="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</row>
    <row r="269" spans="1:210" s="1" customFormat="1" ht="15.75" x14ac:dyDescent="0.25">
      <c r="A269" s="134"/>
      <c r="B269" s="50"/>
      <c r="C269" s="51"/>
      <c r="D269" s="4" t="e">
        <f t="shared" si="50"/>
        <v>#N/A</v>
      </c>
      <c r="E269" s="5" t="e">
        <f t="shared" si="51"/>
        <v>#N/A</v>
      </c>
      <c r="F269" s="5" t="e">
        <f t="shared" si="52"/>
        <v>#N/A</v>
      </c>
      <c r="H269" s="43"/>
      <c r="I269" s="43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123"/>
      <c r="Y269" s="8"/>
      <c r="Z269" s="8"/>
      <c r="AA269" s="8"/>
      <c r="AB269" s="8"/>
      <c r="AC269" s="8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</row>
    <row r="270" spans="1:210" s="1" customFormat="1" ht="15.75" x14ac:dyDescent="0.25">
      <c r="A270" s="134"/>
      <c r="B270" s="50"/>
      <c r="C270" s="51"/>
      <c r="D270" s="4" t="e">
        <f t="shared" si="50"/>
        <v>#N/A</v>
      </c>
      <c r="E270" s="5" t="e">
        <f t="shared" si="51"/>
        <v>#N/A</v>
      </c>
      <c r="F270" s="5" t="e">
        <f t="shared" si="52"/>
        <v>#N/A</v>
      </c>
      <c r="H270" s="43"/>
      <c r="I270" s="43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123"/>
      <c r="Y270" s="8"/>
      <c r="Z270" s="8"/>
      <c r="AA270" s="8"/>
      <c r="AB270" s="8"/>
      <c r="AC270" s="8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</row>
    <row r="271" spans="1:210" s="1" customFormat="1" ht="15.75" x14ac:dyDescent="0.25">
      <c r="A271" s="134"/>
      <c r="B271" s="50"/>
      <c r="C271" s="51"/>
      <c r="D271" s="4" t="e">
        <f t="shared" si="50"/>
        <v>#N/A</v>
      </c>
      <c r="E271" s="5" t="e">
        <f t="shared" si="51"/>
        <v>#N/A</v>
      </c>
      <c r="F271" s="5" t="e">
        <f t="shared" si="52"/>
        <v>#N/A</v>
      </c>
      <c r="H271" s="43"/>
      <c r="I271" s="43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123"/>
      <c r="Y271" s="8"/>
      <c r="Z271" s="8"/>
      <c r="AA271" s="8"/>
      <c r="AB271" s="8"/>
      <c r="AC271" s="8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</row>
    <row r="272" spans="1:210" s="1" customFormat="1" ht="15.75" x14ac:dyDescent="0.25">
      <c r="A272" s="134"/>
      <c r="B272" s="50"/>
      <c r="C272" s="51"/>
      <c r="D272" s="4" t="e">
        <f t="shared" si="50"/>
        <v>#N/A</v>
      </c>
      <c r="E272" s="5" t="e">
        <f t="shared" si="51"/>
        <v>#N/A</v>
      </c>
      <c r="F272" s="5" t="e">
        <f t="shared" si="52"/>
        <v>#N/A</v>
      </c>
      <c r="H272" s="43"/>
      <c r="I272" s="43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123"/>
      <c r="Y272" s="8"/>
      <c r="Z272" s="8"/>
      <c r="AA272" s="8"/>
      <c r="AB272" s="8"/>
      <c r="AC272" s="8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</row>
    <row r="273" spans="1:210" s="1" customFormat="1" ht="15.75" x14ac:dyDescent="0.25">
      <c r="A273" s="135"/>
      <c r="B273" s="50"/>
      <c r="C273" s="51"/>
      <c r="D273" s="4" t="e">
        <f t="shared" si="50"/>
        <v>#N/A</v>
      </c>
      <c r="E273" s="5" t="e">
        <f t="shared" si="51"/>
        <v>#N/A</v>
      </c>
      <c r="F273" s="5" t="e">
        <f t="shared" si="52"/>
        <v>#N/A</v>
      </c>
      <c r="H273" s="43"/>
      <c r="I273" s="43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123"/>
      <c r="Y273" s="8"/>
      <c r="Z273" s="8"/>
      <c r="AA273" s="8"/>
      <c r="AB273" s="8"/>
      <c r="AC273" s="8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</row>
    <row r="274" spans="1:210" s="1" customFormat="1" ht="15.75" x14ac:dyDescent="0.25">
      <c r="A274" s="134"/>
      <c r="B274" s="50"/>
      <c r="C274" s="51"/>
      <c r="D274" s="4" t="e">
        <f t="shared" si="50"/>
        <v>#N/A</v>
      </c>
      <c r="E274" s="5" t="e">
        <f t="shared" si="51"/>
        <v>#N/A</v>
      </c>
      <c r="F274" s="5" t="e">
        <f t="shared" si="52"/>
        <v>#N/A</v>
      </c>
      <c r="H274" s="43"/>
      <c r="I274" s="43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123"/>
      <c r="Y274" s="8"/>
      <c r="Z274" s="8"/>
      <c r="AA274" s="8"/>
      <c r="AB274" s="8"/>
      <c r="AC274" s="8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</row>
    <row r="275" spans="1:210" s="1" customFormat="1" ht="15.75" x14ac:dyDescent="0.25">
      <c r="A275" s="134"/>
      <c r="B275" s="50"/>
      <c r="C275" s="51"/>
      <c r="D275" s="4" t="e">
        <f t="shared" si="50"/>
        <v>#N/A</v>
      </c>
      <c r="E275" s="5" t="e">
        <f t="shared" si="51"/>
        <v>#N/A</v>
      </c>
      <c r="F275" s="5" t="e">
        <f t="shared" si="52"/>
        <v>#N/A</v>
      </c>
      <c r="H275" s="43"/>
      <c r="I275" s="43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123"/>
      <c r="Y275" s="8"/>
      <c r="Z275" s="8"/>
      <c r="AA275" s="8"/>
      <c r="AB275" s="8"/>
      <c r="AC275" s="8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</row>
    <row r="276" spans="1:210" s="1" customFormat="1" ht="15.75" x14ac:dyDescent="0.25">
      <c r="A276" s="134"/>
      <c r="B276" s="50"/>
      <c r="C276" s="51"/>
      <c r="D276" s="4" t="e">
        <f t="shared" si="50"/>
        <v>#N/A</v>
      </c>
      <c r="E276" s="5" t="e">
        <f t="shared" si="51"/>
        <v>#N/A</v>
      </c>
      <c r="F276" s="5" t="e">
        <f t="shared" si="52"/>
        <v>#N/A</v>
      </c>
      <c r="H276" s="43"/>
      <c r="I276" s="43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123"/>
      <c r="Y276" s="8"/>
      <c r="Z276" s="8"/>
      <c r="AA276" s="8"/>
      <c r="AB276" s="8"/>
      <c r="AC276" s="8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</row>
    <row r="277" spans="1:210" s="1" customFormat="1" ht="15.75" x14ac:dyDescent="0.25">
      <c r="A277" s="134"/>
      <c r="B277" s="50"/>
      <c r="C277" s="51"/>
      <c r="D277" s="4" t="e">
        <f t="shared" si="50"/>
        <v>#N/A</v>
      </c>
      <c r="E277" s="5" t="e">
        <f t="shared" si="51"/>
        <v>#N/A</v>
      </c>
      <c r="F277" s="5" t="e">
        <f t="shared" si="52"/>
        <v>#N/A</v>
      </c>
      <c r="H277" s="43"/>
      <c r="I277" s="43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123"/>
      <c r="Y277" s="8"/>
      <c r="Z277" s="8"/>
      <c r="AA277" s="8"/>
      <c r="AB277" s="8"/>
      <c r="AC277" s="8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</row>
    <row r="278" spans="1:210" s="1" customFormat="1" ht="15.75" x14ac:dyDescent="0.25">
      <c r="A278" s="135"/>
      <c r="B278" s="50"/>
      <c r="C278" s="51"/>
      <c r="D278" s="4" t="e">
        <f t="shared" si="50"/>
        <v>#N/A</v>
      </c>
      <c r="E278" s="5" t="e">
        <f t="shared" si="51"/>
        <v>#N/A</v>
      </c>
      <c r="F278" s="5" t="e">
        <f t="shared" si="52"/>
        <v>#N/A</v>
      </c>
      <c r="H278" s="43"/>
      <c r="I278" s="43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123"/>
      <c r="Y278" s="8"/>
      <c r="Z278" s="8"/>
      <c r="AA278" s="8"/>
      <c r="AB278" s="8"/>
      <c r="AC278" s="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</row>
    <row r="279" spans="1:210" s="1" customFormat="1" ht="15.75" x14ac:dyDescent="0.25">
      <c r="A279" s="134"/>
      <c r="B279" s="50"/>
      <c r="C279" s="51"/>
      <c r="D279" s="4" t="e">
        <f t="shared" si="50"/>
        <v>#N/A</v>
      </c>
      <c r="E279" s="5" t="e">
        <f t="shared" si="51"/>
        <v>#N/A</v>
      </c>
      <c r="F279" s="5" t="e">
        <f t="shared" si="52"/>
        <v>#N/A</v>
      </c>
      <c r="H279" s="43"/>
      <c r="I279" s="43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123"/>
      <c r="Y279" s="8"/>
      <c r="Z279" s="8"/>
      <c r="AA279" s="8"/>
      <c r="AB279" s="8"/>
      <c r="AC279" s="8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</row>
    <row r="280" spans="1:210" s="1" customFormat="1" ht="15.75" x14ac:dyDescent="0.25">
      <c r="A280" s="134"/>
      <c r="B280" s="50"/>
      <c r="C280" s="51"/>
      <c r="D280" s="4" t="e">
        <f t="shared" si="50"/>
        <v>#N/A</v>
      </c>
      <c r="E280" s="5" t="e">
        <f t="shared" si="51"/>
        <v>#N/A</v>
      </c>
      <c r="F280" s="5" t="e">
        <f t="shared" si="52"/>
        <v>#N/A</v>
      </c>
      <c r="H280" s="43"/>
      <c r="I280" s="43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123"/>
      <c r="Y280" s="8"/>
      <c r="Z280" s="8"/>
      <c r="AA280" s="8"/>
      <c r="AB280" s="8"/>
      <c r="AC280" s="8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</row>
    <row r="281" spans="1:210" s="1" customFormat="1" ht="15.75" x14ac:dyDescent="0.25">
      <c r="A281" s="134"/>
      <c r="B281" s="50"/>
      <c r="C281" s="51"/>
      <c r="D281" s="4" t="e">
        <f t="shared" si="50"/>
        <v>#N/A</v>
      </c>
      <c r="E281" s="5" t="e">
        <f t="shared" si="51"/>
        <v>#N/A</v>
      </c>
      <c r="F281" s="5" t="e">
        <f t="shared" si="52"/>
        <v>#N/A</v>
      </c>
      <c r="H281" s="43"/>
      <c r="I281" s="43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123"/>
      <c r="Y281" s="8"/>
      <c r="Z281" s="8"/>
      <c r="AA281" s="8"/>
      <c r="AB281" s="8"/>
      <c r="AC281" s="8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</row>
    <row r="282" spans="1:210" s="1" customFormat="1" ht="15.75" x14ac:dyDescent="0.25">
      <c r="A282" s="134"/>
      <c r="B282" s="50"/>
      <c r="C282" s="51"/>
      <c r="D282" s="4" t="e">
        <f t="shared" si="50"/>
        <v>#N/A</v>
      </c>
      <c r="E282" s="5" t="e">
        <f t="shared" si="51"/>
        <v>#N/A</v>
      </c>
      <c r="F282" s="5" t="e">
        <f t="shared" si="52"/>
        <v>#N/A</v>
      </c>
      <c r="H282" s="43"/>
      <c r="I282" s="43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123"/>
      <c r="Y282" s="8"/>
      <c r="Z282" s="8"/>
      <c r="AA282" s="8"/>
      <c r="AB282" s="8"/>
      <c r="AC282" s="8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</row>
    <row r="283" spans="1:210" s="1" customFormat="1" ht="15.75" x14ac:dyDescent="0.25">
      <c r="A283" s="135"/>
      <c r="B283" s="50"/>
      <c r="C283" s="51"/>
      <c r="D283" s="4" t="e">
        <f t="shared" si="50"/>
        <v>#N/A</v>
      </c>
      <c r="E283" s="5" t="e">
        <f t="shared" si="51"/>
        <v>#N/A</v>
      </c>
      <c r="F283" s="5" t="e">
        <f t="shared" si="52"/>
        <v>#N/A</v>
      </c>
      <c r="H283" s="43"/>
      <c r="I283" s="43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123"/>
      <c r="Y283" s="8"/>
      <c r="Z283" s="8"/>
      <c r="AA283" s="8"/>
      <c r="AB283" s="8"/>
      <c r="AC283" s="8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</row>
    <row r="284" spans="1:210" s="1" customFormat="1" ht="15.75" x14ac:dyDescent="0.25">
      <c r="A284" s="134"/>
      <c r="B284" s="50"/>
      <c r="C284" s="51"/>
      <c r="D284" s="4" t="e">
        <f t="shared" si="50"/>
        <v>#N/A</v>
      </c>
      <c r="E284" s="5" t="e">
        <f t="shared" si="51"/>
        <v>#N/A</v>
      </c>
      <c r="F284" s="5" t="e">
        <f t="shared" si="52"/>
        <v>#N/A</v>
      </c>
      <c r="H284" s="43"/>
      <c r="I284" s="43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123"/>
      <c r="Y284" s="8"/>
      <c r="Z284" s="8"/>
      <c r="AA284" s="8"/>
      <c r="AB284" s="8"/>
      <c r="AC284" s="8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</row>
    <row r="285" spans="1:210" s="1" customFormat="1" ht="15.75" x14ac:dyDescent="0.25">
      <c r="A285" s="134"/>
      <c r="B285" s="50"/>
      <c r="C285" s="51"/>
      <c r="D285" s="4" t="e">
        <f t="shared" si="50"/>
        <v>#N/A</v>
      </c>
      <c r="E285" s="5" t="e">
        <f t="shared" si="51"/>
        <v>#N/A</v>
      </c>
      <c r="F285" s="5" t="e">
        <f t="shared" si="52"/>
        <v>#N/A</v>
      </c>
      <c r="H285" s="43"/>
      <c r="I285" s="43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123"/>
      <c r="Y285" s="8"/>
      <c r="Z285" s="8"/>
      <c r="AA285" s="8"/>
      <c r="AB285" s="8"/>
      <c r="AC285" s="8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</row>
    <row r="286" spans="1:210" s="1" customFormat="1" ht="15.75" x14ac:dyDescent="0.25">
      <c r="A286" s="134"/>
      <c r="B286" s="50"/>
      <c r="C286" s="51"/>
      <c r="D286" s="4" t="e">
        <f t="shared" si="50"/>
        <v>#N/A</v>
      </c>
      <c r="E286" s="5" t="e">
        <f t="shared" si="51"/>
        <v>#N/A</v>
      </c>
      <c r="F286" s="5" t="e">
        <f t="shared" si="52"/>
        <v>#N/A</v>
      </c>
      <c r="H286" s="43"/>
      <c r="I286" s="43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123"/>
      <c r="Y286" s="8"/>
      <c r="Z286" s="8"/>
      <c r="AA286" s="8"/>
      <c r="AB286" s="8"/>
      <c r="AC286" s="8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</row>
    <row r="287" spans="1:210" s="1" customFormat="1" ht="15.75" x14ac:dyDescent="0.25">
      <c r="A287" s="134"/>
      <c r="B287" s="50"/>
      <c r="C287" s="51"/>
      <c r="D287" s="4" t="e">
        <f t="shared" si="50"/>
        <v>#N/A</v>
      </c>
      <c r="E287" s="5" t="e">
        <f t="shared" si="51"/>
        <v>#N/A</v>
      </c>
      <c r="F287" s="5" t="e">
        <f t="shared" si="52"/>
        <v>#N/A</v>
      </c>
      <c r="H287" s="43"/>
      <c r="I287" s="43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123"/>
      <c r="Y287" s="8"/>
      <c r="Z287" s="8"/>
      <c r="AA287" s="8"/>
      <c r="AB287" s="8"/>
      <c r="AC287" s="8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</row>
    <row r="288" spans="1:210" s="1" customFormat="1" ht="15.75" x14ac:dyDescent="0.25">
      <c r="A288" s="135"/>
      <c r="B288" s="50"/>
      <c r="C288" s="51"/>
      <c r="D288" s="4" t="e">
        <f t="shared" si="50"/>
        <v>#N/A</v>
      </c>
      <c r="E288" s="5" t="e">
        <f t="shared" si="51"/>
        <v>#N/A</v>
      </c>
      <c r="F288" s="5" t="e">
        <f t="shared" si="52"/>
        <v>#N/A</v>
      </c>
      <c r="H288" s="43"/>
      <c r="I288" s="43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123"/>
      <c r="Y288" s="8"/>
      <c r="Z288" s="8"/>
      <c r="AA288" s="8"/>
      <c r="AB288" s="8"/>
      <c r="AC288" s="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</row>
    <row r="289" spans="1:210" s="1" customFormat="1" ht="15.75" x14ac:dyDescent="0.25">
      <c r="A289" s="134"/>
      <c r="B289" s="50"/>
      <c r="C289" s="51"/>
      <c r="D289" s="4" t="e">
        <f t="shared" si="50"/>
        <v>#N/A</v>
      </c>
      <c r="E289" s="5" t="e">
        <f t="shared" si="51"/>
        <v>#N/A</v>
      </c>
      <c r="F289" s="5" t="e">
        <f t="shared" si="52"/>
        <v>#N/A</v>
      </c>
      <c r="H289" s="43"/>
      <c r="I289" s="43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123"/>
      <c r="Y289" s="8"/>
      <c r="Z289" s="8"/>
      <c r="AA289" s="8"/>
      <c r="AB289" s="8"/>
      <c r="AC289" s="8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</row>
    <row r="290" spans="1:210" s="1" customFormat="1" ht="15.75" x14ac:dyDescent="0.25">
      <c r="A290" s="134"/>
      <c r="B290" s="50"/>
      <c r="C290" s="51"/>
      <c r="D290" s="4" t="e">
        <f t="shared" si="50"/>
        <v>#N/A</v>
      </c>
      <c r="E290" s="5" t="e">
        <f t="shared" si="51"/>
        <v>#N/A</v>
      </c>
      <c r="F290" s="5" t="e">
        <f t="shared" si="52"/>
        <v>#N/A</v>
      </c>
      <c r="H290" s="43"/>
      <c r="I290" s="43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123"/>
      <c r="Y290" s="8"/>
      <c r="Z290" s="8"/>
      <c r="AA290" s="8"/>
      <c r="AB290" s="8"/>
      <c r="AC290" s="8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</row>
    <row r="291" spans="1:210" s="1" customFormat="1" ht="15.75" x14ac:dyDescent="0.25">
      <c r="A291" s="134"/>
      <c r="B291" s="50"/>
      <c r="C291" s="51"/>
      <c r="D291" s="4" t="e">
        <f t="shared" si="50"/>
        <v>#N/A</v>
      </c>
      <c r="E291" s="5" t="e">
        <f t="shared" si="51"/>
        <v>#N/A</v>
      </c>
      <c r="F291" s="5" t="e">
        <f t="shared" si="52"/>
        <v>#N/A</v>
      </c>
      <c r="H291" s="43"/>
      <c r="I291" s="43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123"/>
      <c r="Y291" s="8"/>
      <c r="Z291" s="8"/>
      <c r="AA291" s="8"/>
      <c r="AB291" s="8"/>
      <c r="AC291" s="8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</row>
    <row r="292" spans="1:210" s="1" customFormat="1" ht="15.75" x14ac:dyDescent="0.25">
      <c r="A292" s="134"/>
      <c r="B292" s="50"/>
      <c r="C292" s="51"/>
      <c r="D292" s="4" t="e">
        <f t="shared" ref="D292:D355" si="53">IF(ISBLANK(B292),NA(),C292/B292)</f>
        <v>#N/A</v>
      </c>
      <c r="E292" s="5" t="e">
        <f t="shared" ref="E292:E355" si="54">IF(ISBLANK(A292),NA(),A292-WEEKDAY(A292,2)+1)</f>
        <v>#N/A</v>
      </c>
      <c r="F292" s="5" t="e">
        <f t="shared" ref="F292:F355" si="55">IF(ISBLANK(A292),NA(),A292-DAY(A292)+1)</f>
        <v>#N/A</v>
      </c>
      <c r="H292" s="43"/>
      <c r="I292" s="43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123"/>
      <c r="Y292" s="8"/>
      <c r="Z292" s="8"/>
      <c r="AA292" s="8"/>
      <c r="AB292" s="8"/>
      <c r="AC292" s="8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</row>
    <row r="293" spans="1:210" s="1" customFormat="1" ht="15.75" x14ac:dyDescent="0.25">
      <c r="A293" s="135"/>
      <c r="B293" s="50"/>
      <c r="C293" s="51"/>
      <c r="D293" s="4" t="e">
        <f t="shared" si="53"/>
        <v>#N/A</v>
      </c>
      <c r="E293" s="5" t="e">
        <f t="shared" si="54"/>
        <v>#N/A</v>
      </c>
      <c r="F293" s="5" t="e">
        <f t="shared" si="55"/>
        <v>#N/A</v>
      </c>
      <c r="H293" s="43"/>
      <c r="I293" s="43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123"/>
      <c r="Y293" s="8"/>
      <c r="Z293" s="8"/>
      <c r="AA293" s="8"/>
      <c r="AB293" s="8"/>
      <c r="AC293" s="8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</row>
    <row r="294" spans="1:210" s="1" customFormat="1" ht="15.75" x14ac:dyDescent="0.25">
      <c r="A294" s="134"/>
      <c r="B294" s="50"/>
      <c r="C294" s="51"/>
      <c r="D294" s="4" t="e">
        <f t="shared" si="53"/>
        <v>#N/A</v>
      </c>
      <c r="E294" s="5" t="e">
        <f t="shared" si="54"/>
        <v>#N/A</v>
      </c>
      <c r="F294" s="5" t="e">
        <f t="shared" si="55"/>
        <v>#N/A</v>
      </c>
      <c r="H294" s="43"/>
      <c r="I294" s="43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123"/>
      <c r="Y294" s="8"/>
      <c r="Z294" s="8"/>
      <c r="AA294" s="8"/>
      <c r="AB294" s="8"/>
      <c r="AC294" s="8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</row>
    <row r="295" spans="1:210" s="1" customFormat="1" ht="15.75" x14ac:dyDescent="0.25">
      <c r="A295" s="134"/>
      <c r="B295" s="50"/>
      <c r="C295" s="51"/>
      <c r="D295" s="4" t="e">
        <f t="shared" si="53"/>
        <v>#N/A</v>
      </c>
      <c r="E295" s="5" t="e">
        <f t="shared" si="54"/>
        <v>#N/A</v>
      </c>
      <c r="F295" s="5" t="e">
        <f t="shared" si="55"/>
        <v>#N/A</v>
      </c>
      <c r="H295" s="43"/>
      <c r="I295" s="43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123"/>
      <c r="Y295" s="8"/>
      <c r="Z295" s="8"/>
      <c r="AA295" s="8"/>
      <c r="AB295" s="8"/>
      <c r="AC295" s="8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</row>
    <row r="296" spans="1:210" s="1" customFormat="1" ht="15.75" x14ac:dyDescent="0.25">
      <c r="A296" s="134"/>
      <c r="B296" s="50"/>
      <c r="C296" s="51"/>
      <c r="D296" s="4" t="e">
        <f t="shared" si="53"/>
        <v>#N/A</v>
      </c>
      <c r="E296" s="5" t="e">
        <f t="shared" si="54"/>
        <v>#N/A</v>
      </c>
      <c r="F296" s="5" t="e">
        <f t="shared" si="55"/>
        <v>#N/A</v>
      </c>
      <c r="H296" s="43"/>
      <c r="I296" s="43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123"/>
      <c r="Y296" s="8"/>
      <c r="Z296" s="8"/>
      <c r="AA296" s="8"/>
      <c r="AB296" s="8"/>
      <c r="AC296" s="8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</row>
    <row r="297" spans="1:210" s="1" customFormat="1" ht="15.75" x14ac:dyDescent="0.25">
      <c r="A297" s="134"/>
      <c r="B297" s="50"/>
      <c r="C297" s="51"/>
      <c r="D297" s="4" t="e">
        <f t="shared" si="53"/>
        <v>#N/A</v>
      </c>
      <c r="E297" s="5" t="e">
        <f t="shared" si="54"/>
        <v>#N/A</v>
      </c>
      <c r="F297" s="5" t="e">
        <f t="shared" si="55"/>
        <v>#N/A</v>
      </c>
      <c r="H297" s="43"/>
      <c r="I297" s="43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123"/>
      <c r="Y297" s="8"/>
      <c r="Z297" s="8"/>
      <c r="AA297" s="8"/>
      <c r="AB297" s="8"/>
      <c r="AC297" s="8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</row>
    <row r="298" spans="1:210" s="1" customFormat="1" ht="15.75" x14ac:dyDescent="0.25">
      <c r="A298" s="135"/>
      <c r="B298" s="50"/>
      <c r="C298" s="51"/>
      <c r="D298" s="4" t="e">
        <f t="shared" si="53"/>
        <v>#N/A</v>
      </c>
      <c r="E298" s="5" t="e">
        <f t="shared" si="54"/>
        <v>#N/A</v>
      </c>
      <c r="F298" s="5" t="e">
        <f t="shared" si="55"/>
        <v>#N/A</v>
      </c>
      <c r="H298" s="43"/>
      <c r="I298" s="43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123"/>
      <c r="Y298" s="8"/>
      <c r="Z298" s="8"/>
      <c r="AA298" s="8"/>
      <c r="AB298" s="8"/>
      <c r="AC298" s="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</row>
    <row r="299" spans="1:210" s="1" customFormat="1" ht="15.75" x14ac:dyDescent="0.25">
      <c r="A299" s="134"/>
      <c r="B299" s="50"/>
      <c r="C299" s="51"/>
      <c r="D299" s="4" t="e">
        <f t="shared" si="53"/>
        <v>#N/A</v>
      </c>
      <c r="E299" s="5" t="e">
        <f t="shared" si="54"/>
        <v>#N/A</v>
      </c>
      <c r="F299" s="5" t="e">
        <f t="shared" si="55"/>
        <v>#N/A</v>
      </c>
      <c r="H299" s="43"/>
      <c r="I299" s="43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123"/>
      <c r="Y299" s="8"/>
      <c r="Z299" s="8"/>
      <c r="AA299" s="8"/>
      <c r="AB299" s="8"/>
      <c r="AC299" s="8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</row>
    <row r="300" spans="1:210" s="1" customFormat="1" ht="15.75" x14ac:dyDescent="0.25">
      <c r="A300" s="134"/>
      <c r="B300" s="50"/>
      <c r="C300" s="51"/>
      <c r="D300" s="4" t="e">
        <f t="shared" si="53"/>
        <v>#N/A</v>
      </c>
      <c r="E300" s="5" t="e">
        <f t="shared" si="54"/>
        <v>#N/A</v>
      </c>
      <c r="F300" s="5" t="e">
        <f t="shared" si="55"/>
        <v>#N/A</v>
      </c>
      <c r="H300" s="43"/>
      <c r="I300" s="43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123"/>
      <c r="Y300" s="8"/>
      <c r="Z300" s="8"/>
      <c r="AA300" s="8"/>
      <c r="AB300" s="8"/>
      <c r="AC300" s="8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</row>
    <row r="301" spans="1:210" s="1" customFormat="1" ht="15.75" x14ac:dyDescent="0.25">
      <c r="A301" s="134"/>
      <c r="B301" s="50"/>
      <c r="C301" s="51"/>
      <c r="D301" s="4" t="e">
        <f t="shared" si="53"/>
        <v>#N/A</v>
      </c>
      <c r="E301" s="5" t="e">
        <f t="shared" si="54"/>
        <v>#N/A</v>
      </c>
      <c r="F301" s="5" t="e">
        <f t="shared" si="55"/>
        <v>#N/A</v>
      </c>
      <c r="H301" s="43"/>
      <c r="I301" s="43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123"/>
      <c r="Y301" s="8"/>
      <c r="Z301" s="8"/>
      <c r="AA301" s="8"/>
      <c r="AB301" s="8"/>
      <c r="AC301" s="8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</row>
    <row r="302" spans="1:210" s="1" customFormat="1" ht="15.75" x14ac:dyDescent="0.25">
      <c r="A302" s="134"/>
      <c r="B302" s="50"/>
      <c r="C302" s="51"/>
      <c r="D302" s="4" t="e">
        <f t="shared" si="53"/>
        <v>#N/A</v>
      </c>
      <c r="E302" s="5" t="e">
        <f t="shared" si="54"/>
        <v>#N/A</v>
      </c>
      <c r="F302" s="5" t="e">
        <f t="shared" si="55"/>
        <v>#N/A</v>
      </c>
      <c r="H302" s="43"/>
      <c r="I302" s="43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123"/>
      <c r="Y302" s="8"/>
      <c r="Z302" s="8"/>
      <c r="AA302" s="8"/>
      <c r="AB302" s="8"/>
      <c r="AC302" s="8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</row>
    <row r="303" spans="1:210" s="1" customFormat="1" ht="15.75" x14ac:dyDescent="0.25">
      <c r="A303" s="135"/>
      <c r="B303" s="50"/>
      <c r="C303" s="51"/>
      <c r="D303" s="4" t="e">
        <f t="shared" si="53"/>
        <v>#N/A</v>
      </c>
      <c r="E303" s="5" t="e">
        <f t="shared" si="54"/>
        <v>#N/A</v>
      </c>
      <c r="F303" s="5" t="e">
        <f t="shared" si="55"/>
        <v>#N/A</v>
      </c>
      <c r="H303" s="43"/>
      <c r="I303" s="43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123"/>
      <c r="Y303" s="8"/>
      <c r="Z303" s="8"/>
      <c r="AA303" s="8"/>
      <c r="AB303" s="8"/>
      <c r="AC303" s="8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</row>
    <row r="304" spans="1:210" s="1" customFormat="1" ht="15.75" x14ac:dyDescent="0.25">
      <c r="A304" s="134"/>
      <c r="B304" s="50"/>
      <c r="C304" s="51"/>
      <c r="D304" s="4" t="e">
        <f t="shared" si="53"/>
        <v>#N/A</v>
      </c>
      <c r="E304" s="5" t="e">
        <f t="shared" si="54"/>
        <v>#N/A</v>
      </c>
      <c r="F304" s="5" t="e">
        <f t="shared" si="55"/>
        <v>#N/A</v>
      </c>
      <c r="H304" s="43"/>
      <c r="I304" s="43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123"/>
      <c r="Y304" s="8"/>
      <c r="Z304" s="8"/>
      <c r="AA304" s="8"/>
      <c r="AB304" s="8"/>
      <c r="AC304" s="8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</row>
    <row r="305" spans="1:210" s="1" customFormat="1" ht="15.75" x14ac:dyDescent="0.25">
      <c r="A305" s="134"/>
      <c r="B305" s="50"/>
      <c r="C305" s="51"/>
      <c r="D305" s="4" t="e">
        <f t="shared" si="53"/>
        <v>#N/A</v>
      </c>
      <c r="E305" s="5" t="e">
        <f t="shared" si="54"/>
        <v>#N/A</v>
      </c>
      <c r="F305" s="5" t="e">
        <f t="shared" si="55"/>
        <v>#N/A</v>
      </c>
      <c r="H305" s="43"/>
      <c r="I305" s="43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123"/>
      <c r="Y305" s="8"/>
      <c r="Z305" s="8"/>
      <c r="AA305" s="8"/>
      <c r="AB305" s="8"/>
      <c r="AC305" s="8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</row>
    <row r="306" spans="1:210" s="1" customFormat="1" ht="15.75" x14ac:dyDescent="0.25">
      <c r="A306" s="134"/>
      <c r="B306" s="50"/>
      <c r="C306" s="51"/>
      <c r="D306" s="4" t="e">
        <f t="shared" si="53"/>
        <v>#N/A</v>
      </c>
      <c r="E306" s="5" t="e">
        <f t="shared" si="54"/>
        <v>#N/A</v>
      </c>
      <c r="F306" s="5" t="e">
        <f t="shared" si="55"/>
        <v>#N/A</v>
      </c>
      <c r="H306" s="43"/>
      <c r="I306" s="43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123"/>
      <c r="Y306" s="8"/>
      <c r="Z306" s="8"/>
      <c r="AA306" s="8"/>
      <c r="AB306" s="8"/>
      <c r="AC306" s="8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</row>
    <row r="307" spans="1:210" s="1" customFormat="1" ht="15.75" x14ac:dyDescent="0.25">
      <c r="A307" s="134"/>
      <c r="B307" s="50"/>
      <c r="C307" s="51"/>
      <c r="D307" s="4" t="e">
        <f t="shared" si="53"/>
        <v>#N/A</v>
      </c>
      <c r="E307" s="5" t="e">
        <f t="shared" si="54"/>
        <v>#N/A</v>
      </c>
      <c r="F307" s="5" t="e">
        <f t="shared" si="55"/>
        <v>#N/A</v>
      </c>
      <c r="H307" s="43"/>
      <c r="I307" s="43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123"/>
      <c r="Y307" s="8"/>
      <c r="Z307" s="8"/>
      <c r="AA307" s="8"/>
      <c r="AB307" s="8"/>
      <c r="AC307" s="8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</row>
    <row r="308" spans="1:210" s="1" customFormat="1" ht="15.75" x14ac:dyDescent="0.25">
      <c r="A308" s="135"/>
      <c r="B308" s="50"/>
      <c r="C308" s="51"/>
      <c r="D308" s="4" t="e">
        <f t="shared" si="53"/>
        <v>#N/A</v>
      </c>
      <c r="E308" s="5" t="e">
        <f t="shared" si="54"/>
        <v>#N/A</v>
      </c>
      <c r="F308" s="5" t="e">
        <f t="shared" si="55"/>
        <v>#N/A</v>
      </c>
      <c r="H308" s="43"/>
      <c r="I308" s="43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123"/>
      <c r="Y308" s="8"/>
      <c r="Z308" s="8"/>
      <c r="AA308" s="8"/>
      <c r="AB308" s="8"/>
      <c r="AC308" s="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</row>
    <row r="309" spans="1:210" s="1" customFormat="1" ht="15.75" x14ac:dyDescent="0.25">
      <c r="A309" s="134"/>
      <c r="B309" s="50"/>
      <c r="C309" s="51"/>
      <c r="D309" s="4" t="e">
        <f t="shared" si="53"/>
        <v>#N/A</v>
      </c>
      <c r="E309" s="5" t="e">
        <f t="shared" si="54"/>
        <v>#N/A</v>
      </c>
      <c r="F309" s="5" t="e">
        <f t="shared" si="55"/>
        <v>#N/A</v>
      </c>
      <c r="H309" s="43"/>
      <c r="I309" s="43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123"/>
      <c r="Y309" s="8"/>
      <c r="Z309" s="8"/>
      <c r="AA309" s="8"/>
      <c r="AB309" s="8"/>
      <c r="AC309" s="8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</row>
    <row r="310" spans="1:210" s="1" customFormat="1" ht="15.75" x14ac:dyDescent="0.25">
      <c r="A310" s="134"/>
      <c r="B310" s="50"/>
      <c r="C310" s="51"/>
      <c r="D310" s="4" t="e">
        <f t="shared" si="53"/>
        <v>#N/A</v>
      </c>
      <c r="E310" s="5" t="e">
        <f t="shared" si="54"/>
        <v>#N/A</v>
      </c>
      <c r="F310" s="5" t="e">
        <f t="shared" si="55"/>
        <v>#N/A</v>
      </c>
      <c r="H310" s="43"/>
      <c r="I310" s="43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123"/>
      <c r="Y310" s="8"/>
      <c r="Z310" s="8"/>
      <c r="AA310" s="8"/>
      <c r="AB310" s="8"/>
      <c r="AC310" s="8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</row>
    <row r="311" spans="1:210" s="1" customFormat="1" ht="15.75" x14ac:dyDescent="0.25">
      <c r="A311" s="134"/>
      <c r="B311" s="50"/>
      <c r="C311" s="51"/>
      <c r="D311" s="4" t="e">
        <f t="shared" si="53"/>
        <v>#N/A</v>
      </c>
      <c r="E311" s="5" t="e">
        <f t="shared" si="54"/>
        <v>#N/A</v>
      </c>
      <c r="F311" s="5" t="e">
        <f t="shared" si="55"/>
        <v>#N/A</v>
      </c>
      <c r="H311" s="43"/>
      <c r="I311" s="43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123"/>
      <c r="Y311" s="8"/>
      <c r="Z311" s="8"/>
      <c r="AA311" s="8"/>
      <c r="AB311" s="8"/>
      <c r="AC311" s="8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</row>
    <row r="312" spans="1:210" s="1" customFormat="1" ht="15.75" x14ac:dyDescent="0.25">
      <c r="A312" s="134"/>
      <c r="B312" s="50"/>
      <c r="C312" s="51"/>
      <c r="D312" s="4" t="e">
        <f t="shared" si="53"/>
        <v>#N/A</v>
      </c>
      <c r="E312" s="5" t="e">
        <f t="shared" si="54"/>
        <v>#N/A</v>
      </c>
      <c r="F312" s="5" t="e">
        <f t="shared" si="55"/>
        <v>#N/A</v>
      </c>
      <c r="H312" s="43"/>
      <c r="I312" s="43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123"/>
      <c r="Y312" s="8"/>
      <c r="Z312" s="8"/>
      <c r="AA312" s="8"/>
      <c r="AB312" s="8"/>
      <c r="AC312" s="8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</row>
    <row r="313" spans="1:210" s="1" customFormat="1" ht="15.75" x14ac:dyDescent="0.25">
      <c r="A313" s="135"/>
      <c r="B313" s="50"/>
      <c r="C313" s="51"/>
      <c r="D313" s="4" t="e">
        <f t="shared" si="53"/>
        <v>#N/A</v>
      </c>
      <c r="E313" s="5" t="e">
        <f t="shared" si="54"/>
        <v>#N/A</v>
      </c>
      <c r="F313" s="5" t="e">
        <f t="shared" si="55"/>
        <v>#N/A</v>
      </c>
      <c r="H313" s="43"/>
      <c r="I313" s="43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123"/>
      <c r="Y313" s="8"/>
      <c r="Z313" s="8"/>
      <c r="AA313" s="8"/>
      <c r="AB313" s="8"/>
      <c r="AC313" s="8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</row>
    <row r="314" spans="1:210" s="1" customFormat="1" ht="15.75" x14ac:dyDescent="0.25">
      <c r="A314" s="134"/>
      <c r="B314" s="50"/>
      <c r="C314" s="51"/>
      <c r="D314" s="4" t="e">
        <f t="shared" si="53"/>
        <v>#N/A</v>
      </c>
      <c r="E314" s="5" t="e">
        <f t="shared" si="54"/>
        <v>#N/A</v>
      </c>
      <c r="F314" s="5" t="e">
        <f t="shared" si="55"/>
        <v>#N/A</v>
      </c>
      <c r="H314" s="43"/>
      <c r="I314" s="43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123"/>
      <c r="Y314" s="8"/>
      <c r="Z314" s="8"/>
      <c r="AA314" s="8"/>
      <c r="AB314" s="8"/>
      <c r="AC314" s="8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</row>
    <row r="315" spans="1:210" s="1" customFormat="1" ht="15.75" x14ac:dyDescent="0.25">
      <c r="A315" s="134"/>
      <c r="B315" s="50"/>
      <c r="C315" s="51"/>
      <c r="D315" s="4" t="e">
        <f t="shared" si="53"/>
        <v>#N/A</v>
      </c>
      <c r="E315" s="5" t="e">
        <f t="shared" si="54"/>
        <v>#N/A</v>
      </c>
      <c r="F315" s="5" t="e">
        <f t="shared" si="55"/>
        <v>#N/A</v>
      </c>
      <c r="H315" s="43"/>
      <c r="I315" s="43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123"/>
      <c r="Y315" s="8"/>
      <c r="Z315" s="8"/>
      <c r="AA315" s="8"/>
      <c r="AB315" s="8"/>
      <c r="AC315" s="8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</row>
    <row r="316" spans="1:210" s="1" customFormat="1" ht="15.75" x14ac:dyDescent="0.25">
      <c r="A316" s="134"/>
      <c r="B316" s="50"/>
      <c r="C316" s="51"/>
      <c r="D316" s="4" t="e">
        <f t="shared" si="53"/>
        <v>#N/A</v>
      </c>
      <c r="E316" s="5" t="e">
        <f t="shared" si="54"/>
        <v>#N/A</v>
      </c>
      <c r="F316" s="5" t="e">
        <f t="shared" si="55"/>
        <v>#N/A</v>
      </c>
      <c r="H316" s="43"/>
      <c r="I316" s="43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123"/>
      <c r="Y316" s="8"/>
      <c r="Z316" s="8"/>
      <c r="AA316" s="8"/>
      <c r="AB316" s="8"/>
      <c r="AC316" s="8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</row>
    <row r="317" spans="1:210" s="1" customFormat="1" ht="15.75" x14ac:dyDescent="0.25">
      <c r="A317" s="134"/>
      <c r="B317" s="50"/>
      <c r="C317" s="51"/>
      <c r="D317" s="4" t="e">
        <f t="shared" si="53"/>
        <v>#N/A</v>
      </c>
      <c r="E317" s="5" t="e">
        <f t="shared" si="54"/>
        <v>#N/A</v>
      </c>
      <c r="F317" s="5" t="e">
        <f t="shared" si="55"/>
        <v>#N/A</v>
      </c>
      <c r="H317" s="43"/>
      <c r="I317" s="43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123"/>
      <c r="Y317" s="8"/>
      <c r="Z317" s="8"/>
      <c r="AA317" s="8"/>
      <c r="AB317" s="8"/>
      <c r="AC317" s="8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</row>
    <row r="318" spans="1:210" s="1" customFormat="1" ht="15.75" x14ac:dyDescent="0.25">
      <c r="A318" s="135"/>
      <c r="B318" s="50"/>
      <c r="C318" s="51"/>
      <c r="D318" s="4" t="e">
        <f t="shared" si="53"/>
        <v>#N/A</v>
      </c>
      <c r="E318" s="5" t="e">
        <f t="shared" si="54"/>
        <v>#N/A</v>
      </c>
      <c r="F318" s="5" t="e">
        <f t="shared" si="55"/>
        <v>#N/A</v>
      </c>
      <c r="H318" s="43"/>
      <c r="I318" s="43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123"/>
      <c r="Y318" s="8"/>
      <c r="Z318" s="8"/>
      <c r="AA318" s="8"/>
      <c r="AB318" s="8"/>
      <c r="AC318" s="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</row>
    <row r="319" spans="1:210" s="1" customFormat="1" ht="15.75" x14ac:dyDescent="0.25">
      <c r="A319" s="134"/>
      <c r="B319" s="50"/>
      <c r="C319" s="51"/>
      <c r="D319" s="4" t="e">
        <f t="shared" si="53"/>
        <v>#N/A</v>
      </c>
      <c r="E319" s="5" t="e">
        <f t="shared" si="54"/>
        <v>#N/A</v>
      </c>
      <c r="F319" s="5" t="e">
        <f t="shared" si="55"/>
        <v>#N/A</v>
      </c>
      <c r="H319" s="43"/>
      <c r="I319" s="43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123"/>
      <c r="Y319" s="8"/>
      <c r="Z319" s="8"/>
      <c r="AA319" s="8"/>
      <c r="AB319" s="8"/>
      <c r="AC319" s="8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</row>
    <row r="320" spans="1:210" s="1" customFormat="1" ht="15.75" x14ac:dyDescent="0.25">
      <c r="A320" s="134"/>
      <c r="B320" s="50"/>
      <c r="C320" s="51"/>
      <c r="D320" s="4" t="e">
        <f t="shared" si="53"/>
        <v>#N/A</v>
      </c>
      <c r="E320" s="5" t="e">
        <f t="shared" si="54"/>
        <v>#N/A</v>
      </c>
      <c r="F320" s="5" t="e">
        <f t="shared" si="55"/>
        <v>#N/A</v>
      </c>
      <c r="H320" s="43"/>
      <c r="I320" s="43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123"/>
      <c r="Y320" s="8"/>
      <c r="Z320" s="8"/>
      <c r="AA320" s="8"/>
      <c r="AB320" s="8"/>
      <c r="AC320" s="8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</row>
    <row r="321" spans="1:210" s="1" customFormat="1" ht="15.75" x14ac:dyDescent="0.25">
      <c r="A321" s="134"/>
      <c r="B321" s="50"/>
      <c r="C321" s="51"/>
      <c r="D321" s="4" t="e">
        <f t="shared" si="53"/>
        <v>#N/A</v>
      </c>
      <c r="E321" s="5" t="e">
        <f t="shared" si="54"/>
        <v>#N/A</v>
      </c>
      <c r="F321" s="5" t="e">
        <f t="shared" si="55"/>
        <v>#N/A</v>
      </c>
      <c r="H321" s="43"/>
      <c r="I321" s="43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123"/>
      <c r="Y321" s="8"/>
      <c r="Z321" s="8"/>
      <c r="AA321" s="8"/>
      <c r="AB321" s="8"/>
      <c r="AC321" s="8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</row>
    <row r="322" spans="1:210" s="1" customFormat="1" ht="15.75" x14ac:dyDescent="0.25">
      <c r="A322" s="134"/>
      <c r="B322" s="50"/>
      <c r="C322" s="51"/>
      <c r="D322" s="4" t="e">
        <f t="shared" si="53"/>
        <v>#N/A</v>
      </c>
      <c r="E322" s="5" t="e">
        <f t="shared" si="54"/>
        <v>#N/A</v>
      </c>
      <c r="F322" s="5" t="e">
        <f t="shared" si="55"/>
        <v>#N/A</v>
      </c>
      <c r="H322" s="43"/>
      <c r="I322" s="43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123"/>
      <c r="Y322" s="8"/>
      <c r="Z322" s="8"/>
      <c r="AA322" s="8"/>
      <c r="AB322" s="8"/>
      <c r="AC322" s="8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</row>
    <row r="323" spans="1:210" s="1" customFormat="1" ht="15.75" x14ac:dyDescent="0.25">
      <c r="A323" s="135"/>
      <c r="B323" s="50"/>
      <c r="C323" s="51"/>
      <c r="D323" s="4" t="e">
        <f t="shared" si="53"/>
        <v>#N/A</v>
      </c>
      <c r="E323" s="5" t="e">
        <f t="shared" si="54"/>
        <v>#N/A</v>
      </c>
      <c r="F323" s="5" t="e">
        <f t="shared" si="55"/>
        <v>#N/A</v>
      </c>
      <c r="H323" s="43"/>
      <c r="I323" s="43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123"/>
      <c r="Y323" s="8"/>
      <c r="Z323" s="8"/>
      <c r="AA323" s="8"/>
      <c r="AB323" s="8"/>
      <c r="AC323" s="8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</row>
    <row r="324" spans="1:210" s="1" customFormat="1" ht="15.75" x14ac:dyDescent="0.25">
      <c r="A324" s="134"/>
      <c r="B324" s="50"/>
      <c r="C324" s="51"/>
      <c r="D324" s="4" t="e">
        <f t="shared" si="53"/>
        <v>#N/A</v>
      </c>
      <c r="E324" s="5" t="e">
        <f t="shared" si="54"/>
        <v>#N/A</v>
      </c>
      <c r="F324" s="5" t="e">
        <f t="shared" si="55"/>
        <v>#N/A</v>
      </c>
      <c r="H324" s="43"/>
      <c r="I324" s="43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123"/>
      <c r="Y324" s="8"/>
      <c r="Z324" s="8"/>
      <c r="AA324" s="8"/>
      <c r="AB324" s="8"/>
      <c r="AC324" s="8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</row>
    <row r="325" spans="1:210" s="1" customFormat="1" ht="15.75" x14ac:dyDescent="0.25">
      <c r="A325" s="134"/>
      <c r="B325" s="50"/>
      <c r="C325" s="51"/>
      <c r="D325" s="4" t="e">
        <f t="shared" si="53"/>
        <v>#N/A</v>
      </c>
      <c r="E325" s="5" t="e">
        <f t="shared" si="54"/>
        <v>#N/A</v>
      </c>
      <c r="F325" s="5" t="e">
        <f t="shared" si="55"/>
        <v>#N/A</v>
      </c>
      <c r="H325" s="43"/>
      <c r="I325" s="43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123"/>
      <c r="Y325" s="8"/>
      <c r="Z325" s="8"/>
      <c r="AA325" s="8"/>
      <c r="AB325" s="8"/>
      <c r="AC325" s="8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</row>
    <row r="326" spans="1:210" s="1" customFormat="1" ht="15.75" x14ac:dyDescent="0.25">
      <c r="A326" s="134"/>
      <c r="B326" s="50"/>
      <c r="C326" s="51"/>
      <c r="D326" s="4" t="e">
        <f t="shared" si="53"/>
        <v>#N/A</v>
      </c>
      <c r="E326" s="5" t="e">
        <f t="shared" si="54"/>
        <v>#N/A</v>
      </c>
      <c r="F326" s="5" t="e">
        <f t="shared" si="55"/>
        <v>#N/A</v>
      </c>
      <c r="H326" s="43"/>
      <c r="I326" s="43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123"/>
      <c r="Y326" s="8"/>
      <c r="Z326" s="8"/>
      <c r="AA326" s="8"/>
      <c r="AB326" s="8"/>
      <c r="AC326" s="8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</row>
    <row r="327" spans="1:210" s="1" customFormat="1" ht="15.75" x14ac:dyDescent="0.25">
      <c r="A327" s="134"/>
      <c r="B327" s="50"/>
      <c r="C327" s="51"/>
      <c r="D327" s="4" t="e">
        <f t="shared" si="53"/>
        <v>#N/A</v>
      </c>
      <c r="E327" s="5" t="e">
        <f t="shared" si="54"/>
        <v>#N/A</v>
      </c>
      <c r="F327" s="5" t="e">
        <f t="shared" si="55"/>
        <v>#N/A</v>
      </c>
      <c r="H327" s="43"/>
      <c r="I327" s="43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123"/>
      <c r="Y327" s="8"/>
      <c r="Z327" s="8"/>
      <c r="AA327" s="8"/>
      <c r="AB327" s="8"/>
      <c r="AC327" s="8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</row>
    <row r="328" spans="1:210" s="1" customFormat="1" ht="15.75" x14ac:dyDescent="0.25">
      <c r="A328" s="135"/>
      <c r="B328" s="50"/>
      <c r="C328" s="51"/>
      <c r="D328" s="4" t="e">
        <f t="shared" si="53"/>
        <v>#N/A</v>
      </c>
      <c r="E328" s="5" t="e">
        <f t="shared" si="54"/>
        <v>#N/A</v>
      </c>
      <c r="F328" s="5" t="e">
        <f t="shared" si="55"/>
        <v>#N/A</v>
      </c>
      <c r="H328" s="43"/>
      <c r="I328" s="43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123"/>
      <c r="Y328" s="8"/>
      <c r="Z328" s="8"/>
      <c r="AA328" s="8"/>
      <c r="AB328" s="8"/>
      <c r="AC328" s="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</row>
    <row r="329" spans="1:210" s="1" customFormat="1" ht="15.75" x14ac:dyDescent="0.25">
      <c r="A329" s="134"/>
      <c r="B329" s="50"/>
      <c r="C329" s="51"/>
      <c r="D329" s="4" t="e">
        <f t="shared" si="53"/>
        <v>#N/A</v>
      </c>
      <c r="E329" s="5" t="e">
        <f t="shared" si="54"/>
        <v>#N/A</v>
      </c>
      <c r="F329" s="5" t="e">
        <f t="shared" si="55"/>
        <v>#N/A</v>
      </c>
      <c r="H329" s="43"/>
      <c r="I329" s="43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123"/>
      <c r="Y329" s="8"/>
      <c r="Z329" s="8"/>
      <c r="AA329" s="8"/>
      <c r="AB329" s="8"/>
      <c r="AC329" s="8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</row>
    <row r="330" spans="1:210" s="1" customFormat="1" ht="15.75" x14ac:dyDescent="0.25">
      <c r="A330" s="134"/>
      <c r="B330" s="50"/>
      <c r="C330" s="51"/>
      <c r="D330" s="4" t="e">
        <f t="shared" si="53"/>
        <v>#N/A</v>
      </c>
      <c r="E330" s="5" t="e">
        <f t="shared" si="54"/>
        <v>#N/A</v>
      </c>
      <c r="F330" s="5" t="e">
        <f t="shared" si="55"/>
        <v>#N/A</v>
      </c>
      <c r="H330" s="43"/>
      <c r="I330" s="43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123"/>
      <c r="Y330" s="8"/>
      <c r="Z330" s="8"/>
      <c r="AA330" s="8"/>
      <c r="AB330" s="8"/>
      <c r="AC330" s="8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</row>
    <row r="331" spans="1:210" s="1" customFormat="1" ht="15.75" x14ac:dyDescent="0.25">
      <c r="A331" s="134"/>
      <c r="B331" s="50"/>
      <c r="C331" s="51"/>
      <c r="D331" s="4" t="e">
        <f t="shared" si="53"/>
        <v>#N/A</v>
      </c>
      <c r="E331" s="5" t="e">
        <f t="shared" si="54"/>
        <v>#N/A</v>
      </c>
      <c r="F331" s="5" t="e">
        <f t="shared" si="55"/>
        <v>#N/A</v>
      </c>
      <c r="H331" s="43"/>
      <c r="I331" s="43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123"/>
      <c r="Y331" s="8"/>
      <c r="Z331" s="8"/>
      <c r="AA331" s="8"/>
      <c r="AB331" s="8"/>
      <c r="AC331" s="8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</row>
    <row r="332" spans="1:210" s="1" customFormat="1" ht="15.75" x14ac:dyDescent="0.25">
      <c r="A332" s="134"/>
      <c r="B332" s="50"/>
      <c r="C332" s="51"/>
      <c r="D332" s="4" t="e">
        <f t="shared" si="53"/>
        <v>#N/A</v>
      </c>
      <c r="E332" s="5" t="e">
        <f t="shared" si="54"/>
        <v>#N/A</v>
      </c>
      <c r="F332" s="5" t="e">
        <f t="shared" si="55"/>
        <v>#N/A</v>
      </c>
      <c r="H332" s="43"/>
      <c r="I332" s="43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123"/>
      <c r="Y332" s="8"/>
      <c r="Z332" s="8"/>
      <c r="AA332" s="8"/>
      <c r="AB332" s="8"/>
      <c r="AC332" s="8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</row>
    <row r="333" spans="1:210" s="1" customFormat="1" ht="15.75" x14ac:dyDescent="0.25">
      <c r="A333" s="135"/>
      <c r="B333" s="50"/>
      <c r="C333" s="51"/>
      <c r="D333" s="4" t="e">
        <f t="shared" si="53"/>
        <v>#N/A</v>
      </c>
      <c r="E333" s="5" t="e">
        <f t="shared" si="54"/>
        <v>#N/A</v>
      </c>
      <c r="F333" s="5" t="e">
        <f t="shared" si="55"/>
        <v>#N/A</v>
      </c>
      <c r="H333" s="43"/>
      <c r="I333" s="43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123"/>
      <c r="Y333" s="8"/>
      <c r="Z333" s="8"/>
      <c r="AA333" s="8"/>
      <c r="AB333" s="8"/>
      <c r="AC333" s="8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</row>
    <row r="334" spans="1:210" s="1" customFormat="1" ht="15.75" x14ac:dyDescent="0.25">
      <c r="A334" s="134"/>
      <c r="B334" s="50"/>
      <c r="C334" s="51"/>
      <c r="D334" s="4" t="e">
        <f t="shared" si="53"/>
        <v>#N/A</v>
      </c>
      <c r="E334" s="5" t="e">
        <f t="shared" si="54"/>
        <v>#N/A</v>
      </c>
      <c r="F334" s="5" t="e">
        <f t="shared" si="55"/>
        <v>#N/A</v>
      </c>
      <c r="H334" s="43"/>
      <c r="I334" s="43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123"/>
      <c r="Y334" s="8"/>
      <c r="Z334" s="8"/>
      <c r="AA334" s="8"/>
      <c r="AB334" s="8"/>
      <c r="AC334" s="8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</row>
    <row r="335" spans="1:210" s="1" customFormat="1" ht="15.75" x14ac:dyDescent="0.25">
      <c r="A335" s="134"/>
      <c r="B335" s="50"/>
      <c r="C335" s="51"/>
      <c r="D335" s="4" t="e">
        <f t="shared" si="53"/>
        <v>#N/A</v>
      </c>
      <c r="E335" s="5" t="e">
        <f t="shared" si="54"/>
        <v>#N/A</v>
      </c>
      <c r="F335" s="5" t="e">
        <f t="shared" si="55"/>
        <v>#N/A</v>
      </c>
      <c r="H335" s="43"/>
      <c r="I335" s="43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123"/>
      <c r="Y335" s="8"/>
      <c r="Z335" s="8"/>
      <c r="AA335" s="8"/>
      <c r="AB335" s="8"/>
      <c r="AC335" s="8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</row>
    <row r="336" spans="1:210" s="1" customFormat="1" ht="15.75" x14ac:dyDescent="0.25">
      <c r="A336" s="134"/>
      <c r="B336" s="50"/>
      <c r="C336" s="51"/>
      <c r="D336" s="4" t="e">
        <f t="shared" si="53"/>
        <v>#N/A</v>
      </c>
      <c r="E336" s="5" t="e">
        <f t="shared" si="54"/>
        <v>#N/A</v>
      </c>
      <c r="F336" s="5" t="e">
        <f t="shared" si="55"/>
        <v>#N/A</v>
      </c>
      <c r="H336" s="43"/>
      <c r="I336" s="43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123"/>
      <c r="Y336" s="8"/>
      <c r="Z336" s="8"/>
      <c r="AA336" s="8"/>
      <c r="AB336" s="8"/>
      <c r="AC336" s="8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</row>
    <row r="337" spans="1:210" s="1" customFormat="1" ht="15.75" x14ac:dyDescent="0.25">
      <c r="A337" s="134"/>
      <c r="B337" s="50"/>
      <c r="C337" s="51"/>
      <c r="D337" s="4" t="e">
        <f t="shared" si="53"/>
        <v>#N/A</v>
      </c>
      <c r="E337" s="5" t="e">
        <f t="shared" si="54"/>
        <v>#N/A</v>
      </c>
      <c r="F337" s="5" t="e">
        <f t="shared" si="55"/>
        <v>#N/A</v>
      </c>
      <c r="H337" s="43"/>
      <c r="I337" s="43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123"/>
      <c r="Y337" s="8"/>
      <c r="Z337" s="8"/>
      <c r="AA337" s="8"/>
      <c r="AB337" s="8"/>
      <c r="AC337" s="8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</row>
    <row r="338" spans="1:210" s="1" customFormat="1" ht="15.75" x14ac:dyDescent="0.25">
      <c r="A338" s="135"/>
      <c r="B338" s="50"/>
      <c r="C338" s="51"/>
      <c r="D338" s="4" t="e">
        <f t="shared" si="53"/>
        <v>#N/A</v>
      </c>
      <c r="E338" s="5" t="e">
        <f t="shared" si="54"/>
        <v>#N/A</v>
      </c>
      <c r="F338" s="5" t="e">
        <f t="shared" si="55"/>
        <v>#N/A</v>
      </c>
      <c r="H338" s="43"/>
      <c r="I338" s="43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123"/>
      <c r="Y338" s="8"/>
      <c r="Z338" s="8"/>
      <c r="AA338" s="8"/>
      <c r="AB338" s="8"/>
      <c r="AC338" s="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</row>
    <row r="339" spans="1:210" s="1" customFormat="1" ht="15.75" x14ac:dyDescent="0.25">
      <c r="A339" s="134"/>
      <c r="B339" s="50"/>
      <c r="C339" s="51"/>
      <c r="D339" s="4" t="e">
        <f t="shared" si="53"/>
        <v>#N/A</v>
      </c>
      <c r="E339" s="5" t="e">
        <f t="shared" si="54"/>
        <v>#N/A</v>
      </c>
      <c r="F339" s="5" t="e">
        <f t="shared" si="55"/>
        <v>#N/A</v>
      </c>
      <c r="H339" s="43"/>
      <c r="I339" s="43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123"/>
      <c r="Y339" s="8"/>
      <c r="Z339" s="8"/>
      <c r="AA339" s="8"/>
      <c r="AB339" s="8"/>
      <c r="AC339" s="8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</row>
    <row r="340" spans="1:210" s="1" customFormat="1" ht="15.75" x14ac:dyDescent="0.25">
      <c r="A340" s="134"/>
      <c r="B340" s="50"/>
      <c r="C340" s="51"/>
      <c r="D340" s="4" t="e">
        <f t="shared" si="53"/>
        <v>#N/A</v>
      </c>
      <c r="E340" s="5" t="e">
        <f t="shared" si="54"/>
        <v>#N/A</v>
      </c>
      <c r="F340" s="5" t="e">
        <f t="shared" si="55"/>
        <v>#N/A</v>
      </c>
      <c r="H340" s="43"/>
      <c r="I340" s="43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123"/>
      <c r="Y340" s="8"/>
      <c r="Z340" s="8"/>
      <c r="AA340" s="8"/>
      <c r="AB340" s="8"/>
      <c r="AC340" s="8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</row>
    <row r="341" spans="1:210" s="1" customFormat="1" ht="15.75" x14ac:dyDescent="0.25">
      <c r="A341" s="134"/>
      <c r="B341" s="50"/>
      <c r="C341" s="51"/>
      <c r="D341" s="4" t="e">
        <f t="shared" si="53"/>
        <v>#N/A</v>
      </c>
      <c r="E341" s="5" t="e">
        <f t="shared" si="54"/>
        <v>#N/A</v>
      </c>
      <c r="F341" s="5" t="e">
        <f t="shared" si="55"/>
        <v>#N/A</v>
      </c>
      <c r="H341" s="43"/>
      <c r="I341" s="43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123"/>
      <c r="Y341" s="8"/>
      <c r="Z341" s="8"/>
      <c r="AA341" s="8"/>
      <c r="AB341" s="8"/>
      <c r="AC341" s="8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</row>
    <row r="342" spans="1:210" s="1" customFormat="1" ht="15.75" x14ac:dyDescent="0.25">
      <c r="A342" s="134"/>
      <c r="B342" s="50"/>
      <c r="C342" s="51"/>
      <c r="D342" s="4" t="e">
        <f t="shared" si="53"/>
        <v>#N/A</v>
      </c>
      <c r="E342" s="5" t="e">
        <f t="shared" si="54"/>
        <v>#N/A</v>
      </c>
      <c r="F342" s="5" t="e">
        <f t="shared" si="55"/>
        <v>#N/A</v>
      </c>
      <c r="H342" s="43"/>
      <c r="I342" s="43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123"/>
      <c r="Y342" s="8"/>
      <c r="Z342" s="8"/>
      <c r="AA342" s="8"/>
      <c r="AB342" s="8"/>
      <c r="AC342" s="8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</row>
    <row r="343" spans="1:210" s="1" customFormat="1" ht="15.75" x14ac:dyDescent="0.25">
      <c r="A343" s="135"/>
      <c r="B343" s="50"/>
      <c r="C343" s="51"/>
      <c r="D343" s="4" t="e">
        <f t="shared" si="53"/>
        <v>#N/A</v>
      </c>
      <c r="E343" s="5" t="e">
        <f t="shared" si="54"/>
        <v>#N/A</v>
      </c>
      <c r="F343" s="5" t="e">
        <f t="shared" si="55"/>
        <v>#N/A</v>
      </c>
      <c r="H343" s="43"/>
      <c r="I343" s="43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123"/>
      <c r="Y343" s="8"/>
      <c r="Z343" s="8"/>
      <c r="AA343" s="8"/>
      <c r="AB343" s="8"/>
      <c r="AC343" s="8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</row>
    <row r="344" spans="1:210" s="1" customFormat="1" ht="15.75" x14ac:dyDescent="0.25">
      <c r="A344" s="134"/>
      <c r="B344" s="50"/>
      <c r="C344" s="51"/>
      <c r="D344" s="4" t="e">
        <f t="shared" si="53"/>
        <v>#N/A</v>
      </c>
      <c r="E344" s="5" t="e">
        <f t="shared" si="54"/>
        <v>#N/A</v>
      </c>
      <c r="F344" s="5" t="e">
        <f t="shared" si="55"/>
        <v>#N/A</v>
      </c>
      <c r="H344" s="43"/>
      <c r="I344" s="43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123"/>
      <c r="Y344" s="8"/>
      <c r="Z344" s="8"/>
      <c r="AA344" s="8"/>
      <c r="AB344" s="8"/>
      <c r="AC344" s="8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</row>
    <row r="345" spans="1:210" s="1" customFormat="1" ht="15.75" x14ac:dyDescent="0.25">
      <c r="A345" s="134"/>
      <c r="B345" s="50"/>
      <c r="C345" s="51"/>
      <c r="D345" s="4" t="e">
        <f t="shared" si="53"/>
        <v>#N/A</v>
      </c>
      <c r="E345" s="5" t="e">
        <f t="shared" si="54"/>
        <v>#N/A</v>
      </c>
      <c r="F345" s="5" t="e">
        <f t="shared" si="55"/>
        <v>#N/A</v>
      </c>
      <c r="H345" s="43"/>
      <c r="I345" s="43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123"/>
      <c r="Y345" s="8"/>
      <c r="Z345" s="8"/>
      <c r="AA345" s="8"/>
      <c r="AB345" s="8"/>
      <c r="AC345" s="8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</row>
    <row r="346" spans="1:210" s="1" customFormat="1" ht="15.75" x14ac:dyDescent="0.25">
      <c r="A346" s="134"/>
      <c r="B346" s="50"/>
      <c r="C346" s="51"/>
      <c r="D346" s="4" t="e">
        <f t="shared" si="53"/>
        <v>#N/A</v>
      </c>
      <c r="E346" s="5" t="e">
        <f t="shared" si="54"/>
        <v>#N/A</v>
      </c>
      <c r="F346" s="5" t="e">
        <f t="shared" si="55"/>
        <v>#N/A</v>
      </c>
      <c r="H346" s="43"/>
      <c r="I346" s="43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123"/>
      <c r="Y346" s="8"/>
      <c r="Z346" s="8"/>
      <c r="AA346" s="8"/>
      <c r="AB346" s="8"/>
      <c r="AC346" s="8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</row>
    <row r="347" spans="1:210" s="1" customFormat="1" ht="15.75" x14ac:dyDescent="0.25">
      <c r="A347" s="134"/>
      <c r="B347" s="50"/>
      <c r="C347" s="51"/>
      <c r="D347" s="4" t="e">
        <f t="shared" si="53"/>
        <v>#N/A</v>
      </c>
      <c r="E347" s="5" t="e">
        <f t="shared" si="54"/>
        <v>#N/A</v>
      </c>
      <c r="F347" s="5" t="e">
        <f t="shared" si="55"/>
        <v>#N/A</v>
      </c>
      <c r="H347" s="43"/>
      <c r="I347" s="43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123"/>
      <c r="Y347" s="8"/>
      <c r="Z347" s="8"/>
      <c r="AA347" s="8"/>
      <c r="AB347" s="8"/>
      <c r="AC347" s="8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</row>
    <row r="348" spans="1:210" s="1" customFormat="1" ht="15.75" x14ac:dyDescent="0.25">
      <c r="A348" s="135"/>
      <c r="B348" s="50"/>
      <c r="C348" s="51"/>
      <c r="D348" s="4" t="e">
        <f t="shared" si="53"/>
        <v>#N/A</v>
      </c>
      <c r="E348" s="5" t="e">
        <f t="shared" si="54"/>
        <v>#N/A</v>
      </c>
      <c r="F348" s="5" t="e">
        <f t="shared" si="55"/>
        <v>#N/A</v>
      </c>
      <c r="H348" s="43"/>
      <c r="I348" s="43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123"/>
      <c r="Y348" s="8"/>
      <c r="Z348" s="8"/>
      <c r="AA348" s="8"/>
      <c r="AB348" s="8"/>
      <c r="AC348" s="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</row>
    <row r="349" spans="1:210" s="1" customFormat="1" ht="15.75" x14ac:dyDescent="0.25">
      <c r="A349" s="134"/>
      <c r="B349" s="50"/>
      <c r="C349" s="51"/>
      <c r="D349" s="4" t="e">
        <f t="shared" si="53"/>
        <v>#N/A</v>
      </c>
      <c r="E349" s="5" t="e">
        <f t="shared" si="54"/>
        <v>#N/A</v>
      </c>
      <c r="F349" s="5" t="e">
        <f t="shared" si="55"/>
        <v>#N/A</v>
      </c>
      <c r="H349" s="43"/>
      <c r="I349" s="43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123"/>
      <c r="Y349" s="8"/>
      <c r="Z349" s="8"/>
      <c r="AA349" s="8"/>
      <c r="AB349" s="8"/>
      <c r="AC349" s="8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</row>
    <row r="350" spans="1:210" s="1" customFormat="1" ht="15.75" x14ac:dyDescent="0.25">
      <c r="A350" s="134"/>
      <c r="B350" s="50"/>
      <c r="C350" s="51"/>
      <c r="D350" s="4" t="e">
        <f t="shared" si="53"/>
        <v>#N/A</v>
      </c>
      <c r="E350" s="5" t="e">
        <f t="shared" si="54"/>
        <v>#N/A</v>
      </c>
      <c r="F350" s="5" t="e">
        <f t="shared" si="55"/>
        <v>#N/A</v>
      </c>
      <c r="H350" s="43"/>
      <c r="I350" s="43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123"/>
      <c r="Y350" s="8"/>
      <c r="Z350" s="8"/>
      <c r="AA350" s="8"/>
      <c r="AB350" s="8"/>
      <c r="AC350" s="8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</row>
    <row r="351" spans="1:210" s="1" customFormat="1" ht="15.75" x14ac:dyDescent="0.25">
      <c r="A351" s="134"/>
      <c r="B351" s="50"/>
      <c r="C351" s="51"/>
      <c r="D351" s="4" t="e">
        <f t="shared" si="53"/>
        <v>#N/A</v>
      </c>
      <c r="E351" s="5" t="e">
        <f t="shared" si="54"/>
        <v>#N/A</v>
      </c>
      <c r="F351" s="5" t="e">
        <f t="shared" si="55"/>
        <v>#N/A</v>
      </c>
      <c r="H351" s="43"/>
      <c r="I351" s="43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123"/>
      <c r="Y351" s="8"/>
      <c r="Z351" s="8"/>
      <c r="AA351" s="8"/>
      <c r="AB351" s="8"/>
      <c r="AC351" s="8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</row>
    <row r="352" spans="1:210" s="1" customFormat="1" ht="15.75" x14ac:dyDescent="0.25">
      <c r="A352" s="134"/>
      <c r="B352" s="50"/>
      <c r="C352" s="51"/>
      <c r="D352" s="4" t="e">
        <f t="shared" si="53"/>
        <v>#N/A</v>
      </c>
      <c r="E352" s="5" t="e">
        <f t="shared" si="54"/>
        <v>#N/A</v>
      </c>
      <c r="F352" s="5" t="e">
        <f t="shared" si="55"/>
        <v>#N/A</v>
      </c>
      <c r="H352" s="43"/>
      <c r="I352" s="43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123"/>
      <c r="Y352" s="8"/>
      <c r="Z352" s="8"/>
      <c r="AA352" s="8"/>
      <c r="AB352" s="8"/>
      <c r="AC352" s="8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</row>
    <row r="353" spans="1:210" s="1" customFormat="1" ht="15.75" x14ac:dyDescent="0.25">
      <c r="A353" s="135"/>
      <c r="B353" s="50"/>
      <c r="C353" s="51"/>
      <c r="D353" s="4" t="e">
        <f t="shared" si="53"/>
        <v>#N/A</v>
      </c>
      <c r="E353" s="5" t="e">
        <f t="shared" si="54"/>
        <v>#N/A</v>
      </c>
      <c r="F353" s="5" t="e">
        <f t="shared" si="55"/>
        <v>#N/A</v>
      </c>
      <c r="H353" s="43"/>
      <c r="I353" s="43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123"/>
      <c r="Y353" s="8"/>
      <c r="Z353" s="8"/>
      <c r="AA353" s="8"/>
      <c r="AB353" s="8"/>
      <c r="AC353" s="8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</row>
    <row r="354" spans="1:210" s="1" customFormat="1" ht="15.75" x14ac:dyDescent="0.25">
      <c r="A354" s="134"/>
      <c r="B354" s="50"/>
      <c r="C354" s="51"/>
      <c r="D354" s="4" t="e">
        <f t="shared" si="53"/>
        <v>#N/A</v>
      </c>
      <c r="E354" s="5" t="e">
        <f t="shared" si="54"/>
        <v>#N/A</v>
      </c>
      <c r="F354" s="5" t="e">
        <f t="shared" si="55"/>
        <v>#N/A</v>
      </c>
      <c r="H354" s="43"/>
      <c r="I354" s="43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123"/>
      <c r="Y354" s="8"/>
      <c r="Z354" s="8"/>
      <c r="AA354" s="8"/>
      <c r="AB354" s="8"/>
      <c r="AC354" s="8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</row>
    <row r="355" spans="1:210" s="1" customFormat="1" ht="15.75" x14ac:dyDescent="0.25">
      <c r="A355" s="134"/>
      <c r="B355" s="50"/>
      <c r="C355" s="51"/>
      <c r="D355" s="4" t="e">
        <f t="shared" si="53"/>
        <v>#N/A</v>
      </c>
      <c r="E355" s="5" t="e">
        <f t="shared" si="54"/>
        <v>#N/A</v>
      </c>
      <c r="F355" s="5" t="e">
        <f t="shared" si="55"/>
        <v>#N/A</v>
      </c>
      <c r="H355" s="43"/>
      <c r="I355" s="43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123"/>
      <c r="Y355" s="8"/>
      <c r="Z355" s="8"/>
      <c r="AA355" s="8"/>
      <c r="AB355" s="8"/>
      <c r="AC355" s="8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</row>
    <row r="356" spans="1:210" s="1" customFormat="1" ht="15.75" x14ac:dyDescent="0.25">
      <c r="A356" s="134"/>
      <c r="B356" s="50"/>
      <c r="C356" s="51"/>
      <c r="D356" s="4" t="e">
        <f t="shared" ref="D356:D419" si="56">IF(ISBLANK(B356),NA(),C356/B356)</f>
        <v>#N/A</v>
      </c>
      <c r="E356" s="5" t="e">
        <f t="shared" ref="E356:E419" si="57">IF(ISBLANK(A356),NA(),A356-WEEKDAY(A356,2)+1)</f>
        <v>#N/A</v>
      </c>
      <c r="F356" s="5" t="e">
        <f t="shared" ref="F356:F419" si="58">IF(ISBLANK(A356),NA(),A356-DAY(A356)+1)</f>
        <v>#N/A</v>
      </c>
      <c r="H356" s="43"/>
      <c r="I356" s="43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123"/>
      <c r="Y356" s="8"/>
      <c r="Z356" s="8"/>
      <c r="AA356" s="8"/>
      <c r="AB356" s="8"/>
      <c r="AC356" s="8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</row>
    <row r="357" spans="1:210" s="1" customFormat="1" ht="15.75" x14ac:dyDescent="0.25">
      <c r="A357" s="134"/>
      <c r="B357" s="50"/>
      <c r="C357" s="51"/>
      <c r="D357" s="4" t="e">
        <f t="shared" si="56"/>
        <v>#N/A</v>
      </c>
      <c r="E357" s="5" t="e">
        <f t="shared" si="57"/>
        <v>#N/A</v>
      </c>
      <c r="F357" s="5" t="e">
        <f t="shared" si="58"/>
        <v>#N/A</v>
      </c>
      <c r="H357" s="43"/>
      <c r="I357" s="43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123"/>
      <c r="Y357" s="8"/>
      <c r="Z357" s="8"/>
      <c r="AA357" s="8"/>
      <c r="AB357" s="8"/>
      <c r="AC357" s="8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</row>
    <row r="358" spans="1:210" s="1" customFormat="1" ht="15.75" x14ac:dyDescent="0.25">
      <c r="A358" s="135"/>
      <c r="B358" s="50"/>
      <c r="C358" s="51"/>
      <c r="D358" s="4" t="e">
        <f t="shared" si="56"/>
        <v>#N/A</v>
      </c>
      <c r="E358" s="5" t="e">
        <f t="shared" si="57"/>
        <v>#N/A</v>
      </c>
      <c r="F358" s="5" t="e">
        <f t="shared" si="58"/>
        <v>#N/A</v>
      </c>
      <c r="H358" s="43"/>
      <c r="I358" s="43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123"/>
      <c r="Y358" s="8"/>
      <c r="Z358" s="8"/>
      <c r="AA358" s="8"/>
      <c r="AB358" s="8"/>
      <c r="AC358" s="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</row>
    <row r="359" spans="1:210" s="1" customFormat="1" ht="15.75" x14ac:dyDescent="0.25">
      <c r="A359" s="134"/>
      <c r="B359" s="50"/>
      <c r="C359" s="51"/>
      <c r="D359" s="4" t="e">
        <f t="shared" si="56"/>
        <v>#N/A</v>
      </c>
      <c r="E359" s="5" t="e">
        <f t="shared" si="57"/>
        <v>#N/A</v>
      </c>
      <c r="F359" s="5" t="e">
        <f t="shared" si="58"/>
        <v>#N/A</v>
      </c>
      <c r="H359" s="43"/>
      <c r="I359" s="43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123"/>
      <c r="Y359" s="8"/>
      <c r="Z359" s="8"/>
      <c r="AA359" s="8"/>
      <c r="AB359" s="8"/>
      <c r="AC359" s="8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</row>
    <row r="360" spans="1:210" s="1" customFormat="1" ht="15.75" x14ac:dyDescent="0.25">
      <c r="A360" s="134"/>
      <c r="B360" s="50"/>
      <c r="C360" s="51"/>
      <c r="D360" s="4" t="e">
        <f t="shared" si="56"/>
        <v>#N/A</v>
      </c>
      <c r="E360" s="5" t="e">
        <f t="shared" si="57"/>
        <v>#N/A</v>
      </c>
      <c r="F360" s="5" t="e">
        <f t="shared" si="58"/>
        <v>#N/A</v>
      </c>
      <c r="H360" s="43"/>
      <c r="I360" s="43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123"/>
      <c r="Y360" s="8"/>
      <c r="Z360" s="8"/>
      <c r="AA360" s="8"/>
      <c r="AB360" s="8"/>
      <c r="AC360" s="8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</row>
    <row r="361" spans="1:210" s="1" customFormat="1" ht="15.75" x14ac:dyDescent="0.25">
      <c r="A361" s="134"/>
      <c r="B361" s="50"/>
      <c r="C361" s="51"/>
      <c r="D361" s="4" t="e">
        <f t="shared" si="56"/>
        <v>#N/A</v>
      </c>
      <c r="E361" s="5" t="e">
        <f t="shared" si="57"/>
        <v>#N/A</v>
      </c>
      <c r="F361" s="5" t="e">
        <f t="shared" si="58"/>
        <v>#N/A</v>
      </c>
      <c r="H361" s="43"/>
      <c r="I361" s="43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123"/>
      <c r="Y361" s="8"/>
      <c r="Z361" s="8"/>
      <c r="AA361" s="8"/>
      <c r="AB361" s="8"/>
      <c r="AC361" s="8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</row>
    <row r="362" spans="1:210" s="1" customFormat="1" ht="15.75" x14ac:dyDescent="0.25">
      <c r="A362" s="134"/>
      <c r="B362" s="50"/>
      <c r="C362" s="51"/>
      <c r="D362" s="4" t="e">
        <f t="shared" si="56"/>
        <v>#N/A</v>
      </c>
      <c r="E362" s="5" t="e">
        <f t="shared" si="57"/>
        <v>#N/A</v>
      </c>
      <c r="F362" s="5" t="e">
        <f t="shared" si="58"/>
        <v>#N/A</v>
      </c>
      <c r="H362" s="43"/>
      <c r="I362" s="43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123"/>
      <c r="Y362" s="8"/>
      <c r="Z362" s="8"/>
      <c r="AA362" s="8"/>
      <c r="AB362" s="8"/>
      <c r="AC362" s="8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</row>
    <row r="363" spans="1:210" s="1" customFormat="1" ht="15.75" x14ac:dyDescent="0.25">
      <c r="A363" s="135"/>
      <c r="B363" s="50"/>
      <c r="C363" s="51"/>
      <c r="D363" s="4" t="e">
        <f t="shared" si="56"/>
        <v>#N/A</v>
      </c>
      <c r="E363" s="5" t="e">
        <f t="shared" si="57"/>
        <v>#N/A</v>
      </c>
      <c r="F363" s="5" t="e">
        <f t="shared" si="58"/>
        <v>#N/A</v>
      </c>
      <c r="H363" s="43"/>
      <c r="I363" s="43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123"/>
      <c r="Y363" s="8"/>
      <c r="Z363" s="8"/>
      <c r="AA363" s="8"/>
      <c r="AB363" s="8"/>
      <c r="AC363" s="8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</row>
    <row r="364" spans="1:210" s="1" customFormat="1" ht="15.75" x14ac:dyDescent="0.25">
      <c r="A364" s="134"/>
      <c r="B364" s="50"/>
      <c r="C364" s="51"/>
      <c r="D364" s="4" t="e">
        <f t="shared" si="56"/>
        <v>#N/A</v>
      </c>
      <c r="E364" s="5" t="e">
        <f t="shared" si="57"/>
        <v>#N/A</v>
      </c>
      <c r="F364" s="5" t="e">
        <f t="shared" si="58"/>
        <v>#N/A</v>
      </c>
      <c r="H364" s="43"/>
      <c r="I364" s="43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123"/>
      <c r="Y364" s="8"/>
      <c r="Z364" s="8"/>
      <c r="AA364" s="8"/>
      <c r="AB364" s="8"/>
      <c r="AC364" s="8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</row>
    <row r="365" spans="1:210" s="1" customFormat="1" ht="15.75" x14ac:dyDescent="0.25">
      <c r="A365" s="134"/>
      <c r="B365" s="50"/>
      <c r="C365" s="51"/>
      <c r="D365" s="4" t="e">
        <f t="shared" si="56"/>
        <v>#N/A</v>
      </c>
      <c r="E365" s="5" t="e">
        <f t="shared" si="57"/>
        <v>#N/A</v>
      </c>
      <c r="F365" s="5" t="e">
        <f t="shared" si="58"/>
        <v>#N/A</v>
      </c>
      <c r="H365" s="43"/>
      <c r="I365" s="43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123"/>
      <c r="Y365" s="8"/>
      <c r="Z365" s="8"/>
      <c r="AA365" s="8"/>
      <c r="AB365" s="8"/>
      <c r="AC365" s="8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</row>
    <row r="366" spans="1:210" s="1" customFormat="1" ht="15.75" x14ac:dyDescent="0.25">
      <c r="A366" s="134"/>
      <c r="B366" s="50"/>
      <c r="C366" s="51"/>
      <c r="D366" s="4" t="e">
        <f t="shared" si="56"/>
        <v>#N/A</v>
      </c>
      <c r="E366" s="5" t="e">
        <f t="shared" si="57"/>
        <v>#N/A</v>
      </c>
      <c r="F366" s="5" t="e">
        <f t="shared" si="58"/>
        <v>#N/A</v>
      </c>
      <c r="H366" s="43"/>
      <c r="I366" s="43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123"/>
      <c r="Y366" s="8"/>
      <c r="Z366" s="8"/>
      <c r="AA366" s="8"/>
      <c r="AB366" s="8"/>
      <c r="AC366" s="8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</row>
    <row r="367" spans="1:210" s="1" customFormat="1" ht="15.75" x14ac:dyDescent="0.25">
      <c r="A367" s="134"/>
      <c r="B367" s="50"/>
      <c r="C367" s="51"/>
      <c r="D367" s="4" t="e">
        <f t="shared" si="56"/>
        <v>#N/A</v>
      </c>
      <c r="E367" s="5" t="e">
        <f t="shared" si="57"/>
        <v>#N/A</v>
      </c>
      <c r="F367" s="5" t="e">
        <f t="shared" si="58"/>
        <v>#N/A</v>
      </c>
      <c r="H367" s="43"/>
      <c r="I367" s="43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123"/>
      <c r="Y367" s="8"/>
      <c r="Z367" s="8"/>
      <c r="AA367" s="8"/>
      <c r="AB367" s="8"/>
      <c r="AC367" s="8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</row>
    <row r="368" spans="1:210" s="1" customFormat="1" ht="15.75" x14ac:dyDescent="0.25">
      <c r="A368" s="135"/>
      <c r="B368" s="50"/>
      <c r="C368" s="51"/>
      <c r="D368" s="4" t="e">
        <f t="shared" si="56"/>
        <v>#N/A</v>
      </c>
      <c r="E368" s="5" t="e">
        <f t="shared" si="57"/>
        <v>#N/A</v>
      </c>
      <c r="F368" s="5" t="e">
        <f t="shared" si="58"/>
        <v>#N/A</v>
      </c>
      <c r="H368" s="43"/>
      <c r="I368" s="43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123"/>
      <c r="Y368" s="8"/>
      <c r="Z368" s="8"/>
      <c r="AA368" s="8"/>
      <c r="AB368" s="8"/>
      <c r="AC368" s="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</row>
    <row r="369" spans="1:210" s="1" customFormat="1" ht="15.75" x14ac:dyDescent="0.25">
      <c r="A369" s="134"/>
      <c r="B369" s="50"/>
      <c r="C369" s="51"/>
      <c r="D369" s="4" t="e">
        <f t="shared" si="56"/>
        <v>#N/A</v>
      </c>
      <c r="E369" s="5" t="e">
        <f t="shared" si="57"/>
        <v>#N/A</v>
      </c>
      <c r="F369" s="5" t="e">
        <f t="shared" si="58"/>
        <v>#N/A</v>
      </c>
      <c r="H369" s="43"/>
      <c r="I369" s="43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123"/>
      <c r="Y369" s="8"/>
      <c r="Z369" s="8"/>
      <c r="AA369" s="8"/>
      <c r="AB369" s="8"/>
      <c r="AC369" s="8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</row>
    <row r="370" spans="1:210" s="1" customFormat="1" ht="15.75" x14ac:dyDescent="0.25">
      <c r="A370" s="134"/>
      <c r="B370" s="50"/>
      <c r="C370" s="51"/>
      <c r="D370" s="4" t="e">
        <f t="shared" si="56"/>
        <v>#N/A</v>
      </c>
      <c r="E370" s="5" t="e">
        <f t="shared" si="57"/>
        <v>#N/A</v>
      </c>
      <c r="F370" s="5" t="e">
        <f t="shared" si="58"/>
        <v>#N/A</v>
      </c>
      <c r="H370" s="43"/>
      <c r="I370" s="43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123"/>
      <c r="Y370" s="8"/>
      <c r="Z370" s="8"/>
      <c r="AA370" s="8"/>
      <c r="AB370" s="8"/>
      <c r="AC370" s="8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</row>
    <row r="371" spans="1:210" s="1" customFormat="1" ht="15.75" x14ac:dyDescent="0.25">
      <c r="A371" s="134"/>
      <c r="B371" s="50"/>
      <c r="C371" s="51"/>
      <c r="D371" s="4" t="e">
        <f t="shared" si="56"/>
        <v>#N/A</v>
      </c>
      <c r="E371" s="5" t="e">
        <f t="shared" si="57"/>
        <v>#N/A</v>
      </c>
      <c r="F371" s="5" t="e">
        <f t="shared" si="58"/>
        <v>#N/A</v>
      </c>
      <c r="H371" s="43"/>
      <c r="I371" s="43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123"/>
      <c r="Y371" s="8"/>
      <c r="Z371" s="8"/>
      <c r="AA371" s="8"/>
      <c r="AB371" s="8"/>
      <c r="AC371" s="8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</row>
    <row r="372" spans="1:210" s="1" customFormat="1" ht="15.75" x14ac:dyDescent="0.25">
      <c r="A372" s="134"/>
      <c r="B372" s="50"/>
      <c r="C372" s="51"/>
      <c r="D372" s="4" t="e">
        <f t="shared" si="56"/>
        <v>#N/A</v>
      </c>
      <c r="E372" s="5" t="e">
        <f t="shared" si="57"/>
        <v>#N/A</v>
      </c>
      <c r="F372" s="5" t="e">
        <f t="shared" si="58"/>
        <v>#N/A</v>
      </c>
      <c r="H372" s="43"/>
      <c r="I372" s="43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123"/>
      <c r="Y372" s="8"/>
      <c r="Z372" s="8"/>
      <c r="AA372" s="8"/>
      <c r="AB372" s="8"/>
      <c r="AC372" s="8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</row>
    <row r="373" spans="1:210" s="1" customFormat="1" ht="15.75" x14ac:dyDescent="0.25">
      <c r="A373" s="135"/>
      <c r="B373" s="50"/>
      <c r="C373" s="51"/>
      <c r="D373" s="4" t="e">
        <f t="shared" si="56"/>
        <v>#N/A</v>
      </c>
      <c r="E373" s="5" t="e">
        <f t="shared" si="57"/>
        <v>#N/A</v>
      </c>
      <c r="F373" s="5" t="e">
        <f t="shared" si="58"/>
        <v>#N/A</v>
      </c>
      <c r="H373" s="43"/>
      <c r="I373" s="43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123"/>
      <c r="Y373" s="8"/>
      <c r="Z373" s="8"/>
      <c r="AA373" s="8"/>
      <c r="AB373" s="8"/>
      <c r="AC373" s="8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</row>
    <row r="374" spans="1:210" s="1" customFormat="1" ht="15.75" x14ac:dyDescent="0.25">
      <c r="A374" s="134"/>
      <c r="B374" s="50"/>
      <c r="C374" s="51"/>
      <c r="D374" s="4" t="e">
        <f t="shared" si="56"/>
        <v>#N/A</v>
      </c>
      <c r="E374" s="5" t="e">
        <f t="shared" si="57"/>
        <v>#N/A</v>
      </c>
      <c r="F374" s="5" t="e">
        <f t="shared" si="58"/>
        <v>#N/A</v>
      </c>
      <c r="H374" s="43"/>
      <c r="I374" s="43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123"/>
      <c r="Y374" s="8"/>
      <c r="Z374" s="8"/>
      <c r="AA374" s="8"/>
      <c r="AB374" s="8"/>
      <c r="AC374" s="8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</row>
    <row r="375" spans="1:210" s="1" customFormat="1" ht="15.75" x14ac:dyDescent="0.25">
      <c r="A375" s="134"/>
      <c r="B375" s="50"/>
      <c r="C375" s="51"/>
      <c r="D375" s="4" t="e">
        <f t="shared" si="56"/>
        <v>#N/A</v>
      </c>
      <c r="E375" s="5" t="e">
        <f t="shared" si="57"/>
        <v>#N/A</v>
      </c>
      <c r="F375" s="5" t="e">
        <f t="shared" si="58"/>
        <v>#N/A</v>
      </c>
      <c r="H375" s="43"/>
      <c r="I375" s="43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123"/>
      <c r="Y375" s="8"/>
      <c r="Z375" s="8"/>
      <c r="AA375" s="8"/>
      <c r="AB375" s="8"/>
      <c r="AC375" s="8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</row>
    <row r="376" spans="1:210" s="1" customFormat="1" ht="15.75" x14ac:dyDescent="0.25">
      <c r="A376" s="134"/>
      <c r="B376" s="50"/>
      <c r="C376" s="51"/>
      <c r="D376" s="4" t="e">
        <f t="shared" si="56"/>
        <v>#N/A</v>
      </c>
      <c r="E376" s="5" t="e">
        <f t="shared" si="57"/>
        <v>#N/A</v>
      </c>
      <c r="F376" s="5" t="e">
        <f t="shared" si="58"/>
        <v>#N/A</v>
      </c>
      <c r="H376" s="43"/>
      <c r="I376" s="43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123"/>
      <c r="Y376" s="8"/>
      <c r="Z376" s="8"/>
      <c r="AA376" s="8"/>
      <c r="AB376" s="8"/>
      <c r="AC376" s="8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</row>
    <row r="377" spans="1:210" s="1" customFormat="1" ht="15.75" x14ac:dyDescent="0.25">
      <c r="A377" s="134"/>
      <c r="B377" s="50"/>
      <c r="C377" s="51"/>
      <c r="D377" s="4" t="e">
        <f t="shared" si="56"/>
        <v>#N/A</v>
      </c>
      <c r="E377" s="5" t="e">
        <f t="shared" si="57"/>
        <v>#N/A</v>
      </c>
      <c r="F377" s="5" t="e">
        <f t="shared" si="58"/>
        <v>#N/A</v>
      </c>
      <c r="H377" s="43"/>
      <c r="I377" s="43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123"/>
      <c r="Y377" s="8"/>
      <c r="Z377" s="8"/>
      <c r="AA377" s="8"/>
      <c r="AB377" s="8"/>
      <c r="AC377" s="8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</row>
    <row r="378" spans="1:210" s="1" customFormat="1" ht="15.75" x14ac:dyDescent="0.25">
      <c r="A378" s="135"/>
      <c r="B378" s="50"/>
      <c r="C378" s="51"/>
      <c r="D378" s="4" t="e">
        <f t="shared" si="56"/>
        <v>#N/A</v>
      </c>
      <c r="E378" s="5" t="e">
        <f t="shared" si="57"/>
        <v>#N/A</v>
      </c>
      <c r="F378" s="5" t="e">
        <f t="shared" si="58"/>
        <v>#N/A</v>
      </c>
      <c r="H378" s="43"/>
      <c r="I378" s="43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123"/>
      <c r="Y378" s="8"/>
      <c r="Z378" s="8"/>
      <c r="AA378" s="8"/>
      <c r="AB378" s="8"/>
      <c r="AC378" s="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</row>
    <row r="379" spans="1:210" s="1" customFormat="1" ht="15.75" x14ac:dyDescent="0.25">
      <c r="A379" s="134"/>
      <c r="B379" s="50"/>
      <c r="C379" s="51"/>
      <c r="D379" s="4" t="e">
        <f t="shared" si="56"/>
        <v>#N/A</v>
      </c>
      <c r="E379" s="5" t="e">
        <f t="shared" si="57"/>
        <v>#N/A</v>
      </c>
      <c r="F379" s="5" t="e">
        <f t="shared" si="58"/>
        <v>#N/A</v>
      </c>
      <c r="H379" s="43"/>
      <c r="I379" s="43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123"/>
      <c r="Y379" s="8"/>
      <c r="Z379" s="8"/>
      <c r="AA379" s="8"/>
      <c r="AB379" s="8"/>
      <c r="AC379" s="8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</row>
    <row r="380" spans="1:210" s="1" customFormat="1" ht="15.75" x14ac:dyDescent="0.25">
      <c r="A380" s="134"/>
      <c r="B380" s="50"/>
      <c r="C380" s="51"/>
      <c r="D380" s="4" t="e">
        <f t="shared" si="56"/>
        <v>#N/A</v>
      </c>
      <c r="E380" s="5" t="e">
        <f t="shared" si="57"/>
        <v>#N/A</v>
      </c>
      <c r="F380" s="5" t="e">
        <f t="shared" si="58"/>
        <v>#N/A</v>
      </c>
      <c r="H380" s="43"/>
      <c r="I380" s="43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123"/>
      <c r="Y380" s="8"/>
      <c r="Z380" s="8"/>
      <c r="AA380" s="8"/>
      <c r="AB380" s="8"/>
      <c r="AC380" s="8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</row>
    <row r="381" spans="1:210" s="1" customFormat="1" ht="15.75" x14ac:dyDescent="0.25">
      <c r="A381" s="134"/>
      <c r="B381" s="50"/>
      <c r="C381" s="51"/>
      <c r="D381" s="4" t="e">
        <f t="shared" si="56"/>
        <v>#N/A</v>
      </c>
      <c r="E381" s="5" t="e">
        <f t="shared" si="57"/>
        <v>#N/A</v>
      </c>
      <c r="F381" s="5" t="e">
        <f t="shared" si="58"/>
        <v>#N/A</v>
      </c>
      <c r="H381" s="43"/>
      <c r="I381" s="43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123"/>
      <c r="Y381" s="8"/>
      <c r="Z381" s="8"/>
      <c r="AA381" s="8"/>
      <c r="AB381" s="8"/>
      <c r="AC381" s="8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</row>
    <row r="382" spans="1:210" s="1" customFormat="1" ht="15.75" x14ac:dyDescent="0.25">
      <c r="A382" s="134"/>
      <c r="B382" s="50"/>
      <c r="C382" s="51"/>
      <c r="D382" s="4" t="e">
        <f t="shared" si="56"/>
        <v>#N/A</v>
      </c>
      <c r="E382" s="5" t="e">
        <f t="shared" si="57"/>
        <v>#N/A</v>
      </c>
      <c r="F382" s="5" t="e">
        <f t="shared" si="58"/>
        <v>#N/A</v>
      </c>
      <c r="H382" s="43"/>
      <c r="I382" s="43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123"/>
      <c r="Y382" s="8"/>
      <c r="Z382" s="8"/>
      <c r="AA382" s="8"/>
      <c r="AB382" s="8"/>
      <c r="AC382" s="8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</row>
    <row r="383" spans="1:210" s="1" customFormat="1" ht="15.75" x14ac:dyDescent="0.25">
      <c r="A383" s="135"/>
      <c r="B383" s="50"/>
      <c r="C383" s="51"/>
      <c r="D383" s="4" t="e">
        <f t="shared" si="56"/>
        <v>#N/A</v>
      </c>
      <c r="E383" s="5" t="e">
        <f t="shared" si="57"/>
        <v>#N/A</v>
      </c>
      <c r="F383" s="5" t="e">
        <f t="shared" si="58"/>
        <v>#N/A</v>
      </c>
      <c r="H383" s="43"/>
      <c r="I383" s="43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123"/>
      <c r="Y383" s="8"/>
      <c r="Z383" s="8"/>
      <c r="AA383" s="8"/>
      <c r="AB383" s="8"/>
      <c r="AC383" s="8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</row>
    <row r="384" spans="1:210" s="1" customFormat="1" ht="15.75" x14ac:dyDescent="0.25">
      <c r="A384" s="134"/>
      <c r="B384" s="50"/>
      <c r="C384" s="51"/>
      <c r="D384" s="4" t="e">
        <f t="shared" si="56"/>
        <v>#N/A</v>
      </c>
      <c r="E384" s="5" t="e">
        <f t="shared" si="57"/>
        <v>#N/A</v>
      </c>
      <c r="F384" s="5" t="e">
        <f t="shared" si="58"/>
        <v>#N/A</v>
      </c>
      <c r="H384" s="43"/>
      <c r="I384" s="43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123"/>
      <c r="Y384" s="8"/>
      <c r="Z384" s="8"/>
      <c r="AA384" s="8"/>
      <c r="AB384" s="8"/>
      <c r="AC384" s="8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</row>
    <row r="385" spans="1:210" s="1" customFormat="1" ht="15.75" x14ac:dyDescent="0.25">
      <c r="A385" s="134"/>
      <c r="B385" s="50"/>
      <c r="C385" s="51"/>
      <c r="D385" s="4" t="e">
        <f t="shared" si="56"/>
        <v>#N/A</v>
      </c>
      <c r="E385" s="5" t="e">
        <f t="shared" si="57"/>
        <v>#N/A</v>
      </c>
      <c r="F385" s="5" t="e">
        <f t="shared" si="58"/>
        <v>#N/A</v>
      </c>
      <c r="H385" s="43"/>
      <c r="I385" s="43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123"/>
      <c r="Y385" s="8"/>
      <c r="Z385" s="8"/>
      <c r="AA385" s="8"/>
      <c r="AB385" s="8"/>
      <c r="AC385" s="8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</row>
    <row r="386" spans="1:210" s="1" customFormat="1" ht="15.75" x14ac:dyDescent="0.25">
      <c r="A386" s="134"/>
      <c r="B386" s="50"/>
      <c r="C386" s="51"/>
      <c r="D386" s="4" t="e">
        <f t="shared" si="56"/>
        <v>#N/A</v>
      </c>
      <c r="E386" s="5" t="e">
        <f t="shared" si="57"/>
        <v>#N/A</v>
      </c>
      <c r="F386" s="5" t="e">
        <f t="shared" si="58"/>
        <v>#N/A</v>
      </c>
      <c r="H386" s="43"/>
      <c r="I386" s="43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123"/>
      <c r="Y386" s="8"/>
      <c r="Z386" s="8"/>
      <c r="AA386" s="8"/>
      <c r="AB386" s="8"/>
      <c r="AC386" s="8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</row>
    <row r="387" spans="1:210" s="1" customFormat="1" ht="15.75" x14ac:dyDescent="0.25">
      <c r="A387" s="134"/>
      <c r="B387" s="50"/>
      <c r="C387" s="51"/>
      <c r="D387" s="4" t="e">
        <f t="shared" si="56"/>
        <v>#N/A</v>
      </c>
      <c r="E387" s="5" t="e">
        <f t="shared" si="57"/>
        <v>#N/A</v>
      </c>
      <c r="F387" s="5" t="e">
        <f t="shared" si="58"/>
        <v>#N/A</v>
      </c>
      <c r="H387" s="43"/>
      <c r="I387" s="43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123"/>
      <c r="Y387" s="8"/>
      <c r="Z387" s="8"/>
      <c r="AA387" s="8"/>
      <c r="AB387" s="8"/>
      <c r="AC387" s="8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</row>
    <row r="388" spans="1:210" s="1" customFormat="1" ht="15.75" x14ac:dyDescent="0.25">
      <c r="A388" s="135"/>
      <c r="B388" s="50"/>
      <c r="C388" s="51"/>
      <c r="D388" s="4" t="e">
        <f t="shared" si="56"/>
        <v>#N/A</v>
      </c>
      <c r="E388" s="5" t="e">
        <f t="shared" si="57"/>
        <v>#N/A</v>
      </c>
      <c r="F388" s="5" t="e">
        <f t="shared" si="58"/>
        <v>#N/A</v>
      </c>
      <c r="H388" s="43"/>
      <c r="I388" s="43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123"/>
      <c r="Y388" s="8"/>
      <c r="Z388" s="8"/>
      <c r="AA388" s="8"/>
      <c r="AB388" s="8"/>
      <c r="AC388" s="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</row>
    <row r="389" spans="1:210" s="1" customFormat="1" ht="15.75" x14ac:dyDescent="0.25">
      <c r="A389" s="134"/>
      <c r="B389" s="50"/>
      <c r="C389" s="51"/>
      <c r="D389" s="4" t="e">
        <f t="shared" si="56"/>
        <v>#N/A</v>
      </c>
      <c r="E389" s="5" t="e">
        <f t="shared" si="57"/>
        <v>#N/A</v>
      </c>
      <c r="F389" s="5" t="e">
        <f t="shared" si="58"/>
        <v>#N/A</v>
      </c>
      <c r="H389" s="43"/>
      <c r="I389" s="43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123"/>
      <c r="Y389" s="8"/>
      <c r="Z389" s="8"/>
      <c r="AA389" s="8"/>
      <c r="AB389" s="8"/>
      <c r="AC389" s="8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</row>
    <row r="390" spans="1:210" s="1" customFormat="1" ht="15.75" x14ac:dyDescent="0.25">
      <c r="A390" s="134"/>
      <c r="B390" s="50"/>
      <c r="C390" s="51"/>
      <c r="D390" s="4" t="e">
        <f t="shared" si="56"/>
        <v>#N/A</v>
      </c>
      <c r="E390" s="5" t="e">
        <f t="shared" si="57"/>
        <v>#N/A</v>
      </c>
      <c r="F390" s="5" t="e">
        <f t="shared" si="58"/>
        <v>#N/A</v>
      </c>
      <c r="H390" s="43"/>
      <c r="I390" s="43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123"/>
      <c r="Y390" s="8"/>
      <c r="Z390" s="8"/>
      <c r="AA390" s="8"/>
      <c r="AB390" s="8"/>
      <c r="AC390" s="8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</row>
    <row r="391" spans="1:210" s="1" customFormat="1" ht="15.75" x14ac:dyDescent="0.25">
      <c r="A391" s="134"/>
      <c r="B391" s="50"/>
      <c r="C391" s="51"/>
      <c r="D391" s="4" t="e">
        <f t="shared" si="56"/>
        <v>#N/A</v>
      </c>
      <c r="E391" s="5" t="e">
        <f t="shared" si="57"/>
        <v>#N/A</v>
      </c>
      <c r="F391" s="5" t="e">
        <f t="shared" si="58"/>
        <v>#N/A</v>
      </c>
      <c r="H391" s="43"/>
      <c r="I391" s="43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123"/>
      <c r="Y391" s="8"/>
      <c r="Z391" s="8"/>
      <c r="AA391" s="8"/>
      <c r="AB391" s="8"/>
      <c r="AC391" s="8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</row>
    <row r="392" spans="1:210" s="1" customFormat="1" ht="15.75" x14ac:dyDescent="0.25">
      <c r="A392" s="134"/>
      <c r="B392" s="50"/>
      <c r="C392" s="51"/>
      <c r="D392" s="4" t="e">
        <f t="shared" si="56"/>
        <v>#N/A</v>
      </c>
      <c r="E392" s="5" t="e">
        <f t="shared" si="57"/>
        <v>#N/A</v>
      </c>
      <c r="F392" s="5" t="e">
        <f t="shared" si="58"/>
        <v>#N/A</v>
      </c>
      <c r="H392" s="43"/>
      <c r="I392" s="43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123"/>
      <c r="Y392" s="8"/>
      <c r="Z392" s="8"/>
      <c r="AA392" s="8"/>
      <c r="AB392" s="8"/>
      <c r="AC392" s="8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</row>
    <row r="393" spans="1:210" s="1" customFormat="1" ht="15.75" x14ac:dyDescent="0.25">
      <c r="A393" s="135"/>
      <c r="B393" s="50"/>
      <c r="C393" s="51"/>
      <c r="D393" s="4" t="e">
        <f t="shared" si="56"/>
        <v>#N/A</v>
      </c>
      <c r="E393" s="5" t="e">
        <f t="shared" si="57"/>
        <v>#N/A</v>
      </c>
      <c r="F393" s="5" t="e">
        <f t="shared" si="58"/>
        <v>#N/A</v>
      </c>
      <c r="H393" s="43"/>
      <c r="I393" s="43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123"/>
      <c r="Y393" s="8"/>
      <c r="Z393" s="8"/>
      <c r="AA393" s="8"/>
      <c r="AB393" s="8"/>
      <c r="AC393" s="8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</row>
    <row r="394" spans="1:210" s="1" customFormat="1" ht="15.75" x14ac:dyDescent="0.25">
      <c r="A394" s="134"/>
      <c r="B394" s="50"/>
      <c r="C394" s="51"/>
      <c r="D394" s="4" t="e">
        <f t="shared" si="56"/>
        <v>#N/A</v>
      </c>
      <c r="E394" s="5" t="e">
        <f t="shared" si="57"/>
        <v>#N/A</v>
      </c>
      <c r="F394" s="5" t="e">
        <f t="shared" si="58"/>
        <v>#N/A</v>
      </c>
      <c r="H394" s="43"/>
      <c r="I394" s="43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123"/>
      <c r="Y394" s="8"/>
      <c r="Z394" s="8"/>
      <c r="AA394" s="8"/>
      <c r="AB394" s="8"/>
      <c r="AC394" s="8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</row>
    <row r="395" spans="1:210" s="1" customFormat="1" ht="15.75" x14ac:dyDescent="0.25">
      <c r="A395" s="134"/>
      <c r="B395" s="50"/>
      <c r="C395" s="51"/>
      <c r="D395" s="4" t="e">
        <f t="shared" si="56"/>
        <v>#N/A</v>
      </c>
      <c r="E395" s="5" t="e">
        <f t="shared" si="57"/>
        <v>#N/A</v>
      </c>
      <c r="F395" s="5" t="e">
        <f t="shared" si="58"/>
        <v>#N/A</v>
      </c>
      <c r="H395" s="43"/>
      <c r="I395" s="43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123"/>
      <c r="Y395" s="8"/>
      <c r="Z395" s="8"/>
      <c r="AA395" s="8"/>
      <c r="AB395" s="8"/>
      <c r="AC395" s="8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</row>
    <row r="396" spans="1:210" s="1" customFormat="1" ht="15.75" x14ac:dyDescent="0.25">
      <c r="A396" s="134"/>
      <c r="B396" s="50"/>
      <c r="C396" s="51"/>
      <c r="D396" s="4" t="e">
        <f t="shared" si="56"/>
        <v>#N/A</v>
      </c>
      <c r="E396" s="5" t="e">
        <f t="shared" si="57"/>
        <v>#N/A</v>
      </c>
      <c r="F396" s="5" t="e">
        <f t="shared" si="58"/>
        <v>#N/A</v>
      </c>
      <c r="H396" s="43"/>
      <c r="I396" s="43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123"/>
      <c r="Y396" s="8"/>
      <c r="Z396" s="8"/>
      <c r="AA396" s="8"/>
      <c r="AB396" s="8"/>
      <c r="AC396" s="8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</row>
    <row r="397" spans="1:210" s="1" customFormat="1" ht="15.75" x14ac:dyDescent="0.25">
      <c r="A397" s="134"/>
      <c r="B397" s="50"/>
      <c r="C397" s="51"/>
      <c r="D397" s="4" t="e">
        <f t="shared" si="56"/>
        <v>#N/A</v>
      </c>
      <c r="E397" s="5" t="e">
        <f t="shared" si="57"/>
        <v>#N/A</v>
      </c>
      <c r="F397" s="5" t="e">
        <f t="shared" si="58"/>
        <v>#N/A</v>
      </c>
      <c r="H397" s="43"/>
      <c r="I397" s="43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123"/>
      <c r="Y397" s="8"/>
      <c r="Z397" s="8"/>
      <c r="AA397" s="8"/>
      <c r="AB397" s="8"/>
      <c r="AC397" s="8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</row>
    <row r="398" spans="1:210" s="1" customFormat="1" ht="15.75" x14ac:dyDescent="0.25">
      <c r="A398" s="135"/>
      <c r="B398" s="50"/>
      <c r="C398" s="51"/>
      <c r="D398" s="4" t="e">
        <f t="shared" si="56"/>
        <v>#N/A</v>
      </c>
      <c r="E398" s="5" t="e">
        <f t="shared" si="57"/>
        <v>#N/A</v>
      </c>
      <c r="F398" s="5" t="e">
        <f t="shared" si="58"/>
        <v>#N/A</v>
      </c>
      <c r="H398" s="43"/>
      <c r="I398" s="43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123"/>
      <c r="Y398" s="8"/>
      <c r="Z398" s="8"/>
      <c r="AA398" s="8"/>
      <c r="AB398" s="8"/>
      <c r="AC398" s="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</row>
    <row r="399" spans="1:210" s="1" customFormat="1" ht="15.75" x14ac:dyDescent="0.25">
      <c r="A399" s="134"/>
      <c r="B399" s="50"/>
      <c r="C399" s="51"/>
      <c r="D399" s="4" t="e">
        <f t="shared" si="56"/>
        <v>#N/A</v>
      </c>
      <c r="E399" s="5" t="e">
        <f t="shared" si="57"/>
        <v>#N/A</v>
      </c>
      <c r="F399" s="5" t="e">
        <f t="shared" si="58"/>
        <v>#N/A</v>
      </c>
      <c r="H399" s="43"/>
      <c r="I399" s="43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123"/>
      <c r="Y399" s="8"/>
      <c r="Z399" s="8"/>
      <c r="AA399" s="8"/>
      <c r="AB399" s="8"/>
      <c r="AC399" s="8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</row>
    <row r="400" spans="1:210" s="1" customFormat="1" ht="15.75" x14ac:dyDescent="0.25">
      <c r="A400" s="134"/>
      <c r="B400" s="50"/>
      <c r="C400" s="51"/>
      <c r="D400" s="4" t="e">
        <f t="shared" si="56"/>
        <v>#N/A</v>
      </c>
      <c r="E400" s="5" t="e">
        <f t="shared" si="57"/>
        <v>#N/A</v>
      </c>
      <c r="F400" s="5" t="e">
        <f t="shared" si="58"/>
        <v>#N/A</v>
      </c>
      <c r="H400" s="43"/>
      <c r="I400" s="43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123"/>
      <c r="Y400" s="8"/>
      <c r="Z400" s="8"/>
      <c r="AA400" s="8"/>
      <c r="AB400" s="8"/>
      <c r="AC400" s="8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</row>
    <row r="401" spans="1:210" s="1" customFormat="1" ht="15.75" x14ac:dyDescent="0.25">
      <c r="A401" s="134"/>
      <c r="B401" s="50"/>
      <c r="C401" s="51"/>
      <c r="D401" s="4" t="e">
        <f t="shared" si="56"/>
        <v>#N/A</v>
      </c>
      <c r="E401" s="5" t="e">
        <f t="shared" si="57"/>
        <v>#N/A</v>
      </c>
      <c r="F401" s="5" t="e">
        <f t="shared" si="58"/>
        <v>#N/A</v>
      </c>
      <c r="H401" s="43"/>
      <c r="I401" s="43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123"/>
      <c r="Y401" s="8"/>
      <c r="Z401" s="8"/>
      <c r="AA401" s="8"/>
      <c r="AB401" s="8"/>
      <c r="AC401" s="8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</row>
    <row r="402" spans="1:210" s="1" customFormat="1" ht="15.75" x14ac:dyDescent="0.25">
      <c r="A402" s="134"/>
      <c r="B402" s="50"/>
      <c r="C402" s="51"/>
      <c r="D402" s="4" t="e">
        <f t="shared" si="56"/>
        <v>#N/A</v>
      </c>
      <c r="E402" s="5" t="e">
        <f t="shared" si="57"/>
        <v>#N/A</v>
      </c>
      <c r="F402" s="5" t="e">
        <f t="shared" si="58"/>
        <v>#N/A</v>
      </c>
      <c r="H402" s="43"/>
      <c r="I402" s="43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123"/>
      <c r="Y402" s="8"/>
      <c r="Z402" s="8"/>
      <c r="AA402" s="8"/>
      <c r="AB402" s="8"/>
      <c r="AC402" s="8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</row>
    <row r="403" spans="1:210" s="1" customFormat="1" ht="15.75" x14ac:dyDescent="0.25">
      <c r="A403" s="135"/>
      <c r="B403" s="50"/>
      <c r="C403" s="51"/>
      <c r="D403" s="4" t="e">
        <f t="shared" si="56"/>
        <v>#N/A</v>
      </c>
      <c r="E403" s="5" t="e">
        <f t="shared" si="57"/>
        <v>#N/A</v>
      </c>
      <c r="F403" s="5" t="e">
        <f t="shared" si="58"/>
        <v>#N/A</v>
      </c>
      <c r="H403" s="43"/>
      <c r="I403" s="43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123"/>
      <c r="Y403" s="8"/>
      <c r="Z403" s="8"/>
      <c r="AA403" s="8"/>
      <c r="AB403" s="8"/>
      <c r="AC403" s="8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</row>
    <row r="404" spans="1:210" s="1" customFormat="1" ht="15.75" x14ac:dyDescent="0.25">
      <c r="A404" s="134"/>
      <c r="B404" s="50"/>
      <c r="C404" s="51"/>
      <c r="D404" s="4" t="e">
        <f t="shared" si="56"/>
        <v>#N/A</v>
      </c>
      <c r="E404" s="5" t="e">
        <f t="shared" si="57"/>
        <v>#N/A</v>
      </c>
      <c r="F404" s="5" t="e">
        <f t="shared" si="58"/>
        <v>#N/A</v>
      </c>
      <c r="H404" s="43"/>
      <c r="I404" s="43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123"/>
      <c r="Y404" s="8"/>
      <c r="Z404" s="8"/>
      <c r="AA404" s="8"/>
      <c r="AB404" s="8"/>
      <c r="AC404" s="8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</row>
    <row r="405" spans="1:210" s="1" customFormat="1" ht="15.75" x14ac:dyDescent="0.25">
      <c r="A405" s="134"/>
      <c r="B405" s="50"/>
      <c r="C405" s="51"/>
      <c r="D405" s="4" t="e">
        <f t="shared" si="56"/>
        <v>#N/A</v>
      </c>
      <c r="E405" s="5" t="e">
        <f t="shared" si="57"/>
        <v>#N/A</v>
      </c>
      <c r="F405" s="5" t="e">
        <f t="shared" si="58"/>
        <v>#N/A</v>
      </c>
      <c r="H405" s="43"/>
      <c r="I405" s="43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123"/>
      <c r="Y405" s="8"/>
      <c r="Z405" s="8"/>
      <c r="AA405" s="8"/>
      <c r="AB405" s="8"/>
      <c r="AC405" s="8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</row>
    <row r="406" spans="1:210" s="1" customFormat="1" ht="15.75" x14ac:dyDescent="0.25">
      <c r="A406" s="134"/>
      <c r="B406" s="50"/>
      <c r="C406" s="51"/>
      <c r="D406" s="4" t="e">
        <f t="shared" si="56"/>
        <v>#N/A</v>
      </c>
      <c r="E406" s="5" t="e">
        <f t="shared" si="57"/>
        <v>#N/A</v>
      </c>
      <c r="F406" s="5" t="e">
        <f t="shared" si="58"/>
        <v>#N/A</v>
      </c>
      <c r="H406" s="43"/>
      <c r="I406" s="43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123"/>
      <c r="Y406" s="8"/>
      <c r="Z406" s="8"/>
      <c r="AA406" s="8"/>
      <c r="AB406" s="8"/>
      <c r="AC406" s="8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</row>
    <row r="407" spans="1:210" s="1" customFormat="1" ht="15.75" x14ac:dyDescent="0.25">
      <c r="A407" s="134"/>
      <c r="B407" s="50"/>
      <c r="C407" s="51"/>
      <c r="D407" s="4" t="e">
        <f t="shared" si="56"/>
        <v>#N/A</v>
      </c>
      <c r="E407" s="5" t="e">
        <f t="shared" si="57"/>
        <v>#N/A</v>
      </c>
      <c r="F407" s="5" t="e">
        <f t="shared" si="58"/>
        <v>#N/A</v>
      </c>
      <c r="H407" s="43"/>
      <c r="I407" s="43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123"/>
      <c r="Y407" s="8"/>
      <c r="Z407" s="8"/>
      <c r="AA407" s="8"/>
      <c r="AB407" s="8"/>
      <c r="AC407" s="8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</row>
    <row r="408" spans="1:210" s="1" customFormat="1" ht="15.75" x14ac:dyDescent="0.25">
      <c r="A408" s="135"/>
      <c r="B408" s="50"/>
      <c r="C408" s="51"/>
      <c r="D408" s="4" t="e">
        <f t="shared" si="56"/>
        <v>#N/A</v>
      </c>
      <c r="E408" s="5" t="e">
        <f t="shared" si="57"/>
        <v>#N/A</v>
      </c>
      <c r="F408" s="5" t="e">
        <f t="shared" si="58"/>
        <v>#N/A</v>
      </c>
      <c r="H408" s="43"/>
      <c r="I408" s="43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123"/>
      <c r="Y408" s="8"/>
      <c r="Z408" s="8"/>
      <c r="AA408" s="8"/>
      <c r="AB408" s="8"/>
      <c r="AC408" s="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</row>
    <row r="409" spans="1:210" s="1" customFormat="1" ht="15.75" x14ac:dyDescent="0.25">
      <c r="A409" s="134"/>
      <c r="B409" s="50"/>
      <c r="C409" s="51"/>
      <c r="D409" s="4" t="e">
        <f t="shared" si="56"/>
        <v>#N/A</v>
      </c>
      <c r="E409" s="5" t="e">
        <f t="shared" si="57"/>
        <v>#N/A</v>
      </c>
      <c r="F409" s="5" t="e">
        <f t="shared" si="58"/>
        <v>#N/A</v>
      </c>
      <c r="H409" s="43"/>
      <c r="I409" s="43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123"/>
      <c r="Y409" s="8"/>
      <c r="Z409" s="8"/>
      <c r="AA409" s="8"/>
      <c r="AB409" s="8"/>
      <c r="AC409" s="8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</row>
    <row r="410" spans="1:210" s="1" customFormat="1" ht="15.75" x14ac:dyDescent="0.25">
      <c r="A410" s="134"/>
      <c r="B410" s="50"/>
      <c r="C410" s="51"/>
      <c r="D410" s="4" t="e">
        <f t="shared" si="56"/>
        <v>#N/A</v>
      </c>
      <c r="E410" s="5" t="e">
        <f t="shared" si="57"/>
        <v>#N/A</v>
      </c>
      <c r="F410" s="5" t="e">
        <f t="shared" si="58"/>
        <v>#N/A</v>
      </c>
      <c r="H410" s="43"/>
      <c r="I410" s="43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123"/>
      <c r="Y410" s="8"/>
      <c r="Z410" s="8"/>
      <c r="AA410" s="8"/>
      <c r="AB410" s="8"/>
      <c r="AC410" s="8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</row>
    <row r="411" spans="1:210" s="1" customFormat="1" ht="15.75" x14ac:dyDescent="0.25">
      <c r="A411" s="134"/>
      <c r="B411" s="50"/>
      <c r="C411" s="51"/>
      <c r="D411" s="4" t="e">
        <f t="shared" si="56"/>
        <v>#N/A</v>
      </c>
      <c r="E411" s="5" t="e">
        <f t="shared" si="57"/>
        <v>#N/A</v>
      </c>
      <c r="F411" s="5" t="e">
        <f t="shared" si="58"/>
        <v>#N/A</v>
      </c>
      <c r="H411" s="43"/>
      <c r="I411" s="43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123"/>
      <c r="Y411" s="8"/>
      <c r="Z411" s="8"/>
      <c r="AA411" s="8"/>
      <c r="AB411" s="8"/>
      <c r="AC411" s="8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</row>
    <row r="412" spans="1:210" s="1" customFormat="1" ht="15.75" x14ac:dyDescent="0.25">
      <c r="A412" s="134"/>
      <c r="B412" s="50"/>
      <c r="C412" s="51"/>
      <c r="D412" s="4" t="e">
        <f t="shared" si="56"/>
        <v>#N/A</v>
      </c>
      <c r="E412" s="5" t="e">
        <f t="shared" si="57"/>
        <v>#N/A</v>
      </c>
      <c r="F412" s="5" t="e">
        <f t="shared" si="58"/>
        <v>#N/A</v>
      </c>
      <c r="H412" s="43"/>
      <c r="I412" s="43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123"/>
      <c r="Y412" s="8"/>
      <c r="Z412" s="8"/>
      <c r="AA412" s="8"/>
      <c r="AB412" s="8"/>
      <c r="AC412" s="8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</row>
    <row r="413" spans="1:210" s="1" customFormat="1" ht="15.75" x14ac:dyDescent="0.25">
      <c r="A413" s="135"/>
      <c r="B413" s="50"/>
      <c r="C413" s="51"/>
      <c r="D413" s="4" t="e">
        <f t="shared" si="56"/>
        <v>#N/A</v>
      </c>
      <c r="E413" s="5" t="e">
        <f t="shared" si="57"/>
        <v>#N/A</v>
      </c>
      <c r="F413" s="5" t="e">
        <f t="shared" si="58"/>
        <v>#N/A</v>
      </c>
      <c r="H413" s="43"/>
      <c r="I413" s="43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123"/>
      <c r="Y413" s="8"/>
      <c r="Z413" s="8"/>
      <c r="AA413" s="8"/>
      <c r="AB413" s="8"/>
      <c r="AC413" s="8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</row>
    <row r="414" spans="1:210" s="1" customFormat="1" ht="15.75" x14ac:dyDescent="0.25">
      <c r="A414" s="134"/>
      <c r="B414" s="50"/>
      <c r="C414" s="51"/>
      <c r="D414" s="4" t="e">
        <f t="shared" si="56"/>
        <v>#N/A</v>
      </c>
      <c r="E414" s="5" t="e">
        <f t="shared" si="57"/>
        <v>#N/A</v>
      </c>
      <c r="F414" s="5" t="e">
        <f t="shared" si="58"/>
        <v>#N/A</v>
      </c>
      <c r="H414" s="43"/>
      <c r="I414" s="43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123"/>
      <c r="Y414" s="8"/>
      <c r="Z414" s="8"/>
      <c r="AA414" s="8"/>
      <c r="AB414" s="8"/>
      <c r="AC414" s="8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</row>
    <row r="415" spans="1:210" s="1" customFormat="1" ht="15.75" x14ac:dyDescent="0.25">
      <c r="A415" s="134"/>
      <c r="B415" s="50"/>
      <c r="C415" s="51"/>
      <c r="D415" s="4" t="e">
        <f t="shared" si="56"/>
        <v>#N/A</v>
      </c>
      <c r="E415" s="5" t="e">
        <f t="shared" si="57"/>
        <v>#N/A</v>
      </c>
      <c r="F415" s="5" t="e">
        <f t="shared" si="58"/>
        <v>#N/A</v>
      </c>
      <c r="H415" s="43"/>
      <c r="I415" s="43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123"/>
      <c r="Y415" s="8"/>
      <c r="Z415" s="8"/>
      <c r="AA415" s="8"/>
      <c r="AB415" s="8"/>
      <c r="AC415" s="8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</row>
    <row r="416" spans="1:210" s="1" customFormat="1" ht="15.75" x14ac:dyDescent="0.25">
      <c r="A416" s="134"/>
      <c r="B416" s="50"/>
      <c r="C416" s="51"/>
      <c r="D416" s="4" t="e">
        <f t="shared" si="56"/>
        <v>#N/A</v>
      </c>
      <c r="E416" s="5" t="e">
        <f t="shared" si="57"/>
        <v>#N/A</v>
      </c>
      <c r="F416" s="5" t="e">
        <f t="shared" si="58"/>
        <v>#N/A</v>
      </c>
      <c r="H416" s="43"/>
      <c r="I416" s="43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123"/>
      <c r="Y416" s="8"/>
      <c r="Z416" s="8"/>
      <c r="AA416" s="8"/>
      <c r="AB416" s="8"/>
      <c r="AC416" s="8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</row>
    <row r="417" spans="1:210" s="1" customFormat="1" ht="15.75" x14ac:dyDescent="0.25">
      <c r="A417" s="134"/>
      <c r="B417" s="50"/>
      <c r="C417" s="51"/>
      <c r="D417" s="4" t="e">
        <f t="shared" si="56"/>
        <v>#N/A</v>
      </c>
      <c r="E417" s="5" t="e">
        <f t="shared" si="57"/>
        <v>#N/A</v>
      </c>
      <c r="F417" s="5" t="e">
        <f t="shared" si="58"/>
        <v>#N/A</v>
      </c>
      <c r="H417" s="43"/>
      <c r="I417" s="43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123"/>
      <c r="Y417" s="8"/>
      <c r="Z417" s="8"/>
      <c r="AA417" s="8"/>
      <c r="AB417" s="8"/>
      <c r="AC417" s="8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</row>
    <row r="418" spans="1:210" s="1" customFormat="1" ht="15.75" x14ac:dyDescent="0.25">
      <c r="A418" s="135"/>
      <c r="B418" s="50"/>
      <c r="C418" s="51"/>
      <c r="D418" s="4" t="e">
        <f t="shared" si="56"/>
        <v>#N/A</v>
      </c>
      <c r="E418" s="5" t="e">
        <f t="shared" si="57"/>
        <v>#N/A</v>
      </c>
      <c r="F418" s="5" t="e">
        <f t="shared" si="58"/>
        <v>#N/A</v>
      </c>
      <c r="H418" s="43"/>
      <c r="I418" s="43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123"/>
      <c r="Y418" s="8"/>
      <c r="Z418" s="8"/>
      <c r="AA418" s="8"/>
      <c r="AB418" s="8"/>
      <c r="AC418" s="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</row>
    <row r="419" spans="1:210" s="1" customFormat="1" ht="15.75" x14ac:dyDescent="0.25">
      <c r="A419" s="134"/>
      <c r="B419" s="50"/>
      <c r="C419" s="51"/>
      <c r="D419" s="4" t="e">
        <f t="shared" si="56"/>
        <v>#N/A</v>
      </c>
      <c r="E419" s="5" t="e">
        <f t="shared" si="57"/>
        <v>#N/A</v>
      </c>
      <c r="F419" s="5" t="e">
        <f t="shared" si="58"/>
        <v>#N/A</v>
      </c>
      <c r="H419" s="43"/>
      <c r="I419" s="43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123"/>
      <c r="Y419" s="8"/>
      <c r="Z419" s="8"/>
      <c r="AA419" s="8"/>
      <c r="AB419" s="8"/>
      <c r="AC419" s="8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</row>
    <row r="420" spans="1:210" s="1" customFormat="1" ht="15.75" x14ac:dyDescent="0.25">
      <c r="A420" s="134"/>
      <c r="B420" s="50"/>
      <c r="C420" s="51"/>
      <c r="D420" s="4" t="e">
        <f t="shared" ref="D420:D483" si="59">IF(ISBLANK(B420),NA(),C420/B420)</f>
        <v>#N/A</v>
      </c>
      <c r="E420" s="5" t="e">
        <f t="shared" ref="E420:E483" si="60">IF(ISBLANK(A420),NA(),A420-WEEKDAY(A420,2)+1)</f>
        <v>#N/A</v>
      </c>
      <c r="F420" s="5" t="e">
        <f t="shared" ref="F420:F483" si="61">IF(ISBLANK(A420),NA(),A420-DAY(A420)+1)</f>
        <v>#N/A</v>
      </c>
      <c r="H420" s="43"/>
      <c r="I420" s="43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123"/>
      <c r="Y420" s="8"/>
      <c r="Z420" s="8"/>
      <c r="AA420" s="8"/>
      <c r="AB420" s="8"/>
      <c r="AC420" s="8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</row>
    <row r="421" spans="1:210" s="1" customFormat="1" ht="15.75" x14ac:dyDescent="0.25">
      <c r="A421" s="134"/>
      <c r="B421" s="50"/>
      <c r="C421" s="51"/>
      <c r="D421" s="4" t="e">
        <f t="shared" si="59"/>
        <v>#N/A</v>
      </c>
      <c r="E421" s="5" t="e">
        <f t="shared" si="60"/>
        <v>#N/A</v>
      </c>
      <c r="F421" s="5" t="e">
        <f t="shared" si="61"/>
        <v>#N/A</v>
      </c>
      <c r="H421" s="43"/>
      <c r="I421" s="43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123"/>
      <c r="Y421" s="8"/>
      <c r="Z421" s="8"/>
      <c r="AA421" s="8"/>
      <c r="AB421" s="8"/>
      <c r="AC421" s="8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</row>
    <row r="422" spans="1:210" s="1" customFormat="1" ht="15.75" x14ac:dyDescent="0.25">
      <c r="A422" s="134"/>
      <c r="B422" s="50"/>
      <c r="C422" s="51"/>
      <c r="D422" s="4" t="e">
        <f t="shared" si="59"/>
        <v>#N/A</v>
      </c>
      <c r="E422" s="5" t="e">
        <f t="shared" si="60"/>
        <v>#N/A</v>
      </c>
      <c r="F422" s="5" t="e">
        <f t="shared" si="61"/>
        <v>#N/A</v>
      </c>
      <c r="H422" s="43"/>
      <c r="I422" s="43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123"/>
      <c r="Y422" s="8"/>
      <c r="Z422" s="8"/>
      <c r="AA422" s="8"/>
      <c r="AB422" s="8"/>
      <c r="AC422" s="8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</row>
    <row r="423" spans="1:210" s="1" customFormat="1" ht="15.75" x14ac:dyDescent="0.25">
      <c r="A423" s="135"/>
      <c r="B423" s="50"/>
      <c r="C423" s="51"/>
      <c r="D423" s="4" t="e">
        <f t="shared" si="59"/>
        <v>#N/A</v>
      </c>
      <c r="E423" s="5" t="e">
        <f t="shared" si="60"/>
        <v>#N/A</v>
      </c>
      <c r="F423" s="5" t="e">
        <f t="shared" si="61"/>
        <v>#N/A</v>
      </c>
      <c r="H423" s="43"/>
      <c r="I423" s="43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123"/>
      <c r="Y423" s="8"/>
      <c r="Z423" s="8"/>
      <c r="AA423" s="8"/>
      <c r="AB423" s="8"/>
      <c r="AC423" s="8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</row>
    <row r="424" spans="1:210" s="1" customFormat="1" ht="15.75" x14ac:dyDescent="0.25">
      <c r="A424" s="134"/>
      <c r="B424" s="50"/>
      <c r="C424" s="51"/>
      <c r="D424" s="4" t="e">
        <f t="shared" si="59"/>
        <v>#N/A</v>
      </c>
      <c r="E424" s="5" t="e">
        <f t="shared" si="60"/>
        <v>#N/A</v>
      </c>
      <c r="F424" s="5" t="e">
        <f t="shared" si="61"/>
        <v>#N/A</v>
      </c>
      <c r="H424" s="43"/>
      <c r="I424" s="43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123"/>
      <c r="Y424" s="8"/>
      <c r="Z424" s="8"/>
      <c r="AA424" s="8"/>
      <c r="AB424" s="8"/>
      <c r="AC424" s="8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</row>
    <row r="425" spans="1:210" s="1" customFormat="1" ht="15.75" x14ac:dyDescent="0.25">
      <c r="A425" s="134"/>
      <c r="B425" s="50"/>
      <c r="C425" s="51"/>
      <c r="D425" s="4" t="e">
        <f t="shared" si="59"/>
        <v>#N/A</v>
      </c>
      <c r="E425" s="5" t="e">
        <f t="shared" si="60"/>
        <v>#N/A</v>
      </c>
      <c r="F425" s="5" t="e">
        <f t="shared" si="61"/>
        <v>#N/A</v>
      </c>
      <c r="H425" s="43"/>
      <c r="I425" s="43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123"/>
      <c r="Y425" s="8"/>
      <c r="Z425" s="8"/>
      <c r="AA425" s="8"/>
      <c r="AB425" s="8"/>
      <c r="AC425" s="8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</row>
    <row r="426" spans="1:210" s="1" customFormat="1" ht="15.75" x14ac:dyDescent="0.25">
      <c r="A426" s="134"/>
      <c r="B426" s="50"/>
      <c r="C426" s="51"/>
      <c r="D426" s="4" t="e">
        <f t="shared" si="59"/>
        <v>#N/A</v>
      </c>
      <c r="E426" s="5" t="e">
        <f t="shared" si="60"/>
        <v>#N/A</v>
      </c>
      <c r="F426" s="5" t="e">
        <f t="shared" si="61"/>
        <v>#N/A</v>
      </c>
      <c r="H426" s="43"/>
      <c r="I426" s="43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123"/>
      <c r="Y426" s="8"/>
      <c r="Z426" s="8"/>
      <c r="AA426" s="8"/>
      <c r="AB426" s="8"/>
      <c r="AC426" s="8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</row>
    <row r="427" spans="1:210" s="1" customFormat="1" ht="15.75" x14ac:dyDescent="0.25">
      <c r="A427" s="134"/>
      <c r="B427" s="50"/>
      <c r="C427" s="51"/>
      <c r="D427" s="4" t="e">
        <f t="shared" si="59"/>
        <v>#N/A</v>
      </c>
      <c r="E427" s="5" t="e">
        <f t="shared" si="60"/>
        <v>#N/A</v>
      </c>
      <c r="F427" s="5" t="e">
        <f t="shared" si="61"/>
        <v>#N/A</v>
      </c>
      <c r="H427" s="43"/>
      <c r="I427" s="43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123"/>
      <c r="Y427" s="8"/>
      <c r="Z427" s="8"/>
      <c r="AA427" s="8"/>
      <c r="AB427" s="8"/>
      <c r="AC427" s="8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</row>
    <row r="428" spans="1:210" s="1" customFormat="1" ht="15.75" x14ac:dyDescent="0.25">
      <c r="A428" s="135"/>
      <c r="B428" s="50"/>
      <c r="C428" s="51"/>
      <c r="D428" s="4" t="e">
        <f t="shared" si="59"/>
        <v>#N/A</v>
      </c>
      <c r="E428" s="5" t="e">
        <f t="shared" si="60"/>
        <v>#N/A</v>
      </c>
      <c r="F428" s="5" t="e">
        <f t="shared" si="61"/>
        <v>#N/A</v>
      </c>
      <c r="H428" s="43"/>
      <c r="I428" s="43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123"/>
      <c r="Y428" s="8"/>
      <c r="Z428" s="8"/>
      <c r="AA428" s="8"/>
      <c r="AB428" s="8"/>
      <c r="AC428" s="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</row>
    <row r="429" spans="1:210" s="1" customFormat="1" ht="15.75" x14ac:dyDescent="0.25">
      <c r="A429" s="134"/>
      <c r="B429" s="50"/>
      <c r="C429" s="51"/>
      <c r="D429" s="4" t="e">
        <f t="shared" si="59"/>
        <v>#N/A</v>
      </c>
      <c r="E429" s="5" t="e">
        <f t="shared" si="60"/>
        <v>#N/A</v>
      </c>
      <c r="F429" s="5" t="e">
        <f t="shared" si="61"/>
        <v>#N/A</v>
      </c>
      <c r="H429" s="43"/>
      <c r="I429" s="43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123"/>
      <c r="Y429" s="8"/>
      <c r="Z429" s="8"/>
      <c r="AA429" s="8"/>
      <c r="AB429" s="8"/>
      <c r="AC429" s="8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</row>
    <row r="430" spans="1:210" s="1" customFormat="1" ht="15.75" x14ac:dyDescent="0.25">
      <c r="A430" s="134"/>
      <c r="B430" s="50"/>
      <c r="C430" s="51"/>
      <c r="D430" s="4" t="e">
        <f t="shared" si="59"/>
        <v>#N/A</v>
      </c>
      <c r="E430" s="5" t="e">
        <f t="shared" si="60"/>
        <v>#N/A</v>
      </c>
      <c r="F430" s="5" t="e">
        <f t="shared" si="61"/>
        <v>#N/A</v>
      </c>
      <c r="H430" s="43"/>
      <c r="I430" s="43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123"/>
      <c r="Y430" s="8"/>
      <c r="Z430" s="8"/>
      <c r="AA430" s="8"/>
      <c r="AB430" s="8"/>
      <c r="AC430" s="8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</row>
    <row r="431" spans="1:210" s="1" customFormat="1" ht="15.75" x14ac:dyDescent="0.25">
      <c r="A431" s="134"/>
      <c r="B431" s="50"/>
      <c r="C431" s="51"/>
      <c r="D431" s="4" t="e">
        <f t="shared" si="59"/>
        <v>#N/A</v>
      </c>
      <c r="E431" s="5" t="e">
        <f t="shared" si="60"/>
        <v>#N/A</v>
      </c>
      <c r="F431" s="5" t="e">
        <f t="shared" si="61"/>
        <v>#N/A</v>
      </c>
      <c r="H431" s="43"/>
      <c r="I431" s="43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123"/>
      <c r="Y431" s="8"/>
      <c r="Z431" s="8"/>
      <c r="AA431" s="8"/>
      <c r="AB431" s="8"/>
      <c r="AC431" s="8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</row>
    <row r="432" spans="1:210" s="1" customFormat="1" ht="15.75" x14ac:dyDescent="0.25">
      <c r="A432" s="134"/>
      <c r="B432" s="50"/>
      <c r="C432" s="51"/>
      <c r="D432" s="4" t="e">
        <f t="shared" si="59"/>
        <v>#N/A</v>
      </c>
      <c r="E432" s="5" t="e">
        <f t="shared" si="60"/>
        <v>#N/A</v>
      </c>
      <c r="F432" s="5" t="e">
        <f t="shared" si="61"/>
        <v>#N/A</v>
      </c>
      <c r="H432" s="43"/>
      <c r="I432" s="43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123"/>
      <c r="Y432" s="8"/>
      <c r="Z432" s="8"/>
      <c r="AA432" s="8"/>
      <c r="AB432" s="8"/>
      <c r="AC432" s="8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</row>
    <row r="433" spans="1:210" s="1" customFormat="1" ht="15.75" x14ac:dyDescent="0.25">
      <c r="A433" s="135"/>
      <c r="B433" s="50"/>
      <c r="C433" s="51"/>
      <c r="D433" s="4" t="e">
        <f t="shared" si="59"/>
        <v>#N/A</v>
      </c>
      <c r="E433" s="5" t="e">
        <f t="shared" si="60"/>
        <v>#N/A</v>
      </c>
      <c r="F433" s="5" t="e">
        <f t="shared" si="61"/>
        <v>#N/A</v>
      </c>
      <c r="H433" s="43"/>
      <c r="I433" s="43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123"/>
      <c r="Y433" s="8"/>
      <c r="Z433" s="8"/>
      <c r="AA433" s="8"/>
      <c r="AB433" s="8"/>
      <c r="AC433" s="8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</row>
    <row r="434" spans="1:210" s="1" customFormat="1" ht="15.75" x14ac:dyDescent="0.25">
      <c r="A434" s="134"/>
      <c r="B434" s="50"/>
      <c r="C434" s="51"/>
      <c r="D434" s="4" t="e">
        <f t="shared" si="59"/>
        <v>#N/A</v>
      </c>
      <c r="E434" s="5" t="e">
        <f t="shared" si="60"/>
        <v>#N/A</v>
      </c>
      <c r="F434" s="5" t="e">
        <f t="shared" si="61"/>
        <v>#N/A</v>
      </c>
      <c r="H434" s="43"/>
      <c r="I434" s="43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123"/>
      <c r="Y434" s="8"/>
      <c r="Z434" s="8"/>
      <c r="AA434" s="8"/>
      <c r="AB434" s="8"/>
      <c r="AC434" s="8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</row>
    <row r="435" spans="1:210" s="1" customFormat="1" ht="15.75" x14ac:dyDescent="0.25">
      <c r="A435" s="134"/>
      <c r="B435" s="50"/>
      <c r="C435" s="51"/>
      <c r="D435" s="4" t="e">
        <f t="shared" si="59"/>
        <v>#N/A</v>
      </c>
      <c r="E435" s="5" t="e">
        <f t="shared" si="60"/>
        <v>#N/A</v>
      </c>
      <c r="F435" s="5" t="e">
        <f t="shared" si="61"/>
        <v>#N/A</v>
      </c>
      <c r="H435" s="43"/>
      <c r="I435" s="43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123"/>
      <c r="Y435" s="8"/>
      <c r="Z435" s="8"/>
      <c r="AA435" s="8"/>
      <c r="AB435" s="8"/>
      <c r="AC435" s="8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</row>
    <row r="436" spans="1:210" s="1" customFormat="1" ht="15.75" x14ac:dyDescent="0.25">
      <c r="A436" s="134"/>
      <c r="B436" s="50"/>
      <c r="C436" s="51"/>
      <c r="D436" s="4" t="e">
        <f t="shared" si="59"/>
        <v>#N/A</v>
      </c>
      <c r="E436" s="5" t="e">
        <f t="shared" si="60"/>
        <v>#N/A</v>
      </c>
      <c r="F436" s="5" t="e">
        <f t="shared" si="61"/>
        <v>#N/A</v>
      </c>
      <c r="H436" s="43"/>
      <c r="I436" s="43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123"/>
      <c r="Y436" s="8"/>
      <c r="Z436" s="8"/>
      <c r="AA436" s="8"/>
      <c r="AB436" s="8"/>
      <c r="AC436" s="8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</row>
    <row r="437" spans="1:210" s="1" customFormat="1" ht="15.75" x14ac:dyDescent="0.25">
      <c r="A437" s="134"/>
      <c r="B437" s="50"/>
      <c r="C437" s="51"/>
      <c r="D437" s="4" t="e">
        <f t="shared" si="59"/>
        <v>#N/A</v>
      </c>
      <c r="E437" s="5" t="e">
        <f t="shared" si="60"/>
        <v>#N/A</v>
      </c>
      <c r="F437" s="5" t="e">
        <f t="shared" si="61"/>
        <v>#N/A</v>
      </c>
      <c r="H437" s="43"/>
      <c r="I437" s="43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123"/>
      <c r="Y437" s="8"/>
      <c r="Z437" s="8"/>
      <c r="AA437" s="8"/>
      <c r="AB437" s="8"/>
      <c r="AC437" s="8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</row>
    <row r="438" spans="1:210" s="1" customFormat="1" ht="15.75" x14ac:dyDescent="0.25">
      <c r="A438" s="135"/>
      <c r="B438" s="50"/>
      <c r="C438" s="51"/>
      <c r="D438" s="4" t="e">
        <f t="shared" si="59"/>
        <v>#N/A</v>
      </c>
      <c r="E438" s="5" t="e">
        <f t="shared" si="60"/>
        <v>#N/A</v>
      </c>
      <c r="F438" s="5" t="e">
        <f t="shared" si="61"/>
        <v>#N/A</v>
      </c>
      <c r="H438" s="43"/>
      <c r="I438" s="43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123"/>
      <c r="Y438" s="8"/>
      <c r="Z438" s="8"/>
      <c r="AA438" s="8"/>
      <c r="AB438" s="8"/>
      <c r="AC438" s="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</row>
    <row r="439" spans="1:210" s="1" customFormat="1" ht="15.75" x14ac:dyDescent="0.25">
      <c r="A439" s="134"/>
      <c r="B439" s="50"/>
      <c r="C439" s="51"/>
      <c r="D439" s="4" t="e">
        <f t="shared" si="59"/>
        <v>#N/A</v>
      </c>
      <c r="E439" s="5" t="e">
        <f t="shared" si="60"/>
        <v>#N/A</v>
      </c>
      <c r="F439" s="5" t="e">
        <f t="shared" si="61"/>
        <v>#N/A</v>
      </c>
      <c r="H439" s="43"/>
      <c r="I439" s="43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123"/>
      <c r="Y439" s="8"/>
      <c r="Z439" s="8"/>
      <c r="AA439" s="8"/>
      <c r="AB439" s="8"/>
      <c r="AC439" s="8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</row>
    <row r="440" spans="1:210" s="1" customFormat="1" ht="15.75" x14ac:dyDescent="0.25">
      <c r="A440" s="134"/>
      <c r="B440" s="50"/>
      <c r="C440" s="51"/>
      <c r="D440" s="4" t="e">
        <f t="shared" si="59"/>
        <v>#N/A</v>
      </c>
      <c r="E440" s="5" t="e">
        <f t="shared" si="60"/>
        <v>#N/A</v>
      </c>
      <c r="F440" s="5" t="e">
        <f t="shared" si="61"/>
        <v>#N/A</v>
      </c>
      <c r="H440" s="43"/>
      <c r="I440" s="43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123"/>
      <c r="Y440" s="8"/>
      <c r="Z440" s="8"/>
      <c r="AA440" s="8"/>
      <c r="AB440" s="8"/>
      <c r="AC440" s="8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</row>
    <row r="441" spans="1:210" s="1" customFormat="1" ht="15.75" x14ac:dyDescent="0.25">
      <c r="A441" s="134"/>
      <c r="B441" s="50"/>
      <c r="C441" s="51"/>
      <c r="D441" s="4" t="e">
        <f t="shared" si="59"/>
        <v>#N/A</v>
      </c>
      <c r="E441" s="5" t="e">
        <f t="shared" si="60"/>
        <v>#N/A</v>
      </c>
      <c r="F441" s="5" t="e">
        <f t="shared" si="61"/>
        <v>#N/A</v>
      </c>
      <c r="H441" s="43"/>
      <c r="I441" s="43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123"/>
      <c r="Y441" s="8"/>
      <c r="Z441" s="8"/>
      <c r="AA441" s="8"/>
      <c r="AB441" s="8"/>
      <c r="AC441" s="8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</row>
    <row r="442" spans="1:210" s="1" customFormat="1" ht="15.75" x14ac:dyDescent="0.25">
      <c r="A442" s="134"/>
      <c r="B442" s="50"/>
      <c r="C442" s="51"/>
      <c r="D442" s="4" t="e">
        <f t="shared" si="59"/>
        <v>#N/A</v>
      </c>
      <c r="E442" s="5" t="e">
        <f t="shared" si="60"/>
        <v>#N/A</v>
      </c>
      <c r="F442" s="5" t="e">
        <f t="shared" si="61"/>
        <v>#N/A</v>
      </c>
      <c r="H442" s="43"/>
      <c r="I442" s="43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123"/>
      <c r="Y442" s="8"/>
      <c r="Z442" s="8"/>
      <c r="AA442" s="8"/>
      <c r="AB442" s="8"/>
      <c r="AC442" s="8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</row>
    <row r="443" spans="1:210" s="1" customFormat="1" ht="15.75" x14ac:dyDescent="0.25">
      <c r="A443" s="135"/>
      <c r="B443" s="50"/>
      <c r="C443" s="51"/>
      <c r="D443" s="4" t="e">
        <f t="shared" si="59"/>
        <v>#N/A</v>
      </c>
      <c r="E443" s="5" t="e">
        <f t="shared" si="60"/>
        <v>#N/A</v>
      </c>
      <c r="F443" s="5" t="e">
        <f t="shared" si="61"/>
        <v>#N/A</v>
      </c>
      <c r="H443" s="43"/>
      <c r="I443" s="43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123"/>
      <c r="Y443" s="8"/>
      <c r="Z443" s="8"/>
      <c r="AA443" s="8"/>
      <c r="AB443" s="8"/>
      <c r="AC443" s="8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</row>
    <row r="444" spans="1:210" s="1" customFormat="1" ht="15.75" x14ac:dyDescent="0.25">
      <c r="A444" s="134"/>
      <c r="B444" s="50"/>
      <c r="C444" s="51"/>
      <c r="D444" s="4" t="e">
        <f t="shared" si="59"/>
        <v>#N/A</v>
      </c>
      <c r="E444" s="5" t="e">
        <f t="shared" si="60"/>
        <v>#N/A</v>
      </c>
      <c r="F444" s="5" t="e">
        <f t="shared" si="61"/>
        <v>#N/A</v>
      </c>
      <c r="H444" s="43"/>
      <c r="I444" s="43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123"/>
      <c r="Y444" s="8"/>
      <c r="Z444" s="8"/>
      <c r="AA444" s="8"/>
      <c r="AB444" s="8"/>
      <c r="AC444" s="8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</row>
    <row r="445" spans="1:210" s="1" customFormat="1" ht="15.75" x14ac:dyDescent="0.25">
      <c r="A445" s="134"/>
      <c r="B445" s="50"/>
      <c r="C445" s="51"/>
      <c r="D445" s="4" t="e">
        <f t="shared" si="59"/>
        <v>#N/A</v>
      </c>
      <c r="E445" s="5" t="e">
        <f t="shared" si="60"/>
        <v>#N/A</v>
      </c>
      <c r="F445" s="5" t="e">
        <f t="shared" si="61"/>
        <v>#N/A</v>
      </c>
      <c r="H445" s="43"/>
      <c r="I445" s="43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123"/>
      <c r="Y445" s="8"/>
      <c r="Z445" s="8"/>
      <c r="AA445" s="8"/>
      <c r="AB445" s="8"/>
      <c r="AC445" s="8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</row>
    <row r="446" spans="1:210" s="1" customFormat="1" ht="15.75" x14ac:dyDescent="0.25">
      <c r="A446" s="134"/>
      <c r="B446" s="50"/>
      <c r="C446" s="51"/>
      <c r="D446" s="4" t="e">
        <f t="shared" si="59"/>
        <v>#N/A</v>
      </c>
      <c r="E446" s="5" t="e">
        <f t="shared" si="60"/>
        <v>#N/A</v>
      </c>
      <c r="F446" s="5" t="e">
        <f t="shared" si="61"/>
        <v>#N/A</v>
      </c>
      <c r="H446" s="43"/>
      <c r="I446" s="43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123"/>
      <c r="Y446" s="8"/>
      <c r="Z446" s="8"/>
      <c r="AA446" s="8"/>
      <c r="AB446" s="8"/>
      <c r="AC446" s="8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</row>
    <row r="447" spans="1:210" s="1" customFormat="1" ht="15.75" x14ac:dyDescent="0.25">
      <c r="A447" s="134"/>
      <c r="B447" s="50"/>
      <c r="C447" s="51"/>
      <c r="D447" s="4" t="e">
        <f t="shared" si="59"/>
        <v>#N/A</v>
      </c>
      <c r="E447" s="5" t="e">
        <f t="shared" si="60"/>
        <v>#N/A</v>
      </c>
      <c r="F447" s="5" t="e">
        <f t="shared" si="61"/>
        <v>#N/A</v>
      </c>
      <c r="H447" s="43"/>
      <c r="I447" s="43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123"/>
      <c r="Y447" s="8"/>
      <c r="Z447" s="8"/>
      <c r="AA447" s="8"/>
      <c r="AB447" s="8"/>
      <c r="AC447" s="8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</row>
    <row r="448" spans="1:210" s="1" customFormat="1" ht="15.75" x14ac:dyDescent="0.25">
      <c r="A448" s="135"/>
      <c r="B448" s="50"/>
      <c r="C448" s="51"/>
      <c r="D448" s="4" t="e">
        <f t="shared" si="59"/>
        <v>#N/A</v>
      </c>
      <c r="E448" s="5" t="e">
        <f t="shared" si="60"/>
        <v>#N/A</v>
      </c>
      <c r="F448" s="5" t="e">
        <f t="shared" si="61"/>
        <v>#N/A</v>
      </c>
      <c r="H448" s="43"/>
      <c r="I448" s="43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123"/>
      <c r="Y448" s="8"/>
      <c r="Z448" s="8"/>
      <c r="AA448" s="8"/>
      <c r="AB448" s="8"/>
      <c r="AC448" s="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</row>
    <row r="449" spans="1:210" s="1" customFormat="1" ht="15.75" x14ac:dyDescent="0.25">
      <c r="A449" s="134"/>
      <c r="B449" s="50"/>
      <c r="C449" s="51"/>
      <c r="D449" s="4" t="e">
        <f t="shared" si="59"/>
        <v>#N/A</v>
      </c>
      <c r="E449" s="5" t="e">
        <f t="shared" si="60"/>
        <v>#N/A</v>
      </c>
      <c r="F449" s="5" t="e">
        <f t="shared" si="61"/>
        <v>#N/A</v>
      </c>
      <c r="H449" s="43"/>
      <c r="I449" s="43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123"/>
      <c r="Y449" s="8"/>
      <c r="Z449" s="8"/>
      <c r="AA449" s="8"/>
      <c r="AB449" s="8"/>
      <c r="AC449" s="8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</row>
    <row r="450" spans="1:210" s="1" customFormat="1" ht="15.75" x14ac:dyDescent="0.25">
      <c r="A450" s="134"/>
      <c r="B450" s="50"/>
      <c r="C450" s="51"/>
      <c r="D450" s="4" t="e">
        <f t="shared" si="59"/>
        <v>#N/A</v>
      </c>
      <c r="E450" s="5" t="e">
        <f t="shared" si="60"/>
        <v>#N/A</v>
      </c>
      <c r="F450" s="5" t="e">
        <f t="shared" si="61"/>
        <v>#N/A</v>
      </c>
      <c r="H450" s="43"/>
      <c r="I450" s="43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123"/>
      <c r="Y450" s="8"/>
      <c r="Z450" s="8"/>
      <c r="AA450" s="8"/>
      <c r="AB450" s="8"/>
      <c r="AC450" s="8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</row>
    <row r="451" spans="1:210" s="1" customFormat="1" ht="15.75" x14ac:dyDescent="0.25">
      <c r="A451" s="134"/>
      <c r="B451" s="50"/>
      <c r="C451" s="51"/>
      <c r="D451" s="4" t="e">
        <f t="shared" si="59"/>
        <v>#N/A</v>
      </c>
      <c r="E451" s="5" t="e">
        <f t="shared" si="60"/>
        <v>#N/A</v>
      </c>
      <c r="F451" s="5" t="e">
        <f t="shared" si="61"/>
        <v>#N/A</v>
      </c>
      <c r="H451" s="43"/>
      <c r="I451" s="43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123"/>
      <c r="Y451" s="8"/>
      <c r="Z451" s="8"/>
      <c r="AA451" s="8"/>
      <c r="AB451" s="8"/>
      <c r="AC451" s="8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</row>
    <row r="452" spans="1:210" s="1" customFormat="1" ht="15.75" x14ac:dyDescent="0.25">
      <c r="A452" s="134"/>
      <c r="B452" s="50"/>
      <c r="C452" s="51"/>
      <c r="D452" s="4" t="e">
        <f t="shared" si="59"/>
        <v>#N/A</v>
      </c>
      <c r="E452" s="5" t="e">
        <f t="shared" si="60"/>
        <v>#N/A</v>
      </c>
      <c r="F452" s="5" t="e">
        <f t="shared" si="61"/>
        <v>#N/A</v>
      </c>
      <c r="H452" s="43"/>
      <c r="I452" s="43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123"/>
      <c r="Y452" s="8"/>
      <c r="Z452" s="8"/>
      <c r="AA452" s="8"/>
      <c r="AB452" s="8"/>
      <c r="AC452" s="8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</row>
    <row r="453" spans="1:210" s="1" customFormat="1" ht="15.75" x14ac:dyDescent="0.25">
      <c r="A453" s="135"/>
      <c r="B453" s="50"/>
      <c r="C453" s="51"/>
      <c r="D453" s="4" t="e">
        <f t="shared" si="59"/>
        <v>#N/A</v>
      </c>
      <c r="E453" s="5" t="e">
        <f t="shared" si="60"/>
        <v>#N/A</v>
      </c>
      <c r="F453" s="5" t="e">
        <f t="shared" si="61"/>
        <v>#N/A</v>
      </c>
      <c r="H453" s="43"/>
      <c r="I453" s="43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123"/>
      <c r="Y453" s="8"/>
      <c r="Z453" s="8"/>
      <c r="AA453" s="8"/>
      <c r="AB453" s="8"/>
      <c r="AC453" s="8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</row>
    <row r="454" spans="1:210" s="1" customFormat="1" ht="15.75" x14ac:dyDescent="0.25">
      <c r="A454" s="134"/>
      <c r="B454" s="50"/>
      <c r="C454" s="51"/>
      <c r="D454" s="4" t="e">
        <f t="shared" si="59"/>
        <v>#N/A</v>
      </c>
      <c r="E454" s="5" t="e">
        <f t="shared" si="60"/>
        <v>#N/A</v>
      </c>
      <c r="F454" s="5" t="e">
        <f t="shared" si="61"/>
        <v>#N/A</v>
      </c>
      <c r="H454" s="43"/>
      <c r="I454" s="43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123"/>
      <c r="Y454" s="8"/>
      <c r="Z454" s="8"/>
      <c r="AA454" s="8"/>
      <c r="AB454" s="8"/>
      <c r="AC454" s="8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</row>
    <row r="455" spans="1:210" s="1" customFormat="1" ht="15.75" x14ac:dyDescent="0.25">
      <c r="A455" s="134"/>
      <c r="B455" s="50"/>
      <c r="C455" s="51"/>
      <c r="D455" s="4" t="e">
        <f t="shared" si="59"/>
        <v>#N/A</v>
      </c>
      <c r="E455" s="5" t="e">
        <f t="shared" si="60"/>
        <v>#N/A</v>
      </c>
      <c r="F455" s="5" t="e">
        <f t="shared" si="61"/>
        <v>#N/A</v>
      </c>
      <c r="H455" s="43"/>
      <c r="I455" s="43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123"/>
      <c r="Y455" s="8"/>
      <c r="Z455" s="8"/>
      <c r="AA455" s="8"/>
      <c r="AB455" s="8"/>
      <c r="AC455" s="8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</row>
    <row r="456" spans="1:210" s="1" customFormat="1" ht="15.75" x14ac:dyDescent="0.25">
      <c r="A456" s="134"/>
      <c r="B456" s="50"/>
      <c r="C456" s="51"/>
      <c r="D456" s="4" t="e">
        <f t="shared" si="59"/>
        <v>#N/A</v>
      </c>
      <c r="E456" s="5" t="e">
        <f t="shared" si="60"/>
        <v>#N/A</v>
      </c>
      <c r="F456" s="5" t="e">
        <f t="shared" si="61"/>
        <v>#N/A</v>
      </c>
      <c r="H456" s="43"/>
      <c r="I456" s="43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123"/>
      <c r="Y456" s="8"/>
      <c r="Z456" s="8"/>
      <c r="AA456" s="8"/>
      <c r="AB456" s="8"/>
      <c r="AC456" s="8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</row>
    <row r="457" spans="1:210" s="1" customFormat="1" ht="15.75" x14ac:dyDescent="0.25">
      <c r="A457" s="134"/>
      <c r="B457" s="50"/>
      <c r="C457" s="51"/>
      <c r="D457" s="4" t="e">
        <f t="shared" si="59"/>
        <v>#N/A</v>
      </c>
      <c r="E457" s="5" t="e">
        <f t="shared" si="60"/>
        <v>#N/A</v>
      </c>
      <c r="F457" s="5" t="e">
        <f t="shared" si="61"/>
        <v>#N/A</v>
      </c>
      <c r="H457" s="43"/>
      <c r="I457" s="43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123"/>
      <c r="Y457" s="8"/>
      <c r="Z457" s="8"/>
      <c r="AA457" s="8"/>
      <c r="AB457" s="8"/>
      <c r="AC457" s="8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</row>
    <row r="458" spans="1:210" s="1" customFormat="1" ht="15.75" x14ac:dyDescent="0.25">
      <c r="A458" s="135"/>
      <c r="B458" s="50"/>
      <c r="C458" s="51"/>
      <c r="D458" s="4" t="e">
        <f t="shared" si="59"/>
        <v>#N/A</v>
      </c>
      <c r="E458" s="5" t="e">
        <f t="shared" si="60"/>
        <v>#N/A</v>
      </c>
      <c r="F458" s="5" t="e">
        <f t="shared" si="61"/>
        <v>#N/A</v>
      </c>
      <c r="H458" s="43"/>
      <c r="I458" s="43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123"/>
      <c r="Y458" s="8"/>
      <c r="Z458" s="8"/>
      <c r="AA458" s="8"/>
      <c r="AB458" s="8"/>
      <c r="AC458" s="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</row>
    <row r="459" spans="1:210" s="1" customFormat="1" ht="15.75" x14ac:dyDescent="0.25">
      <c r="A459" s="134"/>
      <c r="B459" s="50"/>
      <c r="C459" s="51"/>
      <c r="D459" s="4" t="e">
        <f t="shared" si="59"/>
        <v>#N/A</v>
      </c>
      <c r="E459" s="5" t="e">
        <f t="shared" si="60"/>
        <v>#N/A</v>
      </c>
      <c r="F459" s="5" t="e">
        <f t="shared" si="61"/>
        <v>#N/A</v>
      </c>
      <c r="H459" s="43"/>
      <c r="I459" s="43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123"/>
      <c r="Y459" s="8"/>
      <c r="Z459" s="8"/>
      <c r="AA459" s="8"/>
      <c r="AB459" s="8"/>
      <c r="AC459" s="8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</row>
    <row r="460" spans="1:210" s="1" customFormat="1" ht="15.75" x14ac:dyDescent="0.25">
      <c r="A460" s="134"/>
      <c r="B460" s="50"/>
      <c r="C460" s="51"/>
      <c r="D460" s="4" t="e">
        <f t="shared" si="59"/>
        <v>#N/A</v>
      </c>
      <c r="E460" s="5" t="e">
        <f t="shared" si="60"/>
        <v>#N/A</v>
      </c>
      <c r="F460" s="5" t="e">
        <f t="shared" si="61"/>
        <v>#N/A</v>
      </c>
      <c r="H460" s="43"/>
      <c r="I460" s="43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123"/>
      <c r="Y460" s="8"/>
      <c r="Z460" s="8"/>
      <c r="AA460" s="8"/>
      <c r="AB460" s="8"/>
      <c r="AC460" s="8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</row>
    <row r="461" spans="1:210" s="1" customFormat="1" ht="15.75" x14ac:dyDescent="0.25">
      <c r="A461" s="134"/>
      <c r="B461" s="50"/>
      <c r="C461" s="51"/>
      <c r="D461" s="4" t="e">
        <f t="shared" si="59"/>
        <v>#N/A</v>
      </c>
      <c r="E461" s="5" t="e">
        <f t="shared" si="60"/>
        <v>#N/A</v>
      </c>
      <c r="F461" s="5" t="e">
        <f t="shared" si="61"/>
        <v>#N/A</v>
      </c>
      <c r="H461" s="43"/>
      <c r="I461" s="43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123"/>
      <c r="Y461" s="8"/>
      <c r="Z461" s="8"/>
      <c r="AA461" s="8"/>
      <c r="AB461" s="8"/>
      <c r="AC461" s="8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</row>
    <row r="462" spans="1:210" s="1" customFormat="1" ht="15.75" x14ac:dyDescent="0.25">
      <c r="A462" s="134"/>
      <c r="B462" s="50"/>
      <c r="C462" s="51"/>
      <c r="D462" s="4" t="e">
        <f t="shared" si="59"/>
        <v>#N/A</v>
      </c>
      <c r="E462" s="5" t="e">
        <f t="shared" si="60"/>
        <v>#N/A</v>
      </c>
      <c r="F462" s="5" t="e">
        <f t="shared" si="61"/>
        <v>#N/A</v>
      </c>
      <c r="H462" s="43"/>
      <c r="I462" s="43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123"/>
      <c r="Y462" s="8"/>
      <c r="Z462" s="8"/>
      <c r="AA462" s="8"/>
      <c r="AB462" s="8"/>
      <c r="AC462" s="8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</row>
    <row r="463" spans="1:210" s="1" customFormat="1" ht="15.75" x14ac:dyDescent="0.25">
      <c r="A463" s="135"/>
      <c r="B463" s="50"/>
      <c r="C463" s="51"/>
      <c r="D463" s="4" t="e">
        <f t="shared" si="59"/>
        <v>#N/A</v>
      </c>
      <c r="E463" s="5" t="e">
        <f t="shared" si="60"/>
        <v>#N/A</v>
      </c>
      <c r="F463" s="5" t="e">
        <f t="shared" si="61"/>
        <v>#N/A</v>
      </c>
      <c r="H463" s="43"/>
      <c r="I463" s="43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123"/>
      <c r="Y463" s="8"/>
      <c r="Z463" s="8"/>
      <c r="AA463" s="8"/>
      <c r="AB463" s="8"/>
      <c r="AC463" s="8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</row>
    <row r="464" spans="1:210" s="1" customFormat="1" ht="15.75" x14ac:dyDescent="0.25">
      <c r="A464" s="134"/>
      <c r="B464" s="50"/>
      <c r="C464" s="51"/>
      <c r="D464" s="4" t="e">
        <f t="shared" si="59"/>
        <v>#N/A</v>
      </c>
      <c r="E464" s="5" t="e">
        <f t="shared" si="60"/>
        <v>#N/A</v>
      </c>
      <c r="F464" s="5" t="e">
        <f t="shared" si="61"/>
        <v>#N/A</v>
      </c>
      <c r="H464" s="43"/>
      <c r="I464" s="43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123"/>
      <c r="Y464" s="8"/>
      <c r="Z464" s="8"/>
      <c r="AA464" s="8"/>
      <c r="AB464" s="8"/>
      <c r="AC464" s="8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</row>
    <row r="465" spans="1:210" s="1" customFormat="1" ht="15.75" x14ac:dyDescent="0.25">
      <c r="A465" s="134"/>
      <c r="B465" s="50"/>
      <c r="C465" s="51"/>
      <c r="D465" s="4" t="e">
        <f t="shared" si="59"/>
        <v>#N/A</v>
      </c>
      <c r="E465" s="5" t="e">
        <f t="shared" si="60"/>
        <v>#N/A</v>
      </c>
      <c r="F465" s="5" t="e">
        <f t="shared" si="61"/>
        <v>#N/A</v>
      </c>
      <c r="H465" s="43"/>
      <c r="I465" s="43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123"/>
      <c r="Y465" s="8"/>
      <c r="Z465" s="8"/>
      <c r="AA465" s="8"/>
      <c r="AB465" s="8"/>
      <c r="AC465" s="8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</row>
    <row r="466" spans="1:210" s="1" customFormat="1" ht="15.75" x14ac:dyDescent="0.25">
      <c r="A466" s="134"/>
      <c r="B466" s="50"/>
      <c r="C466" s="51"/>
      <c r="D466" s="4" t="e">
        <f t="shared" si="59"/>
        <v>#N/A</v>
      </c>
      <c r="E466" s="5" t="e">
        <f t="shared" si="60"/>
        <v>#N/A</v>
      </c>
      <c r="F466" s="5" t="e">
        <f t="shared" si="61"/>
        <v>#N/A</v>
      </c>
      <c r="H466" s="43"/>
      <c r="I466" s="43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123"/>
      <c r="Y466" s="8"/>
      <c r="Z466" s="8"/>
      <c r="AA466" s="8"/>
      <c r="AB466" s="8"/>
      <c r="AC466" s="8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</row>
    <row r="467" spans="1:210" s="1" customFormat="1" ht="15.75" x14ac:dyDescent="0.25">
      <c r="A467" s="134"/>
      <c r="B467" s="50"/>
      <c r="C467" s="51"/>
      <c r="D467" s="4" t="e">
        <f t="shared" si="59"/>
        <v>#N/A</v>
      </c>
      <c r="E467" s="5" t="e">
        <f t="shared" si="60"/>
        <v>#N/A</v>
      </c>
      <c r="F467" s="5" t="e">
        <f t="shared" si="61"/>
        <v>#N/A</v>
      </c>
      <c r="H467" s="43"/>
      <c r="I467" s="43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123"/>
      <c r="Y467" s="8"/>
      <c r="Z467" s="8"/>
      <c r="AA467" s="8"/>
      <c r="AB467" s="8"/>
      <c r="AC467" s="8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</row>
    <row r="468" spans="1:210" s="1" customFormat="1" ht="15.75" x14ac:dyDescent="0.25">
      <c r="A468" s="135"/>
      <c r="B468" s="50"/>
      <c r="C468" s="51"/>
      <c r="D468" s="4" t="e">
        <f t="shared" si="59"/>
        <v>#N/A</v>
      </c>
      <c r="E468" s="5" t="e">
        <f t="shared" si="60"/>
        <v>#N/A</v>
      </c>
      <c r="F468" s="5" t="e">
        <f t="shared" si="61"/>
        <v>#N/A</v>
      </c>
      <c r="H468" s="43"/>
      <c r="I468" s="43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123"/>
      <c r="Y468" s="8"/>
      <c r="Z468" s="8"/>
      <c r="AA468" s="8"/>
      <c r="AB468" s="8"/>
      <c r="AC468" s="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</row>
    <row r="469" spans="1:210" s="1" customFormat="1" ht="15.75" x14ac:dyDescent="0.25">
      <c r="A469" s="134"/>
      <c r="B469" s="50"/>
      <c r="C469" s="51"/>
      <c r="D469" s="4" t="e">
        <f t="shared" si="59"/>
        <v>#N/A</v>
      </c>
      <c r="E469" s="5" t="e">
        <f t="shared" si="60"/>
        <v>#N/A</v>
      </c>
      <c r="F469" s="5" t="e">
        <f t="shared" si="61"/>
        <v>#N/A</v>
      </c>
      <c r="H469" s="43"/>
      <c r="I469" s="43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123"/>
      <c r="Y469" s="8"/>
      <c r="Z469" s="8"/>
      <c r="AA469" s="8"/>
      <c r="AB469" s="8"/>
      <c r="AC469" s="8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</row>
    <row r="470" spans="1:210" s="1" customFormat="1" ht="15.75" x14ac:dyDescent="0.25">
      <c r="A470" s="134"/>
      <c r="B470" s="50"/>
      <c r="C470" s="51"/>
      <c r="D470" s="4" t="e">
        <f t="shared" si="59"/>
        <v>#N/A</v>
      </c>
      <c r="E470" s="5" t="e">
        <f t="shared" si="60"/>
        <v>#N/A</v>
      </c>
      <c r="F470" s="5" t="e">
        <f t="shared" si="61"/>
        <v>#N/A</v>
      </c>
      <c r="H470" s="43"/>
      <c r="I470" s="43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123"/>
      <c r="Y470" s="8"/>
      <c r="Z470" s="8"/>
      <c r="AA470" s="8"/>
      <c r="AB470" s="8"/>
      <c r="AC470" s="8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</row>
    <row r="471" spans="1:210" s="1" customFormat="1" ht="15.75" x14ac:dyDescent="0.25">
      <c r="A471" s="134"/>
      <c r="B471" s="50"/>
      <c r="C471" s="51"/>
      <c r="D471" s="4" t="e">
        <f t="shared" si="59"/>
        <v>#N/A</v>
      </c>
      <c r="E471" s="5" t="e">
        <f t="shared" si="60"/>
        <v>#N/A</v>
      </c>
      <c r="F471" s="5" t="e">
        <f t="shared" si="61"/>
        <v>#N/A</v>
      </c>
      <c r="H471" s="43"/>
      <c r="I471" s="43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123"/>
      <c r="Y471" s="8"/>
      <c r="Z471" s="8"/>
      <c r="AA471" s="8"/>
      <c r="AB471" s="8"/>
      <c r="AC471" s="8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</row>
    <row r="472" spans="1:210" s="1" customFormat="1" ht="15.75" x14ac:dyDescent="0.25">
      <c r="A472" s="134"/>
      <c r="B472" s="50"/>
      <c r="C472" s="51"/>
      <c r="D472" s="4" t="e">
        <f t="shared" si="59"/>
        <v>#N/A</v>
      </c>
      <c r="E472" s="5" t="e">
        <f t="shared" si="60"/>
        <v>#N/A</v>
      </c>
      <c r="F472" s="5" t="e">
        <f t="shared" si="61"/>
        <v>#N/A</v>
      </c>
      <c r="H472" s="43"/>
      <c r="I472" s="43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123"/>
      <c r="Y472" s="8"/>
      <c r="Z472" s="8"/>
      <c r="AA472" s="8"/>
      <c r="AB472" s="8"/>
      <c r="AC472" s="8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</row>
    <row r="473" spans="1:210" s="1" customFormat="1" ht="15.75" x14ac:dyDescent="0.25">
      <c r="A473" s="135"/>
      <c r="B473" s="50"/>
      <c r="C473" s="51"/>
      <c r="D473" s="4" t="e">
        <f t="shared" si="59"/>
        <v>#N/A</v>
      </c>
      <c r="E473" s="5" t="e">
        <f t="shared" si="60"/>
        <v>#N/A</v>
      </c>
      <c r="F473" s="5" t="e">
        <f t="shared" si="61"/>
        <v>#N/A</v>
      </c>
      <c r="H473" s="43"/>
      <c r="I473" s="43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123"/>
      <c r="Y473" s="8"/>
      <c r="Z473" s="8"/>
      <c r="AA473" s="8"/>
      <c r="AB473" s="8"/>
      <c r="AC473" s="8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</row>
    <row r="474" spans="1:210" s="1" customFormat="1" ht="15.75" x14ac:dyDescent="0.25">
      <c r="A474" s="134"/>
      <c r="B474" s="50"/>
      <c r="C474" s="51"/>
      <c r="D474" s="4" t="e">
        <f t="shared" si="59"/>
        <v>#N/A</v>
      </c>
      <c r="E474" s="5" t="e">
        <f t="shared" si="60"/>
        <v>#N/A</v>
      </c>
      <c r="F474" s="5" t="e">
        <f t="shared" si="61"/>
        <v>#N/A</v>
      </c>
      <c r="H474" s="43"/>
      <c r="I474" s="43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123"/>
      <c r="Y474" s="8"/>
      <c r="Z474" s="8"/>
      <c r="AA474" s="8"/>
      <c r="AB474" s="8"/>
      <c r="AC474" s="8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</row>
    <row r="475" spans="1:210" s="1" customFormat="1" ht="15.75" x14ac:dyDescent="0.25">
      <c r="A475" s="134"/>
      <c r="B475" s="50"/>
      <c r="C475" s="51"/>
      <c r="D475" s="4" t="e">
        <f t="shared" si="59"/>
        <v>#N/A</v>
      </c>
      <c r="E475" s="5" t="e">
        <f t="shared" si="60"/>
        <v>#N/A</v>
      </c>
      <c r="F475" s="5" t="e">
        <f t="shared" si="61"/>
        <v>#N/A</v>
      </c>
      <c r="H475" s="43"/>
      <c r="I475" s="43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123"/>
      <c r="Y475" s="8"/>
      <c r="Z475" s="8"/>
      <c r="AA475" s="8"/>
      <c r="AB475" s="8"/>
      <c r="AC475" s="8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</row>
    <row r="476" spans="1:210" s="1" customFormat="1" ht="15.75" x14ac:dyDescent="0.25">
      <c r="A476" s="134"/>
      <c r="B476" s="50"/>
      <c r="C476" s="51"/>
      <c r="D476" s="4" t="e">
        <f t="shared" si="59"/>
        <v>#N/A</v>
      </c>
      <c r="E476" s="5" t="e">
        <f t="shared" si="60"/>
        <v>#N/A</v>
      </c>
      <c r="F476" s="5" t="e">
        <f t="shared" si="61"/>
        <v>#N/A</v>
      </c>
      <c r="H476" s="43"/>
      <c r="I476" s="43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123"/>
      <c r="Y476" s="8"/>
      <c r="Z476" s="8"/>
      <c r="AA476" s="8"/>
      <c r="AB476" s="8"/>
      <c r="AC476" s="8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</row>
    <row r="477" spans="1:210" s="1" customFormat="1" ht="15.75" x14ac:dyDescent="0.25">
      <c r="A477" s="134"/>
      <c r="B477" s="50"/>
      <c r="C477" s="51"/>
      <c r="D477" s="4" t="e">
        <f t="shared" si="59"/>
        <v>#N/A</v>
      </c>
      <c r="E477" s="5" t="e">
        <f t="shared" si="60"/>
        <v>#N/A</v>
      </c>
      <c r="F477" s="5" t="e">
        <f t="shared" si="61"/>
        <v>#N/A</v>
      </c>
      <c r="H477" s="43"/>
      <c r="I477" s="43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123"/>
      <c r="Y477" s="8"/>
      <c r="Z477" s="8"/>
      <c r="AA477" s="8"/>
      <c r="AB477" s="8"/>
      <c r="AC477" s="8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</row>
    <row r="478" spans="1:210" s="1" customFormat="1" ht="15.75" x14ac:dyDescent="0.25">
      <c r="A478" s="135"/>
      <c r="B478" s="50"/>
      <c r="C478" s="51"/>
      <c r="D478" s="4" t="e">
        <f t="shared" si="59"/>
        <v>#N/A</v>
      </c>
      <c r="E478" s="5" t="e">
        <f t="shared" si="60"/>
        <v>#N/A</v>
      </c>
      <c r="F478" s="5" t="e">
        <f t="shared" si="61"/>
        <v>#N/A</v>
      </c>
      <c r="H478" s="43"/>
      <c r="I478" s="43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123"/>
      <c r="Y478" s="8"/>
      <c r="Z478" s="8"/>
      <c r="AA478" s="8"/>
      <c r="AB478" s="8"/>
      <c r="AC478" s="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</row>
    <row r="479" spans="1:210" s="1" customFormat="1" ht="15.75" x14ac:dyDescent="0.25">
      <c r="A479" s="134"/>
      <c r="B479" s="50"/>
      <c r="C479" s="51"/>
      <c r="D479" s="4" t="e">
        <f t="shared" si="59"/>
        <v>#N/A</v>
      </c>
      <c r="E479" s="5" t="e">
        <f t="shared" si="60"/>
        <v>#N/A</v>
      </c>
      <c r="F479" s="5" t="e">
        <f t="shared" si="61"/>
        <v>#N/A</v>
      </c>
      <c r="H479" s="43"/>
      <c r="I479" s="43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123"/>
      <c r="Y479" s="8"/>
      <c r="Z479" s="8"/>
      <c r="AA479" s="8"/>
      <c r="AB479" s="8"/>
      <c r="AC479" s="8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</row>
    <row r="480" spans="1:210" s="1" customFormat="1" ht="15.75" x14ac:dyDescent="0.25">
      <c r="A480" s="134"/>
      <c r="B480" s="50"/>
      <c r="C480" s="51"/>
      <c r="D480" s="4" t="e">
        <f t="shared" si="59"/>
        <v>#N/A</v>
      </c>
      <c r="E480" s="5" t="e">
        <f t="shared" si="60"/>
        <v>#N/A</v>
      </c>
      <c r="F480" s="5" t="e">
        <f t="shared" si="61"/>
        <v>#N/A</v>
      </c>
      <c r="H480" s="43"/>
      <c r="I480" s="43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123"/>
      <c r="Y480" s="8"/>
      <c r="Z480" s="8"/>
      <c r="AA480" s="8"/>
      <c r="AB480" s="8"/>
      <c r="AC480" s="8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</row>
    <row r="481" spans="1:210" s="1" customFormat="1" ht="15.75" x14ac:dyDescent="0.25">
      <c r="A481" s="134"/>
      <c r="B481" s="50"/>
      <c r="C481" s="51"/>
      <c r="D481" s="4" t="e">
        <f t="shared" si="59"/>
        <v>#N/A</v>
      </c>
      <c r="E481" s="5" t="e">
        <f t="shared" si="60"/>
        <v>#N/A</v>
      </c>
      <c r="F481" s="5" t="e">
        <f t="shared" si="61"/>
        <v>#N/A</v>
      </c>
      <c r="H481" s="43"/>
      <c r="I481" s="43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123"/>
      <c r="Y481" s="8"/>
      <c r="Z481" s="8"/>
      <c r="AA481" s="8"/>
      <c r="AB481" s="8"/>
      <c r="AC481" s="8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</row>
    <row r="482" spans="1:210" s="1" customFormat="1" ht="15.75" x14ac:dyDescent="0.25">
      <c r="A482" s="134"/>
      <c r="B482" s="50"/>
      <c r="C482" s="51"/>
      <c r="D482" s="4" t="e">
        <f t="shared" si="59"/>
        <v>#N/A</v>
      </c>
      <c r="E482" s="5" t="e">
        <f t="shared" si="60"/>
        <v>#N/A</v>
      </c>
      <c r="F482" s="5" t="e">
        <f t="shared" si="61"/>
        <v>#N/A</v>
      </c>
      <c r="H482" s="43"/>
      <c r="I482" s="43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123"/>
      <c r="Y482" s="8"/>
      <c r="Z482" s="8"/>
      <c r="AA482" s="8"/>
      <c r="AB482" s="8"/>
      <c r="AC482" s="8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</row>
    <row r="483" spans="1:210" s="1" customFormat="1" ht="15.75" x14ac:dyDescent="0.25">
      <c r="A483" s="135"/>
      <c r="B483" s="50"/>
      <c r="C483" s="51"/>
      <c r="D483" s="4" t="e">
        <f t="shared" si="59"/>
        <v>#N/A</v>
      </c>
      <c r="E483" s="5" t="e">
        <f t="shared" si="60"/>
        <v>#N/A</v>
      </c>
      <c r="F483" s="5" t="e">
        <f t="shared" si="61"/>
        <v>#N/A</v>
      </c>
      <c r="H483" s="43"/>
      <c r="I483" s="43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123"/>
      <c r="Y483" s="8"/>
      <c r="Z483" s="8"/>
      <c r="AA483" s="8"/>
      <c r="AB483" s="8"/>
      <c r="AC483" s="8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</row>
    <row r="484" spans="1:210" s="1" customFormat="1" ht="15.75" x14ac:dyDescent="0.25">
      <c r="A484" s="134"/>
      <c r="B484" s="50"/>
      <c r="C484" s="51"/>
      <c r="D484" s="4" t="e">
        <f t="shared" ref="D484:D547" si="62">IF(ISBLANK(B484),NA(),C484/B484)</f>
        <v>#N/A</v>
      </c>
      <c r="E484" s="5" t="e">
        <f t="shared" ref="E484:E547" si="63">IF(ISBLANK(A484),NA(),A484-WEEKDAY(A484,2)+1)</f>
        <v>#N/A</v>
      </c>
      <c r="F484" s="5" t="e">
        <f t="shared" ref="F484:F547" si="64">IF(ISBLANK(A484),NA(),A484-DAY(A484)+1)</f>
        <v>#N/A</v>
      </c>
      <c r="H484" s="43"/>
      <c r="I484" s="43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123"/>
      <c r="Y484" s="8"/>
      <c r="Z484" s="8"/>
      <c r="AA484" s="8"/>
      <c r="AB484" s="8"/>
      <c r="AC484" s="8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</row>
    <row r="485" spans="1:210" s="1" customFormat="1" ht="15.75" x14ac:dyDescent="0.25">
      <c r="A485" s="134"/>
      <c r="B485" s="50"/>
      <c r="C485" s="51"/>
      <c r="D485" s="4" t="e">
        <f t="shared" si="62"/>
        <v>#N/A</v>
      </c>
      <c r="E485" s="5" t="e">
        <f t="shared" si="63"/>
        <v>#N/A</v>
      </c>
      <c r="F485" s="5" t="e">
        <f t="shared" si="64"/>
        <v>#N/A</v>
      </c>
      <c r="H485" s="43"/>
      <c r="I485" s="43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123"/>
      <c r="Y485" s="8"/>
      <c r="Z485" s="8"/>
      <c r="AA485" s="8"/>
      <c r="AB485" s="8"/>
      <c r="AC485" s="8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</row>
    <row r="486" spans="1:210" s="1" customFormat="1" ht="15.75" x14ac:dyDescent="0.25">
      <c r="A486" s="134"/>
      <c r="B486" s="50"/>
      <c r="C486" s="51"/>
      <c r="D486" s="4" t="e">
        <f t="shared" si="62"/>
        <v>#N/A</v>
      </c>
      <c r="E486" s="5" t="e">
        <f t="shared" si="63"/>
        <v>#N/A</v>
      </c>
      <c r="F486" s="5" t="e">
        <f t="shared" si="64"/>
        <v>#N/A</v>
      </c>
      <c r="H486" s="43"/>
      <c r="I486" s="43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123"/>
      <c r="Y486" s="8"/>
      <c r="Z486" s="8"/>
      <c r="AA486" s="8"/>
      <c r="AB486" s="8"/>
      <c r="AC486" s="8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</row>
    <row r="487" spans="1:210" s="1" customFormat="1" ht="15.75" x14ac:dyDescent="0.25">
      <c r="A487" s="134"/>
      <c r="B487" s="50"/>
      <c r="C487" s="51"/>
      <c r="D487" s="4" t="e">
        <f t="shared" si="62"/>
        <v>#N/A</v>
      </c>
      <c r="E487" s="5" t="e">
        <f t="shared" si="63"/>
        <v>#N/A</v>
      </c>
      <c r="F487" s="5" t="e">
        <f t="shared" si="64"/>
        <v>#N/A</v>
      </c>
      <c r="H487" s="43"/>
      <c r="I487" s="43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123"/>
      <c r="Y487" s="8"/>
      <c r="Z487" s="8"/>
      <c r="AA487" s="8"/>
      <c r="AB487" s="8"/>
      <c r="AC487" s="8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</row>
    <row r="488" spans="1:210" s="1" customFormat="1" ht="15.75" x14ac:dyDescent="0.25">
      <c r="A488" s="135"/>
      <c r="B488" s="50"/>
      <c r="C488" s="51"/>
      <c r="D488" s="4" t="e">
        <f t="shared" si="62"/>
        <v>#N/A</v>
      </c>
      <c r="E488" s="5" t="e">
        <f t="shared" si="63"/>
        <v>#N/A</v>
      </c>
      <c r="F488" s="5" t="e">
        <f t="shared" si="64"/>
        <v>#N/A</v>
      </c>
      <c r="H488" s="43"/>
      <c r="I488" s="43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123"/>
      <c r="Y488" s="8"/>
      <c r="Z488" s="8"/>
      <c r="AA488" s="8"/>
      <c r="AB488" s="8"/>
      <c r="AC488" s="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</row>
    <row r="489" spans="1:210" s="1" customFormat="1" ht="15.75" x14ac:dyDescent="0.25">
      <c r="A489" s="134"/>
      <c r="B489" s="50"/>
      <c r="C489" s="51"/>
      <c r="D489" s="4" t="e">
        <f t="shared" si="62"/>
        <v>#N/A</v>
      </c>
      <c r="E489" s="5" t="e">
        <f t="shared" si="63"/>
        <v>#N/A</v>
      </c>
      <c r="F489" s="5" t="e">
        <f t="shared" si="64"/>
        <v>#N/A</v>
      </c>
      <c r="H489" s="43"/>
      <c r="I489" s="43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123"/>
      <c r="Y489" s="8"/>
      <c r="Z489" s="8"/>
      <c r="AA489" s="8"/>
      <c r="AB489" s="8"/>
      <c r="AC489" s="8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</row>
    <row r="490" spans="1:210" s="1" customFormat="1" ht="15.75" x14ac:dyDescent="0.25">
      <c r="A490" s="134"/>
      <c r="B490" s="50"/>
      <c r="C490" s="51"/>
      <c r="D490" s="4" t="e">
        <f t="shared" si="62"/>
        <v>#N/A</v>
      </c>
      <c r="E490" s="5" t="e">
        <f t="shared" si="63"/>
        <v>#N/A</v>
      </c>
      <c r="F490" s="5" t="e">
        <f t="shared" si="64"/>
        <v>#N/A</v>
      </c>
      <c r="H490" s="43"/>
      <c r="I490" s="43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123"/>
      <c r="Y490" s="8"/>
      <c r="Z490" s="8"/>
      <c r="AA490" s="8"/>
      <c r="AB490" s="8"/>
      <c r="AC490" s="8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</row>
    <row r="491" spans="1:210" s="1" customFormat="1" ht="15.75" x14ac:dyDescent="0.25">
      <c r="A491" s="134"/>
      <c r="B491" s="50"/>
      <c r="C491" s="51"/>
      <c r="D491" s="4" t="e">
        <f t="shared" si="62"/>
        <v>#N/A</v>
      </c>
      <c r="E491" s="5" t="e">
        <f t="shared" si="63"/>
        <v>#N/A</v>
      </c>
      <c r="F491" s="5" t="e">
        <f t="shared" si="64"/>
        <v>#N/A</v>
      </c>
      <c r="H491" s="43"/>
      <c r="I491" s="43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123"/>
      <c r="Y491" s="8"/>
      <c r="Z491" s="8"/>
      <c r="AA491" s="8"/>
      <c r="AB491" s="8"/>
      <c r="AC491" s="8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</row>
    <row r="492" spans="1:210" s="1" customFormat="1" ht="15.75" x14ac:dyDescent="0.25">
      <c r="A492" s="134"/>
      <c r="B492" s="50"/>
      <c r="C492" s="51"/>
      <c r="D492" s="4" t="e">
        <f t="shared" si="62"/>
        <v>#N/A</v>
      </c>
      <c r="E492" s="5" t="e">
        <f t="shared" si="63"/>
        <v>#N/A</v>
      </c>
      <c r="F492" s="5" t="e">
        <f t="shared" si="64"/>
        <v>#N/A</v>
      </c>
      <c r="H492" s="43"/>
      <c r="I492" s="43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123"/>
      <c r="Y492" s="8"/>
      <c r="Z492" s="8"/>
      <c r="AA492" s="8"/>
      <c r="AB492" s="8"/>
      <c r="AC492" s="8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</row>
    <row r="493" spans="1:210" s="1" customFormat="1" ht="15.75" x14ac:dyDescent="0.25">
      <c r="A493" s="135"/>
      <c r="B493" s="50"/>
      <c r="C493" s="51"/>
      <c r="D493" s="4" t="e">
        <f t="shared" si="62"/>
        <v>#N/A</v>
      </c>
      <c r="E493" s="5" t="e">
        <f t="shared" si="63"/>
        <v>#N/A</v>
      </c>
      <c r="F493" s="5" t="e">
        <f t="shared" si="64"/>
        <v>#N/A</v>
      </c>
      <c r="H493" s="43"/>
      <c r="I493" s="43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123"/>
      <c r="Y493" s="8"/>
      <c r="Z493" s="8"/>
      <c r="AA493" s="8"/>
      <c r="AB493" s="8"/>
      <c r="AC493" s="8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</row>
    <row r="494" spans="1:210" s="1" customFormat="1" ht="15.75" x14ac:dyDescent="0.25">
      <c r="A494" s="134"/>
      <c r="B494" s="50"/>
      <c r="C494" s="51"/>
      <c r="D494" s="4" t="e">
        <f t="shared" si="62"/>
        <v>#N/A</v>
      </c>
      <c r="E494" s="5" t="e">
        <f t="shared" si="63"/>
        <v>#N/A</v>
      </c>
      <c r="F494" s="5" t="e">
        <f t="shared" si="64"/>
        <v>#N/A</v>
      </c>
      <c r="H494" s="43"/>
      <c r="I494" s="43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123"/>
      <c r="Y494" s="8"/>
      <c r="Z494" s="8"/>
      <c r="AA494" s="8"/>
      <c r="AB494" s="8"/>
      <c r="AC494" s="8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</row>
    <row r="495" spans="1:210" s="1" customFormat="1" ht="15.75" x14ac:dyDescent="0.25">
      <c r="A495" s="134"/>
      <c r="B495" s="50"/>
      <c r="C495" s="51"/>
      <c r="D495" s="4" t="e">
        <f t="shared" si="62"/>
        <v>#N/A</v>
      </c>
      <c r="E495" s="5" t="e">
        <f t="shared" si="63"/>
        <v>#N/A</v>
      </c>
      <c r="F495" s="5" t="e">
        <f t="shared" si="64"/>
        <v>#N/A</v>
      </c>
      <c r="H495" s="43"/>
      <c r="I495" s="43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123"/>
      <c r="Y495" s="8"/>
      <c r="Z495" s="8"/>
      <c r="AA495" s="8"/>
      <c r="AB495" s="8"/>
      <c r="AC495" s="8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</row>
    <row r="496" spans="1:210" s="1" customFormat="1" ht="15.75" x14ac:dyDescent="0.25">
      <c r="A496" s="134"/>
      <c r="B496" s="50"/>
      <c r="C496" s="51"/>
      <c r="D496" s="4" t="e">
        <f t="shared" si="62"/>
        <v>#N/A</v>
      </c>
      <c r="E496" s="5" t="e">
        <f t="shared" si="63"/>
        <v>#N/A</v>
      </c>
      <c r="F496" s="5" t="e">
        <f t="shared" si="64"/>
        <v>#N/A</v>
      </c>
      <c r="H496" s="43"/>
      <c r="I496" s="43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123"/>
      <c r="Y496" s="8"/>
      <c r="Z496" s="8"/>
      <c r="AA496" s="8"/>
      <c r="AB496" s="8"/>
      <c r="AC496" s="8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</row>
    <row r="497" spans="1:210" s="1" customFormat="1" ht="15.75" x14ac:dyDescent="0.25">
      <c r="A497" s="134"/>
      <c r="B497" s="50"/>
      <c r="C497" s="51"/>
      <c r="D497" s="4" t="e">
        <f t="shared" si="62"/>
        <v>#N/A</v>
      </c>
      <c r="E497" s="5" t="e">
        <f t="shared" si="63"/>
        <v>#N/A</v>
      </c>
      <c r="F497" s="5" t="e">
        <f t="shared" si="64"/>
        <v>#N/A</v>
      </c>
      <c r="H497" s="43"/>
      <c r="I497" s="43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123"/>
      <c r="Y497" s="8"/>
      <c r="Z497" s="8"/>
      <c r="AA497" s="8"/>
      <c r="AB497" s="8"/>
      <c r="AC497" s="8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</row>
    <row r="498" spans="1:210" s="1" customFormat="1" ht="15.75" x14ac:dyDescent="0.25">
      <c r="A498" s="135"/>
      <c r="B498" s="50"/>
      <c r="C498" s="51"/>
      <c r="D498" s="4" t="e">
        <f t="shared" si="62"/>
        <v>#N/A</v>
      </c>
      <c r="E498" s="5" t="e">
        <f t="shared" si="63"/>
        <v>#N/A</v>
      </c>
      <c r="F498" s="5" t="e">
        <f t="shared" si="64"/>
        <v>#N/A</v>
      </c>
      <c r="H498" s="43"/>
      <c r="I498" s="43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123"/>
      <c r="Y498" s="8"/>
      <c r="Z498" s="8"/>
      <c r="AA498" s="8"/>
      <c r="AB498" s="8"/>
      <c r="AC498" s="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</row>
    <row r="499" spans="1:210" s="1" customFormat="1" ht="15.75" x14ac:dyDescent="0.25">
      <c r="A499" s="134"/>
      <c r="B499" s="50"/>
      <c r="C499" s="51"/>
      <c r="D499" s="4" t="e">
        <f t="shared" si="62"/>
        <v>#N/A</v>
      </c>
      <c r="E499" s="5" t="e">
        <f t="shared" si="63"/>
        <v>#N/A</v>
      </c>
      <c r="F499" s="5" t="e">
        <f t="shared" si="64"/>
        <v>#N/A</v>
      </c>
      <c r="H499" s="43"/>
      <c r="I499" s="43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123"/>
      <c r="Y499" s="8"/>
      <c r="Z499" s="8"/>
      <c r="AA499" s="8"/>
      <c r="AB499" s="8"/>
      <c r="AC499" s="8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</row>
    <row r="500" spans="1:210" s="1" customFormat="1" ht="15.75" x14ac:dyDescent="0.25">
      <c r="A500" s="134"/>
      <c r="B500" s="50"/>
      <c r="C500" s="51"/>
      <c r="D500" s="4" t="e">
        <f t="shared" si="62"/>
        <v>#N/A</v>
      </c>
      <c r="E500" s="5" t="e">
        <f t="shared" si="63"/>
        <v>#N/A</v>
      </c>
      <c r="F500" s="5" t="e">
        <f t="shared" si="64"/>
        <v>#N/A</v>
      </c>
      <c r="H500" s="43"/>
      <c r="I500" s="43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123"/>
      <c r="Y500" s="8"/>
      <c r="Z500" s="8"/>
      <c r="AA500" s="8"/>
      <c r="AB500" s="8"/>
      <c r="AC500" s="8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</row>
    <row r="501" spans="1:210" s="1" customFormat="1" ht="15.75" x14ac:dyDescent="0.25">
      <c r="A501" s="134"/>
      <c r="B501" s="50"/>
      <c r="C501" s="51"/>
      <c r="D501" s="4" t="e">
        <f t="shared" si="62"/>
        <v>#N/A</v>
      </c>
      <c r="E501" s="5" t="e">
        <f t="shared" si="63"/>
        <v>#N/A</v>
      </c>
      <c r="F501" s="5" t="e">
        <f t="shared" si="64"/>
        <v>#N/A</v>
      </c>
      <c r="H501" s="43"/>
      <c r="I501" s="43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123"/>
      <c r="Y501" s="8"/>
      <c r="Z501" s="8"/>
      <c r="AA501" s="8"/>
      <c r="AB501" s="8"/>
      <c r="AC501" s="8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</row>
    <row r="502" spans="1:210" s="1" customFormat="1" ht="15.75" x14ac:dyDescent="0.25">
      <c r="A502" s="134"/>
      <c r="B502" s="50"/>
      <c r="C502" s="51"/>
      <c r="D502" s="4" t="e">
        <f t="shared" si="62"/>
        <v>#N/A</v>
      </c>
      <c r="E502" s="5" t="e">
        <f t="shared" si="63"/>
        <v>#N/A</v>
      </c>
      <c r="F502" s="5" t="e">
        <f t="shared" si="64"/>
        <v>#N/A</v>
      </c>
      <c r="H502" s="43"/>
      <c r="I502" s="43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123"/>
      <c r="Y502" s="8"/>
      <c r="Z502" s="8"/>
      <c r="AA502" s="8"/>
      <c r="AB502" s="8"/>
      <c r="AC502" s="8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</row>
    <row r="503" spans="1:210" s="1" customFormat="1" ht="15.75" x14ac:dyDescent="0.25">
      <c r="A503" s="135"/>
      <c r="B503" s="50"/>
      <c r="C503" s="51"/>
      <c r="D503" s="4" t="e">
        <f t="shared" si="62"/>
        <v>#N/A</v>
      </c>
      <c r="E503" s="5" t="e">
        <f t="shared" si="63"/>
        <v>#N/A</v>
      </c>
      <c r="F503" s="5" t="e">
        <f t="shared" si="64"/>
        <v>#N/A</v>
      </c>
      <c r="H503" s="43"/>
      <c r="I503" s="43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123"/>
      <c r="Y503" s="8"/>
      <c r="Z503" s="8"/>
      <c r="AA503" s="8"/>
      <c r="AB503" s="8"/>
      <c r="AC503" s="8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</row>
    <row r="504" spans="1:210" s="1" customFormat="1" ht="15.75" x14ac:dyDescent="0.25">
      <c r="A504" s="134"/>
      <c r="B504" s="50"/>
      <c r="C504" s="51"/>
      <c r="D504" s="4" t="e">
        <f t="shared" si="62"/>
        <v>#N/A</v>
      </c>
      <c r="E504" s="5" t="e">
        <f t="shared" si="63"/>
        <v>#N/A</v>
      </c>
      <c r="F504" s="5" t="e">
        <f t="shared" si="64"/>
        <v>#N/A</v>
      </c>
      <c r="H504" s="43"/>
      <c r="I504" s="43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123"/>
      <c r="Y504" s="8"/>
      <c r="Z504" s="8"/>
      <c r="AA504" s="8"/>
      <c r="AB504" s="8"/>
      <c r="AC504" s="8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</row>
    <row r="505" spans="1:210" s="1" customFormat="1" ht="15.75" x14ac:dyDescent="0.25">
      <c r="A505" s="134"/>
      <c r="B505" s="50"/>
      <c r="C505" s="51"/>
      <c r="D505" s="4" t="e">
        <f t="shared" si="62"/>
        <v>#N/A</v>
      </c>
      <c r="E505" s="5" t="e">
        <f t="shared" si="63"/>
        <v>#N/A</v>
      </c>
      <c r="F505" s="5" t="e">
        <f t="shared" si="64"/>
        <v>#N/A</v>
      </c>
      <c r="H505" s="43"/>
      <c r="I505" s="43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123"/>
      <c r="Y505" s="8"/>
      <c r="Z505" s="8"/>
      <c r="AA505" s="8"/>
      <c r="AB505" s="8"/>
      <c r="AC505" s="8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</row>
    <row r="506" spans="1:210" s="1" customFormat="1" ht="15.75" x14ac:dyDescent="0.25">
      <c r="A506" s="134"/>
      <c r="B506" s="50"/>
      <c r="C506" s="51"/>
      <c r="D506" s="4" t="e">
        <f t="shared" si="62"/>
        <v>#N/A</v>
      </c>
      <c r="E506" s="5" t="e">
        <f t="shared" si="63"/>
        <v>#N/A</v>
      </c>
      <c r="F506" s="5" t="e">
        <f t="shared" si="64"/>
        <v>#N/A</v>
      </c>
      <c r="H506" s="43"/>
      <c r="I506" s="43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123"/>
      <c r="Y506" s="8"/>
      <c r="Z506" s="8"/>
      <c r="AA506" s="8"/>
      <c r="AB506" s="8"/>
      <c r="AC506" s="8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</row>
    <row r="507" spans="1:210" s="1" customFormat="1" ht="15.75" x14ac:dyDescent="0.25">
      <c r="A507" s="134"/>
      <c r="B507" s="50"/>
      <c r="C507" s="51"/>
      <c r="D507" s="4" t="e">
        <f t="shared" si="62"/>
        <v>#N/A</v>
      </c>
      <c r="E507" s="5" t="e">
        <f t="shared" si="63"/>
        <v>#N/A</v>
      </c>
      <c r="F507" s="5" t="e">
        <f t="shared" si="64"/>
        <v>#N/A</v>
      </c>
      <c r="H507" s="43"/>
      <c r="I507" s="43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123"/>
      <c r="Y507" s="8"/>
      <c r="Z507" s="8"/>
      <c r="AA507" s="8"/>
      <c r="AB507" s="8"/>
      <c r="AC507" s="8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</row>
    <row r="508" spans="1:210" s="1" customFormat="1" ht="15.75" x14ac:dyDescent="0.25">
      <c r="A508" s="135"/>
      <c r="B508" s="50"/>
      <c r="C508" s="51"/>
      <c r="D508" s="4" t="e">
        <f t="shared" si="62"/>
        <v>#N/A</v>
      </c>
      <c r="E508" s="5" t="e">
        <f t="shared" si="63"/>
        <v>#N/A</v>
      </c>
      <c r="F508" s="5" t="e">
        <f t="shared" si="64"/>
        <v>#N/A</v>
      </c>
      <c r="H508" s="43"/>
      <c r="I508" s="43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123"/>
      <c r="Y508" s="8"/>
      <c r="Z508" s="8"/>
      <c r="AA508" s="8"/>
      <c r="AB508" s="8"/>
      <c r="AC508" s="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</row>
    <row r="509" spans="1:210" s="1" customFormat="1" ht="15.75" x14ac:dyDescent="0.25">
      <c r="A509" s="134"/>
      <c r="B509" s="50"/>
      <c r="C509" s="51"/>
      <c r="D509" s="4" t="e">
        <f t="shared" si="62"/>
        <v>#N/A</v>
      </c>
      <c r="E509" s="5" t="e">
        <f t="shared" si="63"/>
        <v>#N/A</v>
      </c>
      <c r="F509" s="5" t="e">
        <f t="shared" si="64"/>
        <v>#N/A</v>
      </c>
      <c r="H509" s="43"/>
      <c r="I509" s="43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123"/>
      <c r="Y509" s="8"/>
      <c r="Z509" s="8"/>
      <c r="AA509" s="8"/>
      <c r="AB509" s="8"/>
      <c r="AC509" s="8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</row>
    <row r="510" spans="1:210" s="1" customFormat="1" ht="15.75" x14ac:dyDescent="0.25">
      <c r="A510" s="134"/>
      <c r="B510" s="50"/>
      <c r="C510" s="51"/>
      <c r="D510" s="4" t="e">
        <f t="shared" si="62"/>
        <v>#N/A</v>
      </c>
      <c r="E510" s="5" t="e">
        <f t="shared" si="63"/>
        <v>#N/A</v>
      </c>
      <c r="F510" s="5" t="e">
        <f t="shared" si="64"/>
        <v>#N/A</v>
      </c>
      <c r="H510" s="43"/>
      <c r="I510" s="43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123"/>
      <c r="Y510" s="8"/>
      <c r="Z510" s="8"/>
      <c r="AA510" s="8"/>
      <c r="AB510" s="8"/>
      <c r="AC510" s="8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</row>
    <row r="511" spans="1:210" s="1" customFormat="1" ht="15.75" x14ac:dyDescent="0.25">
      <c r="A511" s="134"/>
      <c r="B511" s="50"/>
      <c r="C511" s="51"/>
      <c r="D511" s="4" t="e">
        <f t="shared" si="62"/>
        <v>#N/A</v>
      </c>
      <c r="E511" s="5" t="e">
        <f t="shared" si="63"/>
        <v>#N/A</v>
      </c>
      <c r="F511" s="5" t="e">
        <f t="shared" si="64"/>
        <v>#N/A</v>
      </c>
      <c r="H511" s="43"/>
      <c r="I511" s="43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123"/>
      <c r="Y511" s="8"/>
      <c r="Z511" s="8"/>
      <c r="AA511" s="8"/>
      <c r="AB511" s="8"/>
      <c r="AC511" s="8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</row>
    <row r="512" spans="1:210" s="1" customFormat="1" ht="15.75" x14ac:dyDescent="0.25">
      <c r="A512" s="134"/>
      <c r="B512" s="50"/>
      <c r="C512" s="51"/>
      <c r="D512" s="4" t="e">
        <f t="shared" si="62"/>
        <v>#N/A</v>
      </c>
      <c r="E512" s="5" t="e">
        <f t="shared" si="63"/>
        <v>#N/A</v>
      </c>
      <c r="F512" s="5" t="e">
        <f t="shared" si="64"/>
        <v>#N/A</v>
      </c>
      <c r="H512" s="43"/>
      <c r="I512" s="43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123"/>
      <c r="Y512" s="8"/>
      <c r="Z512" s="8"/>
      <c r="AA512" s="8"/>
      <c r="AB512" s="8"/>
      <c r="AC512" s="8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</row>
    <row r="513" spans="1:210" s="1" customFormat="1" ht="15.75" x14ac:dyDescent="0.25">
      <c r="A513" s="135"/>
      <c r="B513" s="50"/>
      <c r="C513" s="51"/>
      <c r="D513" s="4" t="e">
        <f t="shared" si="62"/>
        <v>#N/A</v>
      </c>
      <c r="E513" s="5" t="e">
        <f t="shared" si="63"/>
        <v>#N/A</v>
      </c>
      <c r="F513" s="5" t="e">
        <f t="shared" si="64"/>
        <v>#N/A</v>
      </c>
      <c r="H513" s="43"/>
      <c r="I513" s="43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123"/>
      <c r="Y513" s="8"/>
      <c r="Z513" s="8"/>
      <c r="AA513" s="8"/>
      <c r="AB513" s="8"/>
      <c r="AC513" s="8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</row>
    <row r="514" spans="1:210" s="1" customFormat="1" ht="15.75" x14ac:dyDescent="0.25">
      <c r="A514" s="134"/>
      <c r="B514" s="50"/>
      <c r="C514" s="51"/>
      <c r="D514" s="4" t="e">
        <f t="shared" si="62"/>
        <v>#N/A</v>
      </c>
      <c r="E514" s="5" t="e">
        <f t="shared" si="63"/>
        <v>#N/A</v>
      </c>
      <c r="F514" s="5" t="e">
        <f t="shared" si="64"/>
        <v>#N/A</v>
      </c>
      <c r="H514" s="43"/>
      <c r="I514" s="43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123"/>
      <c r="Y514" s="8"/>
      <c r="Z514" s="8"/>
      <c r="AA514" s="8"/>
      <c r="AB514" s="8"/>
      <c r="AC514" s="8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</row>
    <row r="515" spans="1:210" s="1" customFormat="1" ht="15.75" x14ac:dyDescent="0.25">
      <c r="A515" s="134"/>
      <c r="B515" s="50"/>
      <c r="C515" s="51"/>
      <c r="D515" s="4" t="e">
        <f t="shared" si="62"/>
        <v>#N/A</v>
      </c>
      <c r="E515" s="5" t="e">
        <f t="shared" si="63"/>
        <v>#N/A</v>
      </c>
      <c r="F515" s="5" t="e">
        <f t="shared" si="64"/>
        <v>#N/A</v>
      </c>
      <c r="H515" s="43"/>
      <c r="I515" s="43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123"/>
      <c r="Y515" s="8"/>
      <c r="Z515" s="8"/>
      <c r="AA515" s="8"/>
      <c r="AB515" s="8"/>
      <c r="AC515" s="8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</row>
    <row r="516" spans="1:210" s="1" customFormat="1" ht="15.75" x14ac:dyDescent="0.25">
      <c r="A516" s="134"/>
      <c r="B516" s="50"/>
      <c r="C516" s="51"/>
      <c r="D516" s="4" t="e">
        <f t="shared" si="62"/>
        <v>#N/A</v>
      </c>
      <c r="E516" s="5" t="e">
        <f t="shared" si="63"/>
        <v>#N/A</v>
      </c>
      <c r="F516" s="5" t="e">
        <f t="shared" si="64"/>
        <v>#N/A</v>
      </c>
      <c r="H516" s="43"/>
      <c r="I516" s="43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123"/>
      <c r="Y516" s="8"/>
      <c r="Z516" s="8"/>
      <c r="AA516" s="8"/>
      <c r="AB516" s="8"/>
      <c r="AC516" s="8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</row>
    <row r="517" spans="1:210" s="1" customFormat="1" ht="15.75" x14ac:dyDescent="0.25">
      <c r="A517" s="134"/>
      <c r="B517" s="50"/>
      <c r="C517" s="51"/>
      <c r="D517" s="4" t="e">
        <f t="shared" si="62"/>
        <v>#N/A</v>
      </c>
      <c r="E517" s="5" t="e">
        <f t="shared" si="63"/>
        <v>#N/A</v>
      </c>
      <c r="F517" s="5" t="e">
        <f t="shared" si="64"/>
        <v>#N/A</v>
      </c>
      <c r="H517" s="43"/>
      <c r="I517" s="43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123"/>
      <c r="Y517" s="8"/>
      <c r="Z517" s="8"/>
      <c r="AA517" s="8"/>
      <c r="AB517" s="8"/>
      <c r="AC517" s="8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</row>
    <row r="518" spans="1:210" s="1" customFormat="1" ht="15.75" x14ac:dyDescent="0.25">
      <c r="A518" s="135"/>
      <c r="B518" s="50"/>
      <c r="C518" s="51"/>
      <c r="D518" s="4" t="e">
        <f t="shared" si="62"/>
        <v>#N/A</v>
      </c>
      <c r="E518" s="5" t="e">
        <f t="shared" si="63"/>
        <v>#N/A</v>
      </c>
      <c r="F518" s="5" t="e">
        <f t="shared" si="64"/>
        <v>#N/A</v>
      </c>
      <c r="H518" s="43"/>
      <c r="I518" s="43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123"/>
      <c r="Y518" s="8"/>
      <c r="Z518" s="8"/>
      <c r="AA518" s="8"/>
      <c r="AB518" s="8"/>
      <c r="AC518" s="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</row>
    <row r="519" spans="1:210" s="1" customFormat="1" ht="15.75" x14ac:dyDescent="0.25">
      <c r="A519" s="134"/>
      <c r="B519" s="50"/>
      <c r="C519" s="51"/>
      <c r="D519" s="4" t="e">
        <f t="shared" si="62"/>
        <v>#N/A</v>
      </c>
      <c r="E519" s="5" t="e">
        <f t="shared" si="63"/>
        <v>#N/A</v>
      </c>
      <c r="F519" s="5" t="e">
        <f t="shared" si="64"/>
        <v>#N/A</v>
      </c>
      <c r="H519" s="43"/>
      <c r="I519" s="43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123"/>
      <c r="Y519" s="8"/>
      <c r="Z519" s="8"/>
      <c r="AA519" s="8"/>
      <c r="AB519" s="8"/>
      <c r="AC519" s="8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</row>
    <row r="520" spans="1:210" s="1" customFormat="1" ht="15.75" x14ac:dyDescent="0.25">
      <c r="A520" s="134"/>
      <c r="B520" s="50"/>
      <c r="C520" s="51"/>
      <c r="D520" s="4" t="e">
        <f t="shared" si="62"/>
        <v>#N/A</v>
      </c>
      <c r="E520" s="5" t="e">
        <f t="shared" si="63"/>
        <v>#N/A</v>
      </c>
      <c r="F520" s="5" t="e">
        <f t="shared" si="64"/>
        <v>#N/A</v>
      </c>
      <c r="H520" s="43"/>
      <c r="I520" s="43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123"/>
      <c r="Y520" s="8"/>
      <c r="Z520" s="8"/>
      <c r="AA520" s="8"/>
      <c r="AB520" s="8"/>
      <c r="AC520" s="8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</row>
    <row r="521" spans="1:210" s="1" customFormat="1" ht="15.75" x14ac:dyDescent="0.25">
      <c r="A521" s="134"/>
      <c r="B521" s="50"/>
      <c r="C521" s="51"/>
      <c r="D521" s="4" t="e">
        <f t="shared" si="62"/>
        <v>#N/A</v>
      </c>
      <c r="E521" s="5" t="e">
        <f t="shared" si="63"/>
        <v>#N/A</v>
      </c>
      <c r="F521" s="5" t="e">
        <f t="shared" si="64"/>
        <v>#N/A</v>
      </c>
      <c r="H521" s="43"/>
      <c r="I521" s="43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123"/>
      <c r="Y521" s="8"/>
      <c r="Z521" s="8"/>
      <c r="AA521" s="8"/>
      <c r="AB521" s="8"/>
      <c r="AC521" s="8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</row>
    <row r="522" spans="1:210" s="1" customFormat="1" ht="15.75" x14ac:dyDescent="0.25">
      <c r="A522" s="134"/>
      <c r="B522" s="50"/>
      <c r="C522" s="51"/>
      <c r="D522" s="4" t="e">
        <f t="shared" si="62"/>
        <v>#N/A</v>
      </c>
      <c r="E522" s="5" t="e">
        <f t="shared" si="63"/>
        <v>#N/A</v>
      </c>
      <c r="F522" s="5" t="e">
        <f t="shared" si="64"/>
        <v>#N/A</v>
      </c>
      <c r="H522" s="43"/>
      <c r="I522" s="43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123"/>
      <c r="Y522" s="8"/>
      <c r="Z522" s="8"/>
      <c r="AA522" s="8"/>
      <c r="AB522" s="8"/>
      <c r="AC522" s="8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</row>
    <row r="523" spans="1:210" s="1" customFormat="1" ht="15.75" x14ac:dyDescent="0.25">
      <c r="A523" s="135"/>
      <c r="B523" s="50"/>
      <c r="C523" s="51"/>
      <c r="D523" s="4" t="e">
        <f t="shared" si="62"/>
        <v>#N/A</v>
      </c>
      <c r="E523" s="5" t="e">
        <f t="shared" si="63"/>
        <v>#N/A</v>
      </c>
      <c r="F523" s="5" t="e">
        <f t="shared" si="64"/>
        <v>#N/A</v>
      </c>
      <c r="H523" s="43"/>
      <c r="I523" s="43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123"/>
      <c r="Y523" s="8"/>
      <c r="Z523" s="8"/>
      <c r="AA523" s="8"/>
      <c r="AB523" s="8"/>
      <c r="AC523" s="8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</row>
    <row r="524" spans="1:210" s="1" customFormat="1" ht="15.75" x14ac:dyDescent="0.25">
      <c r="A524" s="134"/>
      <c r="B524" s="50"/>
      <c r="C524" s="51"/>
      <c r="D524" s="4" t="e">
        <f t="shared" si="62"/>
        <v>#N/A</v>
      </c>
      <c r="E524" s="5" t="e">
        <f t="shared" si="63"/>
        <v>#N/A</v>
      </c>
      <c r="F524" s="5" t="e">
        <f t="shared" si="64"/>
        <v>#N/A</v>
      </c>
      <c r="H524" s="43"/>
      <c r="I524" s="43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123"/>
      <c r="Y524" s="8"/>
      <c r="Z524" s="8"/>
      <c r="AA524" s="8"/>
      <c r="AB524" s="8"/>
      <c r="AC524" s="8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</row>
    <row r="525" spans="1:210" s="1" customFormat="1" ht="15.75" x14ac:dyDescent="0.25">
      <c r="A525" s="134"/>
      <c r="B525" s="50"/>
      <c r="C525" s="51"/>
      <c r="D525" s="4" t="e">
        <f t="shared" si="62"/>
        <v>#N/A</v>
      </c>
      <c r="E525" s="5" t="e">
        <f t="shared" si="63"/>
        <v>#N/A</v>
      </c>
      <c r="F525" s="5" t="e">
        <f t="shared" si="64"/>
        <v>#N/A</v>
      </c>
      <c r="H525" s="43"/>
      <c r="I525" s="43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123"/>
      <c r="Y525" s="8"/>
      <c r="Z525" s="8"/>
      <c r="AA525" s="8"/>
      <c r="AB525" s="8"/>
      <c r="AC525" s="8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</row>
    <row r="526" spans="1:210" s="1" customFormat="1" ht="15.75" x14ac:dyDescent="0.25">
      <c r="A526" s="134"/>
      <c r="B526" s="50"/>
      <c r="C526" s="51"/>
      <c r="D526" s="4" t="e">
        <f t="shared" si="62"/>
        <v>#N/A</v>
      </c>
      <c r="E526" s="5" t="e">
        <f t="shared" si="63"/>
        <v>#N/A</v>
      </c>
      <c r="F526" s="5" t="e">
        <f t="shared" si="64"/>
        <v>#N/A</v>
      </c>
      <c r="H526" s="43"/>
      <c r="I526" s="43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123"/>
      <c r="Y526" s="8"/>
      <c r="Z526" s="8"/>
      <c r="AA526" s="8"/>
      <c r="AB526" s="8"/>
      <c r="AC526" s="8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</row>
    <row r="527" spans="1:210" s="1" customFormat="1" ht="15.75" x14ac:dyDescent="0.25">
      <c r="A527" s="134"/>
      <c r="B527" s="50"/>
      <c r="C527" s="51"/>
      <c r="D527" s="4" t="e">
        <f t="shared" si="62"/>
        <v>#N/A</v>
      </c>
      <c r="E527" s="5" t="e">
        <f t="shared" si="63"/>
        <v>#N/A</v>
      </c>
      <c r="F527" s="5" t="e">
        <f t="shared" si="64"/>
        <v>#N/A</v>
      </c>
      <c r="H527" s="43"/>
      <c r="I527" s="43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123"/>
      <c r="Y527" s="8"/>
      <c r="Z527" s="8"/>
      <c r="AA527" s="8"/>
      <c r="AB527" s="8"/>
      <c r="AC527" s="8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</row>
    <row r="528" spans="1:210" s="1" customFormat="1" ht="15.75" x14ac:dyDescent="0.25">
      <c r="A528" s="135"/>
      <c r="B528" s="50"/>
      <c r="C528" s="51"/>
      <c r="D528" s="4" t="e">
        <f t="shared" si="62"/>
        <v>#N/A</v>
      </c>
      <c r="E528" s="5" t="e">
        <f t="shared" si="63"/>
        <v>#N/A</v>
      </c>
      <c r="F528" s="5" t="e">
        <f t="shared" si="64"/>
        <v>#N/A</v>
      </c>
      <c r="H528" s="43"/>
      <c r="I528" s="43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123"/>
      <c r="Y528" s="8"/>
      <c r="Z528" s="8"/>
      <c r="AA528" s="8"/>
      <c r="AB528" s="8"/>
      <c r="AC528" s="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</row>
    <row r="529" spans="1:210" s="1" customFormat="1" ht="15.75" x14ac:dyDescent="0.25">
      <c r="A529" s="134"/>
      <c r="B529" s="50"/>
      <c r="C529" s="51"/>
      <c r="D529" s="4" t="e">
        <f t="shared" si="62"/>
        <v>#N/A</v>
      </c>
      <c r="E529" s="5" t="e">
        <f t="shared" si="63"/>
        <v>#N/A</v>
      </c>
      <c r="F529" s="5" t="e">
        <f t="shared" si="64"/>
        <v>#N/A</v>
      </c>
      <c r="H529" s="43"/>
      <c r="I529" s="43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123"/>
      <c r="Y529" s="8"/>
      <c r="Z529" s="8"/>
      <c r="AA529" s="8"/>
      <c r="AB529" s="8"/>
      <c r="AC529" s="8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</row>
    <row r="530" spans="1:210" s="1" customFormat="1" ht="15.75" x14ac:dyDescent="0.25">
      <c r="A530" s="134"/>
      <c r="B530" s="50"/>
      <c r="C530" s="51"/>
      <c r="D530" s="4" t="e">
        <f t="shared" si="62"/>
        <v>#N/A</v>
      </c>
      <c r="E530" s="5" t="e">
        <f t="shared" si="63"/>
        <v>#N/A</v>
      </c>
      <c r="F530" s="5" t="e">
        <f t="shared" si="64"/>
        <v>#N/A</v>
      </c>
      <c r="H530" s="43"/>
      <c r="I530" s="43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123"/>
      <c r="Y530" s="8"/>
      <c r="Z530" s="8"/>
      <c r="AA530" s="8"/>
      <c r="AB530" s="8"/>
      <c r="AC530" s="8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</row>
    <row r="531" spans="1:210" s="1" customFormat="1" ht="15.75" x14ac:dyDescent="0.25">
      <c r="A531" s="134"/>
      <c r="B531" s="50"/>
      <c r="C531" s="51"/>
      <c r="D531" s="4" t="e">
        <f t="shared" si="62"/>
        <v>#N/A</v>
      </c>
      <c r="E531" s="5" t="e">
        <f t="shared" si="63"/>
        <v>#N/A</v>
      </c>
      <c r="F531" s="5" t="e">
        <f t="shared" si="64"/>
        <v>#N/A</v>
      </c>
      <c r="H531" s="43"/>
      <c r="I531" s="43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123"/>
      <c r="Y531" s="8"/>
      <c r="Z531" s="8"/>
      <c r="AA531" s="8"/>
      <c r="AB531" s="8"/>
      <c r="AC531" s="8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</row>
    <row r="532" spans="1:210" s="1" customFormat="1" ht="15.75" x14ac:dyDescent="0.25">
      <c r="A532" s="134"/>
      <c r="B532" s="50"/>
      <c r="C532" s="51"/>
      <c r="D532" s="4" t="e">
        <f t="shared" si="62"/>
        <v>#N/A</v>
      </c>
      <c r="E532" s="5" t="e">
        <f t="shared" si="63"/>
        <v>#N/A</v>
      </c>
      <c r="F532" s="5" t="e">
        <f t="shared" si="64"/>
        <v>#N/A</v>
      </c>
      <c r="H532" s="43"/>
      <c r="I532" s="43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123"/>
      <c r="Y532" s="8"/>
      <c r="Z532" s="8"/>
      <c r="AA532" s="8"/>
      <c r="AB532" s="8"/>
      <c r="AC532" s="8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</row>
    <row r="533" spans="1:210" s="1" customFormat="1" ht="15.75" x14ac:dyDescent="0.25">
      <c r="A533" s="135"/>
      <c r="B533" s="50"/>
      <c r="C533" s="51"/>
      <c r="D533" s="4" t="e">
        <f t="shared" si="62"/>
        <v>#N/A</v>
      </c>
      <c r="E533" s="5" t="e">
        <f t="shared" si="63"/>
        <v>#N/A</v>
      </c>
      <c r="F533" s="5" t="e">
        <f t="shared" si="64"/>
        <v>#N/A</v>
      </c>
      <c r="H533" s="43"/>
      <c r="I533" s="43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123"/>
      <c r="Y533" s="8"/>
      <c r="Z533" s="8"/>
      <c r="AA533" s="8"/>
      <c r="AB533" s="8"/>
      <c r="AC533" s="8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</row>
    <row r="534" spans="1:210" s="1" customFormat="1" ht="15.75" x14ac:dyDescent="0.25">
      <c r="A534" s="134"/>
      <c r="B534" s="50"/>
      <c r="C534" s="51"/>
      <c r="D534" s="4" t="e">
        <f t="shared" si="62"/>
        <v>#N/A</v>
      </c>
      <c r="E534" s="5" t="e">
        <f t="shared" si="63"/>
        <v>#N/A</v>
      </c>
      <c r="F534" s="5" t="e">
        <f t="shared" si="64"/>
        <v>#N/A</v>
      </c>
      <c r="H534" s="43"/>
      <c r="I534" s="43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123"/>
      <c r="Y534" s="8"/>
      <c r="Z534" s="8"/>
      <c r="AA534" s="8"/>
      <c r="AB534" s="8"/>
      <c r="AC534" s="8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</row>
    <row r="535" spans="1:210" s="1" customFormat="1" ht="15.75" x14ac:dyDescent="0.25">
      <c r="A535" s="134"/>
      <c r="B535" s="50"/>
      <c r="C535" s="51"/>
      <c r="D535" s="4" t="e">
        <f t="shared" si="62"/>
        <v>#N/A</v>
      </c>
      <c r="E535" s="5" t="e">
        <f t="shared" si="63"/>
        <v>#N/A</v>
      </c>
      <c r="F535" s="5" t="e">
        <f t="shared" si="64"/>
        <v>#N/A</v>
      </c>
      <c r="H535" s="43"/>
      <c r="I535" s="43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123"/>
      <c r="Y535" s="8"/>
      <c r="Z535" s="8"/>
      <c r="AA535" s="8"/>
      <c r="AB535" s="8"/>
      <c r="AC535" s="8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</row>
    <row r="536" spans="1:210" s="1" customFormat="1" ht="15.75" x14ac:dyDescent="0.25">
      <c r="A536" s="134"/>
      <c r="B536" s="50"/>
      <c r="C536" s="51"/>
      <c r="D536" s="4" t="e">
        <f t="shared" si="62"/>
        <v>#N/A</v>
      </c>
      <c r="E536" s="5" t="e">
        <f t="shared" si="63"/>
        <v>#N/A</v>
      </c>
      <c r="F536" s="5" t="e">
        <f t="shared" si="64"/>
        <v>#N/A</v>
      </c>
      <c r="H536" s="43"/>
      <c r="I536" s="43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123"/>
      <c r="Y536" s="8"/>
      <c r="Z536" s="8"/>
      <c r="AA536" s="8"/>
      <c r="AB536" s="8"/>
      <c r="AC536" s="8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</row>
    <row r="537" spans="1:210" s="1" customFormat="1" ht="15.75" x14ac:dyDescent="0.25">
      <c r="A537" s="134"/>
      <c r="B537" s="50"/>
      <c r="C537" s="51"/>
      <c r="D537" s="4" t="e">
        <f t="shared" si="62"/>
        <v>#N/A</v>
      </c>
      <c r="E537" s="5" t="e">
        <f t="shared" si="63"/>
        <v>#N/A</v>
      </c>
      <c r="F537" s="5" t="e">
        <f t="shared" si="64"/>
        <v>#N/A</v>
      </c>
      <c r="H537" s="43"/>
      <c r="I537" s="43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123"/>
      <c r="Y537" s="8"/>
      <c r="Z537" s="8"/>
      <c r="AA537" s="8"/>
      <c r="AB537" s="8"/>
      <c r="AC537" s="8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</row>
    <row r="538" spans="1:210" s="1" customFormat="1" ht="15.75" x14ac:dyDescent="0.25">
      <c r="A538" s="135"/>
      <c r="B538" s="50"/>
      <c r="C538" s="51"/>
      <c r="D538" s="4" t="e">
        <f t="shared" si="62"/>
        <v>#N/A</v>
      </c>
      <c r="E538" s="5" t="e">
        <f t="shared" si="63"/>
        <v>#N/A</v>
      </c>
      <c r="F538" s="5" t="e">
        <f t="shared" si="64"/>
        <v>#N/A</v>
      </c>
      <c r="H538" s="43"/>
      <c r="I538" s="43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123"/>
      <c r="Y538" s="8"/>
      <c r="Z538" s="8"/>
      <c r="AA538" s="8"/>
      <c r="AB538" s="8"/>
      <c r="AC538" s="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</row>
    <row r="539" spans="1:210" s="1" customFormat="1" ht="15.75" x14ac:dyDescent="0.25">
      <c r="A539" s="134"/>
      <c r="B539" s="50"/>
      <c r="C539" s="51"/>
      <c r="D539" s="4" t="e">
        <f t="shared" si="62"/>
        <v>#N/A</v>
      </c>
      <c r="E539" s="5" t="e">
        <f t="shared" si="63"/>
        <v>#N/A</v>
      </c>
      <c r="F539" s="5" t="e">
        <f t="shared" si="64"/>
        <v>#N/A</v>
      </c>
      <c r="H539" s="43"/>
      <c r="I539" s="43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123"/>
      <c r="Y539" s="8"/>
      <c r="Z539" s="8"/>
      <c r="AA539" s="8"/>
      <c r="AB539" s="8"/>
      <c r="AC539" s="8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</row>
    <row r="540" spans="1:210" s="1" customFormat="1" ht="15.75" x14ac:dyDescent="0.25">
      <c r="A540" s="134"/>
      <c r="B540" s="50"/>
      <c r="C540" s="51"/>
      <c r="D540" s="4" t="e">
        <f t="shared" si="62"/>
        <v>#N/A</v>
      </c>
      <c r="E540" s="5" t="e">
        <f t="shared" si="63"/>
        <v>#N/A</v>
      </c>
      <c r="F540" s="5" t="e">
        <f t="shared" si="64"/>
        <v>#N/A</v>
      </c>
      <c r="H540" s="43"/>
      <c r="I540" s="43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123"/>
      <c r="Y540" s="8"/>
      <c r="Z540" s="8"/>
      <c r="AA540" s="8"/>
      <c r="AB540" s="8"/>
      <c r="AC540" s="8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</row>
    <row r="541" spans="1:210" s="1" customFormat="1" ht="15.75" x14ac:dyDescent="0.25">
      <c r="A541" s="134"/>
      <c r="B541" s="50"/>
      <c r="C541" s="51"/>
      <c r="D541" s="4" t="e">
        <f t="shared" si="62"/>
        <v>#N/A</v>
      </c>
      <c r="E541" s="5" t="e">
        <f t="shared" si="63"/>
        <v>#N/A</v>
      </c>
      <c r="F541" s="5" t="e">
        <f t="shared" si="64"/>
        <v>#N/A</v>
      </c>
      <c r="H541" s="43"/>
      <c r="I541" s="43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123"/>
      <c r="Y541" s="8"/>
      <c r="Z541" s="8"/>
      <c r="AA541" s="8"/>
      <c r="AB541" s="8"/>
      <c r="AC541" s="8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</row>
    <row r="542" spans="1:210" s="1" customFormat="1" ht="15.75" x14ac:dyDescent="0.25">
      <c r="A542" s="134"/>
      <c r="B542" s="50"/>
      <c r="C542" s="51"/>
      <c r="D542" s="4" t="e">
        <f t="shared" si="62"/>
        <v>#N/A</v>
      </c>
      <c r="E542" s="5" t="e">
        <f t="shared" si="63"/>
        <v>#N/A</v>
      </c>
      <c r="F542" s="5" t="e">
        <f t="shared" si="64"/>
        <v>#N/A</v>
      </c>
      <c r="H542" s="43"/>
      <c r="I542" s="43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123"/>
      <c r="Y542" s="8"/>
      <c r="Z542" s="8"/>
      <c r="AA542" s="8"/>
      <c r="AB542" s="8"/>
      <c r="AC542" s="8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</row>
    <row r="543" spans="1:210" s="1" customFormat="1" ht="15.75" x14ac:dyDescent="0.25">
      <c r="A543" s="135"/>
      <c r="B543" s="50"/>
      <c r="C543" s="51"/>
      <c r="D543" s="4" t="e">
        <f t="shared" si="62"/>
        <v>#N/A</v>
      </c>
      <c r="E543" s="5" t="e">
        <f t="shared" si="63"/>
        <v>#N/A</v>
      </c>
      <c r="F543" s="5" t="e">
        <f t="shared" si="64"/>
        <v>#N/A</v>
      </c>
      <c r="H543" s="43"/>
      <c r="I543" s="43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123"/>
      <c r="Y543" s="8"/>
      <c r="Z543" s="8"/>
      <c r="AA543" s="8"/>
      <c r="AB543" s="8"/>
      <c r="AC543" s="8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</row>
    <row r="544" spans="1:210" s="1" customFormat="1" ht="15.75" x14ac:dyDescent="0.25">
      <c r="A544" s="134"/>
      <c r="B544" s="50"/>
      <c r="C544" s="51"/>
      <c r="D544" s="4" t="e">
        <f t="shared" si="62"/>
        <v>#N/A</v>
      </c>
      <c r="E544" s="5" t="e">
        <f t="shared" si="63"/>
        <v>#N/A</v>
      </c>
      <c r="F544" s="5" t="e">
        <f t="shared" si="64"/>
        <v>#N/A</v>
      </c>
      <c r="H544" s="43"/>
      <c r="I544" s="43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123"/>
      <c r="Y544" s="8"/>
      <c r="Z544" s="8"/>
      <c r="AA544" s="8"/>
      <c r="AB544" s="8"/>
      <c r="AC544" s="8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</row>
    <row r="545" spans="1:210" s="1" customFormat="1" ht="15.75" x14ac:dyDescent="0.25">
      <c r="A545" s="134"/>
      <c r="B545" s="50"/>
      <c r="C545" s="51"/>
      <c r="D545" s="4" t="e">
        <f t="shared" si="62"/>
        <v>#N/A</v>
      </c>
      <c r="E545" s="5" t="e">
        <f t="shared" si="63"/>
        <v>#N/A</v>
      </c>
      <c r="F545" s="5" t="e">
        <f t="shared" si="64"/>
        <v>#N/A</v>
      </c>
      <c r="H545" s="43"/>
      <c r="I545" s="43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123"/>
      <c r="Y545" s="8"/>
      <c r="Z545" s="8"/>
      <c r="AA545" s="8"/>
      <c r="AB545" s="8"/>
      <c r="AC545" s="8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</row>
    <row r="546" spans="1:210" s="1" customFormat="1" ht="15.75" x14ac:dyDescent="0.25">
      <c r="A546" s="134"/>
      <c r="B546" s="50"/>
      <c r="C546" s="51"/>
      <c r="D546" s="4" t="e">
        <f t="shared" si="62"/>
        <v>#N/A</v>
      </c>
      <c r="E546" s="5" t="e">
        <f t="shared" si="63"/>
        <v>#N/A</v>
      </c>
      <c r="F546" s="5" t="e">
        <f t="shared" si="64"/>
        <v>#N/A</v>
      </c>
      <c r="H546" s="43"/>
      <c r="I546" s="43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123"/>
      <c r="Y546" s="8"/>
      <c r="Z546" s="8"/>
      <c r="AA546" s="8"/>
      <c r="AB546" s="8"/>
      <c r="AC546" s="8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</row>
    <row r="547" spans="1:210" s="1" customFormat="1" ht="15.75" x14ac:dyDescent="0.25">
      <c r="A547" s="134"/>
      <c r="B547" s="50"/>
      <c r="C547" s="51"/>
      <c r="D547" s="4" t="e">
        <f t="shared" si="62"/>
        <v>#N/A</v>
      </c>
      <c r="E547" s="5" t="e">
        <f t="shared" si="63"/>
        <v>#N/A</v>
      </c>
      <c r="F547" s="5" t="e">
        <f t="shared" si="64"/>
        <v>#N/A</v>
      </c>
      <c r="H547" s="43"/>
      <c r="I547" s="43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123"/>
      <c r="Y547" s="8"/>
      <c r="Z547" s="8"/>
      <c r="AA547" s="8"/>
      <c r="AB547" s="8"/>
      <c r="AC547" s="8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</row>
    <row r="548" spans="1:210" s="1" customFormat="1" ht="15.75" x14ac:dyDescent="0.25">
      <c r="A548" s="135"/>
      <c r="B548" s="50"/>
      <c r="C548" s="51"/>
      <c r="D548" s="4" t="e">
        <f t="shared" ref="D548:D611" si="65">IF(ISBLANK(B548),NA(),C548/B548)</f>
        <v>#N/A</v>
      </c>
      <c r="E548" s="5" t="e">
        <f t="shared" ref="E548:E611" si="66">IF(ISBLANK(A548),NA(),A548-WEEKDAY(A548,2)+1)</f>
        <v>#N/A</v>
      </c>
      <c r="F548" s="5" t="e">
        <f t="shared" ref="F548:F611" si="67">IF(ISBLANK(A548),NA(),A548-DAY(A548)+1)</f>
        <v>#N/A</v>
      </c>
      <c r="H548" s="43"/>
      <c r="I548" s="43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123"/>
      <c r="Y548" s="8"/>
      <c r="Z548" s="8"/>
      <c r="AA548" s="8"/>
      <c r="AB548" s="8"/>
      <c r="AC548" s="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</row>
    <row r="549" spans="1:210" s="1" customFormat="1" ht="15.75" x14ac:dyDescent="0.25">
      <c r="A549" s="134"/>
      <c r="B549" s="50"/>
      <c r="C549" s="51"/>
      <c r="D549" s="4" t="e">
        <f t="shared" si="65"/>
        <v>#N/A</v>
      </c>
      <c r="E549" s="5" t="e">
        <f t="shared" si="66"/>
        <v>#N/A</v>
      </c>
      <c r="F549" s="5" t="e">
        <f t="shared" si="67"/>
        <v>#N/A</v>
      </c>
      <c r="H549" s="43"/>
      <c r="I549" s="43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123"/>
      <c r="Y549" s="8"/>
      <c r="Z549" s="8"/>
      <c r="AA549" s="8"/>
      <c r="AB549" s="8"/>
      <c r="AC549" s="8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</row>
    <row r="550" spans="1:210" s="1" customFormat="1" ht="15.75" x14ac:dyDescent="0.25">
      <c r="A550" s="134"/>
      <c r="B550" s="50"/>
      <c r="C550" s="51"/>
      <c r="D550" s="4" t="e">
        <f t="shared" si="65"/>
        <v>#N/A</v>
      </c>
      <c r="E550" s="5" t="e">
        <f t="shared" si="66"/>
        <v>#N/A</v>
      </c>
      <c r="F550" s="5" t="e">
        <f t="shared" si="67"/>
        <v>#N/A</v>
      </c>
      <c r="H550" s="43"/>
      <c r="I550" s="43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123"/>
      <c r="Y550" s="8"/>
      <c r="Z550" s="8"/>
      <c r="AA550" s="8"/>
      <c r="AB550" s="8"/>
      <c r="AC550" s="8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</row>
    <row r="551" spans="1:210" s="1" customFormat="1" ht="15.75" x14ac:dyDescent="0.25">
      <c r="A551" s="134"/>
      <c r="B551" s="50"/>
      <c r="C551" s="51"/>
      <c r="D551" s="4" t="e">
        <f t="shared" si="65"/>
        <v>#N/A</v>
      </c>
      <c r="E551" s="5" t="e">
        <f t="shared" si="66"/>
        <v>#N/A</v>
      </c>
      <c r="F551" s="5" t="e">
        <f t="shared" si="67"/>
        <v>#N/A</v>
      </c>
      <c r="H551" s="43"/>
      <c r="I551" s="43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123"/>
      <c r="Y551" s="8"/>
      <c r="Z551" s="8"/>
      <c r="AA551" s="8"/>
      <c r="AB551" s="8"/>
      <c r="AC551" s="8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</row>
    <row r="552" spans="1:210" s="1" customFormat="1" ht="15.75" x14ac:dyDescent="0.25">
      <c r="A552" s="134"/>
      <c r="B552" s="50"/>
      <c r="C552" s="51"/>
      <c r="D552" s="4" t="e">
        <f t="shared" si="65"/>
        <v>#N/A</v>
      </c>
      <c r="E552" s="5" t="e">
        <f t="shared" si="66"/>
        <v>#N/A</v>
      </c>
      <c r="F552" s="5" t="e">
        <f t="shared" si="67"/>
        <v>#N/A</v>
      </c>
      <c r="H552" s="43"/>
      <c r="I552" s="43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123"/>
      <c r="Y552" s="8"/>
      <c r="Z552" s="8"/>
      <c r="AA552" s="8"/>
      <c r="AB552" s="8"/>
      <c r="AC552" s="8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</row>
    <row r="553" spans="1:210" s="1" customFormat="1" ht="15.75" x14ac:dyDescent="0.25">
      <c r="A553" s="135"/>
      <c r="B553" s="50"/>
      <c r="C553" s="51"/>
      <c r="D553" s="4" t="e">
        <f t="shared" si="65"/>
        <v>#N/A</v>
      </c>
      <c r="E553" s="5" t="e">
        <f t="shared" si="66"/>
        <v>#N/A</v>
      </c>
      <c r="F553" s="5" t="e">
        <f t="shared" si="67"/>
        <v>#N/A</v>
      </c>
      <c r="H553" s="43"/>
      <c r="I553" s="43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123"/>
      <c r="Y553" s="8"/>
      <c r="Z553" s="8"/>
      <c r="AA553" s="8"/>
      <c r="AB553" s="8"/>
      <c r="AC553" s="8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</row>
    <row r="554" spans="1:210" s="1" customFormat="1" ht="15.75" x14ac:dyDescent="0.25">
      <c r="A554" s="134"/>
      <c r="B554" s="50"/>
      <c r="C554" s="51"/>
      <c r="D554" s="4" t="e">
        <f t="shared" si="65"/>
        <v>#N/A</v>
      </c>
      <c r="E554" s="5" t="e">
        <f t="shared" si="66"/>
        <v>#N/A</v>
      </c>
      <c r="F554" s="5" t="e">
        <f t="shared" si="67"/>
        <v>#N/A</v>
      </c>
      <c r="H554" s="43"/>
      <c r="I554" s="43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123"/>
      <c r="Y554" s="8"/>
      <c r="Z554" s="8"/>
      <c r="AA554" s="8"/>
      <c r="AB554" s="8"/>
      <c r="AC554" s="8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</row>
    <row r="555" spans="1:210" s="1" customFormat="1" ht="15.75" x14ac:dyDescent="0.25">
      <c r="A555" s="134"/>
      <c r="B555" s="50"/>
      <c r="C555" s="51"/>
      <c r="D555" s="4" t="e">
        <f t="shared" si="65"/>
        <v>#N/A</v>
      </c>
      <c r="E555" s="5" t="e">
        <f t="shared" si="66"/>
        <v>#N/A</v>
      </c>
      <c r="F555" s="5" t="e">
        <f t="shared" si="67"/>
        <v>#N/A</v>
      </c>
      <c r="H555" s="43"/>
      <c r="I555" s="43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123"/>
      <c r="Y555" s="8"/>
      <c r="Z555" s="8"/>
      <c r="AA555" s="8"/>
      <c r="AB555" s="8"/>
      <c r="AC555" s="8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</row>
    <row r="556" spans="1:210" s="1" customFormat="1" ht="15.75" x14ac:dyDescent="0.25">
      <c r="A556" s="134"/>
      <c r="B556" s="50"/>
      <c r="C556" s="51"/>
      <c r="D556" s="4" t="e">
        <f t="shared" si="65"/>
        <v>#N/A</v>
      </c>
      <c r="E556" s="5" t="e">
        <f t="shared" si="66"/>
        <v>#N/A</v>
      </c>
      <c r="F556" s="5" t="e">
        <f t="shared" si="67"/>
        <v>#N/A</v>
      </c>
      <c r="H556" s="43"/>
      <c r="I556" s="43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123"/>
      <c r="Y556" s="8"/>
      <c r="Z556" s="8"/>
      <c r="AA556" s="8"/>
      <c r="AB556" s="8"/>
      <c r="AC556" s="8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</row>
    <row r="557" spans="1:210" s="1" customFormat="1" ht="15.75" x14ac:dyDescent="0.25">
      <c r="A557" s="134"/>
      <c r="B557" s="50"/>
      <c r="C557" s="51"/>
      <c r="D557" s="4" t="e">
        <f t="shared" si="65"/>
        <v>#N/A</v>
      </c>
      <c r="E557" s="5" t="e">
        <f t="shared" si="66"/>
        <v>#N/A</v>
      </c>
      <c r="F557" s="5" t="e">
        <f t="shared" si="67"/>
        <v>#N/A</v>
      </c>
      <c r="H557" s="43"/>
      <c r="I557" s="43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123"/>
      <c r="Y557" s="8"/>
      <c r="Z557" s="8"/>
      <c r="AA557" s="8"/>
      <c r="AB557" s="8"/>
      <c r="AC557" s="8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</row>
    <row r="558" spans="1:210" s="1" customFormat="1" ht="15.75" x14ac:dyDescent="0.25">
      <c r="A558" s="135"/>
      <c r="B558" s="50"/>
      <c r="C558" s="51"/>
      <c r="D558" s="4" t="e">
        <f t="shared" si="65"/>
        <v>#N/A</v>
      </c>
      <c r="E558" s="5" t="e">
        <f t="shared" si="66"/>
        <v>#N/A</v>
      </c>
      <c r="F558" s="5" t="e">
        <f t="shared" si="67"/>
        <v>#N/A</v>
      </c>
      <c r="H558" s="43"/>
      <c r="I558" s="43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123"/>
      <c r="Y558" s="8"/>
      <c r="Z558" s="8"/>
      <c r="AA558" s="8"/>
      <c r="AB558" s="8"/>
      <c r="AC558" s="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</row>
    <row r="559" spans="1:210" s="1" customFormat="1" ht="15.75" x14ac:dyDescent="0.25">
      <c r="A559" s="134"/>
      <c r="B559" s="50"/>
      <c r="C559" s="51"/>
      <c r="D559" s="4" t="e">
        <f t="shared" si="65"/>
        <v>#N/A</v>
      </c>
      <c r="E559" s="5" t="e">
        <f t="shared" si="66"/>
        <v>#N/A</v>
      </c>
      <c r="F559" s="5" t="e">
        <f t="shared" si="67"/>
        <v>#N/A</v>
      </c>
      <c r="H559" s="43"/>
      <c r="I559" s="43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123"/>
      <c r="Y559" s="8"/>
      <c r="Z559" s="8"/>
      <c r="AA559" s="8"/>
      <c r="AB559" s="8"/>
      <c r="AC559" s="8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</row>
    <row r="560" spans="1:210" s="1" customFormat="1" ht="15.75" x14ac:dyDescent="0.25">
      <c r="A560" s="134"/>
      <c r="B560" s="50"/>
      <c r="C560" s="51"/>
      <c r="D560" s="4" t="e">
        <f t="shared" si="65"/>
        <v>#N/A</v>
      </c>
      <c r="E560" s="5" t="e">
        <f t="shared" si="66"/>
        <v>#N/A</v>
      </c>
      <c r="F560" s="5" t="e">
        <f t="shared" si="67"/>
        <v>#N/A</v>
      </c>
      <c r="H560" s="43"/>
      <c r="I560" s="43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123"/>
      <c r="Y560" s="8"/>
      <c r="Z560" s="8"/>
      <c r="AA560" s="8"/>
      <c r="AB560" s="8"/>
      <c r="AC560" s="8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</row>
    <row r="561" spans="1:210" s="1" customFormat="1" ht="15.75" x14ac:dyDescent="0.25">
      <c r="A561" s="134"/>
      <c r="B561" s="50"/>
      <c r="C561" s="51"/>
      <c r="D561" s="4" t="e">
        <f t="shared" si="65"/>
        <v>#N/A</v>
      </c>
      <c r="E561" s="5" t="e">
        <f t="shared" si="66"/>
        <v>#N/A</v>
      </c>
      <c r="F561" s="5" t="e">
        <f t="shared" si="67"/>
        <v>#N/A</v>
      </c>
      <c r="H561" s="43"/>
      <c r="I561" s="43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123"/>
      <c r="Y561" s="8"/>
      <c r="Z561" s="8"/>
      <c r="AA561" s="8"/>
      <c r="AB561" s="8"/>
      <c r="AC561" s="8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</row>
    <row r="562" spans="1:210" s="1" customFormat="1" ht="15.75" x14ac:dyDescent="0.25">
      <c r="A562" s="134"/>
      <c r="B562" s="50"/>
      <c r="C562" s="51"/>
      <c r="D562" s="4" t="e">
        <f t="shared" si="65"/>
        <v>#N/A</v>
      </c>
      <c r="E562" s="5" t="e">
        <f t="shared" si="66"/>
        <v>#N/A</v>
      </c>
      <c r="F562" s="5" t="e">
        <f t="shared" si="67"/>
        <v>#N/A</v>
      </c>
      <c r="H562" s="43"/>
      <c r="I562" s="43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123"/>
      <c r="Y562" s="8"/>
      <c r="Z562" s="8"/>
      <c r="AA562" s="8"/>
      <c r="AB562" s="8"/>
      <c r="AC562" s="8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</row>
    <row r="563" spans="1:210" s="1" customFormat="1" ht="15.75" x14ac:dyDescent="0.25">
      <c r="A563" s="135"/>
      <c r="B563" s="50"/>
      <c r="C563" s="51"/>
      <c r="D563" s="4" t="e">
        <f t="shared" si="65"/>
        <v>#N/A</v>
      </c>
      <c r="E563" s="5" t="e">
        <f t="shared" si="66"/>
        <v>#N/A</v>
      </c>
      <c r="F563" s="5" t="e">
        <f t="shared" si="67"/>
        <v>#N/A</v>
      </c>
      <c r="H563" s="43"/>
      <c r="I563" s="43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123"/>
      <c r="Y563" s="8"/>
      <c r="Z563" s="8"/>
      <c r="AA563" s="8"/>
      <c r="AB563" s="8"/>
      <c r="AC563" s="8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</row>
    <row r="564" spans="1:210" s="1" customFormat="1" ht="15.75" x14ac:dyDescent="0.25">
      <c r="A564" s="134"/>
      <c r="B564" s="50"/>
      <c r="C564" s="51"/>
      <c r="D564" s="4" t="e">
        <f t="shared" si="65"/>
        <v>#N/A</v>
      </c>
      <c r="E564" s="5" t="e">
        <f t="shared" si="66"/>
        <v>#N/A</v>
      </c>
      <c r="F564" s="5" t="e">
        <f t="shared" si="67"/>
        <v>#N/A</v>
      </c>
      <c r="H564" s="43"/>
      <c r="I564" s="43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123"/>
      <c r="Y564" s="8"/>
      <c r="Z564" s="8"/>
      <c r="AA564" s="8"/>
      <c r="AB564" s="8"/>
      <c r="AC564" s="8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</row>
    <row r="565" spans="1:210" s="1" customFormat="1" ht="15.75" x14ac:dyDescent="0.25">
      <c r="A565" s="134"/>
      <c r="B565" s="50"/>
      <c r="C565" s="51"/>
      <c r="D565" s="4" t="e">
        <f t="shared" si="65"/>
        <v>#N/A</v>
      </c>
      <c r="E565" s="5" t="e">
        <f t="shared" si="66"/>
        <v>#N/A</v>
      </c>
      <c r="F565" s="5" t="e">
        <f t="shared" si="67"/>
        <v>#N/A</v>
      </c>
      <c r="H565" s="43"/>
      <c r="I565" s="43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123"/>
      <c r="Y565" s="8"/>
      <c r="Z565" s="8"/>
      <c r="AA565" s="8"/>
      <c r="AB565" s="8"/>
      <c r="AC565" s="8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</row>
    <row r="566" spans="1:210" s="1" customFormat="1" ht="15.75" x14ac:dyDescent="0.25">
      <c r="A566" s="134"/>
      <c r="B566" s="50"/>
      <c r="C566" s="51"/>
      <c r="D566" s="4" t="e">
        <f t="shared" si="65"/>
        <v>#N/A</v>
      </c>
      <c r="E566" s="5" t="e">
        <f t="shared" si="66"/>
        <v>#N/A</v>
      </c>
      <c r="F566" s="5" t="e">
        <f t="shared" si="67"/>
        <v>#N/A</v>
      </c>
      <c r="H566" s="43"/>
      <c r="I566" s="43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123"/>
      <c r="Y566" s="8"/>
      <c r="Z566" s="8"/>
      <c r="AA566" s="8"/>
      <c r="AB566" s="8"/>
      <c r="AC566" s="8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</row>
    <row r="567" spans="1:210" s="1" customFormat="1" ht="15.75" x14ac:dyDescent="0.25">
      <c r="A567" s="134"/>
      <c r="B567" s="50"/>
      <c r="C567" s="51"/>
      <c r="D567" s="4" t="e">
        <f t="shared" si="65"/>
        <v>#N/A</v>
      </c>
      <c r="E567" s="5" t="e">
        <f t="shared" si="66"/>
        <v>#N/A</v>
      </c>
      <c r="F567" s="5" t="e">
        <f t="shared" si="67"/>
        <v>#N/A</v>
      </c>
      <c r="H567" s="43"/>
      <c r="I567" s="43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123"/>
      <c r="Y567" s="8"/>
      <c r="Z567" s="8"/>
      <c r="AA567" s="8"/>
      <c r="AB567" s="8"/>
      <c r="AC567" s="8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</row>
    <row r="568" spans="1:210" s="1" customFormat="1" ht="15.75" x14ac:dyDescent="0.25">
      <c r="A568" s="135"/>
      <c r="B568" s="50"/>
      <c r="C568" s="51"/>
      <c r="D568" s="4" t="e">
        <f t="shared" si="65"/>
        <v>#N/A</v>
      </c>
      <c r="E568" s="5" t="e">
        <f t="shared" si="66"/>
        <v>#N/A</v>
      </c>
      <c r="F568" s="5" t="e">
        <f t="shared" si="67"/>
        <v>#N/A</v>
      </c>
      <c r="H568" s="43"/>
      <c r="I568" s="43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123"/>
      <c r="Y568" s="8"/>
      <c r="Z568" s="8"/>
      <c r="AA568" s="8"/>
      <c r="AB568" s="8"/>
      <c r="AC568" s="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</row>
    <row r="569" spans="1:210" s="1" customFormat="1" ht="15.75" x14ac:dyDescent="0.25">
      <c r="A569" s="134"/>
      <c r="B569" s="50"/>
      <c r="C569" s="51"/>
      <c r="D569" s="4" t="e">
        <f t="shared" si="65"/>
        <v>#N/A</v>
      </c>
      <c r="E569" s="5" t="e">
        <f t="shared" si="66"/>
        <v>#N/A</v>
      </c>
      <c r="F569" s="5" t="e">
        <f t="shared" si="67"/>
        <v>#N/A</v>
      </c>
      <c r="H569" s="43"/>
      <c r="I569" s="43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123"/>
      <c r="Y569" s="8"/>
      <c r="Z569" s="8"/>
      <c r="AA569" s="8"/>
      <c r="AB569" s="8"/>
      <c r="AC569" s="8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</row>
    <row r="570" spans="1:210" s="1" customFormat="1" ht="15.75" x14ac:dyDescent="0.25">
      <c r="A570" s="134"/>
      <c r="B570" s="50"/>
      <c r="C570" s="51"/>
      <c r="D570" s="4" t="e">
        <f t="shared" si="65"/>
        <v>#N/A</v>
      </c>
      <c r="E570" s="5" t="e">
        <f t="shared" si="66"/>
        <v>#N/A</v>
      </c>
      <c r="F570" s="5" t="e">
        <f t="shared" si="67"/>
        <v>#N/A</v>
      </c>
      <c r="H570" s="43"/>
      <c r="I570" s="43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123"/>
      <c r="Y570" s="8"/>
      <c r="Z570" s="8"/>
      <c r="AA570" s="8"/>
      <c r="AB570" s="8"/>
      <c r="AC570" s="8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</row>
    <row r="571" spans="1:210" s="1" customFormat="1" ht="15.75" x14ac:dyDescent="0.25">
      <c r="A571" s="134"/>
      <c r="B571" s="50"/>
      <c r="C571" s="51"/>
      <c r="D571" s="4" t="e">
        <f t="shared" si="65"/>
        <v>#N/A</v>
      </c>
      <c r="E571" s="5" t="e">
        <f t="shared" si="66"/>
        <v>#N/A</v>
      </c>
      <c r="F571" s="5" t="e">
        <f t="shared" si="67"/>
        <v>#N/A</v>
      </c>
      <c r="H571" s="43"/>
      <c r="I571" s="43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123"/>
      <c r="Y571" s="8"/>
      <c r="Z571" s="8"/>
      <c r="AA571" s="8"/>
      <c r="AB571" s="8"/>
      <c r="AC571" s="8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</row>
    <row r="572" spans="1:210" s="1" customFormat="1" ht="15.75" x14ac:dyDescent="0.25">
      <c r="A572" s="134"/>
      <c r="B572" s="50"/>
      <c r="C572" s="51"/>
      <c r="D572" s="4" t="e">
        <f t="shared" si="65"/>
        <v>#N/A</v>
      </c>
      <c r="E572" s="5" t="e">
        <f t="shared" si="66"/>
        <v>#N/A</v>
      </c>
      <c r="F572" s="5" t="e">
        <f t="shared" si="67"/>
        <v>#N/A</v>
      </c>
      <c r="H572" s="43"/>
      <c r="I572" s="43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123"/>
      <c r="Y572" s="8"/>
      <c r="Z572" s="8"/>
      <c r="AA572" s="8"/>
      <c r="AB572" s="8"/>
      <c r="AC572" s="8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</row>
    <row r="573" spans="1:210" s="1" customFormat="1" ht="15.75" x14ac:dyDescent="0.25">
      <c r="A573" s="135"/>
      <c r="B573" s="50"/>
      <c r="C573" s="51"/>
      <c r="D573" s="4" t="e">
        <f t="shared" si="65"/>
        <v>#N/A</v>
      </c>
      <c r="E573" s="5" t="e">
        <f t="shared" si="66"/>
        <v>#N/A</v>
      </c>
      <c r="F573" s="5" t="e">
        <f t="shared" si="67"/>
        <v>#N/A</v>
      </c>
      <c r="H573" s="43"/>
      <c r="I573" s="43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123"/>
      <c r="Y573" s="8"/>
      <c r="Z573" s="8"/>
      <c r="AA573" s="8"/>
      <c r="AB573" s="8"/>
      <c r="AC573" s="8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</row>
    <row r="574" spans="1:210" s="1" customFormat="1" ht="15.75" x14ac:dyDescent="0.25">
      <c r="A574" s="134"/>
      <c r="B574" s="50"/>
      <c r="C574" s="51"/>
      <c r="D574" s="4" t="e">
        <f t="shared" si="65"/>
        <v>#N/A</v>
      </c>
      <c r="E574" s="5" t="e">
        <f t="shared" si="66"/>
        <v>#N/A</v>
      </c>
      <c r="F574" s="5" t="e">
        <f t="shared" si="67"/>
        <v>#N/A</v>
      </c>
      <c r="H574" s="43"/>
      <c r="I574" s="43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123"/>
      <c r="Y574" s="8"/>
      <c r="Z574" s="8"/>
      <c r="AA574" s="8"/>
      <c r="AB574" s="8"/>
      <c r="AC574" s="8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</row>
    <row r="575" spans="1:210" s="1" customFormat="1" ht="15.75" x14ac:dyDescent="0.25">
      <c r="A575" s="134"/>
      <c r="B575" s="50"/>
      <c r="C575" s="51"/>
      <c r="D575" s="4" t="e">
        <f t="shared" si="65"/>
        <v>#N/A</v>
      </c>
      <c r="E575" s="5" t="e">
        <f t="shared" si="66"/>
        <v>#N/A</v>
      </c>
      <c r="F575" s="5" t="e">
        <f t="shared" si="67"/>
        <v>#N/A</v>
      </c>
      <c r="H575" s="43"/>
      <c r="I575" s="43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123"/>
      <c r="Y575" s="8"/>
      <c r="Z575" s="8"/>
      <c r="AA575" s="8"/>
      <c r="AB575" s="8"/>
      <c r="AC575" s="8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</row>
    <row r="576" spans="1:210" s="1" customFormat="1" ht="15.75" x14ac:dyDescent="0.25">
      <c r="A576" s="134"/>
      <c r="B576" s="50"/>
      <c r="C576" s="51"/>
      <c r="D576" s="4" t="e">
        <f t="shared" si="65"/>
        <v>#N/A</v>
      </c>
      <c r="E576" s="5" t="e">
        <f t="shared" si="66"/>
        <v>#N/A</v>
      </c>
      <c r="F576" s="5" t="e">
        <f t="shared" si="67"/>
        <v>#N/A</v>
      </c>
      <c r="H576" s="43"/>
      <c r="I576" s="43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123"/>
      <c r="Y576" s="8"/>
      <c r="Z576" s="8"/>
      <c r="AA576" s="8"/>
      <c r="AB576" s="8"/>
      <c r="AC576" s="8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</row>
    <row r="577" spans="1:210" s="1" customFormat="1" ht="15.75" x14ac:dyDescent="0.25">
      <c r="A577" s="134"/>
      <c r="B577" s="50"/>
      <c r="C577" s="51"/>
      <c r="D577" s="4" t="e">
        <f t="shared" si="65"/>
        <v>#N/A</v>
      </c>
      <c r="E577" s="5" t="e">
        <f t="shared" si="66"/>
        <v>#N/A</v>
      </c>
      <c r="F577" s="5" t="e">
        <f t="shared" si="67"/>
        <v>#N/A</v>
      </c>
      <c r="H577" s="43"/>
      <c r="I577" s="43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123"/>
      <c r="Y577" s="8"/>
      <c r="Z577" s="8"/>
      <c r="AA577" s="8"/>
      <c r="AB577" s="8"/>
      <c r="AC577" s="8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</row>
    <row r="578" spans="1:210" s="1" customFormat="1" ht="15.75" x14ac:dyDescent="0.25">
      <c r="A578" s="135"/>
      <c r="B578" s="50"/>
      <c r="C578" s="51"/>
      <c r="D578" s="4" t="e">
        <f t="shared" si="65"/>
        <v>#N/A</v>
      </c>
      <c r="E578" s="5" t="e">
        <f t="shared" si="66"/>
        <v>#N/A</v>
      </c>
      <c r="F578" s="5" t="e">
        <f t="shared" si="67"/>
        <v>#N/A</v>
      </c>
      <c r="H578" s="43"/>
      <c r="I578" s="43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123"/>
      <c r="Y578" s="8"/>
      <c r="Z578" s="8"/>
      <c r="AA578" s="8"/>
      <c r="AB578" s="8"/>
      <c r="AC578" s="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</row>
    <row r="579" spans="1:210" s="1" customFormat="1" ht="15.75" x14ac:dyDescent="0.25">
      <c r="A579" s="134"/>
      <c r="B579" s="50"/>
      <c r="C579" s="51"/>
      <c r="D579" s="4" t="e">
        <f t="shared" si="65"/>
        <v>#N/A</v>
      </c>
      <c r="E579" s="5" t="e">
        <f t="shared" si="66"/>
        <v>#N/A</v>
      </c>
      <c r="F579" s="5" t="e">
        <f t="shared" si="67"/>
        <v>#N/A</v>
      </c>
      <c r="H579" s="43"/>
      <c r="I579" s="43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123"/>
      <c r="Y579" s="8"/>
      <c r="Z579" s="8"/>
      <c r="AA579" s="8"/>
      <c r="AB579" s="8"/>
      <c r="AC579" s="8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</row>
    <row r="580" spans="1:210" s="1" customFormat="1" ht="15.75" x14ac:dyDescent="0.25">
      <c r="A580" s="134"/>
      <c r="B580" s="50"/>
      <c r="C580" s="51"/>
      <c r="D580" s="4" t="e">
        <f t="shared" si="65"/>
        <v>#N/A</v>
      </c>
      <c r="E580" s="5" t="e">
        <f t="shared" si="66"/>
        <v>#N/A</v>
      </c>
      <c r="F580" s="5" t="e">
        <f t="shared" si="67"/>
        <v>#N/A</v>
      </c>
      <c r="H580" s="43"/>
      <c r="I580" s="43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123"/>
      <c r="Y580" s="8"/>
      <c r="Z580" s="8"/>
      <c r="AA580" s="8"/>
      <c r="AB580" s="8"/>
      <c r="AC580" s="8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</row>
    <row r="581" spans="1:210" s="1" customFormat="1" ht="15.75" x14ac:dyDescent="0.25">
      <c r="A581" s="134"/>
      <c r="B581" s="50"/>
      <c r="C581" s="51"/>
      <c r="D581" s="4" t="e">
        <f t="shared" si="65"/>
        <v>#N/A</v>
      </c>
      <c r="E581" s="5" t="e">
        <f t="shared" si="66"/>
        <v>#N/A</v>
      </c>
      <c r="F581" s="5" t="e">
        <f t="shared" si="67"/>
        <v>#N/A</v>
      </c>
      <c r="H581" s="43"/>
      <c r="I581" s="43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123"/>
      <c r="Y581" s="8"/>
      <c r="Z581" s="8"/>
      <c r="AA581" s="8"/>
      <c r="AB581" s="8"/>
      <c r="AC581" s="8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</row>
    <row r="582" spans="1:210" s="1" customFormat="1" ht="15.75" x14ac:dyDescent="0.25">
      <c r="A582" s="134"/>
      <c r="B582" s="50"/>
      <c r="C582" s="51"/>
      <c r="D582" s="4" t="e">
        <f t="shared" si="65"/>
        <v>#N/A</v>
      </c>
      <c r="E582" s="5" t="e">
        <f t="shared" si="66"/>
        <v>#N/A</v>
      </c>
      <c r="F582" s="5" t="e">
        <f t="shared" si="67"/>
        <v>#N/A</v>
      </c>
      <c r="H582" s="43"/>
      <c r="I582" s="43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123"/>
      <c r="Y582" s="8"/>
      <c r="Z582" s="8"/>
      <c r="AA582" s="8"/>
      <c r="AB582" s="8"/>
      <c r="AC582" s="8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</row>
    <row r="583" spans="1:210" s="1" customFormat="1" ht="15.75" x14ac:dyDescent="0.25">
      <c r="A583" s="135"/>
      <c r="B583" s="50"/>
      <c r="C583" s="51"/>
      <c r="D583" s="4" t="e">
        <f t="shared" si="65"/>
        <v>#N/A</v>
      </c>
      <c r="E583" s="5" t="e">
        <f t="shared" si="66"/>
        <v>#N/A</v>
      </c>
      <c r="F583" s="5" t="e">
        <f t="shared" si="67"/>
        <v>#N/A</v>
      </c>
      <c r="H583" s="43"/>
      <c r="I583" s="43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123"/>
      <c r="Y583" s="8"/>
      <c r="Z583" s="8"/>
      <c r="AA583" s="8"/>
      <c r="AB583" s="8"/>
      <c r="AC583" s="8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</row>
    <row r="584" spans="1:210" s="1" customFormat="1" ht="15.75" x14ac:dyDescent="0.25">
      <c r="A584" s="134"/>
      <c r="B584" s="50"/>
      <c r="C584" s="51"/>
      <c r="D584" s="4" t="e">
        <f t="shared" si="65"/>
        <v>#N/A</v>
      </c>
      <c r="E584" s="5" t="e">
        <f t="shared" si="66"/>
        <v>#N/A</v>
      </c>
      <c r="F584" s="5" t="e">
        <f t="shared" si="67"/>
        <v>#N/A</v>
      </c>
      <c r="H584" s="43"/>
      <c r="I584" s="43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123"/>
      <c r="Y584" s="8"/>
      <c r="Z584" s="8"/>
      <c r="AA584" s="8"/>
      <c r="AB584" s="8"/>
      <c r="AC584" s="8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</row>
    <row r="585" spans="1:210" s="1" customFormat="1" ht="15.75" x14ac:dyDescent="0.25">
      <c r="A585" s="134"/>
      <c r="B585" s="50"/>
      <c r="C585" s="51"/>
      <c r="D585" s="4" t="e">
        <f t="shared" si="65"/>
        <v>#N/A</v>
      </c>
      <c r="E585" s="5" t="e">
        <f t="shared" si="66"/>
        <v>#N/A</v>
      </c>
      <c r="F585" s="5" t="e">
        <f t="shared" si="67"/>
        <v>#N/A</v>
      </c>
      <c r="H585" s="43"/>
      <c r="I585" s="43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123"/>
      <c r="Y585" s="8"/>
      <c r="Z585" s="8"/>
      <c r="AA585" s="8"/>
      <c r="AB585" s="8"/>
      <c r="AC585" s="8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</row>
    <row r="586" spans="1:210" s="1" customFormat="1" ht="15.75" x14ac:dyDescent="0.25">
      <c r="A586" s="134"/>
      <c r="B586" s="50"/>
      <c r="C586" s="51"/>
      <c r="D586" s="4" t="e">
        <f t="shared" si="65"/>
        <v>#N/A</v>
      </c>
      <c r="E586" s="5" t="e">
        <f t="shared" si="66"/>
        <v>#N/A</v>
      </c>
      <c r="F586" s="5" t="e">
        <f t="shared" si="67"/>
        <v>#N/A</v>
      </c>
      <c r="H586" s="43"/>
      <c r="I586" s="43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123"/>
      <c r="Y586" s="8"/>
      <c r="Z586" s="8"/>
      <c r="AA586" s="8"/>
      <c r="AB586" s="8"/>
      <c r="AC586" s="8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</row>
    <row r="587" spans="1:210" s="1" customFormat="1" ht="15.75" x14ac:dyDescent="0.25">
      <c r="A587" s="134"/>
      <c r="B587" s="50"/>
      <c r="C587" s="51"/>
      <c r="D587" s="4" t="e">
        <f t="shared" si="65"/>
        <v>#N/A</v>
      </c>
      <c r="E587" s="5" t="e">
        <f t="shared" si="66"/>
        <v>#N/A</v>
      </c>
      <c r="F587" s="5" t="e">
        <f t="shared" si="67"/>
        <v>#N/A</v>
      </c>
      <c r="H587" s="43"/>
      <c r="I587" s="43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123"/>
      <c r="Y587" s="8"/>
      <c r="Z587" s="8"/>
      <c r="AA587" s="8"/>
      <c r="AB587" s="8"/>
      <c r="AC587" s="8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</row>
    <row r="588" spans="1:210" s="1" customFormat="1" ht="15.75" x14ac:dyDescent="0.25">
      <c r="A588" s="135"/>
      <c r="B588" s="50"/>
      <c r="C588" s="51"/>
      <c r="D588" s="4" t="e">
        <f t="shared" si="65"/>
        <v>#N/A</v>
      </c>
      <c r="E588" s="5" t="e">
        <f t="shared" si="66"/>
        <v>#N/A</v>
      </c>
      <c r="F588" s="5" t="e">
        <f t="shared" si="67"/>
        <v>#N/A</v>
      </c>
      <c r="H588" s="43"/>
      <c r="I588" s="43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123"/>
      <c r="Y588" s="8"/>
      <c r="Z588" s="8"/>
      <c r="AA588" s="8"/>
      <c r="AB588" s="8"/>
      <c r="AC588" s="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</row>
    <row r="589" spans="1:210" s="1" customFormat="1" ht="15.75" x14ac:dyDescent="0.25">
      <c r="A589" s="134"/>
      <c r="B589" s="50"/>
      <c r="C589" s="51"/>
      <c r="D589" s="4" t="e">
        <f t="shared" si="65"/>
        <v>#N/A</v>
      </c>
      <c r="E589" s="5" t="e">
        <f t="shared" si="66"/>
        <v>#N/A</v>
      </c>
      <c r="F589" s="5" t="e">
        <f t="shared" si="67"/>
        <v>#N/A</v>
      </c>
      <c r="H589" s="43"/>
      <c r="I589" s="43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123"/>
      <c r="Y589" s="8"/>
      <c r="Z589" s="8"/>
      <c r="AA589" s="8"/>
      <c r="AB589" s="8"/>
      <c r="AC589" s="8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</row>
    <row r="590" spans="1:210" s="1" customFormat="1" ht="15.75" x14ac:dyDescent="0.25">
      <c r="A590" s="134"/>
      <c r="B590" s="50"/>
      <c r="C590" s="51"/>
      <c r="D590" s="4" t="e">
        <f t="shared" si="65"/>
        <v>#N/A</v>
      </c>
      <c r="E590" s="5" t="e">
        <f t="shared" si="66"/>
        <v>#N/A</v>
      </c>
      <c r="F590" s="5" t="e">
        <f t="shared" si="67"/>
        <v>#N/A</v>
      </c>
      <c r="H590" s="43"/>
      <c r="I590" s="43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123"/>
      <c r="Y590" s="8"/>
      <c r="Z590" s="8"/>
      <c r="AA590" s="8"/>
      <c r="AB590" s="8"/>
      <c r="AC590" s="8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</row>
    <row r="591" spans="1:210" s="1" customFormat="1" ht="15.75" x14ac:dyDescent="0.25">
      <c r="A591" s="134"/>
      <c r="B591" s="50"/>
      <c r="C591" s="51"/>
      <c r="D591" s="4" t="e">
        <f t="shared" si="65"/>
        <v>#N/A</v>
      </c>
      <c r="E591" s="5" t="e">
        <f t="shared" si="66"/>
        <v>#N/A</v>
      </c>
      <c r="F591" s="5" t="e">
        <f t="shared" si="67"/>
        <v>#N/A</v>
      </c>
      <c r="H591" s="43"/>
      <c r="I591" s="43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123"/>
      <c r="Y591" s="8"/>
      <c r="Z591" s="8"/>
      <c r="AA591" s="8"/>
      <c r="AB591" s="8"/>
      <c r="AC591" s="8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</row>
    <row r="592" spans="1:210" s="1" customFormat="1" ht="15.75" x14ac:dyDescent="0.25">
      <c r="A592" s="134"/>
      <c r="B592" s="50"/>
      <c r="C592" s="51"/>
      <c r="D592" s="4" t="e">
        <f t="shared" si="65"/>
        <v>#N/A</v>
      </c>
      <c r="E592" s="5" t="e">
        <f t="shared" si="66"/>
        <v>#N/A</v>
      </c>
      <c r="F592" s="5" t="e">
        <f t="shared" si="67"/>
        <v>#N/A</v>
      </c>
      <c r="H592" s="43"/>
      <c r="I592" s="43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123"/>
      <c r="Y592" s="8"/>
      <c r="Z592" s="8"/>
      <c r="AA592" s="8"/>
      <c r="AB592" s="8"/>
      <c r="AC592" s="8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</row>
    <row r="593" spans="1:210" s="1" customFormat="1" ht="15.75" x14ac:dyDescent="0.25">
      <c r="A593" s="135"/>
      <c r="B593" s="50"/>
      <c r="C593" s="51"/>
      <c r="D593" s="4" t="e">
        <f t="shared" si="65"/>
        <v>#N/A</v>
      </c>
      <c r="E593" s="5" t="e">
        <f t="shared" si="66"/>
        <v>#N/A</v>
      </c>
      <c r="F593" s="5" t="e">
        <f t="shared" si="67"/>
        <v>#N/A</v>
      </c>
      <c r="H593" s="43"/>
      <c r="I593" s="43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123"/>
      <c r="Y593" s="8"/>
      <c r="Z593" s="8"/>
      <c r="AA593" s="8"/>
      <c r="AB593" s="8"/>
      <c r="AC593" s="8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</row>
    <row r="594" spans="1:210" s="1" customFormat="1" ht="15.75" x14ac:dyDescent="0.25">
      <c r="A594" s="134"/>
      <c r="B594" s="50"/>
      <c r="C594" s="51"/>
      <c r="D594" s="4" t="e">
        <f t="shared" si="65"/>
        <v>#N/A</v>
      </c>
      <c r="E594" s="5" t="e">
        <f t="shared" si="66"/>
        <v>#N/A</v>
      </c>
      <c r="F594" s="5" t="e">
        <f t="shared" si="67"/>
        <v>#N/A</v>
      </c>
      <c r="H594" s="43"/>
      <c r="I594" s="43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123"/>
      <c r="Y594" s="8"/>
      <c r="Z594" s="8"/>
      <c r="AA594" s="8"/>
      <c r="AB594" s="8"/>
      <c r="AC594" s="8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</row>
    <row r="595" spans="1:210" s="1" customFormat="1" ht="15.75" x14ac:dyDescent="0.25">
      <c r="A595" s="134"/>
      <c r="B595" s="50"/>
      <c r="C595" s="51"/>
      <c r="D595" s="4" t="e">
        <f t="shared" si="65"/>
        <v>#N/A</v>
      </c>
      <c r="E595" s="5" t="e">
        <f t="shared" si="66"/>
        <v>#N/A</v>
      </c>
      <c r="F595" s="5" t="e">
        <f t="shared" si="67"/>
        <v>#N/A</v>
      </c>
      <c r="H595" s="43"/>
      <c r="I595" s="43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123"/>
      <c r="Y595" s="8"/>
      <c r="Z595" s="8"/>
      <c r="AA595" s="8"/>
      <c r="AB595" s="8"/>
      <c r="AC595" s="8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</row>
    <row r="596" spans="1:210" s="1" customFormat="1" ht="15.75" x14ac:dyDescent="0.25">
      <c r="A596" s="134"/>
      <c r="B596" s="50"/>
      <c r="C596" s="51"/>
      <c r="D596" s="4" t="e">
        <f t="shared" si="65"/>
        <v>#N/A</v>
      </c>
      <c r="E596" s="5" t="e">
        <f t="shared" si="66"/>
        <v>#N/A</v>
      </c>
      <c r="F596" s="5" t="e">
        <f t="shared" si="67"/>
        <v>#N/A</v>
      </c>
      <c r="H596" s="43"/>
      <c r="I596" s="43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123"/>
      <c r="Y596" s="8"/>
      <c r="Z596" s="8"/>
      <c r="AA596" s="8"/>
      <c r="AB596" s="8"/>
      <c r="AC596" s="8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</row>
    <row r="597" spans="1:210" s="1" customFormat="1" ht="15.75" x14ac:dyDescent="0.25">
      <c r="A597" s="134"/>
      <c r="B597" s="50"/>
      <c r="C597" s="51"/>
      <c r="D597" s="4" t="e">
        <f t="shared" si="65"/>
        <v>#N/A</v>
      </c>
      <c r="E597" s="5" t="e">
        <f t="shared" si="66"/>
        <v>#N/A</v>
      </c>
      <c r="F597" s="5" t="e">
        <f t="shared" si="67"/>
        <v>#N/A</v>
      </c>
      <c r="H597" s="43"/>
      <c r="I597" s="43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123"/>
      <c r="Y597" s="8"/>
      <c r="Z597" s="8"/>
      <c r="AA597" s="8"/>
      <c r="AB597" s="8"/>
      <c r="AC597" s="8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</row>
    <row r="598" spans="1:210" s="1" customFormat="1" ht="15.75" x14ac:dyDescent="0.25">
      <c r="A598" s="135"/>
      <c r="B598" s="50"/>
      <c r="C598" s="51"/>
      <c r="D598" s="4" t="e">
        <f t="shared" si="65"/>
        <v>#N/A</v>
      </c>
      <c r="E598" s="5" t="e">
        <f t="shared" si="66"/>
        <v>#N/A</v>
      </c>
      <c r="F598" s="5" t="e">
        <f t="shared" si="67"/>
        <v>#N/A</v>
      </c>
      <c r="H598" s="43"/>
      <c r="I598" s="43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123"/>
      <c r="Y598" s="8"/>
      <c r="Z598" s="8"/>
      <c r="AA598" s="8"/>
      <c r="AB598" s="8"/>
      <c r="AC598" s="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</row>
    <row r="599" spans="1:210" s="1" customFormat="1" ht="15.75" x14ac:dyDescent="0.25">
      <c r="A599" s="134"/>
      <c r="B599" s="50"/>
      <c r="C599" s="51"/>
      <c r="D599" s="4" t="e">
        <f t="shared" si="65"/>
        <v>#N/A</v>
      </c>
      <c r="E599" s="5" t="e">
        <f t="shared" si="66"/>
        <v>#N/A</v>
      </c>
      <c r="F599" s="5" t="e">
        <f t="shared" si="67"/>
        <v>#N/A</v>
      </c>
      <c r="H599" s="43"/>
      <c r="I599" s="43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123"/>
      <c r="Y599" s="8"/>
      <c r="Z599" s="8"/>
      <c r="AA599" s="8"/>
      <c r="AB599" s="8"/>
      <c r="AC599" s="8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</row>
    <row r="600" spans="1:210" s="1" customFormat="1" ht="15.75" x14ac:dyDescent="0.25">
      <c r="A600" s="134"/>
      <c r="B600" s="50"/>
      <c r="C600" s="51"/>
      <c r="D600" s="4" t="e">
        <f t="shared" si="65"/>
        <v>#N/A</v>
      </c>
      <c r="E600" s="5" t="e">
        <f t="shared" si="66"/>
        <v>#N/A</v>
      </c>
      <c r="F600" s="5" t="e">
        <f t="shared" si="67"/>
        <v>#N/A</v>
      </c>
      <c r="H600" s="43"/>
      <c r="I600" s="43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123"/>
      <c r="Y600" s="8"/>
      <c r="Z600" s="8"/>
      <c r="AA600" s="8"/>
      <c r="AB600" s="8"/>
      <c r="AC600" s="8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</row>
    <row r="601" spans="1:210" s="1" customFormat="1" ht="15.75" x14ac:dyDescent="0.25">
      <c r="A601" s="134"/>
      <c r="B601" s="50"/>
      <c r="C601" s="51"/>
      <c r="D601" s="4" t="e">
        <f t="shared" si="65"/>
        <v>#N/A</v>
      </c>
      <c r="E601" s="5" t="e">
        <f t="shared" si="66"/>
        <v>#N/A</v>
      </c>
      <c r="F601" s="5" t="e">
        <f t="shared" si="67"/>
        <v>#N/A</v>
      </c>
      <c r="H601" s="43"/>
      <c r="I601" s="43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123"/>
      <c r="Y601" s="8"/>
      <c r="Z601" s="8"/>
      <c r="AA601" s="8"/>
      <c r="AB601" s="8"/>
      <c r="AC601" s="8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</row>
    <row r="602" spans="1:210" s="1" customFormat="1" ht="15.75" x14ac:dyDescent="0.25">
      <c r="A602" s="134"/>
      <c r="B602" s="50"/>
      <c r="C602" s="51"/>
      <c r="D602" s="4" t="e">
        <f t="shared" si="65"/>
        <v>#N/A</v>
      </c>
      <c r="E602" s="5" t="e">
        <f t="shared" si="66"/>
        <v>#N/A</v>
      </c>
      <c r="F602" s="5" t="e">
        <f t="shared" si="67"/>
        <v>#N/A</v>
      </c>
      <c r="H602" s="43"/>
      <c r="I602" s="43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123"/>
      <c r="Y602" s="8"/>
      <c r="Z602" s="8"/>
      <c r="AA602" s="8"/>
      <c r="AB602" s="8"/>
      <c r="AC602" s="8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</row>
    <row r="603" spans="1:210" s="1" customFormat="1" ht="15.75" x14ac:dyDescent="0.25">
      <c r="A603" s="135"/>
      <c r="B603" s="50"/>
      <c r="C603" s="51"/>
      <c r="D603" s="4" t="e">
        <f t="shared" si="65"/>
        <v>#N/A</v>
      </c>
      <c r="E603" s="5" t="e">
        <f t="shared" si="66"/>
        <v>#N/A</v>
      </c>
      <c r="F603" s="5" t="e">
        <f t="shared" si="67"/>
        <v>#N/A</v>
      </c>
      <c r="H603" s="43"/>
      <c r="I603" s="43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123"/>
      <c r="Y603" s="8"/>
      <c r="Z603" s="8"/>
      <c r="AA603" s="8"/>
      <c r="AB603" s="8"/>
      <c r="AC603" s="8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</row>
    <row r="604" spans="1:210" s="1" customFormat="1" ht="15.75" x14ac:dyDescent="0.25">
      <c r="A604" s="134"/>
      <c r="B604" s="50"/>
      <c r="C604" s="51"/>
      <c r="D604" s="4" t="e">
        <f t="shared" si="65"/>
        <v>#N/A</v>
      </c>
      <c r="E604" s="5" t="e">
        <f t="shared" si="66"/>
        <v>#N/A</v>
      </c>
      <c r="F604" s="5" t="e">
        <f t="shared" si="67"/>
        <v>#N/A</v>
      </c>
      <c r="H604" s="43"/>
      <c r="I604" s="43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123"/>
      <c r="Y604" s="8"/>
      <c r="Z604" s="8"/>
      <c r="AA604" s="8"/>
      <c r="AB604" s="8"/>
      <c r="AC604" s="8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</row>
    <row r="605" spans="1:210" s="1" customFormat="1" ht="15.75" x14ac:dyDescent="0.25">
      <c r="A605" s="134"/>
      <c r="B605" s="50"/>
      <c r="C605" s="51"/>
      <c r="D605" s="4" t="e">
        <f t="shared" si="65"/>
        <v>#N/A</v>
      </c>
      <c r="E605" s="5" t="e">
        <f t="shared" si="66"/>
        <v>#N/A</v>
      </c>
      <c r="F605" s="5" t="e">
        <f t="shared" si="67"/>
        <v>#N/A</v>
      </c>
      <c r="H605" s="43"/>
      <c r="I605" s="43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123"/>
      <c r="Y605" s="8"/>
      <c r="Z605" s="8"/>
      <c r="AA605" s="8"/>
      <c r="AB605" s="8"/>
      <c r="AC605" s="8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</row>
    <row r="606" spans="1:210" s="1" customFormat="1" ht="15.75" x14ac:dyDescent="0.25">
      <c r="A606" s="134"/>
      <c r="B606" s="50"/>
      <c r="C606" s="51"/>
      <c r="D606" s="4" t="e">
        <f t="shared" si="65"/>
        <v>#N/A</v>
      </c>
      <c r="E606" s="5" t="e">
        <f t="shared" si="66"/>
        <v>#N/A</v>
      </c>
      <c r="F606" s="5" t="e">
        <f t="shared" si="67"/>
        <v>#N/A</v>
      </c>
      <c r="H606" s="43"/>
      <c r="I606" s="43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123"/>
      <c r="Y606" s="8"/>
      <c r="Z606" s="8"/>
      <c r="AA606" s="8"/>
      <c r="AB606" s="8"/>
      <c r="AC606" s="8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</row>
    <row r="607" spans="1:210" s="1" customFormat="1" ht="15.75" x14ac:dyDescent="0.25">
      <c r="A607" s="134"/>
      <c r="B607" s="50"/>
      <c r="C607" s="51"/>
      <c r="D607" s="4" t="e">
        <f t="shared" si="65"/>
        <v>#N/A</v>
      </c>
      <c r="E607" s="5" t="e">
        <f t="shared" si="66"/>
        <v>#N/A</v>
      </c>
      <c r="F607" s="5" t="e">
        <f t="shared" si="67"/>
        <v>#N/A</v>
      </c>
      <c r="H607" s="43"/>
      <c r="I607" s="43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123"/>
      <c r="Y607" s="8"/>
      <c r="Z607" s="8"/>
      <c r="AA607" s="8"/>
      <c r="AB607" s="8"/>
      <c r="AC607" s="8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</row>
    <row r="608" spans="1:210" s="1" customFormat="1" ht="15.75" x14ac:dyDescent="0.25">
      <c r="A608" s="135"/>
      <c r="B608" s="50"/>
      <c r="C608" s="51"/>
      <c r="D608" s="4" t="e">
        <f t="shared" si="65"/>
        <v>#N/A</v>
      </c>
      <c r="E608" s="5" t="e">
        <f t="shared" si="66"/>
        <v>#N/A</v>
      </c>
      <c r="F608" s="5" t="e">
        <f t="shared" si="67"/>
        <v>#N/A</v>
      </c>
      <c r="H608" s="43"/>
      <c r="I608" s="43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123"/>
      <c r="Y608" s="8"/>
      <c r="Z608" s="8"/>
      <c r="AA608" s="8"/>
      <c r="AB608" s="8"/>
      <c r="AC608" s="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</row>
    <row r="609" spans="1:210" s="1" customFormat="1" ht="15.75" x14ac:dyDescent="0.25">
      <c r="A609" s="134"/>
      <c r="B609" s="50"/>
      <c r="C609" s="51"/>
      <c r="D609" s="4" t="e">
        <f t="shared" si="65"/>
        <v>#N/A</v>
      </c>
      <c r="E609" s="5" t="e">
        <f t="shared" si="66"/>
        <v>#N/A</v>
      </c>
      <c r="F609" s="5" t="e">
        <f t="shared" si="67"/>
        <v>#N/A</v>
      </c>
      <c r="H609" s="43"/>
      <c r="I609" s="43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123"/>
      <c r="Y609" s="8"/>
      <c r="Z609" s="8"/>
      <c r="AA609" s="8"/>
      <c r="AB609" s="8"/>
      <c r="AC609" s="8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</row>
    <row r="610" spans="1:210" s="1" customFormat="1" ht="15.75" x14ac:dyDescent="0.25">
      <c r="A610" s="134"/>
      <c r="B610" s="50"/>
      <c r="C610" s="51"/>
      <c r="D610" s="4" t="e">
        <f t="shared" si="65"/>
        <v>#N/A</v>
      </c>
      <c r="E610" s="5" t="e">
        <f t="shared" si="66"/>
        <v>#N/A</v>
      </c>
      <c r="F610" s="5" t="e">
        <f t="shared" si="67"/>
        <v>#N/A</v>
      </c>
      <c r="H610" s="43"/>
      <c r="I610" s="43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123"/>
      <c r="Y610" s="8"/>
      <c r="Z610" s="8"/>
      <c r="AA610" s="8"/>
      <c r="AB610" s="8"/>
      <c r="AC610" s="8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</row>
    <row r="611" spans="1:210" s="1" customFormat="1" ht="15.75" x14ac:dyDescent="0.25">
      <c r="A611" s="134"/>
      <c r="B611" s="50"/>
      <c r="C611" s="51"/>
      <c r="D611" s="4" t="e">
        <f t="shared" si="65"/>
        <v>#N/A</v>
      </c>
      <c r="E611" s="5" t="e">
        <f t="shared" si="66"/>
        <v>#N/A</v>
      </c>
      <c r="F611" s="5" t="e">
        <f t="shared" si="67"/>
        <v>#N/A</v>
      </c>
      <c r="H611" s="43"/>
      <c r="I611" s="43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123"/>
      <c r="Y611" s="8"/>
      <c r="Z611" s="8"/>
      <c r="AA611" s="8"/>
      <c r="AB611" s="8"/>
      <c r="AC611" s="8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</row>
    <row r="612" spans="1:210" s="1" customFormat="1" ht="15.75" x14ac:dyDescent="0.25">
      <c r="A612" s="134"/>
      <c r="B612" s="50"/>
      <c r="C612" s="51"/>
      <c r="D612" s="4" t="e">
        <f t="shared" ref="D612:D675" si="68">IF(ISBLANK(B612),NA(),C612/B612)</f>
        <v>#N/A</v>
      </c>
      <c r="E612" s="5" t="e">
        <f t="shared" ref="E612:E675" si="69">IF(ISBLANK(A612),NA(),A612-WEEKDAY(A612,2)+1)</f>
        <v>#N/A</v>
      </c>
      <c r="F612" s="5" t="e">
        <f t="shared" ref="F612:F675" si="70">IF(ISBLANK(A612),NA(),A612-DAY(A612)+1)</f>
        <v>#N/A</v>
      </c>
      <c r="H612" s="43"/>
      <c r="I612" s="43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123"/>
      <c r="Y612" s="8"/>
      <c r="Z612" s="8"/>
      <c r="AA612" s="8"/>
      <c r="AB612" s="8"/>
      <c r="AC612" s="8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</row>
    <row r="613" spans="1:210" s="1" customFormat="1" ht="15.75" x14ac:dyDescent="0.25">
      <c r="A613" s="135"/>
      <c r="B613" s="50"/>
      <c r="C613" s="51"/>
      <c r="D613" s="4" t="e">
        <f t="shared" si="68"/>
        <v>#N/A</v>
      </c>
      <c r="E613" s="5" t="e">
        <f t="shared" si="69"/>
        <v>#N/A</v>
      </c>
      <c r="F613" s="5" t="e">
        <f t="shared" si="70"/>
        <v>#N/A</v>
      </c>
      <c r="H613" s="43"/>
      <c r="I613" s="43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123"/>
      <c r="Y613" s="8"/>
      <c r="Z613" s="8"/>
      <c r="AA613" s="8"/>
      <c r="AB613" s="8"/>
      <c r="AC613" s="8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</row>
    <row r="614" spans="1:210" s="1" customFormat="1" ht="15.75" x14ac:dyDescent="0.25">
      <c r="A614" s="134"/>
      <c r="B614" s="50"/>
      <c r="C614" s="51"/>
      <c r="D614" s="4" t="e">
        <f t="shared" si="68"/>
        <v>#N/A</v>
      </c>
      <c r="E614" s="5" t="e">
        <f t="shared" si="69"/>
        <v>#N/A</v>
      </c>
      <c r="F614" s="5" t="e">
        <f t="shared" si="70"/>
        <v>#N/A</v>
      </c>
      <c r="H614" s="43"/>
      <c r="I614" s="43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123"/>
      <c r="Y614" s="8"/>
      <c r="Z614" s="8"/>
      <c r="AA614" s="8"/>
      <c r="AB614" s="8"/>
      <c r="AC614" s="8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</row>
    <row r="615" spans="1:210" s="1" customFormat="1" ht="15.75" x14ac:dyDescent="0.25">
      <c r="A615" s="134"/>
      <c r="B615" s="50"/>
      <c r="C615" s="51"/>
      <c r="D615" s="4" t="e">
        <f t="shared" si="68"/>
        <v>#N/A</v>
      </c>
      <c r="E615" s="5" t="e">
        <f t="shared" si="69"/>
        <v>#N/A</v>
      </c>
      <c r="F615" s="5" t="e">
        <f t="shared" si="70"/>
        <v>#N/A</v>
      </c>
      <c r="H615" s="43"/>
      <c r="I615" s="43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123"/>
      <c r="Y615" s="8"/>
      <c r="Z615" s="8"/>
      <c r="AA615" s="8"/>
      <c r="AB615" s="8"/>
      <c r="AC615" s="8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</row>
    <row r="616" spans="1:210" s="1" customFormat="1" ht="15.75" x14ac:dyDescent="0.25">
      <c r="A616" s="134"/>
      <c r="B616" s="50"/>
      <c r="C616" s="51"/>
      <c r="D616" s="4" t="e">
        <f t="shared" si="68"/>
        <v>#N/A</v>
      </c>
      <c r="E616" s="5" t="e">
        <f t="shared" si="69"/>
        <v>#N/A</v>
      </c>
      <c r="F616" s="5" t="e">
        <f t="shared" si="70"/>
        <v>#N/A</v>
      </c>
      <c r="H616" s="43"/>
      <c r="I616" s="43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123"/>
      <c r="Y616" s="8"/>
      <c r="Z616" s="8"/>
      <c r="AA616" s="8"/>
      <c r="AB616" s="8"/>
      <c r="AC616" s="8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</row>
    <row r="617" spans="1:210" s="1" customFormat="1" ht="15.75" x14ac:dyDescent="0.25">
      <c r="A617" s="134"/>
      <c r="B617" s="50"/>
      <c r="C617" s="51"/>
      <c r="D617" s="4" t="e">
        <f t="shared" si="68"/>
        <v>#N/A</v>
      </c>
      <c r="E617" s="5" t="e">
        <f t="shared" si="69"/>
        <v>#N/A</v>
      </c>
      <c r="F617" s="5" t="e">
        <f t="shared" si="70"/>
        <v>#N/A</v>
      </c>
      <c r="H617" s="43"/>
      <c r="I617" s="43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123"/>
      <c r="Y617" s="8"/>
      <c r="Z617" s="8"/>
      <c r="AA617" s="8"/>
      <c r="AB617" s="8"/>
      <c r="AC617" s="8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</row>
    <row r="618" spans="1:210" s="1" customFormat="1" ht="15.75" x14ac:dyDescent="0.25">
      <c r="A618" s="135"/>
      <c r="B618" s="50"/>
      <c r="C618" s="51"/>
      <c r="D618" s="4" t="e">
        <f t="shared" si="68"/>
        <v>#N/A</v>
      </c>
      <c r="E618" s="5" t="e">
        <f t="shared" si="69"/>
        <v>#N/A</v>
      </c>
      <c r="F618" s="5" t="e">
        <f t="shared" si="70"/>
        <v>#N/A</v>
      </c>
      <c r="H618" s="43"/>
      <c r="I618" s="43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123"/>
      <c r="Y618" s="8"/>
      <c r="Z618" s="8"/>
      <c r="AA618" s="8"/>
      <c r="AB618" s="8"/>
      <c r="AC618" s="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</row>
    <row r="619" spans="1:210" s="1" customFormat="1" ht="15.75" x14ac:dyDescent="0.25">
      <c r="A619" s="134"/>
      <c r="B619" s="50"/>
      <c r="C619" s="51"/>
      <c r="D619" s="4" t="e">
        <f t="shared" si="68"/>
        <v>#N/A</v>
      </c>
      <c r="E619" s="5" t="e">
        <f t="shared" si="69"/>
        <v>#N/A</v>
      </c>
      <c r="F619" s="5" t="e">
        <f t="shared" si="70"/>
        <v>#N/A</v>
      </c>
      <c r="H619" s="43"/>
      <c r="I619" s="43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123"/>
      <c r="Y619" s="8"/>
      <c r="Z619" s="8"/>
      <c r="AA619" s="8"/>
      <c r="AB619" s="8"/>
      <c r="AC619" s="8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</row>
    <row r="620" spans="1:210" s="1" customFormat="1" ht="15.75" x14ac:dyDescent="0.25">
      <c r="A620" s="134"/>
      <c r="B620" s="50"/>
      <c r="C620" s="51"/>
      <c r="D620" s="4" t="e">
        <f t="shared" si="68"/>
        <v>#N/A</v>
      </c>
      <c r="E620" s="5" t="e">
        <f t="shared" si="69"/>
        <v>#N/A</v>
      </c>
      <c r="F620" s="5" t="e">
        <f t="shared" si="70"/>
        <v>#N/A</v>
      </c>
      <c r="H620" s="43"/>
      <c r="I620" s="43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123"/>
      <c r="Y620" s="8"/>
      <c r="Z620" s="8"/>
      <c r="AA620" s="8"/>
      <c r="AB620" s="8"/>
      <c r="AC620" s="8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</row>
    <row r="621" spans="1:210" s="1" customFormat="1" ht="15.75" x14ac:dyDescent="0.25">
      <c r="A621" s="134"/>
      <c r="B621" s="50"/>
      <c r="C621" s="51"/>
      <c r="D621" s="4" t="e">
        <f t="shared" si="68"/>
        <v>#N/A</v>
      </c>
      <c r="E621" s="5" t="e">
        <f t="shared" si="69"/>
        <v>#N/A</v>
      </c>
      <c r="F621" s="5" t="e">
        <f t="shared" si="70"/>
        <v>#N/A</v>
      </c>
      <c r="H621" s="43"/>
      <c r="I621" s="43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123"/>
      <c r="Y621" s="8"/>
      <c r="Z621" s="8"/>
      <c r="AA621" s="8"/>
      <c r="AB621" s="8"/>
      <c r="AC621" s="8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</row>
    <row r="622" spans="1:210" s="1" customFormat="1" ht="15.75" x14ac:dyDescent="0.25">
      <c r="A622" s="134"/>
      <c r="B622" s="50"/>
      <c r="C622" s="51"/>
      <c r="D622" s="4" t="e">
        <f t="shared" si="68"/>
        <v>#N/A</v>
      </c>
      <c r="E622" s="5" t="e">
        <f t="shared" si="69"/>
        <v>#N/A</v>
      </c>
      <c r="F622" s="5" t="e">
        <f t="shared" si="70"/>
        <v>#N/A</v>
      </c>
      <c r="H622" s="43"/>
      <c r="I622" s="43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123"/>
      <c r="Y622" s="8"/>
      <c r="Z622" s="8"/>
      <c r="AA622" s="8"/>
      <c r="AB622" s="8"/>
      <c r="AC622" s="8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</row>
    <row r="623" spans="1:210" s="1" customFormat="1" ht="15.75" x14ac:dyDescent="0.25">
      <c r="A623" s="135"/>
      <c r="B623" s="50"/>
      <c r="C623" s="51"/>
      <c r="D623" s="4" t="e">
        <f t="shared" si="68"/>
        <v>#N/A</v>
      </c>
      <c r="E623" s="5" t="e">
        <f t="shared" si="69"/>
        <v>#N/A</v>
      </c>
      <c r="F623" s="5" t="e">
        <f t="shared" si="70"/>
        <v>#N/A</v>
      </c>
      <c r="H623" s="43"/>
      <c r="I623" s="43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123"/>
      <c r="Y623" s="8"/>
      <c r="Z623" s="8"/>
      <c r="AA623" s="8"/>
      <c r="AB623" s="8"/>
      <c r="AC623" s="8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</row>
    <row r="624" spans="1:210" s="1" customFormat="1" ht="15.75" x14ac:dyDescent="0.25">
      <c r="A624" s="134"/>
      <c r="B624" s="50"/>
      <c r="C624" s="51"/>
      <c r="D624" s="4" t="e">
        <f t="shared" si="68"/>
        <v>#N/A</v>
      </c>
      <c r="E624" s="5" t="e">
        <f t="shared" si="69"/>
        <v>#N/A</v>
      </c>
      <c r="F624" s="5" t="e">
        <f t="shared" si="70"/>
        <v>#N/A</v>
      </c>
      <c r="H624" s="43"/>
      <c r="I624" s="43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123"/>
      <c r="Y624" s="8"/>
      <c r="Z624" s="8"/>
      <c r="AA624" s="8"/>
      <c r="AB624" s="8"/>
      <c r="AC624" s="8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</row>
    <row r="625" spans="1:210" s="1" customFormat="1" ht="15.75" x14ac:dyDescent="0.25">
      <c r="A625" s="134"/>
      <c r="B625" s="50"/>
      <c r="C625" s="51"/>
      <c r="D625" s="4" t="e">
        <f t="shared" si="68"/>
        <v>#N/A</v>
      </c>
      <c r="E625" s="5" t="e">
        <f t="shared" si="69"/>
        <v>#N/A</v>
      </c>
      <c r="F625" s="5" t="e">
        <f t="shared" si="70"/>
        <v>#N/A</v>
      </c>
      <c r="H625" s="43"/>
      <c r="I625" s="43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123"/>
      <c r="Y625" s="8"/>
      <c r="Z625" s="8"/>
      <c r="AA625" s="8"/>
      <c r="AB625" s="8"/>
      <c r="AC625" s="8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</row>
    <row r="626" spans="1:210" s="1" customFormat="1" ht="15.75" x14ac:dyDescent="0.25">
      <c r="A626" s="134"/>
      <c r="B626" s="50"/>
      <c r="C626" s="51"/>
      <c r="D626" s="4" t="e">
        <f t="shared" si="68"/>
        <v>#N/A</v>
      </c>
      <c r="E626" s="5" t="e">
        <f t="shared" si="69"/>
        <v>#N/A</v>
      </c>
      <c r="F626" s="5" t="e">
        <f t="shared" si="70"/>
        <v>#N/A</v>
      </c>
      <c r="H626" s="43"/>
      <c r="I626" s="43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123"/>
      <c r="Y626" s="8"/>
      <c r="Z626" s="8"/>
      <c r="AA626" s="8"/>
      <c r="AB626" s="8"/>
      <c r="AC626" s="8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</row>
    <row r="627" spans="1:210" s="1" customFormat="1" ht="15.75" x14ac:dyDescent="0.25">
      <c r="A627" s="134"/>
      <c r="B627" s="50"/>
      <c r="C627" s="51"/>
      <c r="D627" s="4" t="e">
        <f t="shared" si="68"/>
        <v>#N/A</v>
      </c>
      <c r="E627" s="5" t="e">
        <f t="shared" si="69"/>
        <v>#N/A</v>
      </c>
      <c r="F627" s="5" t="e">
        <f t="shared" si="70"/>
        <v>#N/A</v>
      </c>
      <c r="H627" s="43"/>
      <c r="I627" s="43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123"/>
      <c r="Y627" s="8"/>
      <c r="Z627" s="8"/>
      <c r="AA627" s="8"/>
      <c r="AB627" s="8"/>
      <c r="AC627" s="8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</row>
    <row r="628" spans="1:210" s="1" customFormat="1" ht="15.75" x14ac:dyDescent="0.25">
      <c r="A628" s="135"/>
      <c r="B628" s="50"/>
      <c r="C628" s="51"/>
      <c r="D628" s="4" t="e">
        <f t="shared" si="68"/>
        <v>#N/A</v>
      </c>
      <c r="E628" s="5" t="e">
        <f t="shared" si="69"/>
        <v>#N/A</v>
      </c>
      <c r="F628" s="5" t="e">
        <f t="shared" si="70"/>
        <v>#N/A</v>
      </c>
      <c r="H628" s="43"/>
      <c r="I628" s="43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123"/>
      <c r="Y628" s="8"/>
      <c r="Z628" s="8"/>
      <c r="AA628" s="8"/>
      <c r="AB628" s="8"/>
      <c r="AC628" s="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</row>
    <row r="629" spans="1:210" s="1" customFormat="1" ht="15.75" x14ac:dyDescent="0.25">
      <c r="A629" s="134"/>
      <c r="B629" s="50"/>
      <c r="C629" s="51"/>
      <c r="D629" s="4" t="e">
        <f t="shared" si="68"/>
        <v>#N/A</v>
      </c>
      <c r="E629" s="5" t="e">
        <f t="shared" si="69"/>
        <v>#N/A</v>
      </c>
      <c r="F629" s="5" t="e">
        <f t="shared" si="70"/>
        <v>#N/A</v>
      </c>
      <c r="H629" s="43"/>
      <c r="I629" s="43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123"/>
      <c r="Y629" s="8"/>
      <c r="Z629" s="8"/>
      <c r="AA629" s="8"/>
      <c r="AB629" s="8"/>
      <c r="AC629" s="8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</row>
    <row r="630" spans="1:210" s="1" customFormat="1" ht="15.75" x14ac:dyDescent="0.25">
      <c r="A630" s="134"/>
      <c r="B630" s="50"/>
      <c r="C630" s="51"/>
      <c r="D630" s="4" t="e">
        <f t="shared" si="68"/>
        <v>#N/A</v>
      </c>
      <c r="E630" s="5" t="e">
        <f t="shared" si="69"/>
        <v>#N/A</v>
      </c>
      <c r="F630" s="5" t="e">
        <f t="shared" si="70"/>
        <v>#N/A</v>
      </c>
      <c r="H630" s="43"/>
      <c r="I630" s="43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123"/>
      <c r="Y630" s="8"/>
      <c r="Z630" s="8"/>
      <c r="AA630" s="8"/>
      <c r="AB630" s="8"/>
      <c r="AC630" s="8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</row>
    <row r="631" spans="1:210" s="1" customFormat="1" ht="15.75" x14ac:dyDescent="0.25">
      <c r="A631" s="134"/>
      <c r="B631" s="50"/>
      <c r="C631" s="51"/>
      <c r="D631" s="4" t="e">
        <f t="shared" si="68"/>
        <v>#N/A</v>
      </c>
      <c r="E631" s="5" t="e">
        <f t="shared" si="69"/>
        <v>#N/A</v>
      </c>
      <c r="F631" s="5" t="e">
        <f t="shared" si="70"/>
        <v>#N/A</v>
      </c>
      <c r="H631" s="43"/>
      <c r="I631" s="43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123"/>
      <c r="Y631" s="8"/>
      <c r="Z631" s="8"/>
      <c r="AA631" s="8"/>
      <c r="AB631" s="8"/>
      <c r="AC631" s="8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</row>
    <row r="632" spans="1:210" s="1" customFormat="1" ht="15.75" x14ac:dyDescent="0.25">
      <c r="A632" s="134"/>
      <c r="B632" s="50"/>
      <c r="C632" s="51"/>
      <c r="D632" s="4" t="e">
        <f t="shared" si="68"/>
        <v>#N/A</v>
      </c>
      <c r="E632" s="5" t="e">
        <f t="shared" si="69"/>
        <v>#N/A</v>
      </c>
      <c r="F632" s="5" t="e">
        <f t="shared" si="70"/>
        <v>#N/A</v>
      </c>
      <c r="H632" s="43"/>
      <c r="I632" s="43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123"/>
      <c r="Y632" s="8"/>
      <c r="Z632" s="8"/>
      <c r="AA632" s="8"/>
      <c r="AB632" s="8"/>
      <c r="AC632" s="8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</row>
    <row r="633" spans="1:210" s="1" customFormat="1" ht="15.75" x14ac:dyDescent="0.25">
      <c r="A633" s="135"/>
      <c r="B633" s="50"/>
      <c r="C633" s="51"/>
      <c r="D633" s="4" t="e">
        <f t="shared" si="68"/>
        <v>#N/A</v>
      </c>
      <c r="E633" s="5" t="e">
        <f t="shared" si="69"/>
        <v>#N/A</v>
      </c>
      <c r="F633" s="5" t="e">
        <f t="shared" si="70"/>
        <v>#N/A</v>
      </c>
      <c r="H633" s="43"/>
      <c r="I633" s="43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123"/>
      <c r="Y633" s="8"/>
      <c r="Z633" s="8"/>
      <c r="AA633" s="8"/>
      <c r="AB633" s="8"/>
      <c r="AC633" s="8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</row>
    <row r="634" spans="1:210" s="1" customFormat="1" ht="15.75" x14ac:dyDescent="0.25">
      <c r="A634" s="134"/>
      <c r="B634" s="50"/>
      <c r="C634" s="51"/>
      <c r="D634" s="4" t="e">
        <f t="shared" si="68"/>
        <v>#N/A</v>
      </c>
      <c r="E634" s="5" t="e">
        <f t="shared" si="69"/>
        <v>#N/A</v>
      </c>
      <c r="F634" s="5" t="e">
        <f t="shared" si="70"/>
        <v>#N/A</v>
      </c>
      <c r="H634" s="43"/>
      <c r="I634" s="43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123"/>
      <c r="Y634" s="8"/>
      <c r="Z634" s="8"/>
      <c r="AA634" s="8"/>
      <c r="AB634" s="8"/>
      <c r="AC634" s="8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</row>
    <row r="635" spans="1:210" s="1" customFormat="1" ht="15.75" x14ac:dyDescent="0.25">
      <c r="A635" s="134"/>
      <c r="B635" s="50"/>
      <c r="C635" s="51"/>
      <c r="D635" s="4" t="e">
        <f t="shared" si="68"/>
        <v>#N/A</v>
      </c>
      <c r="E635" s="5" t="e">
        <f t="shared" si="69"/>
        <v>#N/A</v>
      </c>
      <c r="F635" s="5" t="e">
        <f t="shared" si="70"/>
        <v>#N/A</v>
      </c>
      <c r="H635" s="43"/>
      <c r="I635" s="43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123"/>
      <c r="Y635" s="8"/>
      <c r="Z635" s="8"/>
      <c r="AA635" s="8"/>
      <c r="AB635" s="8"/>
      <c r="AC635" s="8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</row>
    <row r="636" spans="1:210" s="1" customFormat="1" ht="15.75" x14ac:dyDescent="0.25">
      <c r="A636" s="134"/>
      <c r="B636" s="50"/>
      <c r="C636" s="51"/>
      <c r="D636" s="4" t="e">
        <f t="shared" si="68"/>
        <v>#N/A</v>
      </c>
      <c r="E636" s="5" t="e">
        <f t="shared" si="69"/>
        <v>#N/A</v>
      </c>
      <c r="F636" s="5" t="e">
        <f t="shared" si="70"/>
        <v>#N/A</v>
      </c>
      <c r="H636" s="43"/>
      <c r="I636" s="43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123"/>
      <c r="Y636" s="8"/>
      <c r="Z636" s="8"/>
      <c r="AA636" s="8"/>
      <c r="AB636" s="8"/>
      <c r="AC636" s="8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</row>
    <row r="637" spans="1:210" s="1" customFormat="1" ht="15.75" x14ac:dyDescent="0.25">
      <c r="A637" s="134"/>
      <c r="B637" s="50"/>
      <c r="C637" s="51"/>
      <c r="D637" s="4" t="e">
        <f t="shared" si="68"/>
        <v>#N/A</v>
      </c>
      <c r="E637" s="5" t="e">
        <f t="shared" si="69"/>
        <v>#N/A</v>
      </c>
      <c r="F637" s="5" t="e">
        <f t="shared" si="70"/>
        <v>#N/A</v>
      </c>
      <c r="H637" s="43"/>
      <c r="I637" s="43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123"/>
      <c r="Y637" s="8"/>
      <c r="Z637" s="8"/>
      <c r="AA637" s="8"/>
      <c r="AB637" s="8"/>
      <c r="AC637" s="8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</row>
    <row r="638" spans="1:210" s="1" customFormat="1" ht="15.75" x14ac:dyDescent="0.25">
      <c r="A638" s="135"/>
      <c r="B638" s="50"/>
      <c r="C638" s="51"/>
      <c r="D638" s="4" t="e">
        <f t="shared" si="68"/>
        <v>#N/A</v>
      </c>
      <c r="E638" s="5" t="e">
        <f t="shared" si="69"/>
        <v>#N/A</v>
      </c>
      <c r="F638" s="5" t="e">
        <f t="shared" si="70"/>
        <v>#N/A</v>
      </c>
      <c r="H638" s="43"/>
      <c r="I638" s="43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123"/>
      <c r="Y638" s="8"/>
      <c r="Z638" s="8"/>
      <c r="AA638" s="8"/>
      <c r="AB638" s="8"/>
      <c r="AC638" s="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</row>
    <row r="639" spans="1:210" s="1" customFormat="1" ht="15.75" x14ac:dyDescent="0.25">
      <c r="A639" s="134"/>
      <c r="B639" s="50"/>
      <c r="C639" s="51"/>
      <c r="D639" s="4" t="e">
        <f t="shared" si="68"/>
        <v>#N/A</v>
      </c>
      <c r="E639" s="5" t="e">
        <f t="shared" si="69"/>
        <v>#N/A</v>
      </c>
      <c r="F639" s="5" t="e">
        <f t="shared" si="70"/>
        <v>#N/A</v>
      </c>
      <c r="H639" s="43"/>
      <c r="I639" s="43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123"/>
      <c r="Y639" s="8"/>
      <c r="Z639" s="8"/>
      <c r="AA639" s="8"/>
      <c r="AB639" s="8"/>
      <c r="AC639" s="8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</row>
    <row r="640" spans="1:210" s="1" customFormat="1" ht="15.75" x14ac:dyDescent="0.25">
      <c r="A640" s="134"/>
      <c r="B640" s="50"/>
      <c r="C640" s="51"/>
      <c r="D640" s="4" t="e">
        <f t="shared" si="68"/>
        <v>#N/A</v>
      </c>
      <c r="E640" s="5" t="e">
        <f t="shared" si="69"/>
        <v>#N/A</v>
      </c>
      <c r="F640" s="5" t="e">
        <f t="shared" si="70"/>
        <v>#N/A</v>
      </c>
      <c r="H640" s="43"/>
      <c r="I640" s="43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123"/>
      <c r="Y640" s="8"/>
      <c r="Z640" s="8"/>
      <c r="AA640" s="8"/>
      <c r="AB640" s="8"/>
      <c r="AC640" s="8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</row>
    <row r="641" spans="1:210" s="1" customFormat="1" ht="15.75" x14ac:dyDescent="0.25">
      <c r="A641" s="134"/>
      <c r="B641" s="50"/>
      <c r="C641" s="51"/>
      <c r="D641" s="4" t="e">
        <f t="shared" si="68"/>
        <v>#N/A</v>
      </c>
      <c r="E641" s="5" t="e">
        <f t="shared" si="69"/>
        <v>#N/A</v>
      </c>
      <c r="F641" s="5" t="e">
        <f t="shared" si="70"/>
        <v>#N/A</v>
      </c>
      <c r="H641" s="43"/>
      <c r="I641" s="43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123"/>
      <c r="Y641" s="8"/>
      <c r="Z641" s="8"/>
      <c r="AA641" s="8"/>
      <c r="AB641" s="8"/>
      <c r="AC641" s="8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</row>
    <row r="642" spans="1:210" s="1" customFormat="1" ht="15.75" x14ac:dyDescent="0.25">
      <c r="A642" s="134"/>
      <c r="B642" s="50"/>
      <c r="C642" s="51"/>
      <c r="D642" s="4" t="e">
        <f t="shared" si="68"/>
        <v>#N/A</v>
      </c>
      <c r="E642" s="5" t="e">
        <f t="shared" si="69"/>
        <v>#N/A</v>
      </c>
      <c r="F642" s="5" t="e">
        <f t="shared" si="70"/>
        <v>#N/A</v>
      </c>
      <c r="H642" s="43"/>
      <c r="I642" s="43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123"/>
      <c r="Y642" s="8"/>
      <c r="Z642" s="8"/>
      <c r="AA642" s="8"/>
      <c r="AB642" s="8"/>
      <c r="AC642" s="8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</row>
    <row r="643" spans="1:210" s="1" customFormat="1" ht="15.75" x14ac:dyDescent="0.25">
      <c r="A643" s="135"/>
      <c r="B643" s="50"/>
      <c r="C643" s="51"/>
      <c r="D643" s="4" t="e">
        <f t="shared" si="68"/>
        <v>#N/A</v>
      </c>
      <c r="E643" s="5" t="e">
        <f t="shared" si="69"/>
        <v>#N/A</v>
      </c>
      <c r="F643" s="5" t="e">
        <f t="shared" si="70"/>
        <v>#N/A</v>
      </c>
      <c r="H643" s="43"/>
      <c r="I643" s="43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123"/>
      <c r="Y643" s="8"/>
      <c r="Z643" s="8"/>
      <c r="AA643" s="8"/>
      <c r="AB643" s="8"/>
      <c r="AC643" s="8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</row>
    <row r="644" spans="1:210" s="1" customFormat="1" ht="15.75" x14ac:dyDescent="0.25">
      <c r="A644" s="134"/>
      <c r="B644" s="50"/>
      <c r="C644" s="51"/>
      <c r="D644" s="4" t="e">
        <f t="shared" si="68"/>
        <v>#N/A</v>
      </c>
      <c r="E644" s="5" t="e">
        <f t="shared" si="69"/>
        <v>#N/A</v>
      </c>
      <c r="F644" s="5" t="e">
        <f t="shared" si="70"/>
        <v>#N/A</v>
      </c>
      <c r="H644" s="43"/>
      <c r="I644" s="43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123"/>
      <c r="Y644" s="8"/>
      <c r="Z644" s="8"/>
      <c r="AA644" s="8"/>
      <c r="AB644" s="8"/>
      <c r="AC644" s="8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</row>
    <row r="645" spans="1:210" s="1" customFormat="1" ht="15.75" x14ac:dyDescent="0.25">
      <c r="A645" s="134"/>
      <c r="B645" s="50"/>
      <c r="C645" s="51"/>
      <c r="D645" s="4" t="e">
        <f t="shared" si="68"/>
        <v>#N/A</v>
      </c>
      <c r="E645" s="5" t="e">
        <f t="shared" si="69"/>
        <v>#N/A</v>
      </c>
      <c r="F645" s="5" t="e">
        <f t="shared" si="70"/>
        <v>#N/A</v>
      </c>
      <c r="H645" s="43"/>
      <c r="I645" s="43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123"/>
      <c r="Y645" s="8"/>
      <c r="Z645" s="8"/>
      <c r="AA645" s="8"/>
      <c r="AB645" s="8"/>
      <c r="AC645" s="8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</row>
    <row r="646" spans="1:210" s="1" customFormat="1" ht="15.75" x14ac:dyDescent="0.25">
      <c r="A646" s="134"/>
      <c r="B646" s="50"/>
      <c r="C646" s="51"/>
      <c r="D646" s="4" t="e">
        <f t="shared" si="68"/>
        <v>#N/A</v>
      </c>
      <c r="E646" s="5" t="e">
        <f t="shared" si="69"/>
        <v>#N/A</v>
      </c>
      <c r="F646" s="5" t="e">
        <f t="shared" si="70"/>
        <v>#N/A</v>
      </c>
      <c r="H646" s="43"/>
      <c r="I646" s="43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123"/>
      <c r="Y646" s="8"/>
      <c r="Z646" s="8"/>
      <c r="AA646" s="8"/>
      <c r="AB646" s="8"/>
      <c r="AC646" s="8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</row>
    <row r="647" spans="1:210" s="1" customFormat="1" ht="15.75" x14ac:dyDescent="0.25">
      <c r="A647" s="134"/>
      <c r="B647" s="50"/>
      <c r="C647" s="51"/>
      <c r="D647" s="4" t="e">
        <f t="shared" si="68"/>
        <v>#N/A</v>
      </c>
      <c r="E647" s="5" t="e">
        <f t="shared" si="69"/>
        <v>#N/A</v>
      </c>
      <c r="F647" s="5" t="e">
        <f t="shared" si="70"/>
        <v>#N/A</v>
      </c>
      <c r="H647" s="43"/>
      <c r="I647" s="43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123"/>
      <c r="Y647" s="8"/>
      <c r="Z647" s="8"/>
      <c r="AA647" s="8"/>
      <c r="AB647" s="8"/>
      <c r="AC647" s="8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</row>
    <row r="648" spans="1:210" s="1" customFormat="1" ht="15.75" x14ac:dyDescent="0.25">
      <c r="A648" s="135"/>
      <c r="B648" s="50"/>
      <c r="C648" s="51"/>
      <c r="D648" s="4" t="e">
        <f t="shared" si="68"/>
        <v>#N/A</v>
      </c>
      <c r="E648" s="5" t="e">
        <f t="shared" si="69"/>
        <v>#N/A</v>
      </c>
      <c r="F648" s="5" t="e">
        <f t="shared" si="70"/>
        <v>#N/A</v>
      </c>
      <c r="H648" s="43"/>
      <c r="I648" s="43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123"/>
      <c r="Y648" s="8"/>
      <c r="Z648" s="8"/>
      <c r="AA648" s="8"/>
      <c r="AB648" s="8"/>
      <c r="AC648" s="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</row>
    <row r="649" spans="1:210" s="1" customFormat="1" ht="15.75" x14ac:dyDescent="0.25">
      <c r="A649" s="134"/>
      <c r="B649" s="50"/>
      <c r="C649" s="51"/>
      <c r="D649" s="4" t="e">
        <f t="shared" si="68"/>
        <v>#N/A</v>
      </c>
      <c r="E649" s="5" t="e">
        <f t="shared" si="69"/>
        <v>#N/A</v>
      </c>
      <c r="F649" s="5" t="e">
        <f t="shared" si="70"/>
        <v>#N/A</v>
      </c>
      <c r="H649" s="43"/>
      <c r="I649" s="43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123"/>
      <c r="Y649" s="8"/>
      <c r="Z649" s="8"/>
      <c r="AA649" s="8"/>
      <c r="AB649" s="8"/>
      <c r="AC649" s="8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</row>
    <row r="650" spans="1:210" s="1" customFormat="1" ht="15.75" x14ac:dyDescent="0.25">
      <c r="A650" s="134"/>
      <c r="B650" s="50"/>
      <c r="C650" s="51"/>
      <c r="D650" s="4" t="e">
        <f t="shared" si="68"/>
        <v>#N/A</v>
      </c>
      <c r="E650" s="5" t="e">
        <f t="shared" si="69"/>
        <v>#N/A</v>
      </c>
      <c r="F650" s="5" t="e">
        <f t="shared" si="70"/>
        <v>#N/A</v>
      </c>
      <c r="H650" s="43"/>
      <c r="I650" s="43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123"/>
      <c r="Y650" s="8"/>
      <c r="Z650" s="8"/>
      <c r="AA650" s="8"/>
      <c r="AB650" s="8"/>
      <c r="AC650" s="8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</row>
    <row r="651" spans="1:210" s="1" customFormat="1" ht="15.75" x14ac:dyDescent="0.25">
      <c r="A651" s="134"/>
      <c r="B651" s="50"/>
      <c r="C651" s="51"/>
      <c r="D651" s="4" t="e">
        <f t="shared" si="68"/>
        <v>#N/A</v>
      </c>
      <c r="E651" s="5" t="e">
        <f t="shared" si="69"/>
        <v>#N/A</v>
      </c>
      <c r="F651" s="5" t="e">
        <f t="shared" si="70"/>
        <v>#N/A</v>
      </c>
      <c r="H651" s="43"/>
      <c r="I651" s="43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123"/>
      <c r="Y651" s="8"/>
      <c r="Z651" s="8"/>
      <c r="AA651" s="8"/>
      <c r="AB651" s="8"/>
      <c r="AC651" s="8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</row>
    <row r="652" spans="1:210" s="1" customFormat="1" ht="15.75" x14ac:dyDescent="0.25">
      <c r="A652" s="134"/>
      <c r="B652" s="50"/>
      <c r="C652" s="51"/>
      <c r="D652" s="4" t="e">
        <f t="shared" si="68"/>
        <v>#N/A</v>
      </c>
      <c r="E652" s="5" t="e">
        <f t="shared" si="69"/>
        <v>#N/A</v>
      </c>
      <c r="F652" s="5" t="e">
        <f t="shared" si="70"/>
        <v>#N/A</v>
      </c>
      <c r="H652" s="43"/>
      <c r="I652" s="43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123"/>
      <c r="Y652" s="8"/>
      <c r="Z652" s="8"/>
      <c r="AA652" s="8"/>
      <c r="AB652" s="8"/>
      <c r="AC652" s="8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</row>
    <row r="653" spans="1:210" s="1" customFormat="1" ht="15.75" x14ac:dyDescent="0.25">
      <c r="A653" s="135"/>
      <c r="B653" s="50"/>
      <c r="C653" s="51"/>
      <c r="D653" s="4" t="e">
        <f t="shared" si="68"/>
        <v>#N/A</v>
      </c>
      <c r="E653" s="5" t="e">
        <f t="shared" si="69"/>
        <v>#N/A</v>
      </c>
      <c r="F653" s="5" t="e">
        <f t="shared" si="70"/>
        <v>#N/A</v>
      </c>
      <c r="H653" s="43"/>
      <c r="I653" s="43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123"/>
      <c r="Y653" s="8"/>
      <c r="Z653" s="8"/>
      <c r="AA653" s="8"/>
      <c r="AB653" s="8"/>
      <c r="AC653" s="8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</row>
    <row r="654" spans="1:210" s="1" customFormat="1" ht="15.75" x14ac:dyDescent="0.25">
      <c r="A654" s="134"/>
      <c r="B654" s="50"/>
      <c r="C654" s="51"/>
      <c r="D654" s="4" t="e">
        <f t="shared" si="68"/>
        <v>#N/A</v>
      </c>
      <c r="E654" s="5" t="e">
        <f t="shared" si="69"/>
        <v>#N/A</v>
      </c>
      <c r="F654" s="5" t="e">
        <f t="shared" si="70"/>
        <v>#N/A</v>
      </c>
      <c r="H654" s="43"/>
      <c r="I654" s="43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123"/>
      <c r="Y654" s="8"/>
      <c r="Z654" s="8"/>
      <c r="AA654" s="8"/>
      <c r="AB654" s="8"/>
      <c r="AC654" s="8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</row>
    <row r="655" spans="1:210" s="1" customFormat="1" ht="15.75" x14ac:dyDescent="0.25">
      <c r="A655" s="134"/>
      <c r="B655" s="50"/>
      <c r="C655" s="51"/>
      <c r="D655" s="4" t="e">
        <f t="shared" si="68"/>
        <v>#N/A</v>
      </c>
      <c r="E655" s="5" t="e">
        <f t="shared" si="69"/>
        <v>#N/A</v>
      </c>
      <c r="F655" s="5" t="e">
        <f t="shared" si="70"/>
        <v>#N/A</v>
      </c>
      <c r="H655" s="43"/>
      <c r="I655" s="43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123"/>
      <c r="Y655" s="8"/>
      <c r="Z655" s="8"/>
      <c r="AA655" s="8"/>
      <c r="AB655" s="8"/>
      <c r="AC655" s="8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</row>
    <row r="656" spans="1:210" s="1" customFormat="1" ht="15.75" x14ac:dyDescent="0.25">
      <c r="A656" s="134"/>
      <c r="B656" s="50"/>
      <c r="C656" s="51"/>
      <c r="D656" s="4" t="e">
        <f t="shared" si="68"/>
        <v>#N/A</v>
      </c>
      <c r="E656" s="5" t="e">
        <f t="shared" si="69"/>
        <v>#N/A</v>
      </c>
      <c r="F656" s="5" t="e">
        <f t="shared" si="70"/>
        <v>#N/A</v>
      </c>
      <c r="H656" s="43"/>
      <c r="I656" s="43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123"/>
      <c r="Y656" s="8"/>
      <c r="Z656" s="8"/>
      <c r="AA656" s="8"/>
      <c r="AB656" s="8"/>
      <c r="AC656" s="8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</row>
    <row r="657" spans="1:210" s="1" customFormat="1" ht="15.75" x14ac:dyDescent="0.25">
      <c r="A657" s="134"/>
      <c r="B657" s="50"/>
      <c r="C657" s="51"/>
      <c r="D657" s="4" t="e">
        <f t="shared" si="68"/>
        <v>#N/A</v>
      </c>
      <c r="E657" s="5" t="e">
        <f t="shared" si="69"/>
        <v>#N/A</v>
      </c>
      <c r="F657" s="5" t="e">
        <f t="shared" si="70"/>
        <v>#N/A</v>
      </c>
      <c r="H657" s="43"/>
      <c r="I657" s="43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123"/>
      <c r="Y657" s="8"/>
      <c r="Z657" s="8"/>
      <c r="AA657" s="8"/>
      <c r="AB657" s="8"/>
      <c r="AC657" s="8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</row>
    <row r="658" spans="1:210" s="1" customFormat="1" ht="15.75" x14ac:dyDescent="0.25">
      <c r="A658" s="135"/>
      <c r="B658" s="50"/>
      <c r="C658" s="51"/>
      <c r="D658" s="4" t="e">
        <f t="shared" si="68"/>
        <v>#N/A</v>
      </c>
      <c r="E658" s="5" t="e">
        <f t="shared" si="69"/>
        <v>#N/A</v>
      </c>
      <c r="F658" s="5" t="e">
        <f t="shared" si="70"/>
        <v>#N/A</v>
      </c>
      <c r="H658" s="43"/>
      <c r="I658" s="43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123"/>
      <c r="Y658" s="8"/>
      <c r="Z658" s="8"/>
      <c r="AA658" s="8"/>
      <c r="AB658" s="8"/>
      <c r="AC658" s="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</row>
    <row r="659" spans="1:210" s="1" customFormat="1" ht="15.75" x14ac:dyDescent="0.25">
      <c r="A659" s="134"/>
      <c r="B659" s="50"/>
      <c r="C659" s="51"/>
      <c r="D659" s="4" t="e">
        <f t="shared" si="68"/>
        <v>#N/A</v>
      </c>
      <c r="E659" s="5" t="e">
        <f t="shared" si="69"/>
        <v>#N/A</v>
      </c>
      <c r="F659" s="5" t="e">
        <f t="shared" si="70"/>
        <v>#N/A</v>
      </c>
      <c r="H659" s="43"/>
      <c r="I659" s="43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123"/>
      <c r="Y659" s="8"/>
      <c r="Z659" s="8"/>
      <c r="AA659" s="8"/>
      <c r="AB659" s="8"/>
      <c r="AC659" s="8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</row>
    <row r="660" spans="1:210" s="1" customFormat="1" ht="15.75" x14ac:dyDescent="0.25">
      <c r="A660" s="134"/>
      <c r="B660" s="50"/>
      <c r="C660" s="51"/>
      <c r="D660" s="4" t="e">
        <f t="shared" si="68"/>
        <v>#N/A</v>
      </c>
      <c r="E660" s="5" t="e">
        <f t="shared" si="69"/>
        <v>#N/A</v>
      </c>
      <c r="F660" s="5" t="e">
        <f t="shared" si="70"/>
        <v>#N/A</v>
      </c>
      <c r="H660" s="43"/>
      <c r="I660" s="43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123"/>
      <c r="Y660" s="8"/>
      <c r="Z660" s="8"/>
      <c r="AA660" s="8"/>
      <c r="AB660" s="8"/>
      <c r="AC660" s="8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</row>
    <row r="661" spans="1:210" s="1" customFormat="1" ht="15.75" x14ac:dyDescent="0.25">
      <c r="A661" s="134"/>
      <c r="B661" s="50"/>
      <c r="C661" s="51"/>
      <c r="D661" s="4" t="e">
        <f t="shared" si="68"/>
        <v>#N/A</v>
      </c>
      <c r="E661" s="5" t="e">
        <f t="shared" si="69"/>
        <v>#N/A</v>
      </c>
      <c r="F661" s="5" t="e">
        <f t="shared" si="70"/>
        <v>#N/A</v>
      </c>
      <c r="H661" s="43"/>
      <c r="I661" s="43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123"/>
      <c r="Y661" s="8"/>
      <c r="Z661" s="8"/>
      <c r="AA661" s="8"/>
      <c r="AB661" s="8"/>
      <c r="AC661" s="8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</row>
    <row r="662" spans="1:210" s="1" customFormat="1" ht="15.75" x14ac:dyDescent="0.25">
      <c r="A662" s="134"/>
      <c r="B662" s="50"/>
      <c r="C662" s="51"/>
      <c r="D662" s="4" t="e">
        <f t="shared" si="68"/>
        <v>#N/A</v>
      </c>
      <c r="E662" s="5" t="e">
        <f t="shared" si="69"/>
        <v>#N/A</v>
      </c>
      <c r="F662" s="5" t="e">
        <f t="shared" si="70"/>
        <v>#N/A</v>
      </c>
      <c r="H662" s="43"/>
      <c r="I662" s="43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123"/>
      <c r="Y662" s="8"/>
      <c r="Z662" s="8"/>
      <c r="AA662" s="8"/>
      <c r="AB662" s="8"/>
      <c r="AC662" s="8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</row>
    <row r="663" spans="1:210" s="1" customFormat="1" ht="15.75" x14ac:dyDescent="0.25">
      <c r="A663" s="135"/>
      <c r="B663" s="50"/>
      <c r="C663" s="51"/>
      <c r="D663" s="4" t="e">
        <f t="shared" si="68"/>
        <v>#N/A</v>
      </c>
      <c r="E663" s="5" t="e">
        <f t="shared" si="69"/>
        <v>#N/A</v>
      </c>
      <c r="F663" s="5" t="e">
        <f t="shared" si="70"/>
        <v>#N/A</v>
      </c>
      <c r="H663" s="43"/>
      <c r="I663" s="43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123"/>
      <c r="Y663" s="8"/>
      <c r="Z663" s="8"/>
      <c r="AA663" s="8"/>
      <c r="AB663" s="8"/>
      <c r="AC663" s="8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</row>
    <row r="664" spans="1:210" s="1" customFormat="1" ht="15.75" x14ac:dyDescent="0.25">
      <c r="A664" s="134"/>
      <c r="B664" s="50"/>
      <c r="C664" s="51"/>
      <c r="D664" s="4" t="e">
        <f t="shared" si="68"/>
        <v>#N/A</v>
      </c>
      <c r="E664" s="5" t="e">
        <f t="shared" si="69"/>
        <v>#N/A</v>
      </c>
      <c r="F664" s="5" t="e">
        <f t="shared" si="70"/>
        <v>#N/A</v>
      </c>
      <c r="H664" s="43"/>
      <c r="I664" s="43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123"/>
      <c r="Y664" s="8"/>
      <c r="Z664" s="8"/>
      <c r="AA664" s="8"/>
      <c r="AB664" s="8"/>
      <c r="AC664" s="8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</row>
    <row r="665" spans="1:210" s="1" customFormat="1" ht="15.75" x14ac:dyDescent="0.25">
      <c r="A665" s="134"/>
      <c r="B665" s="50"/>
      <c r="C665" s="51"/>
      <c r="D665" s="4" t="e">
        <f t="shared" si="68"/>
        <v>#N/A</v>
      </c>
      <c r="E665" s="5" t="e">
        <f t="shared" si="69"/>
        <v>#N/A</v>
      </c>
      <c r="F665" s="5" t="e">
        <f t="shared" si="70"/>
        <v>#N/A</v>
      </c>
      <c r="H665" s="43"/>
      <c r="I665" s="43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123"/>
      <c r="Y665" s="8"/>
      <c r="Z665" s="8"/>
      <c r="AA665" s="8"/>
      <c r="AB665" s="8"/>
      <c r="AC665" s="8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</row>
    <row r="666" spans="1:210" s="1" customFormat="1" ht="15.75" x14ac:dyDescent="0.25">
      <c r="A666" s="134"/>
      <c r="B666" s="50"/>
      <c r="C666" s="51"/>
      <c r="D666" s="4" t="e">
        <f t="shared" si="68"/>
        <v>#N/A</v>
      </c>
      <c r="E666" s="5" t="e">
        <f t="shared" si="69"/>
        <v>#N/A</v>
      </c>
      <c r="F666" s="5" t="e">
        <f t="shared" si="70"/>
        <v>#N/A</v>
      </c>
      <c r="H666" s="43"/>
      <c r="I666" s="43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123"/>
      <c r="Y666" s="8"/>
      <c r="Z666" s="8"/>
      <c r="AA666" s="8"/>
      <c r="AB666" s="8"/>
      <c r="AC666" s="8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</row>
    <row r="667" spans="1:210" s="1" customFormat="1" ht="15.75" x14ac:dyDescent="0.25">
      <c r="A667" s="134"/>
      <c r="B667" s="50"/>
      <c r="C667" s="51"/>
      <c r="D667" s="4" t="e">
        <f t="shared" si="68"/>
        <v>#N/A</v>
      </c>
      <c r="E667" s="5" t="e">
        <f t="shared" si="69"/>
        <v>#N/A</v>
      </c>
      <c r="F667" s="5" t="e">
        <f t="shared" si="70"/>
        <v>#N/A</v>
      </c>
      <c r="H667" s="43"/>
      <c r="I667" s="43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123"/>
      <c r="Y667" s="8"/>
      <c r="Z667" s="8"/>
      <c r="AA667" s="8"/>
      <c r="AB667" s="8"/>
      <c r="AC667" s="8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</row>
    <row r="668" spans="1:210" s="1" customFormat="1" ht="15.75" x14ac:dyDescent="0.25">
      <c r="A668" s="135"/>
      <c r="B668" s="50"/>
      <c r="C668" s="51"/>
      <c r="D668" s="4" t="e">
        <f t="shared" si="68"/>
        <v>#N/A</v>
      </c>
      <c r="E668" s="5" t="e">
        <f t="shared" si="69"/>
        <v>#N/A</v>
      </c>
      <c r="F668" s="5" t="e">
        <f t="shared" si="70"/>
        <v>#N/A</v>
      </c>
      <c r="H668" s="43"/>
      <c r="I668" s="43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123"/>
      <c r="Y668" s="8"/>
      <c r="Z668" s="8"/>
      <c r="AA668" s="8"/>
      <c r="AB668" s="8"/>
      <c r="AC668" s="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</row>
    <row r="669" spans="1:210" s="1" customFormat="1" ht="15.75" x14ac:dyDescent="0.25">
      <c r="A669" s="134"/>
      <c r="B669" s="50"/>
      <c r="C669" s="51"/>
      <c r="D669" s="4" t="e">
        <f t="shared" si="68"/>
        <v>#N/A</v>
      </c>
      <c r="E669" s="5" t="e">
        <f t="shared" si="69"/>
        <v>#N/A</v>
      </c>
      <c r="F669" s="5" t="e">
        <f t="shared" si="70"/>
        <v>#N/A</v>
      </c>
      <c r="H669" s="43"/>
      <c r="I669" s="43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123"/>
      <c r="Y669" s="8"/>
      <c r="Z669" s="8"/>
      <c r="AA669" s="8"/>
      <c r="AB669" s="8"/>
      <c r="AC669" s="8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</row>
    <row r="670" spans="1:210" s="1" customFormat="1" ht="15.75" x14ac:dyDescent="0.25">
      <c r="A670" s="134"/>
      <c r="B670" s="50"/>
      <c r="C670" s="51"/>
      <c r="D670" s="4" t="e">
        <f t="shared" si="68"/>
        <v>#N/A</v>
      </c>
      <c r="E670" s="5" t="e">
        <f t="shared" si="69"/>
        <v>#N/A</v>
      </c>
      <c r="F670" s="5" t="e">
        <f t="shared" si="70"/>
        <v>#N/A</v>
      </c>
      <c r="H670" s="43"/>
      <c r="I670" s="43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123"/>
      <c r="Y670" s="8"/>
      <c r="Z670" s="8"/>
      <c r="AA670" s="8"/>
      <c r="AB670" s="8"/>
      <c r="AC670" s="8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</row>
    <row r="671" spans="1:210" s="1" customFormat="1" ht="15.75" x14ac:dyDescent="0.25">
      <c r="A671" s="134"/>
      <c r="B671" s="50"/>
      <c r="C671" s="51"/>
      <c r="D671" s="4" t="e">
        <f t="shared" si="68"/>
        <v>#N/A</v>
      </c>
      <c r="E671" s="5" t="e">
        <f t="shared" si="69"/>
        <v>#N/A</v>
      </c>
      <c r="F671" s="5" t="e">
        <f t="shared" si="70"/>
        <v>#N/A</v>
      </c>
      <c r="H671" s="43"/>
      <c r="I671" s="43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123"/>
      <c r="Y671" s="8"/>
      <c r="Z671" s="8"/>
      <c r="AA671" s="8"/>
      <c r="AB671" s="8"/>
      <c r="AC671" s="8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</row>
    <row r="672" spans="1:210" s="1" customFormat="1" ht="15.75" x14ac:dyDescent="0.25">
      <c r="A672" s="134"/>
      <c r="B672" s="50"/>
      <c r="C672" s="51"/>
      <c r="D672" s="4" t="e">
        <f t="shared" si="68"/>
        <v>#N/A</v>
      </c>
      <c r="E672" s="5" t="e">
        <f t="shared" si="69"/>
        <v>#N/A</v>
      </c>
      <c r="F672" s="5" t="e">
        <f t="shared" si="70"/>
        <v>#N/A</v>
      </c>
      <c r="H672" s="43"/>
      <c r="I672" s="43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123"/>
      <c r="Y672" s="8"/>
      <c r="Z672" s="8"/>
      <c r="AA672" s="8"/>
      <c r="AB672" s="8"/>
      <c r="AC672" s="8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</row>
    <row r="673" spans="1:210" s="1" customFormat="1" ht="15.75" x14ac:dyDescent="0.25">
      <c r="A673" s="135"/>
      <c r="B673" s="50"/>
      <c r="C673" s="51"/>
      <c r="D673" s="4" t="e">
        <f t="shared" si="68"/>
        <v>#N/A</v>
      </c>
      <c r="E673" s="5" t="e">
        <f t="shared" si="69"/>
        <v>#N/A</v>
      </c>
      <c r="F673" s="5" t="e">
        <f t="shared" si="70"/>
        <v>#N/A</v>
      </c>
      <c r="H673" s="43"/>
      <c r="I673" s="43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123"/>
      <c r="Y673" s="8"/>
      <c r="Z673" s="8"/>
      <c r="AA673" s="8"/>
      <c r="AB673" s="8"/>
      <c r="AC673" s="8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</row>
    <row r="674" spans="1:210" s="1" customFormat="1" ht="15.75" x14ac:dyDescent="0.25">
      <c r="A674" s="134"/>
      <c r="B674" s="50"/>
      <c r="C674" s="51"/>
      <c r="D674" s="4" t="e">
        <f t="shared" si="68"/>
        <v>#N/A</v>
      </c>
      <c r="E674" s="5" t="e">
        <f t="shared" si="69"/>
        <v>#N/A</v>
      </c>
      <c r="F674" s="5" t="e">
        <f t="shared" si="70"/>
        <v>#N/A</v>
      </c>
      <c r="H674" s="43"/>
      <c r="I674" s="43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123"/>
      <c r="Y674" s="8"/>
      <c r="Z674" s="8"/>
      <c r="AA674" s="8"/>
      <c r="AB674" s="8"/>
      <c r="AC674" s="8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</row>
    <row r="675" spans="1:210" s="1" customFormat="1" ht="15.75" x14ac:dyDescent="0.25">
      <c r="A675" s="134"/>
      <c r="B675" s="50"/>
      <c r="C675" s="51"/>
      <c r="D675" s="4" t="e">
        <f t="shared" si="68"/>
        <v>#N/A</v>
      </c>
      <c r="E675" s="5" t="e">
        <f t="shared" si="69"/>
        <v>#N/A</v>
      </c>
      <c r="F675" s="5" t="e">
        <f t="shared" si="70"/>
        <v>#N/A</v>
      </c>
      <c r="H675" s="43"/>
      <c r="I675" s="43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123"/>
      <c r="Y675" s="8"/>
      <c r="Z675" s="8"/>
      <c r="AA675" s="8"/>
      <c r="AB675" s="8"/>
      <c r="AC675" s="8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</row>
    <row r="676" spans="1:210" s="1" customFormat="1" ht="15.75" x14ac:dyDescent="0.25">
      <c r="A676" s="134"/>
      <c r="B676" s="50"/>
      <c r="C676" s="51"/>
      <c r="D676" s="4" t="e">
        <f t="shared" ref="D676:D739" si="71">IF(ISBLANK(B676),NA(),C676/B676)</f>
        <v>#N/A</v>
      </c>
      <c r="E676" s="5" t="e">
        <f t="shared" ref="E676:E739" si="72">IF(ISBLANK(A676),NA(),A676-WEEKDAY(A676,2)+1)</f>
        <v>#N/A</v>
      </c>
      <c r="F676" s="5" t="e">
        <f t="shared" ref="F676:F739" si="73">IF(ISBLANK(A676),NA(),A676-DAY(A676)+1)</f>
        <v>#N/A</v>
      </c>
      <c r="H676" s="43"/>
      <c r="I676" s="43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123"/>
      <c r="Y676" s="8"/>
      <c r="Z676" s="8"/>
      <c r="AA676" s="8"/>
      <c r="AB676" s="8"/>
      <c r="AC676" s="8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</row>
    <row r="677" spans="1:210" s="1" customFormat="1" ht="15.75" x14ac:dyDescent="0.25">
      <c r="A677" s="134"/>
      <c r="B677" s="50"/>
      <c r="C677" s="51"/>
      <c r="D677" s="4" t="e">
        <f t="shared" si="71"/>
        <v>#N/A</v>
      </c>
      <c r="E677" s="5" t="e">
        <f t="shared" si="72"/>
        <v>#N/A</v>
      </c>
      <c r="F677" s="5" t="e">
        <f t="shared" si="73"/>
        <v>#N/A</v>
      </c>
      <c r="H677" s="43"/>
      <c r="I677" s="43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123"/>
      <c r="Y677" s="8"/>
      <c r="Z677" s="8"/>
      <c r="AA677" s="8"/>
      <c r="AB677" s="8"/>
      <c r="AC677" s="8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</row>
    <row r="678" spans="1:210" s="1" customFormat="1" ht="15.75" x14ac:dyDescent="0.25">
      <c r="A678" s="135"/>
      <c r="B678" s="50"/>
      <c r="C678" s="51"/>
      <c r="D678" s="4" t="e">
        <f t="shared" si="71"/>
        <v>#N/A</v>
      </c>
      <c r="E678" s="5" t="e">
        <f t="shared" si="72"/>
        <v>#N/A</v>
      </c>
      <c r="F678" s="5" t="e">
        <f t="shared" si="73"/>
        <v>#N/A</v>
      </c>
      <c r="H678" s="43"/>
      <c r="I678" s="43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123"/>
      <c r="Y678" s="8"/>
      <c r="Z678" s="8"/>
      <c r="AA678" s="8"/>
      <c r="AB678" s="8"/>
      <c r="AC678" s="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</row>
    <row r="679" spans="1:210" s="1" customFormat="1" ht="15.75" x14ac:dyDescent="0.25">
      <c r="A679" s="134"/>
      <c r="B679" s="50"/>
      <c r="C679" s="51"/>
      <c r="D679" s="4" t="e">
        <f t="shared" si="71"/>
        <v>#N/A</v>
      </c>
      <c r="E679" s="5" t="e">
        <f t="shared" si="72"/>
        <v>#N/A</v>
      </c>
      <c r="F679" s="5" t="e">
        <f t="shared" si="73"/>
        <v>#N/A</v>
      </c>
      <c r="H679" s="43"/>
      <c r="I679" s="43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123"/>
      <c r="Y679" s="8"/>
      <c r="Z679" s="8"/>
      <c r="AA679" s="8"/>
      <c r="AB679" s="8"/>
      <c r="AC679" s="8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</row>
    <row r="680" spans="1:210" s="1" customFormat="1" ht="15.75" x14ac:dyDescent="0.25">
      <c r="A680" s="134"/>
      <c r="B680" s="50"/>
      <c r="C680" s="51"/>
      <c r="D680" s="4" t="e">
        <f t="shared" si="71"/>
        <v>#N/A</v>
      </c>
      <c r="E680" s="5" t="e">
        <f t="shared" si="72"/>
        <v>#N/A</v>
      </c>
      <c r="F680" s="5" t="e">
        <f t="shared" si="73"/>
        <v>#N/A</v>
      </c>
      <c r="H680" s="43"/>
      <c r="I680" s="43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123"/>
      <c r="Y680" s="8"/>
      <c r="Z680" s="8"/>
      <c r="AA680" s="8"/>
      <c r="AB680" s="8"/>
      <c r="AC680" s="8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</row>
    <row r="681" spans="1:210" s="1" customFormat="1" ht="15.75" x14ac:dyDescent="0.25">
      <c r="A681" s="134"/>
      <c r="B681" s="50"/>
      <c r="C681" s="51"/>
      <c r="D681" s="4" t="e">
        <f t="shared" si="71"/>
        <v>#N/A</v>
      </c>
      <c r="E681" s="5" t="e">
        <f t="shared" si="72"/>
        <v>#N/A</v>
      </c>
      <c r="F681" s="5" t="e">
        <f t="shared" si="73"/>
        <v>#N/A</v>
      </c>
      <c r="H681" s="43"/>
      <c r="I681" s="43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123"/>
      <c r="Y681" s="8"/>
      <c r="Z681" s="8"/>
      <c r="AA681" s="8"/>
      <c r="AB681" s="8"/>
      <c r="AC681" s="8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</row>
    <row r="682" spans="1:210" s="1" customFormat="1" ht="15.75" x14ac:dyDescent="0.25">
      <c r="A682" s="134"/>
      <c r="B682" s="50"/>
      <c r="C682" s="51"/>
      <c r="D682" s="4" t="e">
        <f t="shared" si="71"/>
        <v>#N/A</v>
      </c>
      <c r="E682" s="5" t="e">
        <f t="shared" si="72"/>
        <v>#N/A</v>
      </c>
      <c r="F682" s="5" t="e">
        <f t="shared" si="73"/>
        <v>#N/A</v>
      </c>
      <c r="H682" s="43"/>
      <c r="I682" s="43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123"/>
      <c r="Y682" s="8"/>
      <c r="Z682" s="8"/>
      <c r="AA682" s="8"/>
      <c r="AB682" s="8"/>
      <c r="AC682" s="8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</row>
    <row r="683" spans="1:210" s="1" customFormat="1" ht="15.75" x14ac:dyDescent="0.25">
      <c r="A683" s="135"/>
      <c r="B683" s="50"/>
      <c r="C683" s="51"/>
      <c r="D683" s="4" t="e">
        <f t="shared" si="71"/>
        <v>#N/A</v>
      </c>
      <c r="E683" s="5" t="e">
        <f t="shared" si="72"/>
        <v>#N/A</v>
      </c>
      <c r="F683" s="5" t="e">
        <f t="shared" si="73"/>
        <v>#N/A</v>
      </c>
      <c r="H683" s="43"/>
      <c r="I683" s="43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123"/>
      <c r="Y683" s="8"/>
      <c r="Z683" s="8"/>
      <c r="AA683" s="8"/>
      <c r="AB683" s="8"/>
      <c r="AC683" s="8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</row>
    <row r="684" spans="1:210" s="1" customFormat="1" ht="15.75" x14ac:dyDescent="0.25">
      <c r="A684" s="134"/>
      <c r="B684" s="50"/>
      <c r="C684" s="51"/>
      <c r="D684" s="4" t="e">
        <f t="shared" si="71"/>
        <v>#N/A</v>
      </c>
      <c r="E684" s="5" t="e">
        <f t="shared" si="72"/>
        <v>#N/A</v>
      </c>
      <c r="F684" s="5" t="e">
        <f t="shared" si="73"/>
        <v>#N/A</v>
      </c>
      <c r="H684" s="43"/>
      <c r="I684" s="43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123"/>
      <c r="Y684" s="8"/>
      <c r="Z684" s="8"/>
      <c r="AA684" s="8"/>
      <c r="AB684" s="8"/>
      <c r="AC684" s="8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</row>
    <row r="685" spans="1:210" s="1" customFormat="1" ht="15.75" x14ac:dyDescent="0.25">
      <c r="A685" s="134"/>
      <c r="B685" s="50"/>
      <c r="C685" s="51"/>
      <c r="D685" s="4" t="e">
        <f t="shared" si="71"/>
        <v>#N/A</v>
      </c>
      <c r="E685" s="5" t="e">
        <f t="shared" si="72"/>
        <v>#N/A</v>
      </c>
      <c r="F685" s="5" t="e">
        <f t="shared" si="73"/>
        <v>#N/A</v>
      </c>
      <c r="H685" s="43"/>
      <c r="I685" s="43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123"/>
      <c r="Y685" s="8"/>
      <c r="Z685" s="8"/>
      <c r="AA685" s="8"/>
      <c r="AB685" s="8"/>
      <c r="AC685" s="8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</row>
    <row r="686" spans="1:210" s="1" customFormat="1" ht="15.75" x14ac:dyDescent="0.25">
      <c r="A686" s="134"/>
      <c r="B686" s="50"/>
      <c r="C686" s="51"/>
      <c r="D686" s="4" t="e">
        <f t="shared" si="71"/>
        <v>#N/A</v>
      </c>
      <c r="E686" s="5" t="e">
        <f t="shared" si="72"/>
        <v>#N/A</v>
      </c>
      <c r="F686" s="5" t="e">
        <f t="shared" si="73"/>
        <v>#N/A</v>
      </c>
      <c r="H686" s="43"/>
      <c r="I686" s="43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123"/>
      <c r="Y686" s="8"/>
      <c r="Z686" s="8"/>
      <c r="AA686" s="8"/>
      <c r="AB686" s="8"/>
      <c r="AC686" s="8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</row>
    <row r="687" spans="1:210" s="1" customFormat="1" ht="15.75" x14ac:dyDescent="0.25">
      <c r="A687" s="134"/>
      <c r="B687" s="50"/>
      <c r="C687" s="51"/>
      <c r="D687" s="4" t="e">
        <f t="shared" si="71"/>
        <v>#N/A</v>
      </c>
      <c r="E687" s="5" t="e">
        <f t="shared" si="72"/>
        <v>#N/A</v>
      </c>
      <c r="F687" s="5" t="e">
        <f t="shared" si="73"/>
        <v>#N/A</v>
      </c>
      <c r="H687" s="43"/>
      <c r="I687" s="43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123"/>
      <c r="Y687" s="8"/>
      <c r="Z687" s="8"/>
      <c r="AA687" s="8"/>
      <c r="AB687" s="8"/>
      <c r="AC687" s="8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</row>
    <row r="688" spans="1:210" s="1" customFormat="1" ht="15.75" x14ac:dyDescent="0.25">
      <c r="A688" s="135"/>
      <c r="B688" s="50"/>
      <c r="C688" s="51"/>
      <c r="D688" s="4" t="e">
        <f t="shared" si="71"/>
        <v>#N/A</v>
      </c>
      <c r="E688" s="5" t="e">
        <f t="shared" si="72"/>
        <v>#N/A</v>
      </c>
      <c r="F688" s="5" t="e">
        <f t="shared" si="73"/>
        <v>#N/A</v>
      </c>
      <c r="H688" s="43"/>
      <c r="I688" s="43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123"/>
      <c r="Y688" s="8"/>
      <c r="Z688" s="8"/>
      <c r="AA688" s="8"/>
      <c r="AB688" s="8"/>
      <c r="AC688" s="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</row>
    <row r="689" spans="1:210" s="1" customFormat="1" ht="15.75" x14ac:dyDescent="0.25">
      <c r="A689" s="134"/>
      <c r="B689" s="50"/>
      <c r="C689" s="51"/>
      <c r="D689" s="4" t="e">
        <f t="shared" si="71"/>
        <v>#N/A</v>
      </c>
      <c r="E689" s="5" t="e">
        <f t="shared" si="72"/>
        <v>#N/A</v>
      </c>
      <c r="F689" s="5" t="e">
        <f t="shared" si="73"/>
        <v>#N/A</v>
      </c>
      <c r="H689" s="43"/>
      <c r="I689" s="43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123"/>
      <c r="Y689" s="8"/>
      <c r="Z689" s="8"/>
      <c r="AA689" s="8"/>
      <c r="AB689" s="8"/>
      <c r="AC689" s="8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</row>
    <row r="690" spans="1:210" s="1" customFormat="1" ht="15.75" x14ac:dyDescent="0.25">
      <c r="A690" s="134"/>
      <c r="B690" s="50"/>
      <c r="C690" s="51"/>
      <c r="D690" s="4" t="e">
        <f t="shared" si="71"/>
        <v>#N/A</v>
      </c>
      <c r="E690" s="5" t="e">
        <f t="shared" si="72"/>
        <v>#N/A</v>
      </c>
      <c r="F690" s="5" t="e">
        <f t="shared" si="73"/>
        <v>#N/A</v>
      </c>
      <c r="H690" s="43"/>
      <c r="I690" s="43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123"/>
      <c r="Y690" s="8"/>
      <c r="Z690" s="8"/>
      <c r="AA690" s="8"/>
      <c r="AB690" s="8"/>
      <c r="AC690" s="8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</row>
    <row r="691" spans="1:210" s="1" customFormat="1" ht="15.75" x14ac:dyDescent="0.25">
      <c r="A691" s="134"/>
      <c r="B691" s="50"/>
      <c r="C691" s="51"/>
      <c r="D691" s="4" t="e">
        <f t="shared" si="71"/>
        <v>#N/A</v>
      </c>
      <c r="E691" s="5" t="e">
        <f t="shared" si="72"/>
        <v>#N/A</v>
      </c>
      <c r="F691" s="5" t="e">
        <f t="shared" si="73"/>
        <v>#N/A</v>
      </c>
      <c r="H691" s="43"/>
      <c r="I691" s="43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123"/>
      <c r="Y691" s="8"/>
      <c r="Z691" s="8"/>
      <c r="AA691" s="8"/>
      <c r="AB691" s="8"/>
      <c r="AC691" s="8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</row>
    <row r="692" spans="1:210" s="1" customFormat="1" ht="15.75" x14ac:dyDescent="0.25">
      <c r="A692" s="134"/>
      <c r="B692" s="50"/>
      <c r="C692" s="51"/>
      <c r="D692" s="4" t="e">
        <f t="shared" si="71"/>
        <v>#N/A</v>
      </c>
      <c r="E692" s="5" t="e">
        <f t="shared" si="72"/>
        <v>#N/A</v>
      </c>
      <c r="F692" s="5" t="e">
        <f t="shared" si="73"/>
        <v>#N/A</v>
      </c>
      <c r="H692" s="43"/>
      <c r="I692" s="43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123"/>
      <c r="Y692" s="8"/>
      <c r="Z692" s="8"/>
      <c r="AA692" s="8"/>
      <c r="AB692" s="8"/>
      <c r="AC692" s="8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</row>
    <row r="693" spans="1:210" s="1" customFormat="1" ht="15.75" x14ac:dyDescent="0.25">
      <c r="A693" s="135"/>
      <c r="B693" s="50"/>
      <c r="C693" s="51"/>
      <c r="D693" s="4" t="e">
        <f t="shared" si="71"/>
        <v>#N/A</v>
      </c>
      <c r="E693" s="5" t="e">
        <f t="shared" si="72"/>
        <v>#N/A</v>
      </c>
      <c r="F693" s="5" t="e">
        <f t="shared" si="73"/>
        <v>#N/A</v>
      </c>
      <c r="H693" s="43"/>
      <c r="I693" s="43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123"/>
      <c r="Y693" s="8"/>
      <c r="Z693" s="8"/>
      <c r="AA693" s="8"/>
      <c r="AB693" s="8"/>
      <c r="AC693" s="8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</row>
    <row r="694" spans="1:210" s="1" customFormat="1" ht="15.75" x14ac:dyDescent="0.25">
      <c r="A694" s="134"/>
      <c r="B694" s="50"/>
      <c r="C694" s="51"/>
      <c r="D694" s="4" t="e">
        <f t="shared" si="71"/>
        <v>#N/A</v>
      </c>
      <c r="E694" s="5" t="e">
        <f t="shared" si="72"/>
        <v>#N/A</v>
      </c>
      <c r="F694" s="5" t="e">
        <f t="shared" si="73"/>
        <v>#N/A</v>
      </c>
      <c r="H694" s="43"/>
      <c r="I694" s="43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123"/>
      <c r="Y694" s="8"/>
      <c r="Z694" s="8"/>
      <c r="AA694" s="8"/>
      <c r="AB694" s="8"/>
      <c r="AC694" s="8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</row>
    <row r="695" spans="1:210" s="1" customFormat="1" ht="15.75" x14ac:dyDescent="0.25">
      <c r="A695" s="134"/>
      <c r="B695" s="50"/>
      <c r="C695" s="51"/>
      <c r="D695" s="4" t="e">
        <f t="shared" si="71"/>
        <v>#N/A</v>
      </c>
      <c r="E695" s="5" t="e">
        <f t="shared" si="72"/>
        <v>#N/A</v>
      </c>
      <c r="F695" s="5" t="e">
        <f t="shared" si="73"/>
        <v>#N/A</v>
      </c>
      <c r="H695" s="43"/>
      <c r="I695" s="43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123"/>
      <c r="Y695" s="8"/>
      <c r="Z695" s="8"/>
      <c r="AA695" s="8"/>
      <c r="AB695" s="8"/>
      <c r="AC695" s="8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</row>
    <row r="696" spans="1:210" s="1" customFormat="1" ht="15.75" x14ac:dyDescent="0.25">
      <c r="A696" s="134"/>
      <c r="B696" s="50"/>
      <c r="C696" s="51"/>
      <c r="D696" s="4" t="e">
        <f t="shared" si="71"/>
        <v>#N/A</v>
      </c>
      <c r="E696" s="5" t="e">
        <f t="shared" si="72"/>
        <v>#N/A</v>
      </c>
      <c r="F696" s="5" t="e">
        <f t="shared" si="73"/>
        <v>#N/A</v>
      </c>
      <c r="H696" s="43"/>
      <c r="I696" s="43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123"/>
      <c r="Y696" s="8"/>
      <c r="Z696" s="8"/>
      <c r="AA696" s="8"/>
      <c r="AB696" s="8"/>
      <c r="AC696" s="8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</row>
    <row r="697" spans="1:210" s="1" customFormat="1" ht="15.75" x14ac:dyDescent="0.25">
      <c r="A697" s="134"/>
      <c r="B697" s="50"/>
      <c r="C697" s="51"/>
      <c r="D697" s="4" t="e">
        <f t="shared" si="71"/>
        <v>#N/A</v>
      </c>
      <c r="E697" s="5" t="e">
        <f t="shared" si="72"/>
        <v>#N/A</v>
      </c>
      <c r="F697" s="5" t="e">
        <f t="shared" si="73"/>
        <v>#N/A</v>
      </c>
      <c r="H697" s="43"/>
      <c r="I697" s="43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123"/>
      <c r="Y697" s="8"/>
      <c r="Z697" s="8"/>
      <c r="AA697" s="8"/>
      <c r="AB697" s="8"/>
      <c r="AC697" s="8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</row>
    <row r="698" spans="1:210" s="1" customFormat="1" ht="15.75" x14ac:dyDescent="0.25">
      <c r="A698" s="135"/>
      <c r="B698" s="50"/>
      <c r="C698" s="51"/>
      <c r="D698" s="4" t="e">
        <f t="shared" si="71"/>
        <v>#N/A</v>
      </c>
      <c r="E698" s="5" t="e">
        <f t="shared" si="72"/>
        <v>#N/A</v>
      </c>
      <c r="F698" s="5" t="e">
        <f t="shared" si="73"/>
        <v>#N/A</v>
      </c>
      <c r="H698" s="43"/>
      <c r="I698" s="43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123"/>
      <c r="Y698" s="8"/>
      <c r="Z698" s="8"/>
      <c r="AA698" s="8"/>
      <c r="AB698" s="8"/>
      <c r="AC698" s="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</row>
    <row r="699" spans="1:210" s="1" customFormat="1" ht="15.75" x14ac:dyDescent="0.25">
      <c r="A699" s="134"/>
      <c r="B699" s="50"/>
      <c r="C699" s="51"/>
      <c r="D699" s="4" t="e">
        <f t="shared" si="71"/>
        <v>#N/A</v>
      </c>
      <c r="E699" s="5" t="e">
        <f t="shared" si="72"/>
        <v>#N/A</v>
      </c>
      <c r="F699" s="5" t="e">
        <f t="shared" si="73"/>
        <v>#N/A</v>
      </c>
      <c r="H699" s="43"/>
      <c r="I699" s="43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123"/>
      <c r="Y699" s="8"/>
      <c r="Z699" s="8"/>
      <c r="AA699" s="8"/>
      <c r="AB699" s="8"/>
      <c r="AC699" s="8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</row>
    <row r="700" spans="1:210" s="1" customFormat="1" ht="15.75" x14ac:dyDescent="0.25">
      <c r="A700" s="134"/>
      <c r="B700" s="50"/>
      <c r="C700" s="51"/>
      <c r="D700" s="4" t="e">
        <f t="shared" si="71"/>
        <v>#N/A</v>
      </c>
      <c r="E700" s="5" t="e">
        <f t="shared" si="72"/>
        <v>#N/A</v>
      </c>
      <c r="F700" s="5" t="e">
        <f t="shared" si="73"/>
        <v>#N/A</v>
      </c>
      <c r="H700" s="43"/>
      <c r="I700" s="43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123"/>
      <c r="Y700" s="8"/>
      <c r="Z700" s="8"/>
      <c r="AA700" s="8"/>
      <c r="AB700" s="8"/>
      <c r="AC700" s="8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</row>
    <row r="701" spans="1:210" s="1" customFormat="1" ht="15.75" x14ac:dyDescent="0.25">
      <c r="A701" s="134"/>
      <c r="B701" s="50"/>
      <c r="C701" s="51"/>
      <c r="D701" s="4" t="e">
        <f t="shared" si="71"/>
        <v>#N/A</v>
      </c>
      <c r="E701" s="5" t="e">
        <f t="shared" si="72"/>
        <v>#N/A</v>
      </c>
      <c r="F701" s="5" t="e">
        <f t="shared" si="73"/>
        <v>#N/A</v>
      </c>
      <c r="H701" s="43"/>
      <c r="I701" s="43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123"/>
      <c r="Y701" s="8"/>
      <c r="Z701" s="8"/>
      <c r="AA701" s="8"/>
      <c r="AB701" s="8"/>
      <c r="AC701" s="8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</row>
    <row r="702" spans="1:210" s="1" customFormat="1" ht="15.75" x14ac:dyDescent="0.25">
      <c r="A702" s="134"/>
      <c r="B702" s="50"/>
      <c r="C702" s="51"/>
      <c r="D702" s="4" t="e">
        <f t="shared" si="71"/>
        <v>#N/A</v>
      </c>
      <c r="E702" s="5" t="e">
        <f t="shared" si="72"/>
        <v>#N/A</v>
      </c>
      <c r="F702" s="5" t="e">
        <f t="shared" si="73"/>
        <v>#N/A</v>
      </c>
      <c r="H702" s="43"/>
      <c r="I702" s="43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123"/>
      <c r="Y702" s="8"/>
      <c r="Z702" s="8"/>
      <c r="AA702" s="8"/>
      <c r="AB702" s="8"/>
      <c r="AC702" s="8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</row>
    <row r="703" spans="1:210" s="1" customFormat="1" ht="15.75" x14ac:dyDescent="0.25">
      <c r="A703" s="135"/>
      <c r="B703" s="50"/>
      <c r="C703" s="51"/>
      <c r="D703" s="4" t="e">
        <f t="shared" si="71"/>
        <v>#N/A</v>
      </c>
      <c r="E703" s="5" t="e">
        <f t="shared" si="72"/>
        <v>#N/A</v>
      </c>
      <c r="F703" s="5" t="e">
        <f t="shared" si="73"/>
        <v>#N/A</v>
      </c>
      <c r="H703" s="43"/>
      <c r="I703" s="43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123"/>
      <c r="Y703" s="8"/>
      <c r="Z703" s="8"/>
      <c r="AA703" s="8"/>
      <c r="AB703" s="8"/>
      <c r="AC703" s="8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</row>
    <row r="704" spans="1:210" s="1" customFormat="1" ht="15.75" x14ac:dyDescent="0.25">
      <c r="A704" s="134"/>
      <c r="B704" s="50"/>
      <c r="C704" s="51"/>
      <c r="D704" s="4" t="e">
        <f t="shared" si="71"/>
        <v>#N/A</v>
      </c>
      <c r="E704" s="5" t="e">
        <f t="shared" si="72"/>
        <v>#N/A</v>
      </c>
      <c r="F704" s="5" t="e">
        <f t="shared" si="73"/>
        <v>#N/A</v>
      </c>
      <c r="H704" s="43"/>
      <c r="I704" s="43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123"/>
      <c r="Y704" s="8"/>
      <c r="Z704" s="8"/>
      <c r="AA704" s="8"/>
      <c r="AB704" s="8"/>
      <c r="AC704" s="8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</row>
    <row r="705" spans="1:210" s="1" customFormat="1" ht="15.75" x14ac:dyDescent="0.25">
      <c r="A705" s="134"/>
      <c r="B705" s="50"/>
      <c r="C705" s="51"/>
      <c r="D705" s="4" t="e">
        <f t="shared" si="71"/>
        <v>#N/A</v>
      </c>
      <c r="E705" s="5" t="e">
        <f t="shared" si="72"/>
        <v>#N/A</v>
      </c>
      <c r="F705" s="5" t="e">
        <f t="shared" si="73"/>
        <v>#N/A</v>
      </c>
      <c r="H705" s="43"/>
      <c r="I705" s="43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123"/>
      <c r="Y705" s="8"/>
      <c r="Z705" s="8"/>
      <c r="AA705" s="8"/>
      <c r="AB705" s="8"/>
      <c r="AC705" s="8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</row>
    <row r="706" spans="1:210" s="1" customFormat="1" ht="15.75" x14ac:dyDescent="0.25">
      <c r="A706" s="134"/>
      <c r="B706" s="50"/>
      <c r="C706" s="51"/>
      <c r="D706" s="4" t="e">
        <f t="shared" si="71"/>
        <v>#N/A</v>
      </c>
      <c r="E706" s="5" t="e">
        <f t="shared" si="72"/>
        <v>#N/A</v>
      </c>
      <c r="F706" s="5" t="e">
        <f t="shared" si="73"/>
        <v>#N/A</v>
      </c>
      <c r="H706" s="43"/>
      <c r="I706" s="43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123"/>
      <c r="Y706" s="8"/>
      <c r="Z706" s="8"/>
      <c r="AA706" s="8"/>
      <c r="AB706" s="8"/>
      <c r="AC706" s="8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</row>
    <row r="707" spans="1:210" s="1" customFormat="1" ht="15.75" x14ac:dyDescent="0.25">
      <c r="A707" s="134"/>
      <c r="B707" s="50"/>
      <c r="C707" s="51"/>
      <c r="D707" s="4" t="e">
        <f t="shared" si="71"/>
        <v>#N/A</v>
      </c>
      <c r="E707" s="5" t="e">
        <f t="shared" si="72"/>
        <v>#N/A</v>
      </c>
      <c r="F707" s="5" t="e">
        <f t="shared" si="73"/>
        <v>#N/A</v>
      </c>
      <c r="H707" s="43"/>
      <c r="I707" s="43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123"/>
      <c r="Y707" s="8"/>
      <c r="Z707" s="8"/>
      <c r="AA707" s="8"/>
      <c r="AB707" s="8"/>
      <c r="AC707" s="8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</row>
    <row r="708" spans="1:210" s="1" customFormat="1" ht="15.75" x14ac:dyDescent="0.25">
      <c r="A708" s="135"/>
      <c r="B708" s="50"/>
      <c r="C708" s="51"/>
      <c r="D708" s="4" t="e">
        <f t="shared" si="71"/>
        <v>#N/A</v>
      </c>
      <c r="E708" s="5" t="e">
        <f t="shared" si="72"/>
        <v>#N/A</v>
      </c>
      <c r="F708" s="5" t="e">
        <f t="shared" si="73"/>
        <v>#N/A</v>
      </c>
      <c r="H708" s="43"/>
      <c r="I708" s="43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123"/>
      <c r="Y708" s="8"/>
      <c r="Z708" s="8"/>
      <c r="AA708" s="8"/>
      <c r="AB708" s="8"/>
      <c r="AC708" s="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</row>
    <row r="709" spans="1:210" s="1" customFormat="1" ht="15.75" x14ac:dyDescent="0.25">
      <c r="A709" s="134"/>
      <c r="B709" s="50"/>
      <c r="C709" s="51"/>
      <c r="D709" s="4" t="e">
        <f t="shared" si="71"/>
        <v>#N/A</v>
      </c>
      <c r="E709" s="5" t="e">
        <f t="shared" si="72"/>
        <v>#N/A</v>
      </c>
      <c r="F709" s="5" t="e">
        <f t="shared" si="73"/>
        <v>#N/A</v>
      </c>
      <c r="H709" s="43"/>
      <c r="I709" s="43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123"/>
      <c r="Y709" s="8"/>
      <c r="Z709" s="8"/>
      <c r="AA709" s="8"/>
      <c r="AB709" s="8"/>
      <c r="AC709" s="8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</row>
    <row r="710" spans="1:210" s="1" customFormat="1" ht="15.75" x14ac:dyDescent="0.25">
      <c r="A710" s="134"/>
      <c r="B710" s="50"/>
      <c r="C710" s="51"/>
      <c r="D710" s="4" t="e">
        <f t="shared" si="71"/>
        <v>#N/A</v>
      </c>
      <c r="E710" s="5" t="e">
        <f t="shared" si="72"/>
        <v>#N/A</v>
      </c>
      <c r="F710" s="5" t="e">
        <f t="shared" si="73"/>
        <v>#N/A</v>
      </c>
      <c r="H710" s="43"/>
      <c r="I710" s="43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123"/>
      <c r="Y710" s="8"/>
      <c r="Z710" s="8"/>
      <c r="AA710" s="8"/>
      <c r="AB710" s="8"/>
      <c r="AC710" s="8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</row>
    <row r="711" spans="1:210" s="1" customFormat="1" ht="15.75" x14ac:dyDescent="0.25">
      <c r="A711" s="134"/>
      <c r="B711" s="50"/>
      <c r="C711" s="51"/>
      <c r="D711" s="4" t="e">
        <f t="shared" si="71"/>
        <v>#N/A</v>
      </c>
      <c r="E711" s="5" t="e">
        <f t="shared" si="72"/>
        <v>#N/A</v>
      </c>
      <c r="F711" s="5" t="e">
        <f t="shared" si="73"/>
        <v>#N/A</v>
      </c>
      <c r="H711" s="43"/>
      <c r="I711" s="43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123"/>
      <c r="Y711" s="8"/>
      <c r="Z711" s="8"/>
      <c r="AA711" s="8"/>
      <c r="AB711" s="8"/>
      <c r="AC711" s="8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</row>
    <row r="712" spans="1:210" s="1" customFormat="1" ht="15.75" x14ac:dyDescent="0.25">
      <c r="A712" s="134"/>
      <c r="B712" s="50"/>
      <c r="C712" s="51"/>
      <c r="D712" s="4" t="e">
        <f t="shared" si="71"/>
        <v>#N/A</v>
      </c>
      <c r="E712" s="5" t="e">
        <f t="shared" si="72"/>
        <v>#N/A</v>
      </c>
      <c r="F712" s="5" t="e">
        <f t="shared" si="73"/>
        <v>#N/A</v>
      </c>
      <c r="H712" s="43"/>
      <c r="I712" s="43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123"/>
      <c r="Y712" s="8"/>
      <c r="Z712" s="8"/>
      <c r="AA712" s="8"/>
      <c r="AB712" s="8"/>
      <c r="AC712" s="8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</row>
    <row r="713" spans="1:210" s="1" customFormat="1" ht="15.75" x14ac:dyDescent="0.25">
      <c r="A713" s="135"/>
      <c r="B713" s="50"/>
      <c r="C713" s="51"/>
      <c r="D713" s="4" t="e">
        <f t="shared" si="71"/>
        <v>#N/A</v>
      </c>
      <c r="E713" s="5" t="e">
        <f t="shared" si="72"/>
        <v>#N/A</v>
      </c>
      <c r="F713" s="5" t="e">
        <f t="shared" si="73"/>
        <v>#N/A</v>
      </c>
      <c r="H713" s="43"/>
      <c r="I713" s="43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123"/>
      <c r="Y713" s="8"/>
      <c r="Z713" s="8"/>
      <c r="AA713" s="8"/>
      <c r="AB713" s="8"/>
      <c r="AC713" s="8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</row>
    <row r="714" spans="1:210" s="1" customFormat="1" ht="15.75" x14ac:dyDescent="0.25">
      <c r="A714" s="134"/>
      <c r="B714" s="50"/>
      <c r="C714" s="51"/>
      <c r="D714" s="4" t="e">
        <f t="shared" si="71"/>
        <v>#N/A</v>
      </c>
      <c r="E714" s="5" t="e">
        <f t="shared" si="72"/>
        <v>#N/A</v>
      </c>
      <c r="F714" s="5" t="e">
        <f t="shared" si="73"/>
        <v>#N/A</v>
      </c>
      <c r="H714" s="43"/>
      <c r="I714" s="43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123"/>
      <c r="Y714" s="8"/>
      <c r="Z714" s="8"/>
      <c r="AA714" s="8"/>
      <c r="AB714" s="8"/>
      <c r="AC714" s="8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</row>
    <row r="715" spans="1:210" s="1" customFormat="1" ht="15.75" x14ac:dyDescent="0.25">
      <c r="A715" s="134"/>
      <c r="B715" s="50"/>
      <c r="C715" s="51"/>
      <c r="D715" s="4" t="e">
        <f t="shared" si="71"/>
        <v>#N/A</v>
      </c>
      <c r="E715" s="5" t="e">
        <f t="shared" si="72"/>
        <v>#N/A</v>
      </c>
      <c r="F715" s="5" t="e">
        <f t="shared" si="73"/>
        <v>#N/A</v>
      </c>
      <c r="H715" s="43"/>
      <c r="I715" s="43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123"/>
      <c r="Y715" s="8"/>
      <c r="Z715" s="8"/>
      <c r="AA715" s="8"/>
      <c r="AB715" s="8"/>
      <c r="AC715" s="8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</row>
    <row r="716" spans="1:210" s="1" customFormat="1" ht="15.75" x14ac:dyDescent="0.25">
      <c r="A716" s="134"/>
      <c r="B716" s="50"/>
      <c r="C716" s="51"/>
      <c r="D716" s="4" t="e">
        <f t="shared" si="71"/>
        <v>#N/A</v>
      </c>
      <c r="E716" s="5" t="e">
        <f t="shared" si="72"/>
        <v>#N/A</v>
      </c>
      <c r="F716" s="5" t="e">
        <f t="shared" si="73"/>
        <v>#N/A</v>
      </c>
      <c r="H716" s="43"/>
      <c r="I716" s="43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123"/>
      <c r="Y716" s="8"/>
      <c r="Z716" s="8"/>
      <c r="AA716" s="8"/>
      <c r="AB716" s="8"/>
      <c r="AC716" s="8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</row>
    <row r="717" spans="1:210" s="1" customFormat="1" ht="15.75" x14ac:dyDescent="0.25">
      <c r="A717" s="134"/>
      <c r="B717" s="50"/>
      <c r="C717" s="51"/>
      <c r="D717" s="4" t="e">
        <f t="shared" si="71"/>
        <v>#N/A</v>
      </c>
      <c r="E717" s="5" t="e">
        <f t="shared" si="72"/>
        <v>#N/A</v>
      </c>
      <c r="F717" s="5" t="e">
        <f t="shared" si="73"/>
        <v>#N/A</v>
      </c>
      <c r="H717" s="43"/>
      <c r="I717" s="43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123"/>
      <c r="Y717" s="8"/>
      <c r="Z717" s="8"/>
      <c r="AA717" s="8"/>
      <c r="AB717" s="8"/>
      <c r="AC717" s="8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</row>
    <row r="718" spans="1:210" s="1" customFormat="1" ht="15.75" x14ac:dyDescent="0.25">
      <c r="A718" s="135"/>
      <c r="B718" s="50"/>
      <c r="C718" s="51"/>
      <c r="D718" s="4" t="e">
        <f t="shared" si="71"/>
        <v>#N/A</v>
      </c>
      <c r="E718" s="5" t="e">
        <f t="shared" si="72"/>
        <v>#N/A</v>
      </c>
      <c r="F718" s="5" t="e">
        <f t="shared" si="73"/>
        <v>#N/A</v>
      </c>
      <c r="H718" s="43"/>
      <c r="I718" s="43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123"/>
      <c r="Y718" s="8"/>
      <c r="Z718" s="8"/>
      <c r="AA718" s="8"/>
      <c r="AB718" s="8"/>
      <c r="AC718" s="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</row>
    <row r="719" spans="1:210" s="1" customFormat="1" ht="15.75" x14ac:dyDescent="0.25">
      <c r="A719" s="134"/>
      <c r="B719" s="50"/>
      <c r="C719" s="51"/>
      <c r="D719" s="4" t="e">
        <f t="shared" si="71"/>
        <v>#N/A</v>
      </c>
      <c r="E719" s="5" t="e">
        <f t="shared" si="72"/>
        <v>#N/A</v>
      </c>
      <c r="F719" s="5" t="e">
        <f t="shared" si="73"/>
        <v>#N/A</v>
      </c>
      <c r="H719" s="43"/>
      <c r="I719" s="43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123"/>
      <c r="Y719" s="8"/>
      <c r="Z719" s="8"/>
      <c r="AA719" s="8"/>
      <c r="AB719" s="8"/>
      <c r="AC719" s="8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</row>
    <row r="720" spans="1:210" s="1" customFormat="1" ht="15.75" x14ac:dyDescent="0.25">
      <c r="A720" s="134"/>
      <c r="B720" s="50"/>
      <c r="C720" s="51"/>
      <c r="D720" s="4" t="e">
        <f t="shared" si="71"/>
        <v>#N/A</v>
      </c>
      <c r="E720" s="5" t="e">
        <f t="shared" si="72"/>
        <v>#N/A</v>
      </c>
      <c r="F720" s="5" t="e">
        <f t="shared" si="73"/>
        <v>#N/A</v>
      </c>
      <c r="H720" s="43"/>
      <c r="I720" s="43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123"/>
      <c r="Y720" s="8"/>
      <c r="Z720" s="8"/>
      <c r="AA720" s="8"/>
      <c r="AB720" s="8"/>
      <c r="AC720" s="8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</row>
    <row r="721" spans="1:210" s="1" customFormat="1" ht="15.75" x14ac:dyDescent="0.25">
      <c r="A721" s="134"/>
      <c r="B721" s="50"/>
      <c r="C721" s="51"/>
      <c r="D721" s="4" t="e">
        <f t="shared" si="71"/>
        <v>#N/A</v>
      </c>
      <c r="E721" s="5" t="e">
        <f t="shared" si="72"/>
        <v>#N/A</v>
      </c>
      <c r="F721" s="5" t="e">
        <f t="shared" si="73"/>
        <v>#N/A</v>
      </c>
      <c r="H721" s="43"/>
      <c r="I721" s="43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123"/>
      <c r="Y721" s="8"/>
      <c r="Z721" s="8"/>
      <c r="AA721" s="8"/>
      <c r="AB721" s="8"/>
      <c r="AC721" s="8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</row>
    <row r="722" spans="1:210" s="1" customFormat="1" ht="15.75" x14ac:dyDescent="0.25">
      <c r="A722" s="134"/>
      <c r="B722" s="50"/>
      <c r="C722" s="51"/>
      <c r="D722" s="4" t="e">
        <f t="shared" si="71"/>
        <v>#N/A</v>
      </c>
      <c r="E722" s="5" t="e">
        <f t="shared" si="72"/>
        <v>#N/A</v>
      </c>
      <c r="F722" s="5" t="e">
        <f t="shared" si="73"/>
        <v>#N/A</v>
      </c>
      <c r="H722" s="43"/>
      <c r="I722" s="43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123"/>
      <c r="Y722" s="8"/>
      <c r="Z722" s="8"/>
      <c r="AA722" s="8"/>
      <c r="AB722" s="8"/>
      <c r="AC722" s="8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</row>
    <row r="723" spans="1:210" s="1" customFormat="1" ht="15.75" x14ac:dyDescent="0.25">
      <c r="A723" s="135"/>
      <c r="B723" s="50"/>
      <c r="C723" s="51"/>
      <c r="D723" s="4" t="e">
        <f t="shared" si="71"/>
        <v>#N/A</v>
      </c>
      <c r="E723" s="5" t="e">
        <f t="shared" si="72"/>
        <v>#N/A</v>
      </c>
      <c r="F723" s="5" t="e">
        <f t="shared" si="73"/>
        <v>#N/A</v>
      </c>
      <c r="H723" s="43"/>
      <c r="I723" s="43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123"/>
      <c r="Y723" s="8"/>
      <c r="Z723" s="8"/>
      <c r="AA723" s="8"/>
      <c r="AB723" s="8"/>
      <c r="AC723" s="8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</row>
    <row r="724" spans="1:210" s="1" customFormat="1" ht="15.75" x14ac:dyDescent="0.25">
      <c r="A724" s="134"/>
      <c r="B724" s="50"/>
      <c r="C724" s="51"/>
      <c r="D724" s="4" t="e">
        <f t="shared" si="71"/>
        <v>#N/A</v>
      </c>
      <c r="E724" s="5" t="e">
        <f t="shared" si="72"/>
        <v>#N/A</v>
      </c>
      <c r="F724" s="5" t="e">
        <f t="shared" si="73"/>
        <v>#N/A</v>
      </c>
      <c r="H724" s="43"/>
      <c r="I724" s="43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123"/>
      <c r="Y724" s="8"/>
      <c r="Z724" s="8"/>
      <c r="AA724" s="8"/>
      <c r="AB724" s="8"/>
      <c r="AC724" s="8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</row>
    <row r="725" spans="1:210" s="1" customFormat="1" ht="15.75" x14ac:dyDescent="0.25">
      <c r="A725" s="134"/>
      <c r="B725" s="50"/>
      <c r="C725" s="51"/>
      <c r="D725" s="4" t="e">
        <f t="shared" si="71"/>
        <v>#N/A</v>
      </c>
      <c r="E725" s="5" t="e">
        <f t="shared" si="72"/>
        <v>#N/A</v>
      </c>
      <c r="F725" s="5" t="e">
        <f t="shared" si="73"/>
        <v>#N/A</v>
      </c>
      <c r="H725" s="43"/>
      <c r="I725" s="43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123"/>
      <c r="Y725" s="8"/>
      <c r="Z725" s="8"/>
      <c r="AA725" s="8"/>
      <c r="AB725" s="8"/>
      <c r="AC725" s="8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</row>
    <row r="726" spans="1:210" s="1" customFormat="1" ht="15.75" x14ac:dyDescent="0.25">
      <c r="A726" s="134"/>
      <c r="B726" s="50"/>
      <c r="C726" s="51"/>
      <c r="D726" s="4" t="e">
        <f t="shared" si="71"/>
        <v>#N/A</v>
      </c>
      <c r="E726" s="5" t="e">
        <f t="shared" si="72"/>
        <v>#N/A</v>
      </c>
      <c r="F726" s="5" t="e">
        <f t="shared" si="73"/>
        <v>#N/A</v>
      </c>
      <c r="H726" s="43"/>
      <c r="I726" s="43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123"/>
      <c r="Y726" s="8"/>
      <c r="Z726" s="8"/>
      <c r="AA726" s="8"/>
      <c r="AB726" s="8"/>
      <c r="AC726" s="8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</row>
    <row r="727" spans="1:210" s="1" customFormat="1" ht="15.75" x14ac:dyDescent="0.25">
      <c r="A727" s="134"/>
      <c r="B727" s="50"/>
      <c r="C727" s="51"/>
      <c r="D727" s="4" t="e">
        <f t="shared" si="71"/>
        <v>#N/A</v>
      </c>
      <c r="E727" s="5" t="e">
        <f t="shared" si="72"/>
        <v>#N/A</v>
      </c>
      <c r="F727" s="5" t="e">
        <f t="shared" si="73"/>
        <v>#N/A</v>
      </c>
      <c r="H727" s="43"/>
      <c r="I727" s="43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123"/>
      <c r="Y727" s="8"/>
      <c r="Z727" s="8"/>
      <c r="AA727" s="8"/>
      <c r="AB727" s="8"/>
      <c r="AC727" s="8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</row>
    <row r="728" spans="1:210" s="1" customFormat="1" ht="15.75" x14ac:dyDescent="0.25">
      <c r="A728" s="135"/>
      <c r="B728" s="50"/>
      <c r="C728" s="51"/>
      <c r="D728" s="4" t="e">
        <f t="shared" si="71"/>
        <v>#N/A</v>
      </c>
      <c r="E728" s="5" t="e">
        <f t="shared" si="72"/>
        <v>#N/A</v>
      </c>
      <c r="F728" s="5" t="e">
        <f t="shared" si="73"/>
        <v>#N/A</v>
      </c>
      <c r="H728" s="43"/>
      <c r="I728" s="43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123"/>
      <c r="Y728" s="8"/>
      <c r="Z728" s="8"/>
      <c r="AA728" s="8"/>
      <c r="AB728" s="8"/>
      <c r="AC728" s="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</row>
    <row r="729" spans="1:210" s="1" customFormat="1" ht="15.75" x14ac:dyDescent="0.25">
      <c r="A729" s="134"/>
      <c r="B729" s="50"/>
      <c r="C729" s="51"/>
      <c r="D729" s="4" t="e">
        <f t="shared" si="71"/>
        <v>#N/A</v>
      </c>
      <c r="E729" s="5" t="e">
        <f t="shared" si="72"/>
        <v>#N/A</v>
      </c>
      <c r="F729" s="5" t="e">
        <f t="shared" si="73"/>
        <v>#N/A</v>
      </c>
      <c r="H729" s="43"/>
      <c r="I729" s="43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123"/>
      <c r="Y729" s="8"/>
      <c r="Z729" s="8"/>
      <c r="AA729" s="8"/>
      <c r="AB729" s="8"/>
      <c r="AC729" s="8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</row>
    <row r="730" spans="1:210" s="1" customFormat="1" ht="15.75" x14ac:dyDescent="0.25">
      <c r="A730" s="134"/>
      <c r="B730" s="50"/>
      <c r="C730" s="51"/>
      <c r="D730" s="4" t="e">
        <f t="shared" si="71"/>
        <v>#N/A</v>
      </c>
      <c r="E730" s="5" t="e">
        <f t="shared" si="72"/>
        <v>#N/A</v>
      </c>
      <c r="F730" s="5" t="e">
        <f t="shared" si="73"/>
        <v>#N/A</v>
      </c>
      <c r="H730" s="43"/>
      <c r="I730" s="43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123"/>
      <c r="Y730" s="8"/>
      <c r="Z730" s="8"/>
      <c r="AA730" s="8"/>
      <c r="AB730" s="8"/>
      <c r="AC730" s="8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</row>
    <row r="731" spans="1:210" s="1" customFormat="1" ht="15.75" x14ac:dyDescent="0.25">
      <c r="A731" s="134"/>
      <c r="B731" s="50"/>
      <c r="C731" s="51"/>
      <c r="D731" s="4" t="e">
        <f t="shared" si="71"/>
        <v>#N/A</v>
      </c>
      <c r="E731" s="5" t="e">
        <f t="shared" si="72"/>
        <v>#N/A</v>
      </c>
      <c r="F731" s="5" t="e">
        <f t="shared" si="73"/>
        <v>#N/A</v>
      </c>
      <c r="H731" s="43"/>
      <c r="I731" s="43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123"/>
      <c r="Y731" s="8"/>
      <c r="Z731" s="8"/>
      <c r="AA731" s="8"/>
      <c r="AB731" s="8"/>
      <c r="AC731" s="8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</row>
    <row r="732" spans="1:210" s="1" customFormat="1" ht="15.75" x14ac:dyDescent="0.25">
      <c r="A732" s="134"/>
      <c r="B732" s="50"/>
      <c r="C732" s="51"/>
      <c r="D732" s="4" t="e">
        <f t="shared" si="71"/>
        <v>#N/A</v>
      </c>
      <c r="E732" s="5" t="e">
        <f t="shared" si="72"/>
        <v>#N/A</v>
      </c>
      <c r="F732" s="5" t="e">
        <f t="shared" si="73"/>
        <v>#N/A</v>
      </c>
      <c r="H732" s="43"/>
      <c r="I732" s="43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123"/>
      <c r="Y732" s="8"/>
      <c r="Z732" s="8"/>
      <c r="AA732" s="8"/>
      <c r="AB732" s="8"/>
      <c r="AC732" s="8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</row>
    <row r="733" spans="1:210" s="1" customFormat="1" ht="15.75" x14ac:dyDescent="0.25">
      <c r="A733" s="135"/>
      <c r="B733" s="50"/>
      <c r="C733" s="51"/>
      <c r="D733" s="4" t="e">
        <f t="shared" si="71"/>
        <v>#N/A</v>
      </c>
      <c r="E733" s="5" t="e">
        <f t="shared" si="72"/>
        <v>#N/A</v>
      </c>
      <c r="F733" s="5" t="e">
        <f t="shared" si="73"/>
        <v>#N/A</v>
      </c>
      <c r="H733" s="43"/>
      <c r="I733" s="43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123"/>
      <c r="Y733" s="8"/>
      <c r="Z733" s="8"/>
      <c r="AA733" s="8"/>
      <c r="AB733" s="8"/>
      <c r="AC733" s="8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</row>
    <row r="734" spans="1:210" s="1" customFormat="1" ht="15.75" x14ac:dyDescent="0.25">
      <c r="A734" s="134"/>
      <c r="B734" s="50"/>
      <c r="C734" s="51"/>
      <c r="D734" s="4" t="e">
        <f t="shared" si="71"/>
        <v>#N/A</v>
      </c>
      <c r="E734" s="5" t="e">
        <f t="shared" si="72"/>
        <v>#N/A</v>
      </c>
      <c r="F734" s="5" t="e">
        <f t="shared" si="73"/>
        <v>#N/A</v>
      </c>
      <c r="H734" s="43"/>
      <c r="I734" s="43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123"/>
      <c r="Y734" s="8"/>
      <c r="Z734" s="8"/>
      <c r="AA734" s="8"/>
      <c r="AB734" s="8"/>
      <c r="AC734" s="8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</row>
    <row r="735" spans="1:210" s="1" customFormat="1" ht="15.75" x14ac:dyDescent="0.25">
      <c r="A735" s="134"/>
      <c r="B735" s="50"/>
      <c r="C735" s="51"/>
      <c r="D735" s="4" t="e">
        <f t="shared" si="71"/>
        <v>#N/A</v>
      </c>
      <c r="E735" s="5" t="e">
        <f t="shared" si="72"/>
        <v>#N/A</v>
      </c>
      <c r="F735" s="5" t="e">
        <f t="shared" si="73"/>
        <v>#N/A</v>
      </c>
      <c r="H735" s="43"/>
      <c r="I735" s="43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123"/>
      <c r="Y735" s="8"/>
      <c r="Z735" s="8"/>
      <c r="AA735" s="8"/>
      <c r="AB735" s="8"/>
      <c r="AC735" s="8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</row>
    <row r="736" spans="1:210" s="1" customFormat="1" ht="15.75" x14ac:dyDescent="0.25">
      <c r="A736" s="134"/>
      <c r="B736" s="50"/>
      <c r="C736" s="51"/>
      <c r="D736" s="4" t="e">
        <f t="shared" si="71"/>
        <v>#N/A</v>
      </c>
      <c r="E736" s="5" t="e">
        <f t="shared" si="72"/>
        <v>#N/A</v>
      </c>
      <c r="F736" s="5" t="e">
        <f t="shared" si="73"/>
        <v>#N/A</v>
      </c>
      <c r="H736" s="43"/>
      <c r="I736" s="43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123"/>
      <c r="Y736" s="8"/>
      <c r="Z736" s="8"/>
      <c r="AA736" s="8"/>
      <c r="AB736" s="8"/>
      <c r="AC736" s="8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</row>
    <row r="737" spans="1:210" s="1" customFormat="1" ht="15.75" x14ac:dyDescent="0.25">
      <c r="A737" s="134"/>
      <c r="B737" s="50"/>
      <c r="C737" s="51"/>
      <c r="D737" s="4" t="e">
        <f t="shared" si="71"/>
        <v>#N/A</v>
      </c>
      <c r="E737" s="5" t="e">
        <f t="shared" si="72"/>
        <v>#N/A</v>
      </c>
      <c r="F737" s="5" t="e">
        <f t="shared" si="73"/>
        <v>#N/A</v>
      </c>
      <c r="H737" s="43"/>
      <c r="I737" s="43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123"/>
      <c r="Y737" s="8"/>
      <c r="Z737" s="8"/>
      <c r="AA737" s="8"/>
      <c r="AB737" s="8"/>
      <c r="AC737" s="8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</row>
    <row r="738" spans="1:210" s="1" customFormat="1" ht="15.75" x14ac:dyDescent="0.25">
      <c r="A738" s="135"/>
      <c r="B738" s="50"/>
      <c r="C738" s="51"/>
      <c r="D738" s="4" t="e">
        <f t="shared" si="71"/>
        <v>#N/A</v>
      </c>
      <c r="E738" s="5" t="e">
        <f t="shared" si="72"/>
        <v>#N/A</v>
      </c>
      <c r="F738" s="5" t="e">
        <f t="shared" si="73"/>
        <v>#N/A</v>
      </c>
      <c r="H738" s="43"/>
      <c r="I738" s="43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123"/>
      <c r="Y738" s="8"/>
      <c r="Z738" s="8"/>
      <c r="AA738" s="8"/>
      <c r="AB738" s="8"/>
      <c r="AC738" s="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</row>
    <row r="739" spans="1:210" s="1" customFormat="1" ht="15.75" x14ac:dyDescent="0.25">
      <c r="A739" s="134"/>
      <c r="B739" s="50"/>
      <c r="C739" s="51"/>
      <c r="D739" s="4" t="e">
        <f t="shared" si="71"/>
        <v>#N/A</v>
      </c>
      <c r="E739" s="5" t="e">
        <f t="shared" si="72"/>
        <v>#N/A</v>
      </c>
      <c r="F739" s="5" t="e">
        <f t="shared" si="73"/>
        <v>#N/A</v>
      </c>
      <c r="H739" s="43"/>
      <c r="I739" s="43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123"/>
      <c r="Y739" s="8"/>
      <c r="Z739" s="8"/>
      <c r="AA739" s="8"/>
      <c r="AB739" s="8"/>
      <c r="AC739" s="8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</row>
    <row r="740" spans="1:210" s="1" customFormat="1" ht="15.75" x14ac:dyDescent="0.25">
      <c r="A740" s="134"/>
      <c r="B740" s="50"/>
      <c r="C740" s="51"/>
      <c r="D740" s="4" t="e">
        <f t="shared" ref="D740:D803" si="74">IF(ISBLANK(B740),NA(),C740/B740)</f>
        <v>#N/A</v>
      </c>
      <c r="E740" s="5" t="e">
        <f t="shared" ref="E740:E803" si="75">IF(ISBLANK(A740),NA(),A740-WEEKDAY(A740,2)+1)</f>
        <v>#N/A</v>
      </c>
      <c r="F740" s="5" t="e">
        <f t="shared" ref="F740:F803" si="76">IF(ISBLANK(A740),NA(),A740-DAY(A740)+1)</f>
        <v>#N/A</v>
      </c>
      <c r="H740" s="43"/>
      <c r="I740" s="43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123"/>
      <c r="Y740" s="8"/>
      <c r="Z740" s="8"/>
      <c r="AA740" s="8"/>
      <c r="AB740" s="8"/>
      <c r="AC740" s="8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</row>
    <row r="741" spans="1:210" s="1" customFormat="1" ht="15.75" x14ac:dyDescent="0.25">
      <c r="A741" s="134"/>
      <c r="B741" s="50"/>
      <c r="C741" s="51"/>
      <c r="D741" s="4" t="e">
        <f t="shared" si="74"/>
        <v>#N/A</v>
      </c>
      <c r="E741" s="5" t="e">
        <f t="shared" si="75"/>
        <v>#N/A</v>
      </c>
      <c r="F741" s="5" t="e">
        <f t="shared" si="76"/>
        <v>#N/A</v>
      </c>
      <c r="H741" s="43"/>
      <c r="I741" s="43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123"/>
      <c r="Y741" s="8"/>
      <c r="Z741" s="8"/>
      <c r="AA741" s="8"/>
      <c r="AB741" s="8"/>
      <c r="AC741" s="8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</row>
    <row r="742" spans="1:210" s="1" customFormat="1" ht="15.75" x14ac:dyDescent="0.25">
      <c r="A742" s="134"/>
      <c r="B742" s="50"/>
      <c r="C742" s="51"/>
      <c r="D742" s="4" t="e">
        <f t="shared" si="74"/>
        <v>#N/A</v>
      </c>
      <c r="E742" s="5" t="e">
        <f t="shared" si="75"/>
        <v>#N/A</v>
      </c>
      <c r="F742" s="5" t="e">
        <f t="shared" si="76"/>
        <v>#N/A</v>
      </c>
      <c r="H742" s="43"/>
      <c r="I742" s="43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123"/>
      <c r="Y742" s="8"/>
      <c r="Z742" s="8"/>
      <c r="AA742" s="8"/>
      <c r="AB742" s="8"/>
      <c r="AC742" s="8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</row>
    <row r="743" spans="1:210" s="1" customFormat="1" ht="15.75" x14ac:dyDescent="0.25">
      <c r="A743" s="135"/>
      <c r="B743" s="50"/>
      <c r="C743" s="51"/>
      <c r="D743" s="4" t="e">
        <f t="shared" si="74"/>
        <v>#N/A</v>
      </c>
      <c r="E743" s="5" t="e">
        <f t="shared" si="75"/>
        <v>#N/A</v>
      </c>
      <c r="F743" s="5" t="e">
        <f t="shared" si="76"/>
        <v>#N/A</v>
      </c>
      <c r="H743" s="43"/>
      <c r="I743" s="43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123"/>
      <c r="Y743" s="8"/>
      <c r="Z743" s="8"/>
      <c r="AA743" s="8"/>
      <c r="AB743" s="8"/>
      <c r="AC743" s="8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</row>
    <row r="744" spans="1:210" s="1" customFormat="1" ht="15.75" x14ac:dyDescent="0.25">
      <c r="A744" s="134"/>
      <c r="B744" s="50"/>
      <c r="C744" s="51"/>
      <c r="D744" s="4" t="e">
        <f t="shared" si="74"/>
        <v>#N/A</v>
      </c>
      <c r="E744" s="5" t="e">
        <f t="shared" si="75"/>
        <v>#N/A</v>
      </c>
      <c r="F744" s="5" t="e">
        <f t="shared" si="76"/>
        <v>#N/A</v>
      </c>
      <c r="H744" s="43"/>
      <c r="I744" s="43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123"/>
      <c r="Y744" s="8"/>
      <c r="Z744" s="8"/>
      <c r="AA744" s="8"/>
      <c r="AB744" s="8"/>
      <c r="AC744" s="8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</row>
    <row r="745" spans="1:210" s="1" customFormat="1" ht="15.75" x14ac:dyDescent="0.25">
      <c r="A745" s="134"/>
      <c r="B745" s="50"/>
      <c r="C745" s="51"/>
      <c r="D745" s="4" t="e">
        <f t="shared" si="74"/>
        <v>#N/A</v>
      </c>
      <c r="E745" s="5" t="e">
        <f t="shared" si="75"/>
        <v>#N/A</v>
      </c>
      <c r="F745" s="5" t="e">
        <f t="shared" si="76"/>
        <v>#N/A</v>
      </c>
      <c r="H745" s="43"/>
      <c r="I745" s="43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123"/>
      <c r="Y745" s="8"/>
      <c r="Z745" s="8"/>
      <c r="AA745" s="8"/>
      <c r="AB745" s="8"/>
      <c r="AC745" s="8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</row>
    <row r="746" spans="1:210" s="1" customFormat="1" ht="15.75" x14ac:dyDescent="0.25">
      <c r="A746" s="134"/>
      <c r="B746" s="50"/>
      <c r="C746" s="51"/>
      <c r="D746" s="4" t="e">
        <f t="shared" si="74"/>
        <v>#N/A</v>
      </c>
      <c r="E746" s="5" t="e">
        <f t="shared" si="75"/>
        <v>#N/A</v>
      </c>
      <c r="F746" s="5" t="e">
        <f t="shared" si="76"/>
        <v>#N/A</v>
      </c>
      <c r="H746" s="43"/>
      <c r="I746" s="43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123"/>
      <c r="Y746" s="8"/>
      <c r="Z746" s="8"/>
      <c r="AA746" s="8"/>
      <c r="AB746" s="8"/>
      <c r="AC746" s="8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</row>
    <row r="747" spans="1:210" s="1" customFormat="1" ht="15.75" x14ac:dyDescent="0.25">
      <c r="A747" s="134"/>
      <c r="B747" s="50"/>
      <c r="C747" s="51"/>
      <c r="D747" s="4" t="e">
        <f t="shared" si="74"/>
        <v>#N/A</v>
      </c>
      <c r="E747" s="5" t="e">
        <f t="shared" si="75"/>
        <v>#N/A</v>
      </c>
      <c r="F747" s="5" t="e">
        <f t="shared" si="76"/>
        <v>#N/A</v>
      </c>
      <c r="H747" s="43"/>
      <c r="I747" s="43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123"/>
      <c r="Y747" s="8"/>
      <c r="Z747" s="8"/>
      <c r="AA747" s="8"/>
      <c r="AB747" s="8"/>
      <c r="AC747" s="8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</row>
    <row r="748" spans="1:210" s="1" customFormat="1" ht="15.75" x14ac:dyDescent="0.25">
      <c r="A748" s="135"/>
      <c r="B748" s="50"/>
      <c r="C748" s="51"/>
      <c r="D748" s="4" t="e">
        <f t="shared" si="74"/>
        <v>#N/A</v>
      </c>
      <c r="E748" s="5" t="e">
        <f t="shared" si="75"/>
        <v>#N/A</v>
      </c>
      <c r="F748" s="5" t="e">
        <f t="shared" si="76"/>
        <v>#N/A</v>
      </c>
      <c r="H748" s="43"/>
      <c r="I748" s="43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123"/>
      <c r="Y748" s="8"/>
      <c r="Z748" s="8"/>
      <c r="AA748" s="8"/>
      <c r="AB748" s="8"/>
      <c r="AC748" s="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</row>
    <row r="749" spans="1:210" s="1" customFormat="1" ht="15.75" x14ac:dyDescent="0.25">
      <c r="A749" s="134"/>
      <c r="B749" s="50"/>
      <c r="C749" s="51"/>
      <c r="D749" s="4" t="e">
        <f t="shared" si="74"/>
        <v>#N/A</v>
      </c>
      <c r="E749" s="5" t="e">
        <f t="shared" si="75"/>
        <v>#N/A</v>
      </c>
      <c r="F749" s="5" t="e">
        <f t="shared" si="76"/>
        <v>#N/A</v>
      </c>
      <c r="H749" s="43"/>
      <c r="I749" s="43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123"/>
      <c r="Y749" s="8"/>
      <c r="Z749" s="8"/>
      <c r="AA749" s="8"/>
      <c r="AB749" s="8"/>
      <c r="AC749" s="8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</row>
    <row r="750" spans="1:210" s="1" customFormat="1" ht="15.75" x14ac:dyDescent="0.25">
      <c r="A750" s="134"/>
      <c r="B750" s="50"/>
      <c r="C750" s="51"/>
      <c r="D750" s="4" t="e">
        <f t="shared" si="74"/>
        <v>#N/A</v>
      </c>
      <c r="E750" s="5" t="e">
        <f t="shared" si="75"/>
        <v>#N/A</v>
      </c>
      <c r="F750" s="5" t="e">
        <f t="shared" si="76"/>
        <v>#N/A</v>
      </c>
      <c r="H750" s="43"/>
      <c r="I750" s="43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123"/>
      <c r="Y750" s="8"/>
      <c r="Z750" s="8"/>
      <c r="AA750" s="8"/>
      <c r="AB750" s="8"/>
      <c r="AC750" s="8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</row>
    <row r="751" spans="1:210" s="1" customFormat="1" ht="15.75" x14ac:dyDescent="0.25">
      <c r="A751" s="134"/>
      <c r="B751" s="50"/>
      <c r="C751" s="51"/>
      <c r="D751" s="4" t="e">
        <f t="shared" si="74"/>
        <v>#N/A</v>
      </c>
      <c r="E751" s="5" t="e">
        <f t="shared" si="75"/>
        <v>#N/A</v>
      </c>
      <c r="F751" s="5" t="e">
        <f t="shared" si="76"/>
        <v>#N/A</v>
      </c>
      <c r="H751" s="43"/>
      <c r="I751" s="43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123"/>
      <c r="Y751" s="8"/>
      <c r="Z751" s="8"/>
      <c r="AA751" s="8"/>
      <c r="AB751" s="8"/>
      <c r="AC751" s="8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</row>
    <row r="752" spans="1:210" s="1" customFormat="1" ht="15.75" x14ac:dyDescent="0.25">
      <c r="A752" s="134"/>
      <c r="B752" s="50"/>
      <c r="C752" s="51"/>
      <c r="D752" s="4" t="e">
        <f t="shared" si="74"/>
        <v>#N/A</v>
      </c>
      <c r="E752" s="5" t="e">
        <f t="shared" si="75"/>
        <v>#N/A</v>
      </c>
      <c r="F752" s="5" t="e">
        <f t="shared" si="76"/>
        <v>#N/A</v>
      </c>
      <c r="H752" s="43"/>
      <c r="I752" s="43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123"/>
      <c r="Y752" s="8"/>
      <c r="Z752" s="8"/>
      <c r="AA752" s="8"/>
      <c r="AB752" s="8"/>
      <c r="AC752" s="8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</row>
    <row r="753" spans="1:210" s="1" customFormat="1" ht="15.75" x14ac:dyDescent="0.25">
      <c r="A753" s="135"/>
      <c r="B753" s="50"/>
      <c r="C753" s="51"/>
      <c r="D753" s="4" t="e">
        <f t="shared" si="74"/>
        <v>#N/A</v>
      </c>
      <c r="E753" s="5" t="e">
        <f t="shared" si="75"/>
        <v>#N/A</v>
      </c>
      <c r="F753" s="5" t="e">
        <f t="shared" si="76"/>
        <v>#N/A</v>
      </c>
      <c r="H753" s="43"/>
      <c r="I753" s="43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123"/>
      <c r="Y753" s="8"/>
      <c r="Z753" s="8"/>
      <c r="AA753" s="8"/>
      <c r="AB753" s="8"/>
      <c r="AC753" s="8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</row>
    <row r="754" spans="1:210" s="1" customFormat="1" ht="15.75" x14ac:dyDescent="0.25">
      <c r="A754" s="134"/>
      <c r="B754" s="50"/>
      <c r="C754" s="51"/>
      <c r="D754" s="4" t="e">
        <f t="shared" si="74"/>
        <v>#N/A</v>
      </c>
      <c r="E754" s="5" t="e">
        <f t="shared" si="75"/>
        <v>#N/A</v>
      </c>
      <c r="F754" s="5" t="e">
        <f t="shared" si="76"/>
        <v>#N/A</v>
      </c>
      <c r="H754" s="43"/>
      <c r="I754" s="43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123"/>
      <c r="Y754" s="8"/>
      <c r="Z754" s="8"/>
      <c r="AA754" s="8"/>
      <c r="AB754" s="8"/>
      <c r="AC754" s="8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</row>
    <row r="755" spans="1:210" s="1" customFormat="1" ht="15.75" x14ac:dyDescent="0.25">
      <c r="A755" s="134"/>
      <c r="B755" s="50"/>
      <c r="C755" s="51"/>
      <c r="D755" s="4" t="e">
        <f t="shared" si="74"/>
        <v>#N/A</v>
      </c>
      <c r="E755" s="5" t="e">
        <f t="shared" si="75"/>
        <v>#N/A</v>
      </c>
      <c r="F755" s="5" t="e">
        <f t="shared" si="76"/>
        <v>#N/A</v>
      </c>
      <c r="H755" s="43"/>
      <c r="I755" s="43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123"/>
      <c r="Y755" s="8"/>
      <c r="Z755" s="8"/>
      <c r="AA755" s="8"/>
      <c r="AB755" s="8"/>
      <c r="AC755" s="8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</row>
    <row r="756" spans="1:210" s="1" customFormat="1" ht="15.75" x14ac:dyDescent="0.25">
      <c r="A756" s="134"/>
      <c r="B756" s="50"/>
      <c r="C756" s="51"/>
      <c r="D756" s="4" t="e">
        <f t="shared" si="74"/>
        <v>#N/A</v>
      </c>
      <c r="E756" s="5" t="e">
        <f t="shared" si="75"/>
        <v>#N/A</v>
      </c>
      <c r="F756" s="5" t="e">
        <f t="shared" si="76"/>
        <v>#N/A</v>
      </c>
      <c r="H756" s="43"/>
      <c r="I756" s="43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123"/>
      <c r="Y756" s="8"/>
      <c r="Z756" s="8"/>
      <c r="AA756" s="8"/>
      <c r="AB756" s="8"/>
      <c r="AC756" s="8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</row>
    <row r="757" spans="1:210" s="1" customFormat="1" ht="15.75" x14ac:dyDescent="0.25">
      <c r="A757" s="134"/>
      <c r="B757" s="50"/>
      <c r="C757" s="51"/>
      <c r="D757" s="4" t="e">
        <f t="shared" si="74"/>
        <v>#N/A</v>
      </c>
      <c r="E757" s="5" t="e">
        <f t="shared" si="75"/>
        <v>#N/A</v>
      </c>
      <c r="F757" s="5" t="e">
        <f t="shared" si="76"/>
        <v>#N/A</v>
      </c>
      <c r="H757" s="43"/>
      <c r="I757" s="43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123"/>
      <c r="Y757" s="8"/>
      <c r="Z757" s="8"/>
      <c r="AA757" s="8"/>
      <c r="AB757" s="8"/>
      <c r="AC757" s="8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</row>
    <row r="758" spans="1:210" s="1" customFormat="1" ht="15.75" x14ac:dyDescent="0.25">
      <c r="A758" s="135"/>
      <c r="B758" s="50"/>
      <c r="C758" s="51"/>
      <c r="D758" s="4" t="e">
        <f t="shared" si="74"/>
        <v>#N/A</v>
      </c>
      <c r="E758" s="5" t="e">
        <f t="shared" si="75"/>
        <v>#N/A</v>
      </c>
      <c r="F758" s="5" t="e">
        <f t="shared" si="76"/>
        <v>#N/A</v>
      </c>
      <c r="H758" s="43"/>
      <c r="I758" s="43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123"/>
      <c r="Y758" s="8"/>
      <c r="Z758" s="8"/>
      <c r="AA758" s="8"/>
      <c r="AB758" s="8"/>
      <c r="AC758" s="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</row>
    <row r="759" spans="1:210" s="1" customFormat="1" ht="15.75" x14ac:dyDescent="0.25">
      <c r="A759" s="134"/>
      <c r="B759" s="50"/>
      <c r="C759" s="51"/>
      <c r="D759" s="4" t="e">
        <f t="shared" si="74"/>
        <v>#N/A</v>
      </c>
      <c r="E759" s="5" t="e">
        <f t="shared" si="75"/>
        <v>#N/A</v>
      </c>
      <c r="F759" s="5" t="e">
        <f t="shared" si="76"/>
        <v>#N/A</v>
      </c>
      <c r="H759" s="43"/>
      <c r="I759" s="43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123"/>
      <c r="Y759" s="8"/>
      <c r="Z759" s="8"/>
      <c r="AA759" s="8"/>
      <c r="AB759" s="8"/>
      <c r="AC759" s="8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</row>
    <row r="760" spans="1:210" s="1" customFormat="1" ht="15.75" x14ac:dyDescent="0.25">
      <c r="A760" s="134"/>
      <c r="B760" s="50"/>
      <c r="C760" s="51"/>
      <c r="D760" s="4" t="e">
        <f t="shared" si="74"/>
        <v>#N/A</v>
      </c>
      <c r="E760" s="5" t="e">
        <f t="shared" si="75"/>
        <v>#N/A</v>
      </c>
      <c r="F760" s="5" t="e">
        <f t="shared" si="76"/>
        <v>#N/A</v>
      </c>
      <c r="H760" s="43"/>
      <c r="I760" s="43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123"/>
      <c r="Y760" s="8"/>
      <c r="Z760" s="8"/>
      <c r="AA760" s="8"/>
      <c r="AB760" s="8"/>
      <c r="AC760" s="8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</row>
    <row r="761" spans="1:210" s="1" customFormat="1" ht="15.75" x14ac:dyDescent="0.25">
      <c r="A761" s="134"/>
      <c r="B761" s="50"/>
      <c r="C761" s="51"/>
      <c r="D761" s="4" t="e">
        <f t="shared" si="74"/>
        <v>#N/A</v>
      </c>
      <c r="E761" s="5" t="e">
        <f t="shared" si="75"/>
        <v>#N/A</v>
      </c>
      <c r="F761" s="5" t="e">
        <f t="shared" si="76"/>
        <v>#N/A</v>
      </c>
      <c r="H761" s="43"/>
      <c r="I761" s="43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123"/>
      <c r="Y761" s="8"/>
      <c r="Z761" s="8"/>
      <c r="AA761" s="8"/>
      <c r="AB761" s="8"/>
      <c r="AC761" s="8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</row>
    <row r="762" spans="1:210" s="1" customFormat="1" ht="15.75" x14ac:dyDescent="0.25">
      <c r="A762" s="134"/>
      <c r="B762" s="50"/>
      <c r="C762" s="51"/>
      <c r="D762" s="4" t="e">
        <f t="shared" si="74"/>
        <v>#N/A</v>
      </c>
      <c r="E762" s="5" t="e">
        <f t="shared" si="75"/>
        <v>#N/A</v>
      </c>
      <c r="F762" s="5" t="e">
        <f t="shared" si="76"/>
        <v>#N/A</v>
      </c>
      <c r="H762" s="43"/>
      <c r="I762" s="43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123"/>
      <c r="Y762" s="8"/>
      <c r="Z762" s="8"/>
      <c r="AA762" s="8"/>
      <c r="AB762" s="8"/>
      <c r="AC762" s="8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</row>
    <row r="763" spans="1:210" s="1" customFormat="1" ht="15.75" x14ac:dyDescent="0.25">
      <c r="A763" s="135"/>
      <c r="B763" s="50"/>
      <c r="C763" s="51"/>
      <c r="D763" s="4" t="e">
        <f t="shared" si="74"/>
        <v>#N/A</v>
      </c>
      <c r="E763" s="5" t="e">
        <f t="shared" si="75"/>
        <v>#N/A</v>
      </c>
      <c r="F763" s="5" t="e">
        <f t="shared" si="76"/>
        <v>#N/A</v>
      </c>
      <c r="H763" s="43"/>
      <c r="I763" s="43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123"/>
      <c r="Y763" s="8"/>
      <c r="Z763" s="8"/>
      <c r="AA763" s="8"/>
      <c r="AB763" s="8"/>
      <c r="AC763" s="8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</row>
    <row r="764" spans="1:210" s="1" customFormat="1" ht="15.75" x14ac:dyDescent="0.25">
      <c r="A764" s="134"/>
      <c r="B764" s="50"/>
      <c r="C764" s="51"/>
      <c r="D764" s="4" t="e">
        <f t="shared" si="74"/>
        <v>#N/A</v>
      </c>
      <c r="E764" s="5" t="e">
        <f t="shared" si="75"/>
        <v>#N/A</v>
      </c>
      <c r="F764" s="5" t="e">
        <f t="shared" si="76"/>
        <v>#N/A</v>
      </c>
      <c r="H764" s="43"/>
      <c r="I764" s="43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123"/>
      <c r="Y764" s="8"/>
      <c r="Z764" s="8"/>
      <c r="AA764" s="8"/>
      <c r="AB764" s="8"/>
      <c r="AC764" s="8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</row>
    <row r="765" spans="1:210" s="1" customFormat="1" ht="15.75" x14ac:dyDescent="0.25">
      <c r="A765" s="134"/>
      <c r="B765" s="50"/>
      <c r="C765" s="51"/>
      <c r="D765" s="4" t="e">
        <f t="shared" si="74"/>
        <v>#N/A</v>
      </c>
      <c r="E765" s="5" t="e">
        <f t="shared" si="75"/>
        <v>#N/A</v>
      </c>
      <c r="F765" s="5" t="e">
        <f t="shared" si="76"/>
        <v>#N/A</v>
      </c>
      <c r="H765" s="43"/>
      <c r="I765" s="43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123"/>
      <c r="Y765" s="8"/>
      <c r="Z765" s="8"/>
      <c r="AA765" s="8"/>
      <c r="AB765" s="8"/>
      <c r="AC765" s="8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</row>
    <row r="766" spans="1:210" s="1" customFormat="1" ht="15.75" x14ac:dyDescent="0.25">
      <c r="A766" s="134"/>
      <c r="B766" s="50"/>
      <c r="C766" s="51"/>
      <c r="D766" s="4" t="e">
        <f t="shared" si="74"/>
        <v>#N/A</v>
      </c>
      <c r="E766" s="5" t="e">
        <f t="shared" si="75"/>
        <v>#N/A</v>
      </c>
      <c r="F766" s="5" t="e">
        <f t="shared" si="76"/>
        <v>#N/A</v>
      </c>
      <c r="H766" s="43"/>
      <c r="I766" s="43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123"/>
      <c r="Y766" s="8"/>
      <c r="Z766" s="8"/>
      <c r="AA766" s="8"/>
      <c r="AB766" s="8"/>
      <c r="AC766" s="8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</row>
    <row r="767" spans="1:210" s="1" customFormat="1" ht="15.75" x14ac:dyDescent="0.25">
      <c r="A767" s="134"/>
      <c r="B767" s="50"/>
      <c r="C767" s="51"/>
      <c r="D767" s="4" t="e">
        <f t="shared" si="74"/>
        <v>#N/A</v>
      </c>
      <c r="E767" s="5" t="e">
        <f t="shared" si="75"/>
        <v>#N/A</v>
      </c>
      <c r="F767" s="5" t="e">
        <f t="shared" si="76"/>
        <v>#N/A</v>
      </c>
      <c r="H767" s="43"/>
      <c r="I767" s="43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123"/>
      <c r="Y767" s="8"/>
      <c r="Z767" s="8"/>
      <c r="AA767" s="8"/>
      <c r="AB767" s="8"/>
      <c r="AC767" s="8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</row>
    <row r="768" spans="1:210" s="1" customFormat="1" ht="15.75" x14ac:dyDescent="0.25">
      <c r="A768" s="135"/>
      <c r="B768" s="50"/>
      <c r="C768" s="51"/>
      <c r="D768" s="4" t="e">
        <f t="shared" si="74"/>
        <v>#N/A</v>
      </c>
      <c r="E768" s="5" t="e">
        <f t="shared" si="75"/>
        <v>#N/A</v>
      </c>
      <c r="F768" s="5" t="e">
        <f t="shared" si="76"/>
        <v>#N/A</v>
      </c>
      <c r="H768" s="43"/>
      <c r="I768" s="43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123"/>
      <c r="Y768" s="8"/>
      <c r="Z768" s="8"/>
      <c r="AA768" s="8"/>
      <c r="AB768" s="8"/>
      <c r="AC768" s="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</row>
    <row r="769" spans="1:210" s="1" customFormat="1" ht="15.75" x14ac:dyDescent="0.25">
      <c r="A769" s="134"/>
      <c r="B769" s="50"/>
      <c r="C769" s="51"/>
      <c r="D769" s="4" t="e">
        <f t="shared" si="74"/>
        <v>#N/A</v>
      </c>
      <c r="E769" s="5" t="e">
        <f t="shared" si="75"/>
        <v>#N/A</v>
      </c>
      <c r="F769" s="5" t="e">
        <f t="shared" si="76"/>
        <v>#N/A</v>
      </c>
      <c r="H769" s="43"/>
      <c r="I769" s="43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123"/>
      <c r="Y769" s="8"/>
      <c r="Z769" s="8"/>
      <c r="AA769" s="8"/>
      <c r="AB769" s="8"/>
      <c r="AC769" s="8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</row>
    <row r="770" spans="1:210" s="1" customFormat="1" ht="15.75" x14ac:dyDescent="0.25">
      <c r="A770" s="134"/>
      <c r="B770" s="50"/>
      <c r="C770" s="51"/>
      <c r="D770" s="4" t="e">
        <f t="shared" si="74"/>
        <v>#N/A</v>
      </c>
      <c r="E770" s="5" t="e">
        <f t="shared" si="75"/>
        <v>#N/A</v>
      </c>
      <c r="F770" s="5" t="e">
        <f t="shared" si="76"/>
        <v>#N/A</v>
      </c>
      <c r="H770" s="43"/>
      <c r="I770" s="43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123"/>
      <c r="Y770" s="8"/>
      <c r="Z770" s="8"/>
      <c r="AA770" s="8"/>
      <c r="AB770" s="8"/>
      <c r="AC770" s="8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</row>
    <row r="771" spans="1:210" s="1" customFormat="1" ht="15.75" x14ac:dyDescent="0.25">
      <c r="A771" s="134"/>
      <c r="B771" s="50"/>
      <c r="C771" s="51"/>
      <c r="D771" s="4" t="e">
        <f t="shared" si="74"/>
        <v>#N/A</v>
      </c>
      <c r="E771" s="5" t="e">
        <f t="shared" si="75"/>
        <v>#N/A</v>
      </c>
      <c r="F771" s="5" t="e">
        <f t="shared" si="76"/>
        <v>#N/A</v>
      </c>
      <c r="H771" s="43"/>
      <c r="I771" s="43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123"/>
      <c r="Y771" s="8"/>
      <c r="Z771" s="8"/>
      <c r="AA771" s="8"/>
      <c r="AB771" s="8"/>
      <c r="AC771" s="8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</row>
    <row r="772" spans="1:210" s="1" customFormat="1" ht="15.75" x14ac:dyDescent="0.25">
      <c r="A772" s="134"/>
      <c r="B772" s="50"/>
      <c r="C772" s="51"/>
      <c r="D772" s="4" t="e">
        <f t="shared" si="74"/>
        <v>#N/A</v>
      </c>
      <c r="E772" s="5" t="e">
        <f t="shared" si="75"/>
        <v>#N/A</v>
      </c>
      <c r="F772" s="5" t="e">
        <f t="shared" si="76"/>
        <v>#N/A</v>
      </c>
      <c r="H772" s="43"/>
      <c r="I772" s="43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123"/>
      <c r="Y772" s="8"/>
      <c r="Z772" s="8"/>
      <c r="AA772" s="8"/>
      <c r="AB772" s="8"/>
      <c r="AC772" s="8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</row>
    <row r="773" spans="1:210" s="1" customFormat="1" ht="15.75" x14ac:dyDescent="0.25">
      <c r="A773" s="135"/>
      <c r="B773" s="50"/>
      <c r="C773" s="51"/>
      <c r="D773" s="4" t="e">
        <f t="shared" si="74"/>
        <v>#N/A</v>
      </c>
      <c r="E773" s="5" t="e">
        <f t="shared" si="75"/>
        <v>#N/A</v>
      </c>
      <c r="F773" s="5" t="e">
        <f t="shared" si="76"/>
        <v>#N/A</v>
      </c>
      <c r="H773" s="43"/>
      <c r="I773" s="43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123"/>
      <c r="Y773" s="8"/>
      <c r="Z773" s="8"/>
      <c r="AA773" s="8"/>
      <c r="AB773" s="8"/>
      <c r="AC773" s="8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</row>
    <row r="774" spans="1:210" s="1" customFormat="1" ht="15.75" x14ac:dyDescent="0.25">
      <c r="A774" s="134"/>
      <c r="B774" s="50"/>
      <c r="C774" s="51"/>
      <c r="D774" s="4" t="e">
        <f t="shared" si="74"/>
        <v>#N/A</v>
      </c>
      <c r="E774" s="5" t="e">
        <f t="shared" si="75"/>
        <v>#N/A</v>
      </c>
      <c r="F774" s="5" t="e">
        <f t="shared" si="76"/>
        <v>#N/A</v>
      </c>
      <c r="H774" s="43"/>
      <c r="I774" s="43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123"/>
      <c r="Y774" s="8"/>
      <c r="Z774" s="8"/>
      <c r="AA774" s="8"/>
      <c r="AB774" s="8"/>
      <c r="AC774" s="8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</row>
    <row r="775" spans="1:210" s="1" customFormat="1" ht="15.75" x14ac:dyDescent="0.25">
      <c r="A775" s="134"/>
      <c r="B775" s="50"/>
      <c r="C775" s="51"/>
      <c r="D775" s="4" t="e">
        <f t="shared" si="74"/>
        <v>#N/A</v>
      </c>
      <c r="E775" s="5" t="e">
        <f t="shared" si="75"/>
        <v>#N/A</v>
      </c>
      <c r="F775" s="5" t="e">
        <f t="shared" si="76"/>
        <v>#N/A</v>
      </c>
      <c r="H775" s="43"/>
      <c r="I775" s="43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123"/>
      <c r="Y775" s="8"/>
      <c r="Z775" s="8"/>
      <c r="AA775" s="8"/>
      <c r="AB775" s="8"/>
      <c r="AC775" s="8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</row>
    <row r="776" spans="1:210" s="1" customFormat="1" ht="15.75" x14ac:dyDescent="0.25">
      <c r="A776" s="134"/>
      <c r="B776" s="50"/>
      <c r="C776" s="51"/>
      <c r="D776" s="4" t="e">
        <f t="shared" si="74"/>
        <v>#N/A</v>
      </c>
      <c r="E776" s="5" t="e">
        <f t="shared" si="75"/>
        <v>#N/A</v>
      </c>
      <c r="F776" s="5" t="e">
        <f t="shared" si="76"/>
        <v>#N/A</v>
      </c>
      <c r="H776" s="43"/>
      <c r="I776" s="43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123"/>
      <c r="Y776" s="8"/>
      <c r="Z776" s="8"/>
      <c r="AA776" s="8"/>
      <c r="AB776" s="8"/>
      <c r="AC776" s="8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</row>
    <row r="777" spans="1:210" s="1" customFormat="1" ht="15.75" x14ac:dyDescent="0.25">
      <c r="A777" s="134"/>
      <c r="B777" s="50"/>
      <c r="C777" s="51"/>
      <c r="D777" s="4" t="e">
        <f t="shared" si="74"/>
        <v>#N/A</v>
      </c>
      <c r="E777" s="5" t="e">
        <f t="shared" si="75"/>
        <v>#N/A</v>
      </c>
      <c r="F777" s="5" t="e">
        <f t="shared" si="76"/>
        <v>#N/A</v>
      </c>
      <c r="H777" s="43"/>
      <c r="I777" s="43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123"/>
      <c r="Y777" s="8"/>
      <c r="Z777" s="8"/>
      <c r="AA777" s="8"/>
      <c r="AB777" s="8"/>
      <c r="AC777" s="8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</row>
    <row r="778" spans="1:210" s="1" customFormat="1" ht="15.75" x14ac:dyDescent="0.25">
      <c r="A778" s="135"/>
      <c r="B778" s="50"/>
      <c r="C778" s="51"/>
      <c r="D778" s="4" t="e">
        <f t="shared" si="74"/>
        <v>#N/A</v>
      </c>
      <c r="E778" s="5" t="e">
        <f t="shared" si="75"/>
        <v>#N/A</v>
      </c>
      <c r="F778" s="5" t="e">
        <f t="shared" si="76"/>
        <v>#N/A</v>
      </c>
      <c r="H778" s="43"/>
      <c r="I778" s="43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123"/>
      <c r="Y778" s="8"/>
      <c r="Z778" s="8"/>
      <c r="AA778" s="8"/>
      <c r="AB778" s="8"/>
      <c r="AC778" s="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</row>
    <row r="779" spans="1:210" s="1" customFormat="1" ht="15.75" x14ac:dyDescent="0.25">
      <c r="A779" s="134"/>
      <c r="B779" s="50"/>
      <c r="C779" s="51"/>
      <c r="D779" s="4" t="e">
        <f t="shared" si="74"/>
        <v>#N/A</v>
      </c>
      <c r="E779" s="5" t="e">
        <f t="shared" si="75"/>
        <v>#N/A</v>
      </c>
      <c r="F779" s="5" t="e">
        <f t="shared" si="76"/>
        <v>#N/A</v>
      </c>
      <c r="H779" s="43"/>
      <c r="I779" s="43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123"/>
      <c r="Y779" s="8"/>
      <c r="Z779" s="8"/>
      <c r="AA779" s="8"/>
      <c r="AB779" s="8"/>
      <c r="AC779" s="8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</row>
    <row r="780" spans="1:210" s="1" customFormat="1" ht="15.75" x14ac:dyDescent="0.25">
      <c r="A780" s="134"/>
      <c r="B780" s="50"/>
      <c r="C780" s="51"/>
      <c r="D780" s="4" t="e">
        <f t="shared" si="74"/>
        <v>#N/A</v>
      </c>
      <c r="E780" s="5" t="e">
        <f t="shared" si="75"/>
        <v>#N/A</v>
      </c>
      <c r="F780" s="5" t="e">
        <f t="shared" si="76"/>
        <v>#N/A</v>
      </c>
      <c r="H780" s="43"/>
      <c r="I780" s="43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123"/>
      <c r="Y780" s="8"/>
      <c r="Z780" s="8"/>
      <c r="AA780" s="8"/>
      <c r="AB780" s="8"/>
      <c r="AC780" s="8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</row>
    <row r="781" spans="1:210" s="1" customFormat="1" ht="15.75" x14ac:dyDescent="0.25">
      <c r="A781" s="134"/>
      <c r="B781" s="50"/>
      <c r="C781" s="51"/>
      <c r="D781" s="4" t="e">
        <f t="shared" si="74"/>
        <v>#N/A</v>
      </c>
      <c r="E781" s="5" t="e">
        <f t="shared" si="75"/>
        <v>#N/A</v>
      </c>
      <c r="F781" s="5" t="e">
        <f t="shared" si="76"/>
        <v>#N/A</v>
      </c>
      <c r="H781" s="43"/>
      <c r="I781" s="43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123"/>
      <c r="Y781" s="8"/>
      <c r="Z781" s="8"/>
      <c r="AA781" s="8"/>
      <c r="AB781" s="8"/>
      <c r="AC781" s="8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</row>
    <row r="782" spans="1:210" s="1" customFormat="1" ht="15.75" x14ac:dyDescent="0.25">
      <c r="A782" s="134"/>
      <c r="B782" s="50"/>
      <c r="C782" s="51"/>
      <c r="D782" s="4" t="e">
        <f t="shared" si="74"/>
        <v>#N/A</v>
      </c>
      <c r="E782" s="5" t="e">
        <f t="shared" si="75"/>
        <v>#N/A</v>
      </c>
      <c r="F782" s="5" t="e">
        <f t="shared" si="76"/>
        <v>#N/A</v>
      </c>
      <c r="H782" s="43"/>
      <c r="I782" s="43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123"/>
      <c r="Y782" s="8"/>
      <c r="Z782" s="8"/>
      <c r="AA782" s="8"/>
      <c r="AB782" s="8"/>
      <c r="AC782" s="8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</row>
    <row r="783" spans="1:210" s="1" customFormat="1" ht="15.75" x14ac:dyDescent="0.25">
      <c r="A783" s="135"/>
      <c r="B783" s="50"/>
      <c r="C783" s="51"/>
      <c r="D783" s="4" t="e">
        <f t="shared" si="74"/>
        <v>#N/A</v>
      </c>
      <c r="E783" s="5" t="e">
        <f t="shared" si="75"/>
        <v>#N/A</v>
      </c>
      <c r="F783" s="5" t="e">
        <f t="shared" si="76"/>
        <v>#N/A</v>
      </c>
      <c r="H783" s="43"/>
      <c r="I783" s="43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123"/>
      <c r="Y783" s="8"/>
      <c r="Z783" s="8"/>
      <c r="AA783" s="8"/>
      <c r="AB783" s="8"/>
      <c r="AC783" s="8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</row>
    <row r="784" spans="1:210" s="1" customFormat="1" ht="15.75" x14ac:dyDescent="0.25">
      <c r="A784" s="134"/>
      <c r="B784" s="50"/>
      <c r="C784" s="51"/>
      <c r="D784" s="4" t="e">
        <f t="shared" si="74"/>
        <v>#N/A</v>
      </c>
      <c r="E784" s="5" t="e">
        <f t="shared" si="75"/>
        <v>#N/A</v>
      </c>
      <c r="F784" s="5" t="e">
        <f t="shared" si="76"/>
        <v>#N/A</v>
      </c>
      <c r="H784" s="43"/>
      <c r="I784" s="43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123"/>
      <c r="Y784" s="8"/>
      <c r="Z784" s="8"/>
      <c r="AA784" s="8"/>
      <c r="AB784" s="8"/>
      <c r="AC784" s="8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</row>
    <row r="785" spans="1:210" s="1" customFormat="1" ht="15.75" x14ac:dyDescent="0.25">
      <c r="A785" s="134"/>
      <c r="B785" s="50"/>
      <c r="C785" s="51"/>
      <c r="D785" s="4" t="e">
        <f t="shared" si="74"/>
        <v>#N/A</v>
      </c>
      <c r="E785" s="5" t="e">
        <f t="shared" si="75"/>
        <v>#N/A</v>
      </c>
      <c r="F785" s="5" t="e">
        <f t="shared" si="76"/>
        <v>#N/A</v>
      </c>
      <c r="H785" s="43"/>
      <c r="I785" s="43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123"/>
      <c r="Y785" s="8"/>
      <c r="Z785" s="8"/>
      <c r="AA785" s="8"/>
      <c r="AB785" s="8"/>
      <c r="AC785" s="8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</row>
    <row r="786" spans="1:210" s="1" customFormat="1" ht="15.75" x14ac:dyDescent="0.25">
      <c r="A786" s="134"/>
      <c r="B786" s="50"/>
      <c r="C786" s="51"/>
      <c r="D786" s="4" t="e">
        <f t="shared" si="74"/>
        <v>#N/A</v>
      </c>
      <c r="E786" s="5" t="e">
        <f t="shared" si="75"/>
        <v>#N/A</v>
      </c>
      <c r="F786" s="5" t="e">
        <f t="shared" si="76"/>
        <v>#N/A</v>
      </c>
      <c r="H786" s="43"/>
      <c r="I786" s="43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123"/>
      <c r="Y786" s="8"/>
      <c r="Z786" s="8"/>
      <c r="AA786" s="8"/>
      <c r="AB786" s="8"/>
      <c r="AC786" s="8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</row>
    <row r="787" spans="1:210" s="1" customFormat="1" ht="15.75" x14ac:dyDescent="0.25">
      <c r="A787" s="134"/>
      <c r="B787" s="50"/>
      <c r="C787" s="51"/>
      <c r="D787" s="4" t="e">
        <f t="shared" si="74"/>
        <v>#N/A</v>
      </c>
      <c r="E787" s="5" t="e">
        <f t="shared" si="75"/>
        <v>#N/A</v>
      </c>
      <c r="F787" s="5" t="e">
        <f t="shared" si="76"/>
        <v>#N/A</v>
      </c>
      <c r="H787" s="43"/>
      <c r="I787" s="43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123"/>
      <c r="Y787" s="8"/>
      <c r="Z787" s="8"/>
      <c r="AA787" s="8"/>
      <c r="AB787" s="8"/>
      <c r="AC787" s="8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</row>
    <row r="788" spans="1:210" s="1" customFormat="1" ht="15.75" x14ac:dyDescent="0.25">
      <c r="A788" s="135"/>
      <c r="B788" s="50"/>
      <c r="C788" s="51"/>
      <c r="D788" s="4" t="e">
        <f t="shared" si="74"/>
        <v>#N/A</v>
      </c>
      <c r="E788" s="5" t="e">
        <f t="shared" si="75"/>
        <v>#N/A</v>
      </c>
      <c r="F788" s="5" t="e">
        <f t="shared" si="76"/>
        <v>#N/A</v>
      </c>
      <c r="H788" s="43"/>
      <c r="I788" s="43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123"/>
      <c r="Y788" s="8"/>
      <c r="Z788" s="8"/>
      <c r="AA788" s="8"/>
      <c r="AB788" s="8"/>
      <c r="AC788" s="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</row>
    <row r="789" spans="1:210" s="1" customFormat="1" ht="15.75" x14ac:dyDescent="0.25">
      <c r="A789" s="134"/>
      <c r="B789" s="50"/>
      <c r="C789" s="51"/>
      <c r="D789" s="4" t="e">
        <f t="shared" si="74"/>
        <v>#N/A</v>
      </c>
      <c r="E789" s="5" t="e">
        <f t="shared" si="75"/>
        <v>#N/A</v>
      </c>
      <c r="F789" s="5" t="e">
        <f t="shared" si="76"/>
        <v>#N/A</v>
      </c>
      <c r="H789" s="43"/>
      <c r="I789" s="43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123"/>
      <c r="Y789" s="8"/>
      <c r="Z789" s="8"/>
      <c r="AA789" s="8"/>
      <c r="AB789" s="8"/>
      <c r="AC789" s="8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</row>
    <row r="790" spans="1:210" s="1" customFormat="1" ht="15.75" x14ac:dyDescent="0.25">
      <c r="A790" s="134"/>
      <c r="B790" s="50"/>
      <c r="C790" s="51"/>
      <c r="D790" s="4" t="e">
        <f t="shared" si="74"/>
        <v>#N/A</v>
      </c>
      <c r="E790" s="5" t="e">
        <f t="shared" si="75"/>
        <v>#N/A</v>
      </c>
      <c r="F790" s="5" t="e">
        <f t="shared" si="76"/>
        <v>#N/A</v>
      </c>
      <c r="H790" s="43"/>
      <c r="I790" s="43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123"/>
      <c r="Y790" s="8"/>
      <c r="Z790" s="8"/>
      <c r="AA790" s="8"/>
      <c r="AB790" s="8"/>
      <c r="AC790" s="8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</row>
    <row r="791" spans="1:210" s="1" customFormat="1" ht="15.75" x14ac:dyDescent="0.25">
      <c r="A791" s="134"/>
      <c r="B791" s="50"/>
      <c r="C791" s="51"/>
      <c r="D791" s="4" t="e">
        <f t="shared" si="74"/>
        <v>#N/A</v>
      </c>
      <c r="E791" s="5" t="e">
        <f t="shared" si="75"/>
        <v>#N/A</v>
      </c>
      <c r="F791" s="5" t="e">
        <f t="shared" si="76"/>
        <v>#N/A</v>
      </c>
      <c r="H791" s="43"/>
      <c r="I791" s="43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123"/>
      <c r="Y791" s="8"/>
      <c r="Z791" s="8"/>
      <c r="AA791" s="8"/>
      <c r="AB791" s="8"/>
      <c r="AC791" s="8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</row>
    <row r="792" spans="1:210" s="1" customFormat="1" ht="15.75" x14ac:dyDescent="0.25">
      <c r="A792" s="134"/>
      <c r="B792" s="50"/>
      <c r="C792" s="51"/>
      <c r="D792" s="4" t="e">
        <f t="shared" si="74"/>
        <v>#N/A</v>
      </c>
      <c r="E792" s="5" t="e">
        <f t="shared" si="75"/>
        <v>#N/A</v>
      </c>
      <c r="F792" s="5" t="e">
        <f t="shared" si="76"/>
        <v>#N/A</v>
      </c>
      <c r="H792" s="43"/>
      <c r="I792" s="43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123"/>
      <c r="Y792" s="8"/>
      <c r="Z792" s="8"/>
      <c r="AA792" s="8"/>
      <c r="AB792" s="8"/>
      <c r="AC792" s="8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</row>
    <row r="793" spans="1:210" s="1" customFormat="1" ht="15.75" x14ac:dyDescent="0.25">
      <c r="A793" s="135"/>
      <c r="B793" s="50"/>
      <c r="C793" s="51"/>
      <c r="D793" s="4" t="e">
        <f t="shared" si="74"/>
        <v>#N/A</v>
      </c>
      <c r="E793" s="5" t="e">
        <f t="shared" si="75"/>
        <v>#N/A</v>
      </c>
      <c r="F793" s="5" t="e">
        <f t="shared" si="76"/>
        <v>#N/A</v>
      </c>
      <c r="H793" s="43"/>
      <c r="I793" s="43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123"/>
      <c r="Y793" s="8"/>
      <c r="Z793" s="8"/>
      <c r="AA793" s="8"/>
      <c r="AB793" s="8"/>
      <c r="AC793" s="8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</row>
    <row r="794" spans="1:210" s="1" customFormat="1" ht="15.75" x14ac:dyDescent="0.25">
      <c r="A794" s="134"/>
      <c r="B794" s="50"/>
      <c r="C794" s="51"/>
      <c r="D794" s="4" t="e">
        <f t="shared" si="74"/>
        <v>#N/A</v>
      </c>
      <c r="E794" s="5" t="e">
        <f t="shared" si="75"/>
        <v>#N/A</v>
      </c>
      <c r="F794" s="5" t="e">
        <f t="shared" si="76"/>
        <v>#N/A</v>
      </c>
      <c r="H794" s="43"/>
      <c r="I794" s="43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123"/>
      <c r="Y794" s="8"/>
      <c r="Z794" s="8"/>
      <c r="AA794" s="8"/>
      <c r="AB794" s="8"/>
      <c r="AC794" s="8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</row>
    <row r="795" spans="1:210" s="1" customFormat="1" ht="15.75" x14ac:dyDescent="0.25">
      <c r="A795" s="134"/>
      <c r="B795" s="50"/>
      <c r="C795" s="51"/>
      <c r="D795" s="4" t="e">
        <f t="shared" si="74"/>
        <v>#N/A</v>
      </c>
      <c r="E795" s="5" t="e">
        <f t="shared" si="75"/>
        <v>#N/A</v>
      </c>
      <c r="F795" s="5" t="e">
        <f t="shared" si="76"/>
        <v>#N/A</v>
      </c>
      <c r="H795" s="43"/>
      <c r="I795" s="43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123"/>
      <c r="Y795" s="8"/>
      <c r="Z795" s="8"/>
      <c r="AA795" s="8"/>
      <c r="AB795" s="8"/>
      <c r="AC795" s="8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</row>
    <row r="796" spans="1:210" s="1" customFormat="1" ht="15.75" x14ac:dyDescent="0.25">
      <c r="A796" s="134"/>
      <c r="B796" s="50"/>
      <c r="C796" s="51"/>
      <c r="D796" s="4" t="e">
        <f t="shared" si="74"/>
        <v>#N/A</v>
      </c>
      <c r="E796" s="5" t="e">
        <f t="shared" si="75"/>
        <v>#N/A</v>
      </c>
      <c r="F796" s="5" t="e">
        <f t="shared" si="76"/>
        <v>#N/A</v>
      </c>
      <c r="H796" s="43"/>
      <c r="I796" s="43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123"/>
      <c r="Y796" s="8"/>
      <c r="Z796" s="8"/>
      <c r="AA796" s="8"/>
      <c r="AB796" s="8"/>
      <c r="AC796" s="8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</row>
    <row r="797" spans="1:210" s="1" customFormat="1" ht="15.75" x14ac:dyDescent="0.25">
      <c r="A797" s="134"/>
      <c r="B797" s="50"/>
      <c r="C797" s="51"/>
      <c r="D797" s="4" t="e">
        <f t="shared" si="74"/>
        <v>#N/A</v>
      </c>
      <c r="E797" s="5" t="e">
        <f t="shared" si="75"/>
        <v>#N/A</v>
      </c>
      <c r="F797" s="5" t="e">
        <f t="shared" si="76"/>
        <v>#N/A</v>
      </c>
      <c r="H797" s="43"/>
      <c r="I797" s="43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123"/>
      <c r="Y797" s="8"/>
      <c r="Z797" s="8"/>
      <c r="AA797" s="8"/>
      <c r="AB797" s="8"/>
      <c r="AC797" s="8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</row>
    <row r="798" spans="1:210" s="1" customFormat="1" ht="15.75" x14ac:dyDescent="0.25">
      <c r="A798" s="135"/>
      <c r="B798" s="50"/>
      <c r="C798" s="51"/>
      <c r="D798" s="4" t="e">
        <f t="shared" si="74"/>
        <v>#N/A</v>
      </c>
      <c r="E798" s="5" t="e">
        <f t="shared" si="75"/>
        <v>#N/A</v>
      </c>
      <c r="F798" s="5" t="e">
        <f t="shared" si="76"/>
        <v>#N/A</v>
      </c>
      <c r="H798" s="43"/>
      <c r="I798" s="43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123"/>
      <c r="Y798" s="8"/>
      <c r="Z798" s="8"/>
      <c r="AA798" s="8"/>
      <c r="AB798" s="8"/>
      <c r="AC798" s="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</row>
    <row r="799" spans="1:210" s="1" customFormat="1" ht="15.75" x14ac:dyDescent="0.25">
      <c r="A799" s="134"/>
      <c r="B799" s="50"/>
      <c r="C799" s="51"/>
      <c r="D799" s="4" t="e">
        <f t="shared" si="74"/>
        <v>#N/A</v>
      </c>
      <c r="E799" s="5" t="e">
        <f t="shared" si="75"/>
        <v>#N/A</v>
      </c>
      <c r="F799" s="5" t="e">
        <f t="shared" si="76"/>
        <v>#N/A</v>
      </c>
      <c r="H799" s="43"/>
      <c r="I799" s="43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123"/>
      <c r="Y799" s="8"/>
      <c r="Z799" s="8"/>
      <c r="AA799" s="8"/>
      <c r="AB799" s="8"/>
      <c r="AC799" s="8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</row>
    <row r="800" spans="1:210" s="1" customFormat="1" ht="15.75" x14ac:dyDescent="0.25">
      <c r="A800" s="134"/>
      <c r="B800" s="50"/>
      <c r="C800" s="51"/>
      <c r="D800" s="4" t="e">
        <f t="shared" si="74"/>
        <v>#N/A</v>
      </c>
      <c r="E800" s="5" t="e">
        <f t="shared" si="75"/>
        <v>#N/A</v>
      </c>
      <c r="F800" s="5" t="e">
        <f t="shared" si="76"/>
        <v>#N/A</v>
      </c>
      <c r="H800" s="43"/>
      <c r="I800" s="43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123"/>
      <c r="Y800" s="8"/>
      <c r="Z800" s="8"/>
      <c r="AA800" s="8"/>
      <c r="AB800" s="8"/>
      <c r="AC800" s="8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</row>
    <row r="801" spans="1:210" s="1" customFormat="1" ht="15.75" x14ac:dyDescent="0.25">
      <c r="A801" s="134"/>
      <c r="B801" s="50"/>
      <c r="C801" s="51"/>
      <c r="D801" s="4" t="e">
        <f t="shared" si="74"/>
        <v>#N/A</v>
      </c>
      <c r="E801" s="5" t="e">
        <f t="shared" si="75"/>
        <v>#N/A</v>
      </c>
      <c r="F801" s="5" t="e">
        <f t="shared" si="76"/>
        <v>#N/A</v>
      </c>
      <c r="H801" s="43"/>
      <c r="I801" s="43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123"/>
      <c r="Y801" s="8"/>
      <c r="Z801" s="8"/>
      <c r="AA801" s="8"/>
      <c r="AB801" s="8"/>
      <c r="AC801" s="8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</row>
    <row r="802" spans="1:210" s="1" customFormat="1" ht="15.75" x14ac:dyDescent="0.25">
      <c r="A802" s="134"/>
      <c r="B802" s="50"/>
      <c r="C802" s="51"/>
      <c r="D802" s="4" t="e">
        <f t="shared" si="74"/>
        <v>#N/A</v>
      </c>
      <c r="E802" s="5" t="e">
        <f t="shared" si="75"/>
        <v>#N/A</v>
      </c>
      <c r="F802" s="5" t="e">
        <f t="shared" si="76"/>
        <v>#N/A</v>
      </c>
      <c r="H802" s="43"/>
      <c r="I802" s="43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123"/>
      <c r="Y802" s="8"/>
      <c r="Z802" s="8"/>
      <c r="AA802" s="8"/>
      <c r="AB802" s="8"/>
      <c r="AC802" s="8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</row>
    <row r="803" spans="1:210" s="1" customFormat="1" ht="15.75" x14ac:dyDescent="0.25">
      <c r="A803" s="135"/>
      <c r="B803" s="50"/>
      <c r="C803" s="51"/>
      <c r="D803" s="4" t="e">
        <f t="shared" si="74"/>
        <v>#N/A</v>
      </c>
      <c r="E803" s="5" t="e">
        <f t="shared" si="75"/>
        <v>#N/A</v>
      </c>
      <c r="F803" s="5" t="e">
        <f t="shared" si="76"/>
        <v>#N/A</v>
      </c>
      <c r="H803" s="43"/>
      <c r="I803" s="43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123"/>
      <c r="Y803" s="8"/>
      <c r="Z803" s="8"/>
      <c r="AA803" s="8"/>
      <c r="AB803" s="8"/>
      <c r="AC803" s="8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</row>
    <row r="804" spans="1:210" s="1" customFormat="1" ht="15.75" x14ac:dyDescent="0.25">
      <c r="A804" s="134"/>
      <c r="B804" s="50"/>
      <c r="C804" s="51"/>
      <c r="D804" s="4" t="e">
        <f t="shared" ref="D804:D867" si="77">IF(ISBLANK(B804),NA(),C804/B804)</f>
        <v>#N/A</v>
      </c>
      <c r="E804" s="5" t="e">
        <f t="shared" ref="E804:E867" si="78">IF(ISBLANK(A804),NA(),A804-WEEKDAY(A804,2)+1)</f>
        <v>#N/A</v>
      </c>
      <c r="F804" s="5" t="e">
        <f t="shared" ref="F804:F867" si="79">IF(ISBLANK(A804),NA(),A804-DAY(A804)+1)</f>
        <v>#N/A</v>
      </c>
      <c r="H804" s="43"/>
      <c r="I804" s="43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123"/>
      <c r="Y804" s="8"/>
      <c r="Z804" s="8"/>
      <c r="AA804" s="8"/>
      <c r="AB804" s="8"/>
      <c r="AC804" s="8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</row>
    <row r="805" spans="1:210" s="1" customFormat="1" ht="15.75" x14ac:dyDescent="0.25">
      <c r="A805" s="134"/>
      <c r="B805" s="50"/>
      <c r="C805" s="51"/>
      <c r="D805" s="4" t="e">
        <f t="shared" si="77"/>
        <v>#N/A</v>
      </c>
      <c r="E805" s="5" t="e">
        <f t="shared" si="78"/>
        <v>#N/A</v>
      </c>
      <c r="F805" s="5" t="e">
        <f t="shared" si="79"/>
        <v>#N/A</v>
      </c>
      <c r="H805" s="43"/>
      <c r="I805" s="43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123"/>
      <c r="Y805" s="8"/>
      <c r="Z805" s="8"/>
      <c r="AA805" s="8"/>
      <c r="AB805" s="8"/>
      <c r="AC805" s="8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</row>
    <row r="806" spans="1:210" s="1" customFormat="1" ht="15.75" x14ac:dyDescent="0.25">
      <c r="A806" s="134"/>
      <c r="B806" s="50"/>
      <c r="C806" s="51"/>
      <c r="D806" s="4" t="e">
        <f t="shared" si="77"/>
        <v>#N/A</v>
      </c>
      <c r="E806" s="5" t="e">
        <f t="shared" si="78"/>
        <v>#N/A</v>
      </c>
      <c r="F806" s="5" t="e">
        <f t="shared" si="79"/>
        <v>#N/A</v>
      </c>
      <c r="H806" s="43"/>
      <c r="I806" s="43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123"/>
      <c r="Y806" s="8"/>
      <c r="Z806" s="8"/>
      <c r="AA806" s="8"/>
      <c r="AB806" s="8"/>
      <c r="AC806" s="8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</row>
    <row r="807" spans="1:210" s="1" customFormat="1" ht="15.75" x14ac:dyDescent="0.25">
      <c r="A807" s="134"/>
      <c r="B807" s="50"/>
      <c r="C807" s="51"/>
      <c r="D807" s="4" t="e">
        <f t="shared" si="77"/>
        <v>#N/A</v>
      </c>
      <c r="E807" s="5" t="e">
        <f t="shared" si="78"/>
        <v>#N/A</v>
      </c>
      <c r="F807" s="5" t="e">
        <f t="shared" si="79"/>
        <v>#N/A</v>
      </c>
      <c r="H807" s="43"/>
      <c r="I807" s="43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123"/>
      <c r="Y807" s="8"/>
      <c r="Z807" s="8"/>
      <c r="AA807" s="8"/>
      <c r="AB807" s="8"/>
      <c r="AC807" s="8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</row>
    <row r="808" spans="1:210" s="1" customFormat="1" ht="15.75" x14ac:dyDescent="0.25">
      <c r="A808" s="135"/>
      <c r="B808" s="50"/>
      <c r="C808" s="51"/>
      <c r="D808" s="4" t="e">
        <f t="shared" si="77"/>
        <v>#N/A</v>
      </c>
      <c r="E808" s="5" t="e">
        <f t="shared" si="78"/>
        <v>#N/A</v>
      </c>
      <c r="F808" s="5" t="e">
        <f t="shared" si="79"/>
        <v>#N/A</v>
      </c>
      <c r="H808" s="43"/>
      <c r="I808" s="43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123"/>
      <c r="Y808" s="8"/>
      <c r="Z808" s="8"/>
      <c r="AA808" s="8"/>
      <c r="AB808" s="8"/>
      <c r="AC808" s="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</row>
    <row r="809" spans="1:210" s="1" customFormat="1" ht="15.75" x14ac:dyDescent="0.25">
      <c r="A809" s="134"/>
      <c r="B809" s="50"/>
      <c r="C809" s="51"/>
      <c r="D809" s="4" t="e">
        <f t="shared" si="77"/>
        <v>#N/A</v>
      </c>
      <c r="E809" s="5" t="e">
        <f t="shared" si="78"/>
        <v>#N/A</v>
      </c>
      <c r="F809" s="5" t="e">
        <f t="shared" si="79"/>
        <v>#N/A</v>
      </c>
      <c r="H809" s="43"/>
      <c r="I809" s="43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123"/>
      <c r="Y809" s="8"/>
      <c r="Z809" s="8"/>
      <c r="AA809" s="8"/>
      <c r="AB809" s="8"/>
      <c r="AC809" s="8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</row>
    <row r="810" spans="1:210" s="1" customFormat="1" ht="15.75" x14ac:dyDescent="0.25">
      <c r="A810" s="134"/>
      <c r="B810" s="50"/>
      <c r="C810" s="51"/>
      <c r="D810" s="4" t="e">
        <f t="shared" si="77"/>
        <v>#N/A</v>
      </c>
      <c r="E810" s="5" t="e">
        <f t="shared" si="78"/>
        <v>#N/A</v>
      </c>
      <c r="F810" s="5" t="e">
        <f t="shared" si="79"/>
        <v>#N/A</v>
      </c>
      <c r="H810" s="43"/>
      <c r="I810" s="43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123"/>
      <c r="Y810" s="8"/>
      <c r="Z810" s="8"/>
      <c r="AA810" s="8"/>
      <c r="AB810" s="8"/>
      <c r="AC810" s="8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</row>
    <row r="811" spans="1:210" s="1" customFormat="1" ht="15.75" x14ac:dyDescent="0.25">
      <c r="A811" s="134"/>
      <c r="B811" s="50"/>
      <c r="C811" s="51"/>
      <c r="D811" s="4" t="e">
        <f t="shared" si="77"/>
        <v>#N/A</v>
      </c>
      <c r="E811" s="5" t="e">
        <f t="shared" si="78"/>
        <v>#N/A</v>
      </c>
      <c r="F811" s="5" t="e">
        <f t="shared" si="79"/>
        <v>#N/A</v>
      </c>
      <c r="H811" s="43"/>
      <c r="I811" s="43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123"/>
      <c r="Y811" s="8"/>
      <c r="Z811" s="8"/>
      <c r="AA811" s="8"/>
      <c r="AB811" s="8"/>
      <c r="AC811" s="8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</row>
    <row r="812" spans="1:210" s="1" customFormat="1" ht="15.75" x14ac:dyDescent="0.25">
      <c r="A812" s="134"/>
      <c r="B812" s="50"/>
      <c r="C812" s="51"/>
      <c r="D812" s="4" t="e">
        <f t="shared" si="77"/>
        <v>#N/A</v>
      </c>
      <c r="E812" s="5" t="e">
        <f t="shared" si="78"/>
        <v>#N/A</v>
      </c>
      <c r="F812" s="5" t="e">
        <f t="shared" si="79"/>
        <v>#N/A</v>
      </c>
      <c r="H812" s="43"/>
      <c r="I812" s="43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123"/>
      <c r="Y812" s="8"/>
      <c r="Z812" s="8"/>
      <c r="AA812" s="8"/>
      <c r="AB812" s="8"/>
      <c r="AC812" s="8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</row>
    <row r="813" spans="1:210" s="1" customFormat="1" ht="15.75" x14ac:dyDescent="0.25">
      <c r="A813" s="135"/>
      <c r="B813" s="50"/>
      <c r="C813" s="51"/>
      <c r="D813" s="4" t="e">
        <f t="shared" si="77"/>
        <v>#N/A</v>
      </c>
      <c r="E813" s="5" t="e">
        <f t="shared" si="78"/>
        <v>#N/A</v>
      </c>
      <c r="F813" s="5" t="e">
        <f t="shared" si="79"/>
        <v>#N/A</v>
      </c>
      <c r="H813" s="43"/>
      <c r="I813" s="43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123"/>
      <c r="Y813" s="8"/>
      <c r="Z813" s="8"/>
      <c r="AA813" s="8"/>
      <c r="AB813" s="8"/>
      <c r="AC813" s="8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</row>
    <row r="814" spans="1:210" s="1" customFormat="1" ht="15.75" x14ac:dyDescent="0.25">
      <c r="A814" s="134"/>
      <c r="B814" s="50"/>
      <c r="C814" s="51"/>
      <c r="D814" s="4" t="e">
        <f t="shared" si="77"/>
        <v>#N/A</v>
      </c>
      <c r="E814" s="5" t="e">
        <f t="shared" si="78"/>
        <v>#N/A</v>
      </c>
      <c r="F814" s="5" t="e">
        <f t="shared" si="79"/>
        <v>#N/A</v>
      </c>
      <c r="H814" s="43"/>
      <c r="I814" s="43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123"/>
      <c r="Y814" s="8"/>
      <c r="Z814" s="8"/>
      <c r="AA814" s="8"/>
      <c r="AB814" s="8"/>
      <c r="AC814" s="8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</row>
    <row r="815" spans="1:210" s="1" customFormat="1" ht="15.75" x14ac:dyDescent="0.25">
      <c r="A815" s="134"/>
      <c r="B815" s="50"/>
      <c r="C815" s="51"/>
      <c r="D815" s="4" t="e">
        <f t="shared" si="77"/>
        <v>#N/A</v>
      </c>
      <c r="E815" s="5" t="e">
        <f t="shared" si="78"/>
        <v>#N/A</v>
      </c>
      <c r="F815" s="5" t="e">
        <f t="shared" si="79"/>
        <v>#N/A</v>
      </c>
      <c r="H815" s="43"/>
      <c r="I815" s="43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123"/>
      <c r="Y815" s="8"/>
      <c r="Z815" s="8"/>
      <c r="AA815" s="8"/>
      <c r="AB815" s="8"/>
      <c r="AC815" s="8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</row>
    <row r="816" spans="1:210" s="1" customFormat="1" ht="15.75" x14ac:dyDescent="0.25">
      <c r="A816" s="134"/>
      <c r="B816" s="50"/>
      <c r="C816" s="51"/>
      <c r="D816" s="4" t="e">
        <f t="shared" si="77"/>
        <v>#N/A</v>
      </c>
      <c r="E816" s="5" t="e">
        <f t="shared" si="78"/>
        <v>#N/A</v>
      </c>
      <c r="F816" s="5" t="e">
        <f t="shared" si="79"/>
        <v>#N/A</v>
      </c>
      <c r="H816" s="43"/>
      <c r="I816" s="43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123"/>
      <c r="Y816" s="8"/>
      <c r="Z816" s="8"/>
      <c r="AA816" s="8"/>
      <c r="AB816" s="8"/>
      <c r="AC816" s="8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</row>
    <row r="817" spans="1:210" s="1" customFormat="1" ht="15.75" x14ac:dyDescent="0.25">
      <c r="A817" s="134"/>
      <c r="B817" s="50"/>
      <c r="C817" s="51"/>
      <c r="D817" s="4" t="e">
        <f t="shared" si="77"/>
        <v>#N/A</v>
      </c>
      <c r="E817" s="5" t="e">
        <f t="shared" si="78"/>
        <v>#N/A</v>
      </c>
      <c r="F817" s="5" t="e">
        <f t="shared" si="79"/>
        <v>#N/A</v>
      </c>
      <c r="H817" s="43"/>
      <c r="I817" s="43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123"/>
      <c r="Y817" s="8"/>
      <c r="Z817" s="8"/>
      <c r="AA817" s="8"/>
      <c r="AB817" s="8"/>
      <c r="AC817" s="8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</row>
    <row r="818" spans="1:210" s="1" customFormat="1" ht="15.75" x14ac:dyDescent="0.25">
      <c r="A818" s="135"/>
      <c r="B818" s="50"/>
      <c r="C818" s="51"/>
      <c r="D818" s="4" t="e">
        <f t="shared" si="77"/>
        <v>#N/A</v>
      </c>
      <c r="E818" s="5" t="e">
        <f t="shared" si="78"/>
        <v>#N/A</v>
      </c>
      <c r="F818" s="5" t="e">
        <f t="shared" si="79"/>
        <v>#N/A</v>
      </c>
      <c r="H818" s="43"/>
      <c r="I818" s="43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123"/>
      <c r="Y818" s="8"/>
      <c r="Z818" s="8"/>
      <c r="AA818" s="8"/>
      <c r="AB818" s="8"/>
      <c r="AC818" s="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</row>
    <row r="819" spans="1:210" s="1" customFormat="1" ht="15.75" x14ac:dyDescent="0.25">
      <c r="A819" s="134"/>
      <c r="B819" s="50"/>
      <c r="C819" s="51"/>
      <c r="D819" s="4" t="e">
        <f t="shared" si="77"/>
        <v>#N/A</v>
      </c>
      <c r="E819" s="5" t="e">
        <f t="shared" si="78"/>
        <v>#N/A</v>
      </c>
      <c r="F819" s="5" t="e">
        <f t="shared" si="79"/>
        <v>#N/A</v>
      </c>
      <c r="H819" s="43"/>
      <c r="I819" s="43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123"/>
      <c r="Y819" s="8"/>
      <c r="Z819" s="8"/>
      <c r="AA819" s="8"/>
      <c r="AB819" s="8"/>
      <c r="AC819" s="8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</row>
    <row r="820" spans="1:210" s="1" customFormat="1" ht="15.75" x14ac:dyDescent="0.25">
      <c r="A820" s="134"/>
      <c r="B820" s="50"/>
      <c r="C820" s="51"/>
      <c r="D820" s="4" t="e">
        <f t="shared" si="77"/>
        <v>#N/A</v>
      </c>
      <c r="E820" s="5" t="e">
        <f t="shared" si="78"/>
        <v>#N/A</v>
      </c>
      <c r="F820" s="5" t="e">
        <f t="shared" si="79"/>
        <v>#N/A</v>
      </c>
      <c r="H820" s="43"/>
      <c r="I820" s="43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123"/>
      <c r="Y820" s="8"/>
      <c r="Z820" s="8"/>
      <c r="AA820" s="8"/>
      <c r="AB820" s="8"/>
      <c r="AC820" s="8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</row>
    <row r="821" spans="1:210" s="1" customFormat="1" ht="15.75" x14ac:dyDescent="0.25">
      <c r="A821" s="134"/>
      <c r="B821" s="50"/>
      <c r="C821" s="51"/>
      <c r="D821" s="4" t="e">
        <f t="shared" si="77"/>
        <v>#N/A</v>
      </c>
      <c r="E821" s="5" t="e">
        <f t="shared" si="78"/>
        <v>#N/A</v>
      </c>
      <c r="F821" s="5" t="e">
        <f t="shared" si="79"/>
        <v>#N/A</v>
      </c>
      <c r="H821" s="43"/>
      <c r="I821" s="43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123"/>
      <c r="Y821" s="8"/>
      <c r="Z821" s="8"/>
      <c r="AA821" s="8"/>
      <c r="AB821" s="8"/>
      <c r="AC821" s="8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</row>
    <row r="822" spans="1:210" s="1" customFormat="1" ht="15.75" x14ac:dyDescent="0.25">
      <c r="A822" s="134"/>
      <c r="B822" s="50"/>
      <c r="C822" s="51"/>
      <c r="D822" s="4" t="e">
        <f t="shared" si="77"/>
        <v>#N/A</v>
      </c>
      <c r="E822" s="5" t="e">
        <f t="shared" si="78"/>
        <v>#N/A</v>
      </c>
      <c r="F822" s="5" t="e">
        <f t="shared" si="79"/>
        <v>#N/A</v>
      </c>
      <c r="H822" s="43"/>
      <c r="I822" s="43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123"/>
      <c r="Y822" s="8"/>
      <c r="Z822" s="8"/>
      <c r="AA822" s="8"/>
      <c r="AB822" s="8"/>
      <c r="AC822" s="8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</row>
    <row r="823" spans="1:210" s="1" customFormat="1" ht="15.75" x14ac:dyDescent="0.25">
      <c r="A823" s="135"/>
      <c r="B823" s="50"/>
      <c r="C823" s="51"/>
      <c r="D823" s="4" t="e">
        <f t="shared" si="77"/>
        <v>#N/A</v>
      </c>
      <c r="E823" s="5" t="e">
        <f t="shared" si="78"/>
        <v>#N/A</v>
      </c>
      <c r="F823" s="5" t="e">
        <f t="shared" si="79"/>
        <v>#N/A</v>
      </c>
      <c r="H823" s="43"/>
      <c r="I823" s="43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123"/>
      <c r="Y823" s="8"/>
      <c r="Z823" s="8"/>
      <c r="AA823" s="8"/>
      <c r="AB823" s="8"/>
      <c r="AC823" s="8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</row>
    <row r="824" spans="1:210" s="1" customFormat="1" ht="15.75" x14ac:dyDescent="0.25">
      <c r="A824" s="134"/>
      <c r="B824" s="50"/>
      <c r="C824" s="51"/>
      <c r="D824" s="4" t="e">
        <f t="shared" si="77"/>
        <v>#N/A</v>
      </c>
      <c r="E824" s="5" t="e">
        <f t="shared" si="78"/>
        <v>#N/A</v>
      </c>
      <c r="F824" s="5" t="e">
        <f t="shared" si="79"/>
        <v>#N/A</v>
      </c>
      <c r="H824" s="43"/>
      <c r="I824" s="43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123"/>
      <c r="Y824" s="8"/>
      <c r="Z824" s="8"/>
      <c r="AA824" s="8"/>
      <c r="AB824" s="8"/>
      <c r="AC824" s="8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</row>
    <row r="825" spans="1:210" s="1" customFormat="1" ht="15.75" x14ac:dyDescent="0.25">
      <c r="A825" s="134"/>
      <c r="B825" s="50"/>
      <c r="C825" s="51"/>
      <c r="D825" s="4" t="e">
        <f t="shared" si="77"/>
        <v>#N/A</v>
      </c>
      <c r="E825" s="5" t="e">
        <f t="shared" si="78"/>
        <v>#N/A</v>
      </c>
      <c r="F825" s="5" t="e">
        <f t="shared" si="79"/>
        <v>#N/A</v>
      </c>
      <c r="H825" s="43"/>
      <c r="I825" s="43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123"/>
      <c r="Y825" s="8"/>
      <c r="Z825" s="8"/>
      <c r="AA825" s="8"/>
      <c r="AB825" s="8"/>
      <c r="AC825" s="8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</row>
    <row r="826" spans="1:210" s="1" customFormat="1" ht="15.75" x14ac:dyDescent="0.25">
      <c r="A826" s="134"/>
      <c r="B826" s="50"/>
      <c r="C826" s="51"/>
      <c r="D826" s="4" t="e">
        <f t="shared" si="77"/>
        <v>#N/A</v>
      </c>
      <c r="E826" s="5" t="e">
        <f t="shared" si="78"/>
        <v>#N/A</v>
      </c>
      <c r="F826" s="5" t="e">
        <f t="shared" si="79"/>
        <v>#N/A</v>
      </c>
      <c r="H826" s="43"/>
      <c r="I826" s="43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123"/>
      <c r="Y826" s="8"/>
      <c r="Z826" s="8"/>
      <c r="AA826" s="8"/>
      <c r="AB826" s="8"/>
      <c r="AC826" s="8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</row>
    <row r="827" spans="1:210" s="1" customFormat="1" ht="15.75" x14ac:dyDescent="0.25">
      <c r="A827" s="134"/>
      <c r="B827" s="50"/>
      <c r="C827" s="51"/>
      <c r="D827" s="4" t="e">
        <f t="shared" si="77"/>
        <v>#N/A</v>
      </c>
      <c r="E827" s="5" t="e">
        <f t="shared" si="78"/>
        <v>#N/A</v>
      </c>
      <c r="F827" s="5" t="e">
        <f t="shared" si="79"/>
        <v>#N/A</v>
      </c>
      <c r="H827" s="43"/>
      <c r="I827" s="43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123"/>
      <c r="Y827" s="8"/>
      <c r="Z827" s="8"/>
      <c r="AA827" s="8"/>
      <c r="AB827" s="8"/>
      <c r="AC827" s="8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</row>
    <row r="828" spans="1:210" s="1" customFormat="1" ht="15.75" x14ac:dyDescent="0.25">
      <c r="A828" s="135"/>
      <c r="B828" s="50"/>
      <c r="C828" s="51"/>
      <c r="D828" s="4" t="e">
        <f t="shared" si="77"/>
        <v>#N/A</v>
      </c>
      <c r="E828" s="5" t="e">
        <f t="shared" si="78"/>
        <v>#N/A</v>
      </c>
      <c r="F828" s="5" t="e">
        <f t="shared" si="79"/>
        <v>#N/A</v>
      </c>
      <c r="H828" s="43"/>
      <c r="I828" s="43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123"/>
      <c r="Y828" s="8"/>
      <c r="Z828" s="8"/>
      <c r="AA828" s="8"/>
      <c r="AB828" s="8"/>
      <c r="AC828" s="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</row>
    <row r="829" spans="1:210" s="1" customFormat="1" ht="15.75" x14ac:dyDescent="0.25">
      <c r="A829" s="134"/>
      <c r="B829" s="50"/>
      <c r="C829" s="51"/>
      <c r="D829" s="4" t="e">
        <f t="shared" si="77"/>
        <v>#N/A</v>
      </c>
      <c r="E829" s="5" t="e">
        <f t="shared" si="78"/>
        <v>#N/A</v>
      </c>
      <c r="F829" s="5" t="e">
        <f t="shared" si="79"/>
        <v>#N/A</v>
      </c>
      <c r="H829" s="43"/>
      <c r="I829" s="43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123"/>
      <c r="Y829" s="8"/>
      <c r="Z829" s="8"/>
      <c r="AA829" s="8"/>
      <c r="AB829" s="8"/>
      <c r="AC829" s="8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</row>
    <row r="830" spans="1:210" s="1" customFormat="1" ht="15.75" x14ac:dyDescent="0.25">
      <c r="A830" s="134"/>
      <c r="B830" s="50"/>
      <c r="C830" s="51"/>
      <c r="D830" s="4" t="e">
        <f t="shared" si="77"/>
        <v>#N/A</v>
      </c>
      <c r="E830" s="5" t="e">
        <f t="shared" si="78"/>
        <v>#N/A</v>
      </c>
      <c r="F830" s="5" t="e">
        <f t="shared" si="79"/>
        <v>#N/A</v>
      </c>
      <c r="H830" s="43"/>
      <c r="I830" s="43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123"/>
      <c r="Y830" s="8"/>
      <c r="Z830" s="8"/>
      <c r="AA830" s="8"/>
      <c r="AB830" s="8"/>
      <c r="AC830" s="8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</row>
    <row r="831" spans="1:210" s="1" customFormat="1" ht="15.75" x14ac:dyDescent="0.25">
      <c r="A831" s="134"/>
      <c r="B831" s="50"/>
      <c r="C831" s="51"/>
      <c r="D831" s="4" t="e">
        <f t="shared" si="77"/>
        <v>#N/A</v>
      </c>
      <c r="E831" s="5" t="e">
        <f t="shared" si="78"/>
        <v>#N/A</v>
      </c>
      <c r="F831" s="5" t="e">
        <f t="shared" si="79"/>
        <v>#N/A</v>
      </c>
      <c r="H831" s="43"/>
      <c r="I831" s="43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123"/>
      <c r="Y831" s="8"/>
      <c r="Z831" s="8"/>
      <c r="AA831" s="8"/>
      <c r="AB831" s="8"/>
      <c r="AC831" s="8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</row>
    <row r="832" spans="1:210" s="1" customFormat="1" ht="15.75" x14ac:dyDescent="0.25">
      <c r="A832" s="134"/>
      <c r="B832" s="50"/>
      <c r="C832" s="51"/>
      <c r="D832" s="4" t="e">
        <f t="shared" si="77"/>
        <v>#N/A</v>
      </c>
      <c r="E832" s="5" t="e">
        <f t="shared" si="78"/>
        <v>#N/A</v>
      </c>
      <c r="F832" s="5" t="e">
        <f t="shared" si="79"/>
        <v>#N/A</v>
      </c>
      <c r="H832" s="43"/>
      <c r="I832" s="43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123"/>
      <c r="Y832" s="8"/>
      <c r="Z832" s="8"/>
      <c r="AA832" s="8"/>
      <c r="AB832" s="8"/>
      <c r="AC832" s="8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</row>
    <row r="833" spans="1:210" s="1" customFormat="1" ht="15.75" x14ac:dyDescent="0.25">
      <c r="A833" s="135"/>
      <c r="B833" s="50"/>
      <c r="C833" s="51"/>
      <c r="D833" s="4" t="e">
        <f t="shared" si="77"/>
        <v>#N/A</v>
      </c>
      <c r="E833" s="5" t="e">
        <f t="shared" si="78"/>
        <v>#N/A</v>
      </c>
      <c r="F833" s="5" t="e">
        <f t="shared" si="79"/>
        <v>#N/A</v>
      </c>
      <c r="H833" s="43"/>
      <c r="I833" s="43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123"/>
      <c r="Y833" s="8"/>
      <c r="Z833" s="8"/>
      <c r="AA833" s="8"/>
      <c r="AB833" s="8"/>
      <c r="AC833" s="8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</row>
    <row r="834" spans="1:210" s="1" customFormat="1" ht="15.75" x14ac:dyDescent="0.25">
      <c r="A834" s="134"/>
      <c r="B834" s="50"/>
      <c r="C834" s="51"/>
      <c r="D834" s="4" t="e">
        <f t="shared" si="77"/>
        <v>#N/A</v>
      </c>
      <c r="E834" s="5" t="e">
        <f t="shared" si="78"/>
        <v>#N/A</v>
      </c>
      <c r="F834" s="5" t="e">
        <f t="shared" si="79"/>
        <v>#N/A</v>
      </c>
      <c r="H834" s="43"/>
      <c r="I834" s="43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123"/>
      <c r="Y834" s="8"/>
      <c r="Z834" s="8"/>
      <c r="AA834" s="8"/>
      <c r="AB834" s="8"/>
      <c r="AC834" s="8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</row>
    <row r="835" spans="1:210" s="1" customFormat="1" ht="15.75" x14ac:dyDescent="0.25">
      <c r="A835" s="134"/>
      <c r="B835" s="50"/>
      <c r="C835" s="51"/>
      <c r="D835" s="4" t="e">
        <f t="shared" si="77"/>
        <v>#N/A</v>
      </c>
      <c r="E835" s="5" t="e">
        <f t="shared" si="78"/>
        <v>#N/A</v>
      </c>
      <c r="F835" s="5" t="e">
        <f t="shared" si="79"/>
        <v>#N/A</v>
      </c>
      <c r="H835" s="43"/>
      <c r="I835" s="43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123"/>
      <c r="Y835" s="8"/>
      <c r="Z835" s="8"/>
      <c r="AA835" s="8"/>
      <c r="AB835" s="8"/>
      <c r="AC835" s="8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</row>
    <row r="836" spans="1:210" s="1" customFormat="1" ht="15.75" x14ac:dyDescent="0.25">
      <c r="A836" s="134"/>
      <c r="B836" s="50"/>
      <c r="C836" s="51"/>
      <c r="D836" s="4" t="e">
        <f t="shared" si="77"/>
        <v>#N/A</v>
      </c>
      <c r="E836" s="5" t="e">
        <f t="shared" si="78"/>
        <v>#N/A</v>
      </c>
      <c r="F836" s="5" t="e">
        <f t="shared" si="79"/>
        <v>#N/A</v>
      </c>
      <c r="H836" s="43"/>
      <c r="I836" s="43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123"/>
      <c r="Y836" s="8"/>
      <c r="Z836" s="8"/>
      <c r="AA836" s="8"/>
      <c r="AB836" s="8"/>
      <c r="AC836" s="8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</row>
    <row r="837" spans="1:210" s="1" customFormat="1" ht="15.75" x14ac:dyDescent="0.25">
      <c r="A837" s="134"/>
      <c r="B837" s="50"/>
      <c r="C837" s="51"/>
      <c r="D837" s="4" t="e">
        <f t="shared" si="77"/>
        <v>#N/A</v>
      </c>
      <c r="E837" s="5" t="e">
        <f t="shared" si="78"/>
        <v>#N/A</v>
      </c>
      <c r="F837" s="5" t="e">
        <f t="shared" si="79"/>
        <v>#N/A</v>
      </c>
      <c r="H837" s="43"/>
      <c r="I837" s="43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123"/>
      <c r="Y837" s="8"/>
      <c r="Z837" s="8"/>
      <c r="AA837" s="8"/>
      <c r="AB837" s="8"/>
      <c r="AC837" s="8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</row>
    <row r="838" spans="1:210" s="1" customFormat="1" ht="15.75" x14ac:dyDescent="0.25">
      <c r="A838" s="135"/>
      <c r="B838" s="50"/>
      <c r="C838" s="51"/>
      <c r="D838" s="4" t="e">
        <f t="shared" si="77"/>
        <v>#N/A</v>
      </c>
      <c r="E838" s="5" t="e">
        <f t="shared" si="78"/>
        <v>#N/A</v>
      </c>
      <c r="F838" s="5" t="e">
        <f t="shared" si="79"/>
        <v>#N/A</v>
      </c>
      <c r="H838" s="43"/>
      <c r="I838" s="43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123"/>
      <c r="Y838" s="8"/>
      <c r="Z838" s="8"/>
      <c r="AA838" s="8"/>
      <c r="AB838" s="8"/>
      <c r="AC838" s="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</row>
    <row r="839" spans="1:210" s="1" customFormat="1" ht="15.75" x14ac:dyDescent="0.25">
      <c r="A839" s="134"/>
      <c r="B839" s="50"/>
      <c r="C839" s="51"/>
      <c r="D839" s="4" t="e">
        <f t="shared" si="77"/>
        <v>#N/A</v>
      </c>
      <c r="E839" s="5" t="e">
        <f t="shared" si="78"/>
        <v>#N/A</v>
      </c>
      <c r="F839" s="5" t="e">
        <f t="shared" si="79"/>
        <v>#N/A</v>
      </c>
      <c r="H839" s="43"/>
      <c r="I839" s="43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123"/>
      <c r="Y839" s="8"/>
      <c r="Z839" s="8"/>
      <c r="AA839" s="8"/>
      <c r="AB839" s="8"/>
      <c r="AC839" s="8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</row>
    <row r="840" spans="1:210" s="1" customFormat="1" ht="15.75" x14ac:dyDescent="0.25">
      <c r="A840" s="134"/>
      <c r="B840" s="50"/>
      <c r="C840" s="51"/>
      <c r="D840" s="4" t="e">
        <f t="shared" si="77"/>
        <v>#N/A</v>
      </c>
      <c r="E840" s="5" t="e">
        <f t="shared" si="78"/>
        <v>#N/A</v>
      </c>
      <c r="F840" s="5" t="e">
        <f t="shared" si="79"/>
        <v>#N/A</v>
      </c>
      <c r="H840" s="43"/>
      <c r="I840" s="43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123"/>
      <c r="Y840" s="8"/>
      <c r="Z840" s="8"/>
      <c r="AA840" s="8"/>
      <c r="AB840" s="8"/>
      <c r="AC840" s="8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</row>
    <row r="841" spans="1:210" s="1" customFormat="1" ht="15.75" x14ac:dyDescent="0.25">
      <c r="A841" s="134"/>
      <c r="B841" s="50"/>
      <c r="C841" s="51"/>
      <c r="D841" s="4" t="e">
        <f t="shared" si="77"/>
        <v>#N/A</v>
      </c>
      <c r="E841" s="5" t="e">
        <f t="shared" si="78"/>
        <v>#N/A</v>
      </c>
      <c r="F841" s="5" t="e">
        <f t="shared" si="79"/>
        <v>#N/A</v>
      </c>
      <c r="H841" s="43"/>
      <c r="I841" s="43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123"/>
      <c r="Y841" s="8"/>
      <c r="Z841" s="8"/>
      <c r="AA841" s="8"/>
      <c r="AB841" s="8"/>
      <c r="AC841" s="8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</row>
    <row r="842" spans="1:210" s="1" customFormat="1" ht="15.75" x14ac:dyDescent="0.25">
      <c r="A842" s="134"/>
      <c r="B842" s="50"/>
      <c r="C842" s="51"/>
      <c r="D842" s="4" t="e">
        <f t="shared" si="77"/>
        <v>#N/A</v>
      </c>
      <c r="E842" s="5" t="e">
        <f t="shared" si="78"/>
        <v>#N/A</v>
      </c>
      <c r="F842" s="5" t="e">
        <f t="shared" si="79"/>
        <v>#N/A</v>
      </c>
      <c r="H842" s="43"/>
      <c r="I842" s="43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123"/>
      <c r="Y842" s="8"/>
      <c r="Z842" s="8"/>
      <c r="AA842" s="8"/>
      <c r="AB842" s="8"/>
      <c r="AC842" s="8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</row>
    <row r="843" spans="1:210" s="1" customFormat="1" ht="15.75" x14ac:dyDescent="0.25">
      <c r="A843" s="135"/>
      <c r="B843" s="50"/>
      <c r="C843" s="51"/>
      <c r="D843" s="4" t="e">
        <f t="shared" si="77"/>
        <v>#N/A</v>
      </c>
      <c r="E843" s="5" t="e">
        <f t="shared" si="78"/>
        <v>#N/A</v>
      </c>
      <c r="F843" s="5" t="e">
        <f t="shared" si="79"/>
        <v>#N/A</v>
      </c>
      <c r="H843" s="43"/>
      <c r="I843" s="43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123"/>
      <c r="Y843" s="8"/>
      <c r="Z843" s="8"/>
      <c r="AA843" s="8"/>
      <c r="AB843" s="8"/>
      <c r="AC843" s="8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</row>
    <row r="844" spans="1:210" s="1" customFormat="1" ht="15.75" x14ac:dyDescent="0.25">
      <c r="A844" s="134"/>
      <c r="B844" s="50"/>
      <c r="C844" s="51"/>
      <c r="D844" s="4" t="e">
        <f t="shared" si="77"/>
        <v>#N/A</v>
      </c>
      <c r="E844" s="5" t="e">
        <f t="shared" si="78"/>
        <v>#N/A</v>
      </c>
      <c r="F844" s="5" t="e">
        <f t="shared" si="79"/>
        <v>#N/A</v>
      </c>
      <c r="H844" s="43"/>
      <c r="I844" s="43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123"/>
      <c r="Y844" s="8"/>
      <c r="Z844" s="8"/>
      <c r="AA844" s="8"/>
      <c r="AB844" s="8"/>
      <c r="AC844" s="8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</row>
    <row r="845" spans="1:210" s="1" customFormat="1" ht="15.75" x14ac:dyDescent="0.25">
      <c r="A845" s="134"/>
      <c r="B845" s="50"/>
      <c r="C845" s="51"/>
      <c r="D845" s="4" t="e">
        <f t="shared" si="77"/>
        <v>#N/A</v>
      </c>
      <c r="E845" s="5" t="e">
        <f t="shared" si="78"/>
        <v>#N/A</v>
      </c>
      <c r="F845" s="5" t="e">
        <f t="shared" si="79"/>
        <v>#N/A</v>
      </c>
      <c r="H845" s="43"/>
      <c r="I845" s="43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123"/>
      <c r="Y845" s="8"/>
      <c r="Z845" s="8"/>
      <c r="AA845" s="8"/>
      <c r="AB845" s="8"/>
      <c r="AC845" s="8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</row>
    <row r="846" spans="1:210" s="1" customFormat="1" ht="15.75" x14ac:dyDescent="0.25">
      <c r="A846" s="134"/>
      <c r="B846" s="50"/>
      <c r="C846" s="51"/>
      <c r="D846" s="4" t="e">
        <f t="shared" si="77"/>
        <v>#N/A</v>
      </c>
      <c r="E846" s="5" t="e">
        <f t="shared" si="78"/>
        <v>#N/A</v>
      </c>
      <c r="F846" s="5" t="e">
        <f t="shared" si="79"/>
        <v>#N/A</v>
      </c>
      <c r="H846" s="43"/>
      <c r="I846" s="43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123"/>
      <c r="Y846" s="8"/>
      <c r="Z846" s="8"/>
      <c r="AA846" s="8"/>
      <c r="AB846" s="8"/>
      <c r="AC846" s="8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</row>
    <row r="847" spans="1:210" s="1" customFormat="1" ht="15.75" x14ac:dyDescent="0.25">
      <c r="A847" s="134"/>
      <c r="B847" s="50"/>
      <c r="C847" s="51"/>
      <c r="D847" s="4" t="e">
        <f t="shared" si="77"/>
        <v>#N/A</v>
      </c>
      <c r="E847" s="5" t="e">
        <f t="shared" si="78"/>
        <v>#N/A</v>
      </c>
      <c r="F847" s="5" t="e">
        <f t="shared" si="79"/>
        <v>#N/A</v>
      </c>
      <c r="H847" s="43"/>
      <c r="I847" s="43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123"/>
      <c r="Y847" s="8"/>
      <c r="Z847" s="8"/>
      <c r="AA847" s="8"/>
      <c r="AB847" s="8"/>
      <c r="AC847" s="8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</row>
    <row r="848" spans="1:210" s="1" customFormat="1" ht="15.75" x14ac:dyDescent="0.25">
      <c r="A848" s="135"/>
      <c r="B848" s="50"/>
      <c r="C848" s="51"/>
      <c r="D848" s="4" t="e">
        <f t="shared" si="77"/>
        <v>#N/A</v>
      </c>
      <c r="E848" s="5" t="e">
        <f t="shared" si="78"/>
        <v>#N/A</v>
      </c>
      <c r="F848" s="5" t="e">
        <f t="shared" si="79"/>
        <v>#N/A</v>
      </c>
      <c r="H848" s="43"/>
      <c r="I848" s="43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123"/>
      <c r="Y848" s="8"/>
      <c r="Z848" s="8"/>
      <c r="AA848" s="8"/>
      <c r="AB848" s="8"/>
      <c r="AC848" s="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</row>
    <row r="849" spans="1:210" s="1" customFormat="1" ht="15.75" x14ac:dyDescent="0.25">
      <c r="A849" s="134"/>
      <c r="B849" s="50"/>
      <c r="C849" s="51"/>
      <c r="D849" s="4" t="e">
        <f t="shared" si="77"/>
        <v>#N/A</v>
      </c>
      <c r="E849" s="5" t="e">
        <f t="shared" si="78"/>
        <v>#N/A</v>
      </c>
      <c r="F849" s="5" t="e">
        <f t="shared" si="79"/>
        <v>#N/A</v>
      </c>
      <c r="H849" s="43"/>
      <c r="I849" s="43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123"/>
      <c r="Y849" s="8"/>
      <c r="Z849" s="8"/>
      <c r="AA849" s="8"/>
      <c r="AB849" s="8"/>
      <c r="AC849" s="8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</row>
    <row r="850" spans="1:210" s="1" customFormat="1" ht="15.75" x14ac:dyDescent="0.25">
      <c r="A850" s="134"/>
      <c r="B850" s="50"/>
      <c r="C850" s="51"/>
      <c r="D850" s="4" t="e">
        <f t="shared" si="77"/>
        <v>#N/A</v>
      </c>
      <c r="E850" s="5" t="e">
        <f t="shared" si="78"/>
        <v>#N/A</v>
      </c>
      <c r="F850" s="5" t="e">
        <f t="shared" si="79"/>
        <v>#N/A</v>
      </c>
      <c r="H850" s="43"/>
      <c r="I850" s="43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123"/>
      <c r="Y850" s="8"/>
      <c r="Z850" s="8"/>
      <c r="AA850" s="8"/>
      <c r="AB850" s="8"/>
      <c r="AC850" s="8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</row>
    <row r="851" spans="1:210" s="1" customFormat="1" ht="15.75" x14ac:dyDescent="0.25">
      <c r="A851" s="134"/>
      <c r="B851" s="50"/>
      <c r="C851" s="51"/>
      <c r="D851" s="4" t="e">
        <f t="shared" si="77"/>
        <v>#N/A</v>
      </c>
      <c r="E851" s="5" t="e">
        <f t="shared" si="78"/>
        <v>#N/A</v>
      </c>
      <c r="F851" s="5" t="e">
        <f t="shared" si="79"/>
        <v>#N/A</v>
      </c>
      <c r="H851" s="43"/>
      <c r="I851" s="43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123"/>
      <c r="Y851" s="8"/>
      <c r="Z851" s="8"/>
      <c r="AA851" s="8"/>
      <c r="AB851" s="8"/>
      <c r="AC851" s="8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</row>
    <row r="852" spans="1:210" s="1" customFormat="1" ht="15.75" x14ac:dyDescent="0.25">
      <c r="A852" s="134"/>
      <c r="B852" s="50"/>
      <c r="C852" s="51"/>
      <c r="D852" s="4" t="e">
        <f t="shared" si="77"/>
        <v>#N/A</v>
      </c>
      <c r="E852" s="5" t="e">
        <f t="shared" si="78"/>
        <v>#N/A</v>
      </c>
      <c r="F852" s="5" t="e">
        <f t="shared" si="79"/>
        <v>#N/A</v>
      </c>
      <c r="H852" s="43"/>
      <c r="I852" s="43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123"/>
      <c r="Y852" s="8"/>
      <c r="Z852" s="8"/>
      <c r="AA852" s="8"/>
      <c r="AB852" s="8"/>
      <c r="AC852" s="8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</row>
    <row r="853" spans="1:210" s="1" customFormat="1" ht="15.75" x14ac:dyDescent="0.25">
      <c r="A853" s="135"/>
      <c r="B853" s="50"/>
      <c r="C853" s="51"/>
      <c r="D853" s="4" t="e">
        <f t="shared" si="77"/>
        <v>#N/A</v>
      </c>
      <c r="E853" s="5" t="e">
        <f t="shared" si="78"/>
        <v>#N/A</v>
      </c>
      <c r="F853" s="5" t="e">
        <f t="shared" si="79"/>
        <v>#N/A</v>
      </c>
      <c r="H853" s="43"/>
      <c r="I853" s="43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123"/>
      <c r="Y853" s="8"/>
      <c r="Z853" s="8"/>
      <c r="AA853" s="8"/>
      <c r="AB853" s="8"/>
      <c r="AC853" s="8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</row>
    <row r="854" spans="1:210" s="1" customFormat="1" ht="15.75" x14ac:dyDescent="0.25">
      <c r="A854" s="134"/>
      <c r="B854" s="50"/>
      <c r="C854" s="51"/>
      <c r="D854" s="4" t="e">
        <f t="shared" si="77"/>
        <v>#N/A</v>
      </c>
      <c r="E854" s="5" t="e">
        <f t="shared" si="78"/>
        <v>#N/A</v>
      </c>
      <c r="F854" s="5" t="e">
        <f t="shared" si="79"/>
        <v>#N/A</v>
      </c>
      <c r="H854" s="43"/>
      <c r="I854" s="43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123"/>
      <c r="Y854" s="8"/>
      <c r="Z854" s="8"/>
      <c r="AA854" s="8"/>
      <c r="AB854" s="8"/>
      <c r="AC854" s="8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</row>
    <row r="855" spans="1:210" s="1" customFormat="1" ht="15.75" x14ac:dyDescent="0.25">
      <c r="A855" s="134"/>
      <c r="B855" s="50"/>
      <c r="C855" s="51"/>
      <c r="D855" s="4" t="e">
        <f t="shared" si="77"/>
        <v>#N/A</v>
      </c>
      <c r="E855" s="5" t="e">
        <f t="shared" si="78"/>
        <v>#N/A</v>
      </c>
      <c r="F855" s="5" t="e">
        <f t="shared" si="79"/>
        <v>#N/A</v>
      </c>
      <c r="H855" s="43"/>
      <c r="I855" s="43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123"/>
      <c r="Y855" s="8"/>
      <c r="Z855" s="8"/>
      <c r="AA855" s="8"/>
      <c r="AB855" s="8"/>
      <c r="AC855" s="8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</row>
    <row r="856" spans="1:210" s="1" customFormat="1" ht="15.75" x14ac:dyDescent="0.25">
      <c r="A856" s="134"/>
      <c r="B856" s="50"/>
      <c r="C856" s="51"/>
      <c r="D856" s="4" t="e">
        <f t="shared" si="77"/>
        <v>#N/A</v>
      </c>
      <c r="E856" s="5" t="e">
        <f t="shared" si="78"/>
        <v>#N/A</v>
      </c>
      <c r="F856" s="5" t="e">
        <f t="shared" si="79"/>
        <v>#N/A</v>
      </c>
      <c r="H856" s="43"/>
      <c r="I856" s="43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123"/>
      <c r="Y856" s="8"/>
      <c r="Z856" s="8"/>
      <c r="AA856" s="8"/>
      <c r="AB856" s="8"/>
      <c r="AC856" s="8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</row>
    <row r="857" spans="1:210" s="1" customFormat="1" ht="15.75" x14ac:dyDescent="0.25">
      <c r="A857" s="134"/>
      <c r="B857" s="50"/>
      <c r="C857" s="51"/>
      <c r="D857" s="4" t="e">
        <f t="shared" si="77"/>
        <v>#N/A</v>
      </c>
      <c r="E857" s="5" t="e">
        <f t="shared" si="78"/>
        <v>#N/A</v>
      </c>
      <c r="F857" s="5" t="e">
        <f t="shared" si="79"/>
        <v>#N/A</v>
      </c>
      <c r="H857" s="43"/>
      <c r="I857" s="43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123"/>
      <c r="Y857" s="8"/>
      <c r="Z857" s="8"/>
      <c r="AA857" s="8"/>
      <c r="AB857" s="8"/>
      <c r="AC857" s="8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</row>
    <row r="858" spans="1:210" s="1" customFormat="1" ht="15.75" x14ac:dyDescent="0.25">
      <c r="A858" s="135"/>
      <c r="B858" s="50"/>
      <c r="C858" s="51"/>
      <c r="D858" s="4" t="e">
        <f t="shared" si="77"/>
        <v>#N/A</v>
      </c>
      <c r="E858" s="5" t="e">
        <f t="shared" si="78"/>
        <v>#N/A</v>
      </c>
      <c r="F858" s="5" t="e">
        <f t="shared" si="79"/>
        <v>#N/A</v>
      </c>
      <c r="H858" s="43"/>
      <c r="I858" s="43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123"/>
      <c r="Y858" s="8"/>
      <c r="Z858" s="8"/>
      <c r="AA858" s="8"/>
      <c r="AB858" s="8"/>
      <c r="AC858" s="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</row>
    <row r="859" spans="1:210" s="1" customFormat="1" ht="15.75" x14ac:dyDescent="0.25">
      <c r="A859" s="134"/>
      <c r="B859" s="50"/>
      <c r="C859" s="51"/>
      <c r="D859" s="4" t="e">
        <f t="shared" si="77"/>
        <v>#N/A</v>
      </c>
      <c r="E859" s="5" t="e">
        <f t="shared" si="78"/>
        <v>#N/A</v>
      </c>
      <c r="F859" s="5" t="e">
        <f t="shared" si="79"/>
        <v>#N/A</v>
      </c>
      <c r="H859" s="43"/>
      <c r="I859" s="43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123"/>
      <c r="Y859" s="8"/>
      <c r="Z859" s="8"/>
      <c r="AA859" s="8"/>
      <c r="AB859" s="8"/>
      <c r="AC859" s="8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</row>
    <row r="860" spans="1:210" s="1" customFormat="1" ht="15.75" x14ac:dyDescent="0.25">
      <c r="A860" s="134"/>
      <c r="B860" s="50"/>
      <c r="C860" s="51"/>
      <c r="D860" s="4" t="e">
        <f t="shared" si="77"/>
        <v>#N/A</v>
      </c>
      <c r="E860" s="5" t="e">
        <f t="shared" si="78"/>
        <v>#N/A</v>
      </c>
      <c r="F860" s="5" t="e">
        <f t="shared" si="79"/>
        <v>#N/A</v>
      </c>
      <c r="H860" s="43"/>
      <c r="I860" s="43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123"/>
      <c r="Y860" s="8"/>
      <c r="Z860" s="8"/>
      <c r="AA860" s="8"/>
      <c r="AB860" s="8"/>
      <c r="AC860" s="8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</row>
    <row r="861" spans="1:210" s="1" customFormat="1" ht="15.75" x14ac:dyDescent="0.25">
      <c r="A861" s="134"/>
      <c r="B861" s="50"/>
      <c r="C861" s="51"/>
      <c r="D861" s="4" t="e">
        <f t="shared" si="77"/>
        <v>#N/A</v>
      </c>
      <c r="E861" s="5" t="e">
        <f t="shared" si="78"/>
        <v>#N/A</v>
      </c>
      <c r="F861" s="5" t="e">
        <f t="shared" si="79"/>
        <v>#N/A</v>
      </c>
      <c r="H861" s="43"/>
      <c r="I861" s="43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123"/>
      <c r="Y861" s="8"/>
      <c r="Z861" s="8"/>
      <c r="AA861" s="8"/>
      <c r="AB861" s="8"/>
      <c r="AC861" s="8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</row>
    <row r="862" spans="1:210" s="1" customFormat="1" ht="15.75" x14ac:dyDescent="0.25">
      <c r="A862" s="134"/>
      <c r="B862" s="50"/>
      <c r="C862" s="51"/>
      <c r="D862" s="4" t="e">
        <f t="shared" si="77"/>
        <v>#N/A</v>
      </c>
      <c r="E862" s="5" t="e">
        <f t="shared" si="78"/>
        <v>#N/A</v>
      </c>
      <c r="F862" s="5" t="e">
        <f t="shared" si="79"/>
        <v>#N/A</v>
      </c>
      <c r="H862" s="43"/>
      <c r="I862" s="43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123"/>
      <c r="Y862" s="8"/>
      <c r="Z862" s="8"/>
      <c r="AA862" s="8"/>
      <c r="AB862" s="8"/>
      <c r="AC862" s="8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</row>
    <row r="863" spans="1:210" s="1" customFormat="1" ht="15.75" x14ac:dyDescent="0.25">
      <c r="A863" s="135"/>
      <c r="B863" s="50"/>
      <c r="C863" s="51"/>
      <c r="D863" s="4" t="e">
        <f t="shared" si="77"/>
        <v>#N/A</v>
      </c>
      <c r="E863" s="5" t="e">
        <f t="shared" si="78"/>
        <v>#N/A</v>
      </c>
      <c r="F863" s="5" t="e">
        <f t="shared" si="79"/>
        <v>#N/A</v>
      </c>
      <c r="H863" s="43"/>
      <c r="I863" s="43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123"/>
      <c r="Y863" s="8"/>
      <c r="Z863" s="8"/>
      <c r="AA863" s="8"/>
      <c r="AB863" s="8"/>
      <c r="AC863" s="8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</row>
    <row r="864" spans="1:210" s="1" customFormat="1" ht="15.75" x14ac:dyDescent="0.25">
      <c r="A864" s="134"/>
      <c r="B864" s="50"/>
      <c r="C864" s="51"/>
      <c r="D864" s="4" t="e">
        <f t="shared" si="77"/>
        <v>#N/A</v>
      </c>
      <c r="E864" s="5" t="e">
        <f t="shared" si="78"/>
        <v>#N/A</v>
      </c>
      <c r="F864" s="5" t="e">
        <f t="shared" si="79"/>
        <v>#N/A</v>
      </c>
      <c r="H864" s="43"/>
      <c r="I864" s="43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123"/>
      <c r="Y864" s="8"/>
      <c r="Z864" s="8"/>
      <c r="AA864" s="8"/>
      <c r="AB864" s="8"/>
      <c r="AC864" s="8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</row>
    <row r="865" spans="1:210" s="1" customFormat="1" ht="15.75" x14ac:dyDescent="0.25">
      <c r="A865" s="134"/>
      <c r="B865" s="50"/>
      <c r="C865" s="51"/>
      <c r="D865" s="4" t="e">
        <f t="shared" si="77"/>
        <v>#N/A</v>
      </c>
      <c r="E865" s="5" t="e">
        <f t="shared" si="78"/>
        <v>#N/A</v>
      </c>
      <c r="F865" s="5" t="e">
        <f t="shared" si="79"/>
        <v>#N/A</v>
      </c>
      <c r="H865" s="43"/>
      <c r="I865" s="43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123"/>
      <c r="Y865" s="8"/>
      <c r="Z865" s="8"/>
      <c r="AA865" s="8"/>
      <c r="AB865" s="8"/>
      <c r="AC865" s="8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</row>
    <row r="866" spans="1:210" s="1" customFormat="1" ht="15.75" x14ac:dyDescent="0.25">
      <c r="A866" s="134"/>
      <c r="B866" s="50"/>
      <c r="C866" s="51"/>
      <c r="D866" s="4" t="e">
        <f t="shared" si="77"/>
        <v>#N/A</v>
      </c>
      <c r="E866" s="5" t="e">
        <f t="shared" si="78"/>
        <v>#N/A</v>
      </c>
      <c r="F866" s="5" t="e">
        <f t="shared" si="79"/>
        <v>#N/A</v>
      </c>
      <c r="H866" s="43"/>
      <c r="I866" s="43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123"/>
      <c r="Y866" s="8"/>
      <c r="Z866" s="8"/>
      <c r="AA866" s="8"/>
      <c r="AB866" s="8"/>
      <c r="AC866" s="8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</row>
    <row r="867" spans="1:210" s="1" customFormat="1" ht="15.75" x14ac:dyDescent="0.25">
      <c r="A867" s="134"/>
      <c r="B867" s="50"/>
      <c r="C867" s="51"/>
      <c r="D867" s="4" t="e">
        <f t="shared" si="77"/>
        <v>#N/A</v>
      </c>
      <c r="E867" s="5" t="e">
        <f t="shared" si="78"/>
        <v>#N/A</v>
      </c>
      <c r="F867" s="5" t="e">
        <f t="shared" si="79"/>
        <v>#N/A</v>
      </c>
      <c r="H867" s="43"/>
      <c r="I867" s="43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123"/>
      <c r="Y867" s="8"/>
      <c r="Z867" s="8"/>
      <c r="AA867" s="8"/>
      <c r="AB867" s="8"/>
      <c r="AC867" s="8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</row>
    <row r="868" spans="1:210" s="1" customFormat="1" ht="15.75" x14ac:dyDescent="0.25">
      <c r="A868" s="135"/>
      <c r="B868" s="50"/>
      <c r="C868" s="51"/>
      <c r="D868" s="4" t="e">
        <f t="shared" ref="D868:D931" si="80">IF(ISBLANK(B868),NA(),C868/B868)</f>
        <v>#N/A</v>
      </c>
      <c r="E868" s="5" t="e">
        <f t="shared" ref="E868:E931" si="81">IF(ISBLANK(A868),NA(),A868-WEEKDAY(A868,2)+1)</f>
        <v>#N/A</v>
      </c>
      <c r="F868" s="5" t="e">
        <f t="shared" ref="F868:F931" si="82">IF(ISBLANK(A868),NA(),A868-DAY(A868)+1)</f>
        <v>#N/A</v>
      </c>
      <c r="H868" s="43"/>
      <c r="I868" s="43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123"/>
      <c r="Y868" s="8"/>
      <c r="Z868" s="8"/>
      <c r="AA868" s="8"/>
      <c r="AB868" s="8"/>
      <c r="AC868" s="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</row>
    <row r="869" spans="1:210" s="1" customFormat="1" ht="15.75" x14ac:dyDescent="0.25">
      <c r="A869" s="134"/>
      <c r="B869" s="50"/>
      <c r="C869" s="51"/>
      <c r="D869" s="4" t="e">
        <f t="shared" si="80"/>
        <v>#N/A</v>
      </c>
      <c r="E869" s="5" t="e">
        <f t="shared" si="81"/>
        <v>#N/A</v>
      </c>
      <c r="F869" s="5" t="e">
        <f t="shared" si="82"/>
        <v>#N/A</v>
      </c>
      <c r="H869" s="43"/>
      <c r="I869" s="43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123"/>
      <c r="Y869" s="8"/>
      <c r="Z869" s="8"/>
      <c r="AA869" s="8"/>
      <c r="AB869" s="8"/>
      <c r="AC869" s="8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</row>
    <row r="870" spans="1:210" s="1" customFormat="1" ht="15.75" x14ac:dyDescent="0.25">
      <c r="A870" s="134"/>
      <c r="B870" s="50"/>
      <c r="C870" s="51"/>
      <c r="D870" s="4" t="e">
        <f t="shared" si="80"/>
        <v>#N/A</v>
      </c>
      <c r="E870" s="5" t="e">
        <f t="shared" si="81"/>
        <v>#N/A</v>
      </c>
      <c r="F870" s="5" t="e">
        <f t="shared" si="82"/>
        <v>#N/A</v>
      </c>
      <c r="H870" s="43"/>
      <c r="I870" s="43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123"/>
      <c r="Y870" s="8"/>
      <c r="Z870" s="8"/>
      <c r="AA870" s="8"/>
      <c r="AB870" s="8"/>
      <c r="AC870" s="8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</row>
    <row r="871" spans="1:210" s="1" customFormat="1" ht="15.75" x14ac:dyDescent="0.25">
      <c r="A871" s="134"/>
      <c r="B871" s="50"/>
      <c r="C871" s="51"/>
      <c r="D871" s="4" t="e">
        <f t="shared" si="80"/>
        <v>#N/A</v>
      </c>
      <c r="E871" s="5" t="e">
        <f t="shared" si="81"/>
        <v>#N/A</v>
      </c>
      <c r="F871" s="5" t="e">
        <f t="shared" si="82"/>
        <v>#N/A</v>
      </c>
      <c r="H871" s="43"/>
      <c r="I871" s="43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123"/>
      <c r="Y871" s="8"/>
      <c r="Z871" s="8"/>
      <c r="AA871" s="8"/>
      <c r="AB871" s="8"/>
      <c r="AC871" s="8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</row>
    <row r="872" spans="1:210" s="1" customFormat="1" ht="15.75" x14ac:dyDescent="0.25">
      <c r="A872" s="134"/>
      <c r="B872" s="50"/>
      <c r="C872" s="51"/>
      <c r="D872" s="4" t="e">
        <f t="shared" si="80"/>
        <v>#N/A</v>
      </c>
      <c r="E872" s="5" t="e">
        <f t="shared" si="81"/>
        <v>#N/A</v>
      </c>
      <c r="F872" s="5" t="e">
        <f t="shared" si="82"/>
        <v>#N/A</v>
      </c>
      <c r="H872" s="43"/>
      <c r="I872" s="43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123"/>
      <c r="Y872" s="8"/>
      <c r="Z872" s="8"/>
      <c r="AA872" s="8"/>
      <c r="AB872" s="8"/>
      <c r="AC872" s="8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</row>
    <row r="873" spans="1:210" s="1" customFormat="1" ht="15.75" x14ac:dyDescent="0.25">
      <c r="A873" s="135"/>
      <c r="B873" s="50"/>
      <c r="C873" s="51"/>
      <c r="D873" s="4" t="e">
        <f t="shared" si="80"/>
        <v>#N/A</v>
      </c>
      <c r="E873" s="5" t="e">
        <f t="shared" si="81"/>
        <v>#N/A</v>
      </c>
      <c r="F873" s="5" t="e">
        <f t="shared" si="82"/>
        <v>#N/A</v>
      </c>
      <c r="H873" s="43"/>
      <c r="I873" s="43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123"/>
      <c r="Y873" s="8"/>
      <c r="Z873" s="8"/>
      <c r="AA873" s="8"/>
      <c r="AB873" s="8"/>
      <c r="AC873" s="8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</row>
    <row r="874" spans="1:210" s="1" customFormat="1" ht="15.75" x14ac:dyDescent="0.25">
      <c r="A874" s="134"/>
      <c r="B874" s="50"/>
      <c r="C874" s="51"/>
      <c r="D874" s="4" t="e">
        <f t="shared" si="80"/>
        <v>#N/A</v>
      </c>
      <c r="E874" s="5" t="e">
        <f t="shared" si="81"/>
        <v>#N/A</v>
      </c>
      <c r="F874" s="5" t="e">
        <f t="shared" si="82"/>
        <v>#N/A</v>
      </c>
      <c r="H874" s="43"/>
      <c r="I874" s="43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123"/>
      <c r="Y874" s="8"/>
      <c r="Z874" s="8"/>
      <c r="AA874" s="8"/>
      <c r="AB874" s="8"/>
      <c r="AC874" s="8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</row>
    <row r="875" spans="1:210" s="1" customFormat="1" ht="15.75" x14ac:dyDescent="0.25">
      <c r="A875" s="134"/>
      <c r="B875" s="50"/>
      <c r="C875" s="51"/>
      <c r="D875" s="4" t="e">
        <f t="shared" si="80"/>
        <v>#N/A</v>
      </c>
      <c r="E875" s="5" t="e">
        <f t="shared" si="81"/>
        <v>#N/A</v>
      </c>
      <c r="F875" s="5" t="e">
        <f t="shared" si="82"/>
        <v>#N/A</v>
      </c>
      <c r="H875" s="43"/>
      <c r="I875" s="43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123"/>
      <c r="Y875" s="8"/>
      <c r="Z875" s="8"/>
      <c r="AA875" s="8"/>
      <c r="AB875" s="8"/>
      <c r="AC875" s="8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</row>
    <row r="876" spans="1:210" s="1" customFormat="1" ht="15.75" x14ac:dyDescent="0.25">
      <c r="A876" s="134"/>
      <c r="B876" s="50"/>
      <c r="C876" s="51"/>
      <c r="D876" s="4" t="e">
        <f t="shared" si="80"/>
        <v>#N/A</v>
      </c>
      <c r="E876" s="5" t="e">
        <f t="shared" si="81"/>
        <v>#N/A</v>
      </c>
      <c r="F876" s="5" t="e">
        <f t="shared" si="82"/>
        <v>#N/A</v>
      </c>
      <c r="H876" s="43"/>
      <c r="I876" s="43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123"/>
      <c r="Y876" s="8"/>
      <c r="Z876" s="8"/>
      <c r="AA876" s="8"/>
      <c r="AB876" s="8"/>
      <c r="AC876" s="8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</row>
    <row r="877" spans="1:210" s="1" customFormat="1" ht="15.75" x14ac:dyDescent="0.25">
      <c r="A877" s="134"/>
      <c r="B877" s="50"/>
      <c r="C877" s="51"/>
      <c r="D877" s="4" t="e">
        <f t="shared" si="80"/>
        <v>#N/A</v>
      </c>
      <c r="E877" s="5" t="e">
        <f t="shared" si="81"/>
        <v>#N/A</v>
      </c>
      <c r="F877" s="5" t="e">
        <f t="shared" si="82"/>
        <v>#N/A</v>
      </c>
      <c r="H877" s="43"/>
      <c r="I877" s="43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123"/>
      <c r="Y877" s="8"/>
      <c r="Z877" s="8"/>
      <c r="AA877" s="8"/>
      <c r="AB877" s="8"/>
      <c r="AC877" s="8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</row>
    <row r="878" spans="1:210" s="1" customFormat="1" ht="15.75" x14ac:dyDescent="0.25">
      <c r="A878" s="135"/>
      <c r="B878" s="50"/>
      <c r="C878" s="51"/>
      <c r="D878" s="4" t="e">
        <f t="shared" si="80"/>
        <v>#N/A</v>
      </c>
      <c r="E878" s="5" t="e">
        <f t="shared" si="81"/>
        <v>#N/A</v>
      </c>
      <c r="F878" s="5" t="e">
        <f t="shared" si="82"/>
        <v>#N/A</v>
      </c>
      <c r="H878" s="43"/>
      <c r="I878" s="43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123"/>
      <c r="Y878" s="8"/>
      <c r="Z878" s="8"/>
      <c r="AA878" s="8"/>
      <c r="AB878" s="8"/>
      <c r="AC878" s="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</row>
    <row r="879" spans="1:210" s="1" customFormat="1" ht="15.75" x14ac:dyDescent="0.25">
      <c r="A879" s="134"/>
      <c r="B879" s="50"/>
      <c r="C879" s="51"/>
      <c r="D879" s="4" t="e">
        <f t="shared" si="80"/>
        <v>#N/A</v>
      </c>
      <c r="E879" s="5" t="e">
        <f t="shared" si="81"/>
        <v>#N/A</v>
      </c>
      <c r="F879" s="5" t="e">
        <f t="shared" si="82"/>
        <v>#N/A</v>
      </c>
      <c r="H879" s="43"/>
      <c r="I879" s="43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123"/>
      <c r="Y879" s="8"/>
      <c r="Z879" s="8"/>
      <c r="AA879" s="8"/>
      <c r="AB879" s="8"/>
      <c r="AC879" s="8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</row>
    <row r="880" spans="1:210" s="1" customFormat="1" ht="15.75" x14ac:dyDescent="0.25">
      <c r="A880" s="134"/>
      <c r="B880" s="50"/>
      <c r="C880" s="51"/>
      <c r="D880" s="4" t="e">
        <f t="shared" si="80"/>
        <v>#N/A</v>
      </c>
      <c r="E880" s="5" t="e">
        <f t="shared" si="81"/>
        <v>#N/A</v>
      </c>
      <c r="F880" s="5" t="e">
        <f t="shared" si="82"/>
        <v>#N/A</v>
      </c>
      <c r="H880" s="43"/>
      <c r="I880" s="43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123"/>
      <c r="Y880" s="8"/>
      <c r="Z880" s="8"/>
      <c r="AA880" s="8"/>
      <c r="AB880" s="8"/>
      <c r="AC880" s="8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</row>
    <row r="881" spans="1:210" s="1" customFormat="1" ht="15.75" x14ac:dyDescent="0.25">
      <c r="A881" s="134"/>
      <c r="B881" s="50"/>
      <c r="C881" s="51"/>
      <c r="D881" s="4" t="e">
        <f t="shared" si="80"/>
        <v>#N/A</v>
      </c>
      <c r="E881" s="5" t="e">
        <f t="shared" si="81"/>
        <v>#N/A</v>
      </c>
      <c r="F881" s="5" t="e">
        <f t="shared" si="82"/>
        <v>#N/A</v>
      </c>
      <c r="H881" s="43"/>
      <c r="I881" s="43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123"/>
      <c r="Y881" s="8"/>
      <c r="Z881" s="8"/>
      <c r="AA881" s="8"/>
      <c r="AB881" s="8"/>
      <c r="AC881" s="8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</row>
    <row r="882" spans="1:210" s="1" customFormat="1" ht="15.75" x14ac:dyDescent="0.25">
      <c r="A882" s="134"/>
      <c r="B882" s="50"/>
      <c r="C882" s="51"/>
      <c r="D882" s="4" t="e">
        <f t="shared" si="80"/>
        <v>#N/A</v>
      </c>
      <c r="E882" s="5" t="e">
        <f t="shared" si="81"/>
        <v>#N/A</v>
      </c>
      <c r="F882" s="5" t="e">
        <f t="shared" si="82"/>
        <v>#N/A</v>
      </c>
      <c r="H882" s="43"/>
      <c r="I882" s="43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123"/>
      <c r="Y882" s="8"/>
      <c r="Z882" s="8"/>
      <c r="AA882" s="8"/>
      <c r="AB882" s="8"/>
      <c r="AC882" s="8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</row>
    <row r="883" spans="1:210" s="1" customFormat="1" ht="15.75" x14ac:dyDescent="0.25">
      <c r="A883" s="135"/>
      <c r="B883" s="50"/>
      <c r="C883" s="51"/>
      <c r="D883" s="4" t="e">
        <f t="shared" si="80"/>
        <v>#N/A</v>
      </c>
      <c r="E883" s="5" t="e">
        <f t="shared" si="81"/>
        <v>#N/A</v>
      </c>
      <c r="F883" s="5" t="e">
        <f t="shared" si="82"/>
        <v>#N/A</v>
      </c>
      <c r="H883" s="43"/>
      <c r="I883" s="43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123"/>
      <c r="Y883" s="8"/>
      <c r="Z883" s="8"/>
      <c r="AA883" s="8"/>
      <c r="AB883" s="8"/>
      <c r="AC883" s="8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</row>
    <row r="884" spans="1:210" s="1" customFormat="1" ht="15.75" x14ac:dyDescent="0.25">
      <c r="A884" s="134"/>
      <c r="B884" s="50"/>
      <c r="C884" s="51"/>
      <c r="D884" s="4" t="e">
        <f t="shared" si="80"/>
        <v>#N/A</v>
      </c>
      <c r="E884" s="5" t="e">
        <f t="shared" si="81"/>
        <v>#N/A</v>
      </c>
      <c r="F884" s="5" t="e">
        <f t="shared" si="82"/>
        <v>#N/A</v>
      </c>
      <c r="H884" s="43"/>
      <c r="I884" s="43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123"/>
      <c r="Y884" s="8"/>
      <c r="Z884" s="8"/>
      <c r="AA884" s="8"/>
      <c r="AB884" s="8"/>
      <c r="AC884" s="8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</row>
    <row r="885" spans="1:210" s="1" customFormat="1" ht="15.75" x14ac:dyDescent="0.25">
      <c r="A885" s="134"/>
      <c r="B885" s="50"/>
      <c r="C885" s="51"/>
      <c r="D885" s="4" t="e">
        <f t="shared" si="80"/>
        <v>#N/A</v>
      </c>
      <c r="E885" s="5" t="e">
        <f t="shared" si="81"/>
        <v>#N/A</v>
      </c>
      <c r="F885" s="5" t="e">
        <f t="shared" si="82"/>
        <v>#N/A</v>
      </c>
      <c r="H885" s="43"/>
      <c r="I885" s="43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123"/>
      <c r="Y885" s="8"/>
      <c r="Z885" s="8"/>
      <c r="AA885" s="8"/>
      <c r="AB885" s="8"/>
      <c r="AC885" s="8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</row>
    <row r="886" spans="1:210" s="1" customFormat="1" ht="15.75" x14ac:dyDescent="0.25">
      <c r="A886" s="134"/>
      <c r="B886" s="50"/>
      <c r="C886" s="51"/>
      <c r="D886" s="4" t="e">
        <f t="shared" si="80"/>
        <v>#N/A</v>
      </c>
      <c r="E886" s="5" t="e">
        <f t="shared" si="81"/>
        <v>#N/A</v>
      </c>
      <c r="F886" s="5" t="e">
        <f t="shared" si="82"/>
        <v>#N/A</v>
      </c>
      <c r="H886" s="43"/>
      <c r="I886" s="43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123"/>
      <c r="Y886" s="8"/>
      <c r="Z886" s="8"/>
      <c r="AA886" s="8"/>
      <c r="AB886" s="8"/>
      <c r="AC886" s="8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</row>
    <row r="887" spans="1:210" s="1" customFormat="1" ht="15.75" x14ac:dyDescent="0.25">
      <c r="A887" s="134"/>
      <c r="B887" s="50"/>
      <c r="C887" s="51"/>
      <c r="D887" s="4" t="e">
        <f t="shared" si="80"/>
        <v>#N/A</v>
      </c>
      <c r="E887" s="5" t="e">
        <f t="shared" si="81"/>
        <v>#N/A</v>
      </c>
      <c r="F887" s="5" t="e">
        <f t="shared" si="82"/>
        <v>#N/A</v>
      </c>
      <c r="H887" s="43"/>
      <c r="I887" s="43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123"/>
      <c r="Y887" s="8"/>
      <c r="Z887" s="8"/>
      <c r="AA887" s="8"/>
      <c r="AB887" s="8"/>
      <c r="AC887" s="8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</row>
    <row r="888" spans="1:210" s="1" customFormat="1" ht="15.75" x14ac:dyDescent="0.25">
      <c r="A888" s="135"/>
      <c r="B888" s="50"/>
      <c r="C888" s="51"/>
      <c r="D888" s="4" t="e">
        <f t="shared" si="80"/>
        <v>#N/A</v>
      </c>
      <c r="E888" s="5" t="e">
        <f t="shared" si="81"/>
        <v>#N/A</v>
      </c>
      <c r="F888" s="5" t="e">
        <f t="shared" si="82"/>
        <v>#N/A</v>
      </c>
      <c r="H888" s="43"/>
      <c r="I888" s="43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123"/>
      <c r="Y888" s="8"/>
      <c r="Z888" s="8"/>
      <c r="AA888" s="8"/>
      <c r="AB888" s="8"/>
      <c r="AC888" s="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</row>
    <row r="889" spans="1:210" s="1" customFormat="1" ht="15.75" x14ac:dyDescent="0.25">
      <c r="A889" s="134"/>
      <c r="B889" s="50"/>
      <c r="C889" s="51"/>
      <c r="D889" s="4" t="e">
        <f t="shared" si="80"/>
        <v>#N/A</v>
      </c>
      <c r="E889" s="5" t="e">
        <f t="shared" si="81"/>
        <v>#N/A</v>
      </c>
      <c r="F889" s="5" t="e">
        <f t="shared" si="82"/>
        <v>#N/A</v>
      </c>
      <c r="H889" s="43"/>
      <c r="I889" s="43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123"/>
      <c r="Y889" s="8"/>
      <c r="Z889" s="8"/>
      <c r="AA889" s="8"/>
      <c r="AB889" s="8"/>
      <c r="AC889" s="8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</row>
    <row r="890" spans="1:210" s="1" customFormat="1" ht="15.75" x14ac:dyDescent="0.25">
      <c r="A890" s="134"/>
      <c r="B890" s="50"/>
      <c r="C890" s="51"/>
      <c r="D890" s="4" t="e">
        <f t="shared" si="80"/>
        <v>#N/A</v>
      </c>
      <c r="E890" s="5" t="e">
        <f t="shared" si="81"/>
        <v>#N/A</v>
      </c>
      <c r="F890" s="5" t="e">
        <f t="shared" si="82"/>
        <v>#N/A</v>
      </c>
      <c r="H890" s="43"/>
      <c r="I890" s="43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123"/>
      <c r="Y890" s="8"/>
      <c r="Z890" s="8"/>
      <c r="AA890" s="8"/>
      <c r="AB890" s="8"/>
      <c r="AC890" s="8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</row>
    <row r="891" spans="1:210" s="1" customFormat="1" ht="15.75" x14ac:dyDescent="0.25">
      <c r="A891" s="134"/>
      <c r="B891" s="50"/>
      <c r="C891" s="51"/>
      <c r="D891" s="4" t="e">
        <f t="shared" si="80"/>
        <v>#N/A</v>
      </c>
      <c r="E891" s="5" t="e">
        <f t="shared" si="81"/>
        <v>#N/A</v>
      </c>
      <c r="F891" s="5" t="e">
        <f t="shared" si="82"/>
        <v>#N/A</v>
      </c>
      <c r="H891" s="43"/>
      <c r="I891" s="43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123"/>
      <c r="Y891" s="8"/>
      <c r="Z891" s="8"/>
      <c r="AA891" s="8"/>
      <c r="AB891" s="8"/>
      <c r="AC891" s="8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</row>
    <row r="892" spans="1:210" s="1" customFormat="1" ht="15.75" x14ac:dyDescent="0.25">
      <c r="A892" s="134"/>
      <c r="B892" s="50"/>
      <c r="C892" s="51"/>
      <c r="D892" s="4" t="e">
        <f t="shared" si="80"/>
        <v>#N/A</v>
      </c>
      <c r="E892" s="5" t="e">
        <f t="shared" si="81"/>
        <v>#N/A</v>
      </c>
      <c r="F892" s="5" t="e">
        <f t="shared" si="82"/>
        <v>#N/A</v>
      </c>
      <c r="H892" s="43"/>
      <c r="I892" s="43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123"/>
      <c r="Y892" s="8"/>
      <c r="Z892" s="8"/>
      <c r="AA892" s="8"/>
      <c r="AB892" s="8"/>
      <c r="AC892" s="8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</row>
    <row r="893" spans="1:210" s="1" customFormat="1" ht="15.75" x14ac:dyDescent="0.25">
      <c r="A893" s="135"/>
      <c r="B893" s="50"/>
      <c r="C893" s="51"/>
      <c r="D893" s="4" t="e">
        <f t="shared" si="80"/>
        <v>#N/A</v>
      </c>
      <c r="E893" s="5" t="e">
        <f t="shared" si="81"/>
        <v>#N/A</v>
      </c>
      <c r="F893" s="5" t="e">
        <f t="shared" si="82"/>
        <v>#N/A</v>
      </c>
      <c r="H893" s="43"/>
      <c r="I893" s="43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123"/>
      <c r="Y893" s="8"/>
      <c r="Z893" s="8"/>
      <c r="AA893" s="8"/>
      <c r="AB893" s="8"/>
      <c r="AC893" s="8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</row>
    <row r="894" spans="1:210" s="1" customFormat="1" ht="15.75" x14ac:dyDescent="0.25">
      <c r="A894" s="134"/>
      <c r="B894" s="50"/>
      <c r="C894" s="51"/>
      <c r="D894" s="4" t="e">
        <f t="shared" si="80"/>
        <v>#N/A</v>
      </c>
      <c r="E894" s="5" t="e">
        <f t="shared" si="81"/>
        <v>#N/A</v>
      </c>
      <c r="F894" s="5" t="e">
        <f t="shared" si="82"/>
        <v>#N/A</v>
      </c>
      <c r="H894" s="43"/>
      <c r="I894" s="43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123"/>
      <c r="Y894" s="8"/>
      <c r="Z894" s="8"/>
      <c r="AA894" s="8"/>
      <c r="AB894" s="8"/>
      <c r="AC894" s="8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</row>
    <row r="895" spans="1:210" s="1" customFormat="1" ht="15.75" x14ac:dyDescent="0.25">
      <c r="A895" s="134"/>
      <c r="B895" s="50"/>
      <c r="C895" s="51"/>
      <c r="D895" s="4" t="e">
        <f t="shared" si="80"/>
        <v>#N/A</v>
      </c>
      <c r="E895" s="5" t="e">
        <f t="shared" si="81"/>
        <v>#N/A</v>
      </c>
      <c r="F895" s="5" t="e">
        <f t="shared" si="82"/>
        <v>#N/A</v>
      </c>
      <c r="H895" s="43"/>
      <c r="I895" s="43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123"/>
      <c r="Y895" s="8"/>
      <c r="Z895" s="8"/>
      <c r="AA895" s="8"/>
      <c r="AB895" s="8"/>
      <c r="AC895" s="8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</row>
    <row r="896" spans="1:210" s="1" customFormat="1" ht="15.75" x14ac:dyDescent="0.25">
      <c r="A896" s="134"/>
      <c r="B896" s="50"/>
      <c r="C896" s="51"/>
      <c r="D896" s="4" t="e">
        <f t="shared" si="80"/>
        <v>#N/A</v>
      </c>
      <c r="E896" s="5" t="e">
        <f t="shared" si="81"/>
        <v>#N/A</v>
      </c>
      <c r="F896" s="5" t="e">
        <f t="shared" si="82"/>
        <v>#N/A</v>
      </c>
      <c r="H896" s="43"/>
      <c r="I896" s="43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123"/>
      <c r="Y896" s="8"/>
      <c r="Z896" s="8"/>
      <c r="AA896" s="8"/>
      <c r="AB896" s="8"/>
      <c r="AC896" s="8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</row>
    <row r="897" spans="1:210" s="1" customFormat="1" ht="15.75" x14ac:dyDescent="0.25">
      <c r="A897" s="134"/>
      <c r="B897" s="50"/>
      <c r="C897" s="51"/>
      <c r="D897" s="4" t="e">
        <f t="shared" si="80"/>
        <v>#N/A</v>
      </c>
      <c r="E897" s="5" t="e">
        <f t="shared" si="81"/>
        <v>#N/A</v>
      </c>
      <c r="F897" s="5" t="e">
        <f t="shared" si="82"/>
        <v>#N/A</v>
      </c>
      <c r="H897" s="43"/>
      <c r="I897" s="43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123"/>
      <c r="Y897" s="8"/>
      <c r="Z897" s="8"/>
      <c r="AA897" s="8"/>
      <c r="AB897" s="8"/>
      <c r="AC897" s="8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</row>
    <row r="898" spans="1:210" s="1" customFormat="1" ht="15.75" x14ac:dyDescent="0.25">
      <c r="A898" s="135"/>
      <c r="B898" s="50"/>
      <c r="C898" s="51"/>
      <c r="D898" s="4" t="e">
        <f t="shared" si="80"/>
        <v>#N/A</v>
      </c>
      <c r="E898" s="5" t="e">
        <f t="shared" si="81"/>
        <v>#N/A</v>
      </c>
      <c r="F898" s="5" t="e">
        <f t="shared" si="82"/>
        <v>#N/A</v>
      </c>
      <c r="H898" s="43"/>
      <c r="I898" s="43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123"/>
      <c r="Y898" s="8"/>
      <c r="Z898" s="8"/>
      <c r="AA898" s="8"/>
      <c r="AB898" s="8"/>
      <c r="AC898" s="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</row>
    <row r="899" spans="1:210" s="1" customFormat="1" ht="15.75" x14ac:dyDescent="0.25">
      <c r="A899" s="134"/>
      <c r="B899" s="50"/>
      <c r="C899" s="51"/>
      <c r="D899" s="4" t="e">
        <f t="shared" si="80"/>
        <v>#N/A</v>
      </c>
      <c r="E899" s="5" t="e">
        <f t="shared" si="81"/>
        <v>#N/A</v>
      </c>
      <c r="F899" s="5" t="e">
        <f t="shared" si="82"/>
        <v>#N/A</v>
      </c>
      <c r="H899" s="43"/>
      <c r="I899" s="43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123"/>
      <c r="Y899" s="8"/>
      <c r="Z899" s="8"/>
      <c r="AA899" s="8"/>
      <c r="AB899" s="8"/>
      <c r="AC899" s="8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</row>
    <row r="900" spans="1:210" s="1" customFormat="1" ht="15.75" x14ac:dyDescent="0.25">
      <c r="A900" s="134"/>
      <c r="B900" s="50"/>
      <c r="C900" s="51"/>
      <c r="D900" s="4" t="e">
        <f t="shared" si="80"/>
        <v>#N/A</v>
      </c>
      <c r="E900" s="5" t="e">
        <f t="shared" si="81"/>
        <v>#N/A</v>
      </c>
      <c r="F900" s="5" t="e">
        <f t="shared" si="82"/>
        <v>#N/A</v>
      </c>
      <c r="H900" s="43"/>
      <c r="I900" s="43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123"/>
      <c r="Y900" s="8"/>
      <c r="Z900" s="8"/>
      <c r="AA900" s="8"/>
      <c r="AB900" s="8"/>
      <c r="AC900" s="8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</row>
    <row r="901" spans="1:210" s="1" customFormat="1" ht="15.75" x14ac:dyDescent="0.25">
      <c r="A901" s="134"/>
      <c r="B901" s="50"/>
      <c r="C901" s="51"/>
      <c r="D901" s="4" t="e">
        <f t="shared" si="80"/>
        <v>#N/A</v>
      </c>
      <c r="E901" s="5" t="e">
        <f t="shared" si="81"/>
        <v>#N/A</v>
      </c>
      <c r="F901" s="5" t="e">
        <f t="shared" si="82"/>
        <v>#N/A</v>
      </c>
      <c r="H901" s="43"/>
      <c r="I901" s="43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123"/>
      <c r="Y901" s="8"/>
      <c r="Z901" s="8"/>
      <c r="AA901" s="8"/>
      <c r="AB901" s="8"/>
      <c r="AC901" s="8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</row>
    <row r="902" spans="1:210" s="1" customFormat="1" ht="15.75" x14ac:dyDescent="0.25">
      <c r="A902" s="134"/>
      <c r="B902" s="50"/>
      <c r="C902" s="51"/>
      <c r="D902" s="4" t="e">
        <f t="shared" si="80"/>
        <v>#N/A</v>
      </c>
      <c r="E902" s="5" t="e">
        <f t="shared" si="81"/>
        <v>#N/A</v>
      </c>
      <c r="F902" s="5" t="e">
        <f t="shared" si="82"/>
        <v>#N/A</v>
      </c>
      <c r="H902" s="43"/>
      <c r="I902" s="43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123"/>
      <c r="Y902" s="8"/>
      <c r="Z902" s="8"/>
      <c r="AA902" s="8"/>
      <c r="AB902" s="8"/>
      <c r="AC902" s="8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</row>
    <row r="903" spans="1:210" s="1" customFormat="1" ht="15.75" x14ac:dyDescent="0.25">
      <c r="A903" s="135"/>
      <c r="B903" s="50"/>
      <c r="C903" s="51"/>
      <c r="D903" s="4" t="e">
        <f t="shared" si="80"/>
        <v>#N/A</v>
      </c>
      <c r="E903" s="5" t="e">
        <f t="shared" si="81"/>
        <v>#N/A</v>
      </c>
      <c r="F903" s="5" t="e">
        <f t="shared" si="82"/>
        <v>#N/A</v>
      </c>
      <c r="H903" s="43"/>
      <c r="I903" s="43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123"/>
      <c r="Y903" s="8"/>
      <c r="Z903" s="8"/>
      <c r="AA903" s="8"/>
      <c r="AB903" s="8"/>
      <c r="AC903" s="8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</row>
    <row r="904" spans="1:210" s="1" customFormat="1" ht="15.75" x14ac:dyDescent="0.25">
      <c r="A904" s="134"/>
      <c r="B904" s="50"/>
      <c r="C904" s="51"/>
      <c r="D904" s="4" t="e">
        <f t="shared" si="80"/>
        <v>#N/A</v>
      </c>
      <c r="E904" s="5" t="e">
        <f t="shared" si="81"/>
        <v>#N/A</v>
      </c>
      <c r="F904" s="5" t="e">
        <f t="shared" si="82"/>
        <v>#N/A</v>
      </c>
      <c r="H904" s="43"/>
      <c r="I904" s="43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123"/>
      <c r="Y904" s="8"/>
      <c r="Z904" s="8"/>
      <c r="AA904" s="8"/>
      <c r="AB904" s="8"/>
      <c r="AC904" s="8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</row>
    <row r="905" spans="1:210" s="1" customFormat="1" ht="15.75" x14ac:dyDescent="0.25">
      <c r="A905" s="134"/>
      <c r="B905" s="50"/>
      <c r="C905" s="51"/>
      <c r="D905" s="4" t="e">
        <f t="shared" si="80"/>
        <v>#N/A</v>
      </c>
      <c r="E905" s="5" t="e">
        <f t="shared" si="81"/>
        <v>#N/A</v>
      </c>
      <c r="F905" s="5" t="e">
        <f t="shared" si="82"/>
        <v>#N/A</v>
      </c>
      <c r="H905" s="43"/>
      <c r="I905" s="43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123"/>
      <c r="Y905" s="8"/>
      <c r="Z905" s="8"/>
      <c r="AA905" s="8"/>
      <c r="AB905" s="8"/>
      <c r="AC905" s="8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</row>
    <row r="906" spans="1:210" s="1" customFormat="1" ht="15.75" x14ac:dyDescent="0.25">
      <c r="A906" s="134"/>
      <c r="B906" s="50"/>
      <c r="C906" s="51"/>
      <c r="D906" s="4" t="e">
        <f t="shared" si="80"/>
        <v>#N/A</v>
      </c>
      <c r="E906" s="5" t="e">
        <f t="shared" si="81"/>
        <v>#N/A</v>
      </c>
      <c r="F906" s="5" t="e">
        <f t="shared" si="82"/>
        <v>#N/A</v>
      </c>
      <c r="H906" s="43"/>
      <c r="I906" s="43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123"/>
      <c r="Y906" s="8"/>
      <c r="Z906" s="8"/>
      <c r="AA906" s="8"/>
      <c r="AB906" s="8"/>
      <c r="AC906" s="8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</row>
    <row r="907" spans="1:210" s="1" customFormat="1" ht="15.75" x14ac:dyDescent="0.25">
      <c r="A907" s="134"/>
      <c r="B907" s="50"/>
      <c r="C907" s="51"/>
      <c r="D907" s="4" t="e">
        <f t="shared" si="80"/>
        <v>#N/A</v>
      </c>
      <c r="E907" s="5" t="e">
        <f t="shared" si="81"/>
        <v>#N/A</v>
      </c>
      <c r="F907" s="5" t="e">
        <f t="shared" si="82"/>
        <v>#N/A</v>
      </c>
      <c r="H907" s="43"/>
      <c r="I907" s="43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123"/>
      <c r="Y907" s="8"/>
      <c r="Z907" s="8"/>
      <c r="AA907" s="8"/>
      <c r="AB907" s="8"/>
      <c r="AC907" s="8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</row>
    <row r="908" spans="1:210" s="1" customFormat="1" ht="15.75" x14ac:dyDescent="0.25">
      <c r="A908" s="135"/>
      <c r="B908" s="50"/>
      <c r="C908" s="51"/>
      <c r="D908" s="4" t="e">
        <f t="shared" si="80"/>
        <v>#N/A</v>
      </c>
      <c r="E908" s="5" t="e">
        <f t="shared" si="81"/>
        <v>#N/A</v>
      </c>
      <c r="F908" s="5" t="e">
        <f t="shared" si="82"/>
        <v>#N/A</v>
      </c>
      <c r="H908" s="43"/>
      <c r="I908" s="43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123"/>
      <c r="Y908" s="8"/>
      <c r="Z908" s="8"/>
      <c r="AA908" s="8"/>
      <c r="AB908" s="8"/>
      <c r="AC908" s="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</row>
    <row r="909" spans="1:210" s="1" customFormat="1" ht="15.75" x14ac:dyDescent="0.25">
      <c r="A909" s="134"/>
      <c r="B909" s="50"/>
      <c r="C909" s="51"/>
      <c r="D909" s="4" t="e">
        <f t="shared" si="80"/>
        <v>#N/A</v>
      </c>
      <c r="E909" s="5" t="e">
        <f t="shared" si="81"/>
        <v>#N/A</v>
      </c>
      <c r="F909" s="5" t="e">
        <f t="shared" si="82"/>
        <v>#N/A</v>
      </c>
      <c r="H909" s="43"/>
      <c r="I909" s="43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123"/>
      <c r="Y909" s="8"/>
      <c r="Z909" s="8"/>
      <c r="AA909" s="8"/>
      <c r="AB909" s="8"/>
      <c r="AC909" s="8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</row>
    <row r="910" spans="1:210" s="1" customFormat="1" ht="15.75" x14ac:dyDescent="0.25">
      <c r="A910" s="134"/>
      <c r="B910" s="50"/>
      <c r="C910" s="51"/>
      <c r="D910" s="4" t="e">
        <f t="shared" si="80"/>
        <v>#N/A</v>
      </c>
      <c r="E910" s="5" t="e">
        <f t="shared" si="81"/>
        <v>#N/A</v>
      </c>
      <c r="F910" s="5" t="e">
        <f t="shared" si="82"/>
        <v>#N/A</v>
      </c>
      <c r="H910" s="43"/>
      <c r="I910" s="43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123"/>
      <c r="Y910" s="8"/>
      <c r="Z910" s="8"/>
      <c r="AA910" s="8"/>
      <c r="AB910" s="8"/>
      <c r="AC910" s="8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</row>
    <row r="911" spans="1:210" s="1" customFormat="1" ht="15.75" x14ac:dyDescent="0.25">
      <c r="A911" s="134"/>
      <c r="B911" s="50"/>
      <c r="C911" s="51"/>
      <c r="D911" s="4" t="e">
        <f t="shared" si="80"/>
        <v>#N/A</v>
      </c>
      <c r="E911" s="5" t="e">
        <f t="shared" si="81"/>
        <v>#N/A</v>
      </c>
      <c r="F911" s="5" t="e">
        <f t="shared" si="82"/>
        <v>#N/A</v>
      </c>
      <c r="H911" s="43"/>
      <c r="I911" s="43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123"/>
      <c r="Y911" s="8"/>
      <c r="Z911" s="8"/>
      <c r="AA911" s="8"/>
      <c r="AB911" s="8"/>
      <c r="AC911" s="8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</row>
    <row r="912" spans="1:210" s="1" customFormat="1" ht="15.75" x14ac:dyDescent="0.25">
      <c r="A912" s="134"/>
      <c r="B912" s="50"/>
      <c r="C912" s="51"/>
      <c r="D912" s="4" t="e">
        <f t="shared" si="80"/>
        <v>#N/A</v>
      </c>
      <c r="E912" s="5" t="e">
        <f t="shared" si="81"/>
        <v>#N/A</v>
      </c>
      <c r="F912" s="5" t="e">
        <f t="shared" si="82"/>
        <v>#N/A</v>
      </c>
      <c r="H912" s="43"/>
      <c r="I912" s="43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123"/>
      <c r="Y912" s="8"/>
      <c r="Z912" s="8"/>
      <c r="AA912" s="8"/>
      <c r="AB912" s="8"/>
      <c r="AC912" s="8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</row>
    <row r="913" spans="1:210" s="1" customFormat="1" ht="15.75" x14ac:dyDescent="0.25">
      <c r="A913" s="135"/>
      <c r="B913" s="50"/>
      <c r="C913" s="51"/>
      <c r="D913" s="4" t="e">
        <f t="shared" si="80"/>
        <v>#N/A</v>
      </c>
      <c r="E913" s="5" t="e">
        <f t="shared" si="81"/>
        <v>#N/A</v>
      </c>
      <c r="F913" s="5" t="e">
        <f t="shared" si="82"/>
        <v>#N/A</v>
      </c>
      <c r="H913" s="43"/>
      <c r="I913" s="43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123"/>
      <c r="Y913" s="8"/>
      <c r="Z913" s="8"/>
      <c r="AA913" s="8"/>
      <c r="AB913" s="8"/>
      <c r="AC913" s="8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</row>
    <row r="914" spans="1:210" s="1" customFormat="1" ht="15.75" x14ac:dyDescent="0.25">
      <c r="A914" s="134"/>
      <c r="B914" s="50"/>
      <c r="C914" s="51"/>
      <c r="D914" s="4" t="e">
        <f t="shared" si="80"/>
        <v>#N/A</v>
      </c>
      <c r="E914" s="5" t="e">
        <f t="shared" si="81"/>
        <v>#N/A</v>
      </c>
      <c r="F914" s="5" t="e">
        <f t="shared" si="82"/>
        <v>#N/A</v>
      </c>
      <c r="H914" s="43"/>
      <c r="I914" s="43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123"/>
      <c r="Y914" s="8"/>
      <c r="Z914" s="8"/>
      <c r="AA914" s="8"/>
      <c r="AB914" s="8"/>
      <c r="AC914" s="8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</row>
    <row r="915" spans="1:210" s="1" customFormat="1" ht="15.75" x14ac:dyDescent="0.25">
      <c r="A915" s="134"/>
      <c r="B915" s="50"/>
      <c r="C915" s="51"/>
      <c r="D915" s="4" t="e">
        <f t="shared" si="80"/>
        <v>#N/A</v>
      </c>
      <c r="E915" s="5" t="e">
        <f t="shared" si="81"/>
        <v>#N/A</v>
      </c>
      <c r="F915" s="5" t="e">
        <f t="shared" si="82"/>
        <v>#N/A</v>
      </c>
      <c r="H915" s="43"/>
      <c r="I915" s="43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123"/>
      <c r="Y915" s="8"/>
      <c r="Z915" s="8"/>
      <c r="AA915" s="8"/>
      <c r="AB915" s="8"/>
      <c r="AC915" s="8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</row>
    <row r="916" spans="1:210" s="1" customFormat="1" ht="15.75" x14ac:dyDescent="0.25">
      <c r="A916" s="134"/>
      <c r="B916" s="50"/>
      <c r="C916" s="51"/>
      <c r="D916" s="4" t="e">
        <f t="shared" si="80"/>
        <v>#N/A</v>
      </c>
      <c r="E916" s="5" t="e">
        <f t="shared" si="81"/>
        <v>#N/A</v>
      </c>
      <c r="F916" s="5" t="e">
        <f t="shared" si="82"/>
        <v>#N/A</v>
      </c>
      <c r="H916" s="43"/>
      <c r="I916" s="43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123"/>
      <c r="Y916" s="8"/>
      <c r="Z916" s="8"/>
      <c r="AA916" s="8"/>
      <c r="AB916" s="8"/>
      <c r="AC916" s="8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</row>
    <row r="917" spans="1:210" s="1" customFormat="1" ht="15.75" x14ac:dyDescent="0.25">
      <c r="A917" s="134"/>
      <c r="B917" s="50"/>
      <c r="C917" s="51"/>
      <c r="D917" s="4" t="e">
        <f t="shared" si="80"/>
        <v>#N/A</v>
      </c>
      <c r="E917" s="5" t="e">
        <f t="shared" si="81"/>
        <v>#N/A</v>
      </c>
      <c r="F917" s="5" t="e">
        <f t="shared" si="82"/>
        <v>#N/A</v>
      </c>
      <c r="H917" s="43"/>
      <c r="I917" s="43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123"/>
      <c r="Y917" s="8"/>
      <c r="Z917" s="8"/>
      <c r="AA917" s="8"/>
      <c r="AB917" s="8"/>
      <c r="AC917" s="8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</row>
    <row r="918" spans="1:210" s="1" customFormat="1" ht="15.75" x14ac:dyDescent="0.25">
      <c r="A918" s="135"/>
      <c r="B918" s="50"/>
      <c r="C918" s="51"/>
      <c r="D918" s="4" t="e">
        <f t="shared" si="80"/>
        <v>#N/A</v>
      </c>
      <c r="E918" s="5" t="e">
        <f t="shared" si="81"/>
        <v>#N/A</v>
      </c>
      <c r="F918" s="5" t="e">
        <f t="shared" si="82"/>
        <v>#N/A</v>
      </c>
      <c r="H918" s="43"/>
      <c r="I918" s="43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123"/>
      <c r="Y918" s="8"/>
      <c r="Z918" s="8"/>
      <c r="AA918" s="8"/>
      <c r="AB918" s="8"/>
      <c r="AC918" s="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</row>
    <row r="919" spans="1:210" s="1" customFormat="1" ht="15.75" x14ac:dyDescent="0.25">
      <c r="A919" s="134"/>
      <c r="B919" s="50"/>
      <c r="C919" s="51"/>
      <c r="D919" s="4" t="e">
        <f t="shared" si="80"/>
        <v>#N/A</v>
      </c>
      <c r="E919" s="5" t="e">
        <f t="shared" si="81"/>
        <v>#N/A</v>
      </c>
      <c r="F919" s="5" t="e">
        <f t="shared" si="82"/>
        <v>#N/A</v>
      </c>
      <c r="H919" s="43"/>
      <c r="I919" s="43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123"/>
      <c r="Y919" s="8"/>
      <c r="Z919" s="8"/>
      <c r="AA919" s="8"/>
      <c r="AB919" s="8"/>
      <c r="AC919" s="8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</row>
    <row r="920" spans="1:210" s="1" customFormat="1" ht="15.75" x14ac:dyDescent="0.25">
      <c r="A920" s="134"/>
      <c r="B920" s="50"/>
      <c r="C920" s="51"/>
      <c r="D920" s="4" t="e">
        <f t="shared" si="80"/>
        <v>#N/A</v>
      </c>
      <c r="E920" s="5" t="e">
        <f t="shared" si="81"/>
        <v>#N/A</v>
      </c>
      <c r="F920" s="5" t="e">
        <f t="shared" si="82"/>
        <v>#N/A</v>
      </c>
      <c r="H920" s="43"/>
      <c r="I920" s="43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123"/>
      <c r="Y920" s="8"/>
      <c r="Z920" s="8"/>
      <c r="AA920" s="8"/>
      <c r="AB920" s="8"/>
      <c r="AC920" s="8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</row>
    <row r="921" spans="1:210" s="1" customFormat="1" ht="15.75" x14ac:dyDescent="0.25">
      <c r="A921" s="134"/>
      <c r="B921" s="50"/>
      <c r="C921" s="51"/>
      <c r="D921" s="4" t="e">
        <f t="shared" si="80"/>
        <v>#N/A</v>
      </c>
      <c r="E921" s="5" t="e">
        <f t="shared" si="81"/>
        <v>#N/A</v>
      </c>
      <c r="F921" s="5" t="e">
        <f t="shared" si="82"/>
        <v>#N/A</v>
      </c>
      <c r="H921" s="43"/>
      <c r="I921" s="43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123"/>
      <c r="Y921" s="8"/>
      <c r="Z921" s="8"/>
      <c r="AA921" s="8"/>
      <c r="AB921" s="8"/>
      <c r="AC921" s="8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</row>
    <row r="922" spans="1:210" s="1" customFormat="1" ht="15.75" x14ac:dyDescent="0.25">
      <c r="A922" s="134"/>
      <c r="B922" s="50"/>
      <c r="C922" s="51"/>
      <c r="D922" s="4" t="e">
        <f t="shared" si="80"/>
        <v>#N/A</v>
      </c>
      <c r="E922" s="5" t="e">
        <f t="shared" si="81"/>
        <v>#N/A</v>
      </c>
      <c r="F922" s="5" t="e">
        <f t="shared" si="82"/>
        <v>#N/A</v>
      </c>
      <c r="H922" s="43"/>
      <c r="I922" s="43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123"/>
      <c r="Y922" s="8"/>
      <c r="Z922" s="8"/>
      <c r="AA922" s="8"/>
      <c r="AB922" s="8"/>
      <c r="AC922" s="8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</row>
    <row r="923" spans="1:210" s="1" customFormat="1" ht="15.75" x14ac:dyDescent="0.25">
      <c r="A923" s="135"/>
      <c r="B923" s="50"/>
      <c r="C923" s="51"/>
      <c r="D923" s="4" t="e">
        <f t="shared" si="80"/>
        <v>#N/A</v>
      </c>
      <c r="E923" s="5" t="e">
        <f t="shared" si="81"/>
        <v>#N/A</v>
      </c>
      <c r="F923" s="5" t="e">
        <f t="shared" si="82"/>
        <v>#N/A</v>
      </c>
      <c r="H923" s="43"/>
      <c r="I923" s="43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123"/>
      <c r="Y923" s="8"/>
      <c r="Z923" s="8"/>
      <c r="AA923" s="8"/>
      <c r="AB923" s="8"/>
      <c r="AC923" s="8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</row>
    <row r="924" spans="1:210" s="1" customFormat="1" ht="15.75" x14ac:dyDescent="0.25">
      <c r="A924" s="134"/>
      <c r="B924" s="50"/>
      <c r="C924" s="51"/>
      <c r="D924" s="4" t="e">
        <f t="shared" si="80"/>
        <v>#N/A</v>
      </c>
      <c r="E924" s="5" t="e">
        <f t="shared" si="81"/>
        <v>#N/A</v>
      </c>
      <c r="F924" s="5" t="e">
        <f t="shared" si="82"/>
        <v>#N/A</v>
      </c>
      <c r="H924" s="43"/>
      <c r="I924" s="43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123"/>
      <c r="Y924" s="8"/>
      <c r="Z924" s="8"/>
      <c r="AA924" s="8"/>
      <c r="AB924" s="8"/>
      <c r="AC924" s="8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</row>
    <row r="925" spans="1:210" s="1" customFormat="1" ht="15.75" x14ac:dyDescent="0.25">
      <c r="A925" s="134"/>
      <c r="B925" s="50"/>
      <c r="C925" s="51"/>
      <c r="D925" s="4" t="e">
        <f t="shared" si="80"/>
        <v>#N/A</v>
      </c>
      <c r="E925" s="5" t="e">
        <f t="shared" si="81"/>
        <v>#N/A</v>
      </c>
      <c r="F925" s="5" t="e">
        <f t="shared" si="82"/>
        <v>#N/A</v>
      </c>
      <c r="H925" s="43"/>
      <c r="I925" s="43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123"/>
      <c r="Y925" s="8"/>
      <c r="Z925" s="8"/>
      <c r="AA925" s="8"/>
      <c r="AB925" s="8"/>
      <c r="AC925" s="8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</row>
    <row r="926" spans="1:210" s="1" customFormat="1" ht="15.75" x14ac:dyDescent="0.25">
      <c r="A926" s="134"/>
      <c r="B926" s="50"/>
      <c r="C926" s="51"/>
      <c r="D926" s="4" t="e">
        <f t="shared" si="80"/>
        <v>#N/A</v>
      </c>
      <c r="E926" s="5" t="e">
        <f t="shared" si="81"/>
        <v>#N/A</v>
      </c>
      <c r="F926" s="5" t="e">
        <f t="shared" si="82"/>
        <v>#N/A</v>
      </c>
      <c r="H926" s="43"/>
      <c r="I926" s="43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123"/>
      <c r="Y926" s="8"/>
      <c r="Z926" s="8"/>
      <c r="AA926" s="8"/>
      <c r="AB926" s="8"/>
      <c r="AC926" s="8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</row>
    <row r="927" spans="1:210" s="1" customFormat="1" ht="15.75" x14ac:dyDescent="0.25">
      <c r="A927" s="134"/>
      <c r="B927" s="50"/>
      <c r="C927" s="51"/>
      <c r="D927" s="4" t="e">
        <f t="shared" si="80"/>
        <v>#N/A</v>
      </c>
      <c r="E927" s="5" t="e">
        <f t="shared" si="81"/>
        <v>#N/A</v>
      </c>
      <c r="F927" s="5" t="e">
        <f t="shared" si="82"/>
        <v>#N/A</v>
      </c>
      <c r="H927" s="43"/>
      <c r="I927" s="43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123"/>
      <c r="Y927" s="8"/>
      <c r="Z927" s="8"/>
      <c r="AA927" s="8"/>
      <c r="AB927" s="8"/>
      <c r="AC927" s="8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</row>
    <row r="928" spans="1:210" s="1" customFormat="1" ht="15.75" x14ac:dyDescent="0.25">
      <c r="A928" s="135"/>
      <c r="B928" s="50"/>
      <c r="C928" s="51"/>
      <c r="D928" s="4" t="e">
        <f t="shared" si="80"/>
        <v>#N/A</v>
      </c>
      <c r="E928" s="5" t="e">
        <f t="shared" si="81"/>
        <v>#N/A</v>
      </c>
      <c r="F928" s="5" t="e">
        <f t="shared" si="82"/>
        <v>#N/A</v>
      </c>
      <c r="H928" s="43"/>
      <c r="I928" s="43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123"/>
      <c r="Y928" s="8"/>
      <c r="Z928" s="8"/>
      <c r="AA928" s="8"/>
      <c r="AB928" s="8"/>
      <c r="AC928" s="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</row>
    <row r="929" spans="1:210" s="1" customFormat="1" ht="15.75" x14ac:dyDescent="0.25">
      <c r="A929" s="134"/>
      <c r="B929" s="50"/>
      <c r="C929" s="51"/>
      <c r="D929" s="4" t="e">
        <f t="shared" si="80"/>
        <v>#N/A</v>
      </c>
      <c r="E929" s="5" t="e">
        <f t="shared" si="81"/>
        <v>#N/A</v>
      </c>
      <c r="F929" s="5" t="e">
        <f t="shared" si="82"/>
        <v>#N/A</v>
      </c>
      <c r="H929" s="43"/>
      <c r="I929" s="43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123"/>
      <c r="Y929" s="8"/>
      <c r="Z929" s="8"/>
      <c r="AA929" s="8"/>
      <c r="AB929" s="8"/>
      <c r="AC929" s="8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</row>
    <row r="930" spans="1:210" s="1" customFormat="1" ht="15.75" x14ac:dyDescent="0.25">
      <c r="A930" s="134"/>
      <c r="B930" s="50"/>
      <c r="C930" s="51"/>
      <c r="D930" s="4" t="e">
        <f t="shared" si="80"/>
        <v>#N/A</v>
      </c>
      <c r="E930" s="5" t="e">
        <f t="shared" si="81"/>
        <v>#N/A</v>
      </c>
      <c r="F930" s="5" t="e">
        <f t="shared" si="82"/>
        <v>#N/A</v>
      </c>
      <c r="H930" s="43"/>
      <c r="I930" s="43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123"/>
      <c r="Y930" s="8"/>
      <c r="Z930" s="8"/>
      <c r="AA930" s="8"/>
      <c r="AB930" s="8"/>
      <c r="AC930" s="8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</row>
    <row r="931" spans="1:210" s="1" customFormat="1" ht="15.75" x14ac:dyDescent="0.25">
      <c r="A931" s="134"/>
      <c r="B931" s="50"/>
      <c r="C931" s="51"/>
      <c r="D931" s="4" t="e">
        <f t="shared" si="80"/>
        <v>#N/A</v>
      </c>
      <c r="E931" s="5" t="e">
        <f t="shared" si="81"/>
        <v>#N/A</v>
      </c>
      <c r="F931" s="5" t="e">
        <f t="shared" si="82"/>
        <v>#N/A</v>
      </c>
      <c r="H931" s="43"/>
      <c r="I931" s="43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123"/>
      <c r="Y931" s="8"/>
      <c r="Z931" s="8"/>
      <c r="AA931" s="8"/>
      <c r="AB931" s="8"/>
      <c r="AC931" s="8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</row>
    <row r="932" spans="1:210" s="1" customFormat="1" ht="15.75" x14ac:dyDescent="0.25">
      <c r="A932" s="134"/>
      <c r="B932" s="50"/>
      <c r="C932" s="51"/>
      <c r="D932" s="4" t="e">
        <f t="shared" ref="D932:D995" si="83">IF(ISBLANK(B932),NA(),C932/B932)</f>
        <v>#N/A</v>
      </c>
      <c r="E932" s="5" t="e">
        <f t="shared" ref="E932:E995" si="84">IF(ISBLANK(A932),NA(),A932-WEEKDAY(A932,2)+1)</f>
        <v>#N/A</v>
      </c>
      <c r="F932" s="5" t="e">
        <f t="shared" ref="F932:F995" si="85">IF(ISBLANK(A932),NA(),A932-DAY(A932)+1)</f>
        <v>#N/A</v>
      </c>
      <c r="H932" s="43"/>
      <c r="I932" s="43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123"/>
      <c r="Y932" s="8"/>
      <c r="Z932" s="8"/>
      <c r="AA932" s="8"/>
      <c r="AB932" s="8"/>
      <c r="AC932" s="8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</row>
    <row r="933" spans="1:210" s="1" customFormat="1" ht="15.75" x14ac:dyDescent="0.25">
      <c r="A933" s="135"/>
      <c r="B933" s="50"/>
      <c r="C933" s="51"/>
      <c r="D933" s="4" t="e">
        <f t="shared" si="83"/>
        <v>#N/A</v>
      </c>
      <c r="E933" s="5" t="e">
        <f t="shared" si="84"/>
        <v>#N/A</v>
      </c>
      <c r="F933" s="5" t="e">
        <f t="shared" si="85"/>
        <v>#N/A</v>
      </c>
      <c r="H933" s="43"/>
      <c r="I933" s="43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123"/>
      <c r="Y933" s="8"/>
      <c r="Z933" s="8"/>
      <c r="AA933" s="8"/>
      <c r="AB933" s="8"/>
      <c r="AC933" s="8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</row>
    <row r="934" spans="1:210" s="1" customFormat="1" ht="15.75" x14ac:dyDescent="0.25">
      <c r="A934" s="134"/>
      <c r="B934" s="50"/>
      <c r="C934" s="51"/>
      <c r="D934" s="4" t="e">
        <f t="shared" si="83"/>
        <v>#N/A</v>
      </c>
      <c r="E934" s="5" t="e">
        <f t="shared" si="84"/>
        <v>#N/A</v>
      </c>
      <c r="F934" s="5" t="e">
        <f t="shared" si="85"/>
        <v>#N/A</v>
      </c>
      <c r="H934" s="43"/>
      <c r="I934" s="43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123"/>
      <c r="Y934" s="8"/>
      <c r="Z934" s="8"/>
      <c r="AA934" s="8"/>
      <c r="AB934" s="8"/>
      <c r="AC934" s="8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</row>
    <row r="935" spans="1:210" s="1" customFormat="1" ht="15.75" x14ac:dyDescent="0.25">
      <c r="A935" s="134"/>
      <c r="B935" s="50"/>
      <c r="C935" s="51"/>
      <c r="D935" s="4" t="e">
        <f t="shared" si="83"/>
        <v>#N/A</v>
      </c>
      <c r="E935" s="5" t="e">
        <f t="shared" si="84"/>
        <v>#N/A</v>
      </c>
      <c r="F935" s="5" t="e">
        <f t="shared" si="85"/>
        <v>#N/A</v>
      </c>
      <c r="H935" s="43"/>
      <c r="I935" s="43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123"/>
      <c r="Y935" s="8"/>
      <c r="Z935" s="8"/>
      <c r="AA935" s="8"/>
      <c r="AB935" s="8"/>
      <c r="AC935" s="8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</row>
    <row r="936" spans="1:210" s="1" customFormat="1" ht="15.75" x14ac:dyDescent="0.25">
      <c r="A936" s="134"/>
      <c r="B936" s="50"/>
      <c r="C936" s="51"/>
      <c r="D936" s="4" t="e">
        <f t="shared" si="83"/>
        <v>#N/A</v>
      </c>
      <c r="E936" s="5" t="e">
        <f t="shared" si="84"/>
        <v>#N/A</v>
      </c>
      <c r="F936" s="5" t="e">
        <f t="shared" si="85"/>
        <v>#N/A</v>
      </c>
      <c r="H936" s="43"/>
      <c r="I936" s="43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123"/>
      <c r="Y936" s="8"/>
      <c r="Z936" s="8"/>
      <c r="AA936" s="8"/>
      <c r="AB936" s="8"/>
      <c r="AC936" s="8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</row>
    <row r="937" spans="1:210" s="1" customFormat="1" ht="15.75" x14ac:dyDescent="0.25">
      <c r="A937" s="134"/>
      <c r="B937" s="50"/>
      <c r="C937" s="51"/>
      <c r="D937" s="4" t="e">
        <f t="shared" si="83"/>
        <v>#N/A</v>
      </c>
      <c r="E937" s="5" t="e">
        <f t="shared" si="84"/>
        <v>#N/A</v>
      </c>
      <c r="F937" s="5" t="e">
        <f t="shared" si="85"/>
        <v>#N/A</v>
      </c>
      <c r="H937" s="43"/>
      <c r="I937" s="43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123"/>
      <c r="Y937" s="8"/>
      <c r="Z937" s="8"/>
      <c r="AA937" s="8"/>
      <c r="AB937" s="8"/>
      <c r="AC937" s="8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</row>
    <row r="938" spans="1:210" s="1" customFormat="1" ht="15.75" x14ac:dyDescent="0.25">
      <c r="A938" s="135"/>
      <c r="B938" s="50"/>
      <c r="C938" s="51"/>
      <c r="D938" s="4" t="e">
        <f t="shared" si="83"/>
        <v>#N/A</v>
      </c>
      <c r="E938" s="5" t="e">
        <f t="shared" si="84"/>
        <v>#N/A</v>
      </c>
      <c r="F938" s="5" t="e">
        <f t="shared" si="85"/>
        <v>#N/A</v>
      </c>
      <c r="H938" s="43"/>
      <c r="I938" s="43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123"/>
      <c r="Y938" s="8"/>
      <c r="Z938" s="8"/>
      <c r="AA938" s="8"/>
      <c r="AB938" s="8"/>
      <c r="AC938" s="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</row>
    <row r="939" spans="1:210" s="1" customFormat="1" ht="15.75" x14ac:dyDescent="0.25">
      <c r="A939" s="134"/>
      <c r="B939" s="50"/>
      <c r="C939" s="51"/>
      <c r="D939" s="4" t="e">
        <f t="shared" si="83"/>
        <v>#N/A</v>
      </c>
      <c r="E939" s="5" t="e">
        <f t="shared" si="84"/>
        <v>#N/A</v>
      </c>
      <c r="F939" s="5" t="e">
        <f t="shared" si="85"/>
        <v>#N/A</v>
      </c>
      <c r="H939" s="43"/>
      <c r="I939" s="43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123"/>
      <c r="Y939" s="8"/>
      <c r="Z939" s="8"/>
      <c r="AA939" s="8"/>
      <c r="AB939" s="8"/>
      <c r="AC939" s="8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</row>
    <row r="940" spans="1:210" s="1" customFormat="1" ht="15.75" x14ac:dyDescent="0.25">
      <c r="A940" s="134"/>
      <c r="B940" s="50"/>
      <c r="C940" s="51"/>
      <c r="D940" s="4" t="e">
        <f t="shared" si="83"/>
        <v>#N/A</v>
      </c>
      <c r="E940" s="5" t="e">
        <f t="shared" si="84"/>
        <v>#N/A</v>
      </c>
      <c r="F940" s="5" t="e">
        <f t="shared" si="85"/>
        <v>#N/A</v>
      </c>
      <c r="H940" s="43"/>
      <c r="I940" s="43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123"/>
      <c r="Y940" s="8"/>
      <c r="Z940" s="8"/>
      <c r="AA940" s="8"/>
      <c r="AB940" s="8"/>
      <c r="AC940" s="8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</row>
    <row r="941" spans="1:210" s="1" customFormat="1" ht="15.75" x14ac:dyDescent="0.25">
      <c r="A941" s="134"/>
      <c r="B941" s="50"/>
      <c r="C941" s="51"/>
      <c r="D941" s="4" t="e">
        <f t="shared" si="83"/>
        <v>#N/A</v>
      </c>
      <c r="E941" s="5" t="e">
        <f t="shared" si="84"/>
        <v>#N/A</v>
      </c>
      <c r="F941" s="5" t="e">
        <f t="shared" si="85"/>
        <v>#N/A</v>
      </c>
      <c r="H941" s="43"/>
      <c r="I941" s="43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123"/>
      <c r="Y941" s="8"/>
      <c r="Z941" s="8"/>
      <c r="AA941" s="8"/>
      <c r="AB941" s="8"/>
      <c r="AC941" s="8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</row>
    <row r="942" spans="1:210" s="1" customFormat="1" ht="15.75" x14ac:dyDescent="0.25">
      <c r="A942" s="134"/>
      <c r="B942" s="50"/>
      <c r="C942" s="51"/>
      <c r="D942" s="4" t="e">
        <f t="shared" si="83"/>
        <v>#N/A</v>
      </c>
      <c r="E942" s="5" t="e">
        <f t="shared" si="84"/>
        <v>#N/A</v>
      </c>
      <c r="F942" s="5" t="e">
        <f t="shared" si="85"/>
        <v>#N/A</v>
      </c>
      <c r="H942" s="43"/>
      <c r="I942" s="43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123"/>
      <c r="Y942" s="8"/>
      <c r="Z942" s="8"/>
      <c r="AA942" s="8"/>
      <c r="AB942" s="8"/>
      <c r="AC942" s="8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</row>
    <row r="943" spans="1:210" s="1" customFormat="1" ht="15.75" x14ac:dyDescent="0.25">
      <c r="A943" s="135"/>
      <c r="B943" s="50"/>
      <c r="C943" s="51"/>
      <c r="D943" s="4" t="e">
        <f t="shared" si="83"/>
        <v>#N/A</v>
      </c>
      <c r="E943" s="5" t="e">
        <f t="shared" si="84"/>
        <v>#N/A</v>
      </c>
      <c r="F943" s="5" t="e">
        <f t="shared" si="85"/>
        <v>#N/A</v>
      </c>
      <c r="H943" s="43"/>
      <c r="I943" s="43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123"/>
      <c r="Y943" s="8"/>
      <c r="Z943" s="8"/>
      <c r="AA943" s="8"/>
      <c r="AB943" s="8"/>
      <c r="AC943" s="8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</row>
    <row r="944" spans="1:210" s="1" customFormat="1" ht="15.75" x14ac:dyDescent="0.25">
      <c r="A944" s="134"/>
      <c r="B944" s="50"/>
      <c r="C944" s="51"/>
      <c r="D944" s="4" t="e">
        <f t="shared" si="83"/>
        <v>#N/A</v>
      </c>
      <c r="E944" s="5" t="e">
        <f t="shared" si="84"/>
        <v>#N/A</v>
      </c>
      <c r="F944" s="5" t="e">
        <f t="shared" si="85"/>
        <v>#N/A</v>
      </c>
      <c r="H944" s="43"/>
      <c r="I944" s="43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123"/>
      <c r="Y944" s="8"/>
      <c r="Z944" s="8"/>
      <c r="AA944" s="8"/>
      <c r="AB944" s="8"/>
      <c r="AC944" s="8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</row>
    <row r="945" spans="1:210" s="1" customFormat="1" ht="15.75" x14ac:dyDescent="0.25">
      <c r="A945" s="134"/>
      <c r="B945" s="50"/>
      <c r="C945" s="51"/>
      <c r="D945" s="4" t="e">
        <f t="shared" si="83"/>
        <v>#N/A</v>
      </c>
      <c r="E945" s="5" t="e">
        <f t="shared" si="84"/>
        <v>#N/A</v>
      </c>
      <c r="F945" s="5" t="e">
        <f t="shared" si="85"/>
        <v>#N/A</v>
      </c>
      <c r="H945" s="43"/>
      <c r="I945" s="43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123"/>
      <c r="Y945" s="8"/>
      <c r="Z945" s="8"/>
      <c r="AA945" s="8"/>
      <c r="AB945" s="8"/>
      <c r="AC945" s="8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</row>
    <row r="946" spans="1:210" s="1" customFormat="1" ht="15.75" x14ac:dyDescent="0.25">
      <c r="A946" s="134"/>
      <c r="B946" s="50"/>
      <c r="C946" s="51"/>
      <c r="D946" s="4" t="e">
        <f t="shared" si="83"/>
        <v>#N/A</v>
      </c>
      <c r="E946" s="5" t="e">
        <f t="shared" si="84"/>
        <v>#N/A</v>
      </c>
      <c r="F946" s="5" t="e">
        <f t="shared" si="85"/>
        <v>#N/A</v>
      </c>
      <c r="H946" s="43"/>
      <c r="I946" s="43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123"/>
      <c r="Y946" s="8"/>
      <c r="Z946" s="8"/>
      <c r="AA946" s="8"/>
      <c r="AB946" s="8"/>
      <c r="AC946" s="8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</row>
    <row r="947" spans="1:210" s="1" customFormat="1" ht="15.75" x14ac:dyDescent="0.25">
      <c r="A947" s="134"/>
      <c r="B947" s="50"/>
      <c r="C947" s="51"/>
      <c r="D947" s="4" t="e">
        <f t="shared" si="83"/>
        <v>#N/A</v>
      </c>
      <c r="E947" s="5" t="e">
        <f t="shared" si="84"/>
        <v>#N/A</v>
      </c>
      <c r="F947" s="5" t="e">
        <f t="shared" si="85"/>
        <v>#N/A</v>
      </c>
      <c r="H947" s="43"/>
      <c r="I947" s="43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123"/>
      <c r="Y947" s="8"/>
      <c r="Z947" s="8"/>
      <c r="AA947" s="8"/>
      <c r="AB947" s="8"/>
      <c r="AC947" s="8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</row>
    <row r="948" spans="1:210" s="1" customFormat="1" ht="15.75" x14ac:dyDescent="0.25">
      <c r="A948" s="135"/>
      <c r="B948" s="50"/>
      <c r="C948" s="51"/>
      <c r="D948" s="4" t="e">
        <f t="shared" si="83"/>
        <v>#N/A</v>
      </c>
      <c r="E948" s="5" t="e">
        <f t="shared" si="84"/>
        <v>#N/A</v>
      </c>
      <c r="F948" s="5" t="e">
        <f t="shared" si="85"/>
        <v>#N/A</v>
      </c>
      <c r="H948" s="43"/>
      <c r="I948" s="43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123"/>
      <c r="Y948" s="8"/>
      <c r="Z948" s="8"/>
      <c r="AA948" s="8"/>
      <c r="AB948" s="8"/>
      <c r="AC948" s="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</row>
    <row r="949" spans="1:210" s="1" customFormat="1" ht="15.75" x14ac:dyDescent="0.25">
      <c r="A949" s="134"/>
      <c r="B949" s="50"/>
      <c r="C949" s="51"/>
      <c r="D949" s="4" t="e">
        <f t="shared" si="83"/>
        <v>#N/A</v>
      </c>
      <c r="E949" s="5" t="e">
        <f t="shared" si="84"/>
        <v>#N/A</v>
      </c>
      <c r="F949" s="5" t="e">
        <f t="shared" si="85"/>
        <v>#N/A</v>
      </c>
      <c r="H949" s="43"/>
      <c r="I949" s="43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123"/>
      <c r="Y949" s="8"/>
      <c r="Z949" s="8"/>
      <c r="AA949" s="8"/>
      <c r="AB949" s="8"/>
      <c r="AC949" s="8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</row>
    <row r="950" spans="1:210" s="1" customFormat="1" ht="15.75" x14ac:dyDescent="0.25">
      <c r="A950" s="134"/>
      <c r="B950" s="50"/>
      <c r="C950" s="51"/>
      <c r="D950" s="4" t="e">
        <f t="shared" si="83"/>
        <v>#N/A</v>
      </c>
      <c r="E950" s="5" t="e">
        <f t="shared" si="84"/>
        <v>#N/A</v>
      </c>
      <c r="F950" s="5" t="e">
        <f t="shared" si="85"/>
        <v>#N/A</v>
      </c>
      <c r="H950" s="43"/>
      <c r="I950" s="43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123"/>
      <c r="Y950" s="8"/>
      <c r="Z950" s="8"/>
      <c r="AA950" s="8"/>
      <c r="AB950" s="8"/>
      <c r="AC950" s="8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</row>
    <row r="951" spans="1:210" s="1" customFormat="1" ht="15.75" x14ac:dyDescent="0.25">
      <c r="A951" s="134"/>
      <c r="B951" s="50"/>
      <c r="C951" s="51"/>
      <c r="D951" s="4" t="e">
        <f t="shared" si="83"/>
        <v>#N/A</v>
      </c>
      <c r="E951" s="5" t="e">
        <f t="shared" si="84"/>
        <v>#N/A</v>
      </c>
      <c r="F951" s="5" t="e">
        <f t="shared" si="85"/>
        <v>#N/A</v>
      </c>
      <c r="H951" s="43"/>
      <c r="I951" s="43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123"/>
      <c r="Y951" s="8"/>
      <c r="Z951" s="8"/>
      <c r="AA951" s="8"/>
      <c r="AB951" s="8"/>
      <c r="AC951" s="8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</row>
    <row r="952" spans="1:210" s="1" customFormat="1" ht="15.75" x14ac:dyDescent="0.25">
      <c r="A952" s="134"/>
      <c r="B952" s="50"/>
      <c r="C952" s="51"/>
      <c r="D952" s="4" t="e">
        <f t="shared" si="83"/>
        <v>#N/A</v>
      </c>
      <c r="E952" s="5" t="e">
        <f t="shared" si="84"/>
        <v>#N/A</v>
      </c>
      <c r="F952" s="5" t="e">
        <f t="shared" si="85"/>
        <v>#N/A</v>
      </c>
      <c r="H952" s="43"/>
      <c r="I952" s="43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123"/>
      <c r="Y952" s="8"/>
      <c r="Z952" s="8"/>
      <c r="AA952" s="8"/>
      <c r="AB952" s="8"/>
      <c r="AC952" s="8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</row>
    <row r="953" spans="1:210" s="1" customFormat="1" ht="15.75" x14ac:dyDescent="0.25">
      <c r="A953" s="135"/>
      <c r="B953" s="50"/>
      <c r="C953" s="51"/>
      <c r="D953" s="4" t="e">
        <f t="shared" si="83"/>
        <v>#N/A</v>
      </c>
      <c r="E953" s="5" t="e">
        <f t="shared" si="84"/>
        <v>#N/A</v>
      </c>
      <c r="F953" s="5" t="e">
        <f t="shared" si="85"/>
        <v>#N/A</v>
      </c>
      <c r="H953" s="43"/>
      <c r="I953" s="43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123"/>
      <c r="Y953" s="8"/>
      <c r="Z953" s="8"/>
      <c r="AA953" s="8"/>
      <c r="AB953" s="8"/>
      <c r="AC953" s="8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</row>
    <row r="954" spans="1:210" s="1" customFormat="1" ht="15.75" x14ac:dyDescent="0.25">
      <c r="A954" s="134"/>
      <c r="B954" s="50"/>
      <c r="C954" s="51"/>
      <c r="D954" s="4" t="e">
        <f t="shared" si="83"/>
        <v>#N/A</v>
      </c>
      <c r="E954" s="5" t="e">
        <f t="shared" si="84"/>
        <v>#N/A</v>
      </c>
      <c r="F954" s="5" t="e">
        <f t="shared" si="85"/>
        <v>#N/A</v>
      </c>
      <c r="H954" s="43"/>
      <c r="I954" s="43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123"/>
      <c r="Y954" s="8"/>
      <c r="Z954" s="8"/>
      <c r="AA954" s="8"/>
      <c r="AB954" s="8"/>
      <c r="AC954" s="8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</row>
    <row r="955" spans="1:210" s="1" customFormat="1" ht="15.75" x14ac:dyDescent="0.25">
      <c r="A955" s="134"/>
      <c r="B955" s="50"/>
      <c r="C955" s="51"/>
      <c r="D955" s="4" t="e">
        <f t="shared" si="83"/>
        <v>#N/A</v>
      </c>
      <c r="E955" s="5" t="e">
        <f t="shared" si="84"/>
        <v>#N/A</v>
      </c>
      <c r="F955" s="5" t="e">
        <f t="shared" si="85"/>
        <v>#N/A</v>
      </c>
      <c r="H955" s="43"/>
      <c r="I955" s="43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123"/>
      <c r="Y955" s="8"/>
      <c r="Z955" s="8"/>
      <c r="AA955" s="8"/>
      <c r="AB955" s="8"/>
      <c r="AC955" s="8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</row>
    <row r="956" spans="1:210" s="1" customFormat="1" ht="15.75" x14ac:dyDescent="0.25">
      <c r="A956" s="134"/>
      <c r="B956" s="50"/>
      <c r="C956" s="51"/>
      <c r="D956" s="4" t="e">
        <f t="shared" si="83"/>
        <v>#N/A</v>
      </c>
      <c r="E956" s="5" t="e">
        <f t="shared" si="84"/>
        <v>#N/A</v>
      </c>
      <c r="F956" s="5" t="e">
        <f t="shared" si="85"/>
        <v>#N/A</v>
      </c>
      <c r="H956" s="43"/>
      <c r="I956" s="43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123"/>
      <c r="Y956" s="8"/>
      <c r="Z956" s="8"/>
      <c r="AA956" s="8"/>
      <c r="AB956" s="8"/>
      <c r="AC956" s="8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</row>
    <row r="957" spans="1:210" s="1" customFormat="1" ht="15.75" x14ac:dyDescent="0.25">
      <c r="A957" s="134"/>
      <c r="B957" s="50"/>
      <c r="C957" s="51"/>
      <c r="D957" s="4" t="e">
        <f t="shared" si="83"/>
        <v>#N/A</v>
      </c>
      <c r="E957" s="5" t="e">
        <f t="shared" si="84"/>
        <v>#N/A</v>
      </c>
      <c r="F957" s="5" t="e">
        <f t="shared" si="85"/>
        <v>#N/A</v>
      </c>
      <c r="H957" s="43"/>
      <c r="I957" s="43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123"/>
      <c r="Y957" s="8"/>
      <c r="Z957" s="8"/>
      <c r="AA957" s="8"/>
      <c r="AB957" s="8"/>
      <c r="AC957" s="8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</row>
    <row r="958" spans="1:210" s="1" customFormat="1" ht="15.75" x14ac:dyDescent="0.25">
      <c r="A958" s="135"/>
      <c r="B958" s="50"/>
      <c r="C958" s="51"/>
      <c r="D958" s="4" t="e">
        <f t="shared" si="83"/>
        <v>#N/A</v>
      </c>
      <c r="E958" s="5" t="e">
        <f t="shared" si="84"/>
        <v>#N/A</v>
      </c>
      <c r="F958" s="5" t="e">
        <f t="shared" si="85"/>
        <v>#N/A</v>
      </c>
      <c r="H958" s="43"/>
      <c r="I958" s="43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123"/>
      <c r="Y958" s="8"/>
      <c r="Z958" s="8"/>
      <c r="AA958" s="8"/>
      <c r="AB958" s="8"/>
      <c r="AC958" s="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</row>
    <row r="959" spans="1:210" s="1" customFormat="1" ht="15.75" x14ac:dyDescent="0.25">
      <c r="A959" s="134"/>
      <c r="B959" s="50"/>
      <c r="C959" s="51"/>
      <c r="D959" s="4" t="e">
        <f t="shared" si="83"/>
        <v>#N/A</v>
      </c>
      <c r="E959" s="5" t="e">
        <f t="shared" si="84"/>
        <v>#N/A</v>
      </c>
      <c r="F959" s="5" t="e">
        <f t="shared" si="85"/>
        <v>#N/A</v>
      </c>
      <c r="H959" s="43"/>
      <c r="I959" s="43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123"/>
      <c r="Y959" s="8"/>
      <c r="Z959" s="8"/>
      <c r="AA959" s="8"/>
      <c r="AB959" s="8"/>
      <c r="AC959" s="8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</row>
    <row r="960" spans="1:210" s="1" customFormat="1" ht="15.75" x14ac:dyDescent="0.25">
      <c r="A960" s="134"/>
      <c r="B960" s="50"/>
      <c r="C960" s="51"/>
      <c r="D960" s="4" t="e">
        <f t="shared" si="83"/>
        <v>#N/A</v>
      </c>
      <c r="E960" s="5" t="e">
        <f t="shared" si="84"/>
        <v>#N/A</v>
      </c>
      <c r="F960" s="5" t="e">
        <f t="shared" si="85"/>
        <v>#N/A</v>
      </c>
      <c r="H960" s="43"/>
      <c r="I960" s="43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123"/>
      <c r="Y960" s="8"/>
      <c r="Z960" s="8"/>
      <c r="AA960" s="8"/>
      <c r="AB960" s="8"/>
      <c r="AC960" s="8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</row>
    <row r="961" spans="1:210" s="1" customFormat="1" ht="15.75" x14ac:dyDescent="0.25">
      <c r="A961" s="134"/>
      <c r="B961" s="50"/>
      <c r="C961" s="51"/>
      <c r="D961" s="4" t="e">
        <f t="shared" si="83"/>
        <v>#N/A</v>
      </c>
      <c r="E961" s="5" t="e">
        <f t="shared" si="84"/>
        <v>#N/A</v>
      </c>
      <c r="F961" s="5" t="e">
        <f t="shared" si="85"/>
        <v>#N/A</v>
      </c>
      <c r="H961" s="43"/>
      <c r="I961" s="43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123"/>
      <c r="Y961" s="8"/>
      <c r="Z961" s="8"/>
      <c r="AA961" s="8"/>
      <c r="AB961" s="8"/>
      <c r="AC961" s="8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</row>
    <row r="962" spans="1:210" s="1" customFormat="1" ht="15.75" x14ac:dyDescent="0.25">
      <c r="A962" s="134"/>
      <c r="B962" s="50"/>
      <c r="C962" s="51"/>
      <c r="D962" s="4" t="e">
        <f t="shared" si="83"/>
        <v>#N/A</v>
      </c>
      <c r="E962" s="5" t="e">
        <f t="shared" si="84"/>
        <v>#N/A</v>
      </c>
      <c r="F962" s="5" t="e">
        <f t="shared" si="85"/>
        <v>#N/A</v>
      </c>
      <c r="H962" s="43"/>
      <c r="I962" s="43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123"/>
      <c r="Y962" s="8"/>
      <c r="Z962" s="8"/>
      <c r="AA962" s="8"/>
      <c r="AB962" s="8"/>
      <c r="AC962" s="8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</row>
    <row r="963" spans="1:210" s="1" customFormat="1" ht="15.75" x14ac:dyDescent="0.25">
      <c r="A963" s="135"/>
      <c r="B963" s="50"/>
      <c r="C963" s="51"/>
      <c r="D963" s="4" t="e">
        <f t="shared" si="83"/>
        <v>#N/A</v>
      </c>
      <c r="E963" s="5" t="e">
        <f t="shared" si="84"/>
        <v>#N/A</v>
      </c>
      <c r="F963" s="5" t="e">
        <f t="shared" si="85"/>
        <v>#N/A</v>
      </c>
      <c r="H963" s="43"/>
      <c r="I963" s="43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123"/>
      <c r="Y963" s="8"/>
      <c r="Z963" s="8"/>
      <c r="AA963" s="8"/>
      <c r="AB963" s="8"/>
      <c r="AC963" s="8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</row>
    <row r="964" spans="1:210" s="1" customFormat="1" ht="15.75" x14ac:dyDescent="0.25">
      <c r="A964" s="134"/>
      <c r="B964" s="50"/>
      <c r="C964" s="51"/>
      <c r="D964" s="4" t="e">
        <f t="shared" si="83"/>
        <v>#N/A</v>
      </c>
      <c r="E964" s="5" t="e">
        <f t="shared" si="84"/>
        <v>#N/A</v>
      </c>
      <c r="F964" s="5" t="e">
        <f t="shared" si="85"/>
        <v>#N/A</v>
      </c>
      <c r="H964" s="43"/>
      <c r="I964" s="43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123"/>
      <c r="Y964" s="8"/>
      <c r="Z964" s="8"/>
      <c r="AA964" s="8"/>
      <c r="AB964" s="8"/>
      <c r="AC964" s="8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</row>
    <row r="965" spans="1:210" s="1" customFormat="1" ht="15.75" x14ac:dyDescent="0.25">
      <c r="A965" s="134"/>
      <c r="B965" s="50"/>
      <c r="C965" s="51"/>
      <c r="D965" s="4" t="e">
        <f t="shared" si="83"/>
        <v>#N/A</v>
      </c>
      <c r="E965" s="5" t="e">
        <f t="shared" si="84"/>
        <v>#N/A</v>
      </c>
      <c r="F965" s="5" t="e">
        <f t="shared" si="85"/>
        <v>#N/A</v>
      </c>
      <c r="H965" s="43"/>
      <c r="I965" s="43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123"/>
      <c r="Y965" s="8"/>
      <c r="Z965" s="8"/>
      <c r="AA965" s="8"/>
      <c r="AB965" s="8"/>
      <c r="AC965" s="8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</row>
    <row r="966" spans="1:210" s="1" customFormat="1" ht="15.75" x14ac:dyDescent="0.25">
      <c r="A966" s="134"/>
      <c r="B966" s="50"/>
      <c r="C966" s="51"/>
      <c r="D966" s="4" t="e">
        <f t="shared" si="83"/>
        <v>#N/A</v>
      </c>
      <c r="E966" s="5" t="e">
        <f t="shared" si="84"/>
        <v>#N/A</v>
      </c>
      <c r="F966" s="5" t="e">
        <f t="shared" si="85"/>
        <v>#N/A</v>
      </c>
      <c r="H966" s="43"/>
      <c r="I966" s="43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123"/>
      <c r="Y966" s="8"/>
      <c r="Z966" s="8"/>
      <c r="AA966" s="8"/>
      <c r="AB966" s="8"/>
      <c r="AC966" s="8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</row>
    <row r="967" spans="1:210" s="1" customFormat="1" ht="15.75" x14ac:dyDescent="0.25">
      <c r="A967" s="134"/>
      <c r="B967" s="50"/>
      <c r="C967" s="51"/>
      <c r="D967" s="4" t="e">
        <f t="shared" si="83"/>
        <v>#N/A</v>
      </c>
      <c r="E967" s="5" t="e">
        <f t="shared" si="84"/>
        <v>#N/A</v>
      </c>
      <c r="F967" s="5" t="e">
        <f t="shared" si="85"/>
        <v>#N/A</v>
      </c>
      <c r="H967" s="43"/>
      <c r="I967" s="43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123"/>
      <c r="Y967" s="8"/>
      <c r="Z967" s="8"/>
      <c r="AA967" s="8"/>
      <c r="AB967" s="8"/>
      <c r="AC967" s="8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</row>
    <row r="968" spans="1:210" s="1" customFormat="1" ht="15.75" x14ac:dyDescent="0.25">
      <c r="A968" s="135"/>
      <c r="B968" s="50"/>
      <c r="C968" s="51"/>
      <c r="D968" s="4" t="e">
        <f t="shared" si="83"/>
        <v>#N/A</v>
      </c>
      <c r="E968" s="5" t="e">
        <f t="shared" si="84"/>
        <v>#N/A</v>
      </c>
      <c r="F968" s="5" t="e">
        <f t="shared" si="85"/>
        <v>#N/A</v>
      </c>
      <c r="H968" s="43"/>
      <c r="I968" s="43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123"/>
      <c r="Y968" s="8"/>
      <c r="Z968" s="8"/>
      <c r="AA968" s="8"/>
      <c r="AB968" s="8"/>
      <c r="AC968" s="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</row>
    <row r="969" spans="1:210" s="1" customFormat="1" ht="15.75" x14ac:dyDescent="0.25">
      <c r="A969" s="134"/>
      <c r="B969" s="50"/>
      <c r="C969" s="51"/>
      <c r="D969" s="4" t="e">
        <f t="shared" si="83"/>
        <v>#N/A</v>
      </c>
      <c r="E969" s="5" t="e">
        <f t="shared" si="84"/>
        <v>#N/A</v>
      </c>
      <c r="F969" s="5" t="e">
        <f t="shared" si="85"/>
        <v>#N/A</v>
      </c>
      <c r="H969" s="43"/>
      <c r="I969" s="43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123"/>
      <c r="Y969" s="8"/>
      <c r="Z969" s="8"/>
      <c r="AA969" s="8"/>
      <c r="AB969" s="8"/>
      <c r="AC969" s="8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</row>
    <row r="970" spans="1:210" s="1" customFormat="1" ht="15.75" x14ac:dyDescent="0.25">
      <c r="A970" s="134"/>
      <c r="B970" s="50"/>
      <c r="C970" s="51"/>
      <c r="D970" s="4" t="e">
        <f t="shared" si="83"/>
        <v>#N/A</v>
      </c>
      <c r="E970" s="5" t="e">
        <f t="shared" si="84"/>
        <v>#N/A</v>
      </c>
      <c r="F970" s="5" t="e">
        <f t="shared" si="85"/>
        <v>#N/A</v>
      </c>
      <c r="H970" s="43"/>
      <c r="I970" s="43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123"/>
      <c r="Y970" s="8"/>
      <c r="Z970" s="8"/>
      <c r="AA970" s="8"/>
      <c r="AB970" s="8"/>
      <c r="AC970" s="8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</row>
    <row r="971" spans="1:210" s="1" customFormat="1" ht="15.75" x14ac:dyDescent="0.25">
      <c r="A971" s="134"/>
      <c r="B971" s="50"/>
      <c r="C971" s="51"/>
      <c r="D971" s="4" t="e">
        <f t="shared" si="83"/>
        <v>#N/A</v>
      </c>
      <c r="E971" s="5" t="e">
        <f t="shared" si="84"/>
        <v>#N/A</v>
      </c>
      <c r="F971" s="5" t="e">
        <f t="shared" si="85"/>
        <v>#N/A</v>
      </c>
      <c r="H971" s="43"/>
      <c r="I971" s="43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123"/>
      <c r="Y971" s="8"/>
      <c r="Z971" s="8"/>
      <c r="AA971" s="8"/>
      <c r="AB971" s="8"/>
      <c r="AC971" s="8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</row>
    <row r="972" spans="1:210" s="1" customFormat="1" ht="15.75" x14ac:dyDescent="0.25">
      <c r="A972" s="134"/>
      <c r="B972" s="50"/>
      <c r="C972" s="51"/>
      <c r="D972" s="4" t="e">
        <f t="shared" si="83"/>
        <v>#N/A</v>
      </c>
      <c r="E972" s="5" t="e">
        <f t="shared" si="84"/>
        <v>#N/A</v>
      </c>
      <c r="F972" s="5" t="e">
        <f t="shared" si="85"/>
        <v>#N/A</v>
      </c>
      <c r="H972" s="43"/>
      <c r="I972" s="43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123"/>
      <c r="Y972" s="8"/>
      <c r="Z972" s="8"/>
      <c r="AA972" s="8"/>
      <c r="AB972" s="8"/>
      <c r="AC972" s="8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</row>
    <row r="973" spans="1:210" s="1" customFormat="1" ht="15.75" x14ac:dyDescent="0.25">
      <c r="A973" s="135"/>
      <c r="B973" s="50"/>
      <c r="C973" s="51"/>
      <c r="D973" s="4" t="e">
        <f t="shared" si="83"/>
        <v>#N/A</v>
      </c>
      <c r="E973" s="5" t="e">
        <f t="shared" si="84"/>
        <v>#N/A</v>
      </c>
      <c r="F973" s="5" t="e">
        <f t="shared" si="85"/>
        <v>#N/A</v>
      </c>
      <c r="H973" s="43"/>
      <c r="I973" s="43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123"/>
      <c r="Y973" s="8"/>
      <c r="Z973" s="8"/>
      <c r="AA973" s="8"/>
      <c r="AB973" s="8"/>
      <c r="AC973" s="8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</row>
    <row r="974" spans="1:210" s="1" customFormat="1" ht="15.75" x14ac:dyDescent="0.25">
      <c r="A974" s="134"/>
      <c r="B974" s="50"/>
      <c r="C974" s="51"/>
      <c r="D974" s="4" t="e">
        <f t="shared" si="83"/>
        <v>#N/A</v>
      </c>
      <c r="E974" s="5" t="e">
        <f t="shared" si="84"/>
        <v>#N/A</v>
      </c>
      <c r="F974" s="5" t="e">
        <f t="shared" si="85"/>
        <v>#N/A</v>
      </c>
      <c r="H974" s="43"/>
      <c r="I974" s="43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123"/>
      <c r="Y974" s="8"/>
      <c r="Z974" s="8"/>
      <c r="AA974" s="8"/>
      <c r="AB974" s="8"/>
      <c r="AC974" s="8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</row>
    <row r="975" spans="1:210" s="1" customFormat="1" ht="15.75" x14ac:dyDescent="0.25">
      <c r="A975" s="134"/>
      <c r="B975" s="50"/>
      <c r="C975" s="51"/>
      <c r="D975" s="4" t="e">
        <f t="shared" si="83"/>
        <v>#N/A</v>
      </c>
      <c r="E975" s="5" t="e">
        <f t="shared" si="84"/>
        <v>#N/A</v>
      </c>
      <c r="F975" s="5" t="e">
        <f t="shared" si="85"/>
        <v>#N/A</v>
      </c>
      <c r="H975" s="43"/>
      <c r="I975" s="43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123"/>
      <c r="Y975" s="8"/>
      <c r="Z975" s="8"/>
      <c r="AA975" s="8"/>
      <c r="AB975" s="8"/>
      <c r="AC975" s="8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</row>
    <row r="976" spans="1:210" s="1" customFormat="1" ht="15.75" x14ac:dyDescent="0.25">
      <c r="A976" s="134"/>
      <c r="B976" s="50"/>
      <c r="C976" s="51"/>
      <c r="D976" s="4" t="e">
        <f t="shared" si="83"/>
        <v>#N/A</v>
      </c>
      <c r="E976" s="5" t="e">
        <f t="shared" si="84"/>
        <v>#N/A</v>
      </c>
      <c r="F976" s="5" t="e">
        <f t="shared" si="85"/>
        <v>#N/A</v>
      </c>
      <c r="H976" s="43"/>
      <c r="I976" s="43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123"/>
      <c r="Y976" s="8"/>
      <c r="Z976" s="8"/>
      <c r="AA976" s="8"/>
      <c r="AB976" s="8"/>
      <c r="AC976" s="8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</row>
    <row r="977" spans="1:210" s="1" customFormat="1" ht="15.75" x14ac:dyDescent="0.25">
      <c r="A977" s="134"/>
      <c r="B977" s="50"/>
      <c r="C977" s="51"/>
      <c r="D977" s="4" t="e">
        <f t="shared" si="83"/>
        <v>#N/A</v>
      </c>
      <c r="E977" s="5" t="e">
        <f t="shared" si="84"/>
        <v>#N/A</v>
      </c>
      <c r="F977" s="5" t="e">
        <f t="shared" si="85"/>
        <v>#N/A</v>
      </c>
      <c r="H977" s="43"/>
      <c r="I977" s="43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123"/>
      <c r="Y977" s="8"/>
      <c r="Z977" s="8"/>
      <c r="AA977" s="8"/>
      <c r="AB977" s="8"/>
      <c r="AC977" s="8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</row>
    <row r="978" spans="1:210" s="1" customFormat="1" ht="15.75" x14ac:dyDescent="0.25">
      <c r="A978" s="135"/>
      <c r="B978" s="50"/>
      <c r="C978" s="51"/>
      <c r="D978" s="4" t="e">
        <f t="shared" si="83"/>
        <v>#N/A</v>
      </c>
      <c r="E978" s="5" t="e">
        <f t="shared" si="84"/>
        <v>#N/A</v>
      </c>
      <c r="F978" s="5" t="e">
        <f t="shared" si="85"/>
        <v>#N/A</v>
      </c>
      <c r="H978" s="43"/>
      <c r="I978" s="43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123"/>
      <c r="Y978" s="8"/>
      <c r="Z978" s="8"/>
      <c r="AA978" s="8"/>
      <c r="AB978" s="8"/>
      <c r="AC978" s="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</row>
    <row r="979" spans="1:210" s="1" customFormat="1" ht="15.75" x14ac:dyDescent="0.25">
      <c r="A979" s="134"/>
      <c r="B979" s="50"/>
      <c r="C979" s="51"/>
      <c r="D979" s="4" t="e">
        <f t="shared" si="83"/>
        <v>#N/A</v>
      </c>
      <c r="E979" s="5" t="e">
        <f t="shared" si="84"/>
        <v>#N/A</v>
      </c>
      <c r="F979" s="5" t="e">
        <f t="shared" si="85"/>
        <v>#N/A</v>
      </c>
      <c r="H979" s="43"/>
      <c r="I979" s="43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123"/>
      <c r="Y979" s="8"/>
      <c r="Z979" s="8"/>
      <c r="AA979" s="8"/>
      <c r="AB979" s="8"/>
      <c r="AC979" s="8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</row>
    <row r="980" spans="1:210" s="1" customFormat="1" ht="15.75" x14ac:dyDescent="0.25">
      <c r="A980" s="134"/>
      <c r="B980" s="50"/>
      <c r="C980" s="51"/>
      <c r="D980" s="4" t="e">
        <f t="shared" si="83"/>
        <v>#N/A</v>
      </c>
      <c r="E980" s="5" t="e">
        <f t="shared" si="84"/>
        <v>#N/A</v>
      </c>
      <c r="F980" s="5" t="e">
        <f t="shared" si="85"/>
        <v>#N/A</v>
      </c>
      <c r="H980" s="43"/>
      <c r="I980" s="43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123"/>
      <c r="Y980" s="8"/>
      <c r="Z980" s="8"/>
      <c r="AA980" s="8"/>
      <c r="AB980" s="8"/>
      <c r="AC980" s="8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</row>
    <row r="981" spans="1:210" s="1" customFormat="1" ht="15.75" x14ac:dyDescent="0.25">
      <c r="A981" s="134"/>
      <c r="B981" s="50"/>
      <c r="C981" s="51"/>
      <c r="D981" s="4" t="e">
        <f t="shared" si="83"/>
        <v>#N/A</v>
      </c>
      <c r="E981" s="5" t="e">
        <f t="shared" si="84"/>
        <v>#N/A</v>
      </c>
      <c r="F981" s="5" t="e">
        <f t="shared" si="85"/>
        <v>#N/A</v>
      </c>
      <c r="H981" s="43"/>
      <c r="I981" s="43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123"/>
      <c r="Y981" s="8"/>
      <c r="Z981" s="8"/>
      <c r="AA981" s="8"/>
      <c r="AB981" s="8"/>
      <c r="AC981" s="8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</row>
    <row r="982" spans="1:210" s="1" customFormat="1" ht="15.75" x14ac:dyDescent="0.25">
      <c r="A982" s="134"/>
      <c r="B982" s="50"/>
      <c r="C982" s="51"/>
      <c r="D982" s="4" t="e">
        <f t="shared" si="83"/>
        <v>#N/A</v>
      </c>
      <c r="E982" s="5" t="e">
        <f t="shared" si="84"/>
        <v>#N/A</v>
      </c>
      <c r="F982" s="5" t="e">
        <f t="shared" si="85"/>
        <v>#N/A</v>
      </c>
      <c r="H982" s="43"/>
      <c r="I982" s="43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123"/>
      <c r="Y982" s="8"/>
      <c r="Z982" s="8"/>
      <c r="AA982" s="8"/>
      <c r="AB982" s="8"/>
      <c r="AC982" s="8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</row>
    <row r="983" spans="1:210" s="1" customFormat="1" ht="15.75" x14ac:dyDescent="0.25">
      <c r="A983" s="135"/>
      <c r="B983" s="50"/>
      <c r="C983" s="51"/>
      <c r="D983" s="4" t="e">
        <f t="shared" si="83"/>
        <v>#N/A</v>
      </c>
      <c r="E983" s="5" t="e">
        <f t="shared" si="84"/>
        <v>#N/A</v>
      </c>
      <c r="F983" s="5" t="e">
        <f t="shared" si="85"/>
        <v>#N/A</v>
      </c>
      <c r="H983" s="43"/>
      <c r="I983" s="43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123"/>
      <c r="Y983" s="8"/>
      <c r="Z983" s="8"/>
      <c r="AA983" s="8"/>
      <c r="AB983" s="8"/>
      <c r="AC983" s="8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</row>
    <row r="984" spans="1:210" s="1" customFormat="1" ht="15.75" x14ac:dyDescent="0.25">
      <c r="A984" s="134"/>
      <c r="B984" s="50"/>
      <c r="C984" s="51"/>
      <c r="D984" s="4" t="e">
        <f t="shared" si="83"/>
        <v>#N/A</v>
      </c>
      <c r="E984" s="5" t="e">
        <f t="shared" si="84"/>
        <v>#N/A</v>
      </c>
      <c r="F984" s="5" t="e">
        <f t="shared" si="85"/>
        <v>#N/A</v>
      </c>
      <c r="H984" s="43"/>
      <c r="I984" s="43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123"/>
      <c r="Y984" s="8"/>
      <c r="Z984" s="8"/>
      <c r="AA984" s="8"/>
      <c r="AB984" s="8"/>
      <c r="AC984" s="8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</row>
    <row r="985" spans="1:210" s="1" customFormat="1" ht="15.75" x14ac:dyDescent="0.25">
      <c r="A985" s="134"/>
      <c r="B985" s="50"/>
      <c r="C985" s="51"/>
      <c r="D985" s="4" t="e">
        <f t="shared" si="83"/>
        <v>#N/A</v>
      </c>
      <c r="E985" s="5" t="e">
        <f t="shared" si="84"/>
        <v>#N/A</v>
      </c>
      <c r="F985" s="5" t="e">
        <f t="shared" si="85"/>
        <v>#N/A</v>
      </c>
      <c r="H985" s="43"/>
      <c r="I985" s="43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123"/>
      <c r="Y985" s="8"/>
      <c r="Z985" s="8"/>
      <c r="AA985" s="8"/>
      <c r="AB985" s="8"/>
      <c r="AC985" s="8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</row>
    <row r="986" spans="1:210" s="1" customFormat="1" ht="15.75" x14ac:dyDescent="0.25">
      <c r="A986" s="134"/>
      <c r="B986" s="50"/>
      <c r="C986" s="51"/>
      <c r="D986" s="4" t="e">
        <f t="shared" si="83"/>
        <v>#N/A</v>
      </c>
      <c r="E986" s="5" t="e">
        <f t="shared" si="84"/>
        <v>#N/A</v>
      </c>
      <c r="F986" s="5" t="e">
        <f t="shared" si="85"/>
        <v>#N/A</v>
      </c>
      <c r="H986" s="43"/>
      <c r="I986" s="43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123"/>
      <c r="Y986" s="8"/>
      <c r="Z986" s="8"/>
      <c r="AA986" s="8"/>
      <c r="AB986" s="8"/>
      <c r="AC986" s="8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</row>
    <row r="987" spans="1:210" s="1" customFormat="1" ht="15.75" x14ac:dyDescent="0.25">
      <c r="A987" s="134"/>
      <c r="B987" s="50"/>
      <c r="C987" s="51"/>
      <c r="D987" s="4" t="e">
        <f t="shared" si="83"/>
        <v>#N/A</v>
      </c>
      <c r="E987" s="5" t="e">
        <f t="shared" si="84"/>
        <v>#N/A</v>
      </c>
      <c r="F987" s="5" t="e">
        <f t="shared" si="85"/>
        <v>#N/A</v>
      </c>
      <c r="H987" s="43"/>
      <c r="I987" s="43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123"/>
      <c r="Y987" s="8"/>
      <c r="Z987" s="8"/>
      <c r="AA987" s="8"/>
      <c r="AB987" s="8"/>
      <c r="AC987" s="8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</row>
    <row r="988" spans="1:210" s="1" customFormat="1" ht="15.75" x14ac:dyDescent="0.25">
      <c r="A988" s="135"/>
      <c r="B988" s="50"/>
      <c r="C988" s="51"/>
      <c r="D988" s="4" t="e">
        <f t="shared" si="83"/>
        <v>#N/A</v>
      </c>
      <c r="E988" s="5" t="e">
        <f t="shared" si="84"/>
        <v>#N/A</v>
      </c>
      <c r="F988" s="5" t="e">
        <f t="shared" si="85"/>
        <v>#N/A</v>
      </c>
      <c r="H988" s="43"/>
      <c r="I988" s="43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123"/>
      <c r="Y988" s="8"/>
      <c r="Z988" s="8"/>
      <c r="AA988" s="8"/>
      <c r="AB988" s="8"/>
      <c r="AC988" s="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</row>
    <row r="989" spans="1:210" s="1" customFormat="1" ht="15.75" x14ac:dyDescent="0.25">
      <c r="A989" s="134"/>
      <c r="B989" s="50"/>
      <c r="C989" s="51"/>
      <c r="D989" s="4" t="e">
        <f t="shared" si="83"/>
        <v>#N/A</v>
      </c>
      <c r="E989" s="5" t="e">
        <f t="shared" si="84"/>
        <v>#N/A</v>
      </c>
      <c r="F989" s="5" t="e">
        <f t="shared" si="85"/>
        <v>#N/A</v>
      </c>
      <c r="H989" s="43"/>
      <c r="I989" s="43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123"/>
      <c r="Y989" s="8"/>
      <c r="Z989" s="8"/>
      <c r="AA989" s="8"/>
      <c r="AB989" s="8"/>
      <c r="AC989" s="8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</row>
    <row r="990" spans="1:210" s="1" customFormat="1" ht="15.75" x14ac:dyDescent="0.25">
      <c r="A990" s="134"/>
      <c r="B990" s="50"/>
      <c r="C990" s="51"/>
      <c r="D990" s="4" t="e">
        <f t="shared" si="83"/>
        <v>#N/A</v>
      </c>
      <c r="E990" s="5" t="e">
        <f t="shared" si="84"/>
        <v>#N/A</v>
      </c>
      <c r="F990" s="5" t="e">
        <f t="shared" si="85"/>
        <v>#N/A</v>
      </c>
      <c r="H990" s="43"/>
      <c r="I990" s="43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123"/>
      <c r="Y990" s="8"/>
      <c r="Z990" s="8"/>
      <c r="AA990" s="8"/>
      <c r="AB990" s="8"/>
      <c r="AC990" s="8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</row>
    <row r="991" spans="1:210" s="1" customFormat="1" ht="15.75" x14ac:dyDescent="0.25">
      <c r="A991" s="134"/>
      <c r="B991" s="50"/>
      <c r="C991" s="51"/>
      <c r="D991" s="4" t="e">
        <f t="shared" si="83"/>
        <v>#N/A</v>
      </c>
      <c r="E991" s="5" t="e">
        <f t="shared" si="84"/>
        <v>#N/A</v>
      </c>
      <c r="F991" s="5" t="e">
        <f t="shared" si="85"/>
        <v>#N/A</v>
      </c>
      <c r="H991" s="43"/>
      <c r="I991" s="43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123"/>
      <c r="Y991" s="8"/>
      <c r="Z991" s="8"/>
      <c r="AA991" s="8"/>
      <c r="AB991" s="8"/>
      <c r="AC991" s="8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</row>
    <row r="992" spans="1:210" s="1" customFormat="1" ht="15.75" x14ac:dyDescent="0.25">
      <c r="A992" s="134"/>
      <c r="B992" s="50"/>
      <c r="C992" s="51"/>
      <c r="D992" s="4" t="e">
        <f t="shared" si="83"/>
        <v>#N/A</v>
      </c>
      <c r="E992" s="5" t="e">
        <f t="shared" si="84"/>
        <v>#N/A</v>
      </c>
      <c r="F992" s="5" t="e">
        <f t="shared" si="85"/>
        <v>#N/A</v>
      </c>
      <c r="H992" s="43"/>
      <c r="I992" s="43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123"/>
      <c r="Y992" s="8"/>
      <c r="Z992" s="8"/>
      <c r="AA992" s="8"/>
      <c r="AB992" s="8"/>
      <c r="AC992" s="8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</row>
    <row r="993" spans="1:210" s="1" customFormat="1" ht="15.75" x14ac:dyDescent="0.25">
      <c r="A993" s="135"/>
      <c r="B993" s="50"/>
      <c r="C993" s="51"/>
      <c r="D993" s="4" t="e">
        <f t="shared" si="83"/>
        <v>#N/A</v>
      </c>
      <c r="E993" s="5" t="e">
        <f t="shared" si="84"/>
        <v>#N/A</v>
      </c>
      <c r="F993" s="5" t="e">
        <f t="shared" si="85"/>
        <v>#N/A</v>
      </c>
      <c r="H993" s="43"/>
      <c r="I993" s="43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123"/>
      <c r="Y993" s="8"/>
      <c r="Z993" s="8"/>
      <c r="AA993" s="8"/>
      <c r="AB993" s="8"/>
      <c r="AC993" s="8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</row>
    <row r="994" spans="1:210" s="1" customFormat="1" ht="15.75" x14ac:dyDescent="0.25">
      <c r="A994" s="134"/>
      <c r="B994" s="50"/>
      <c r="C994" s="51"/>
      <c r="D994" s="4" t="e">
        <f t="shared" si="83"/>
        <v>#N/A</v>
      </c>
      <c r="E994" s="5" t="e">
        <f t="shared" si="84"/>
        <v>#N/A</v>
      </c>
      <c r="F994" s="5" t="e">
        <f t="shared" si="85"/>
        <v>#N/A</v>
      </c>
      <c r="H994" s="43"/>
      <c r="I994" s="43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123"/>
      <c r="Y994" s="8"/>
      <c r="Z994" s="8"/>
      <c r="AA994" s="8"/>
      <c r="AB994" s="8"/>
      <c r="AC994" s="8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</row>
    <row r="995" spans="1:210" s="1" customFormat="1" ht="15.75" x14ac:dyDescent="0.25">
      <c r="A995" s="134"/>
      <c r="B995" s="50"/>
      <c r="C995" s="51"/>
      <c r="D995" s="4" t="e">
        <f t="shared" si="83"/>
        <v>#N/A</v>
      </c>
      <c r="E995" s="5" t="e">
        <f t="shared" si="84"/>
        <v>#N/A</v>
      </c>
      <c r="F995" s="5" t="e">
        <f t="shared" si="85"/>
        <v>#N/A</v>
      </c>
      <c r="H995" s="43"/>
      <c r="I995" s="43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123"/>
      <c r="Y995" s="8"/>
      <c r="Z995" s="8"/>
      <c r="AA995" s="8"/>
      <c r="AB995" s="8"/>
      <c r="AC995" s="8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</row>
    <row r="996" spans="1:210" s="1" customFormat="1" ht="15.75" x14ac:dyDescent="0.25">
      <c r="A996" s="134"/>
      <c r="B996" s="50"/>
      <c r="C996" s="51"/>
      <c r="D996" s="4" t="e">
        <f t="shared" ref="D996:D1059" si="86">IF(ISBLANK(B996),NA(),C996/B996)</f>
        <v>#N/A</v>
      </c>
      <c r="E996" s="5" t="e">
        <f t="shared" ref="E996:E1059" si="87">IF(ISBLANK(A996),NA(),A996-WEEKDAY(A996,2)+1)</f>
        <v>#N/A</v>
      </c>
      <c r="F996" s="5" t="e">
        <f t="shared" ref="F996:F1059" si="88">IF(ISBLANK(A996),NA(),A996-DAY(A996)+1)</f>
        <v>#N/A</v>
      </c>
      <c r="H996" s="43"/>
      <c r="I996" s="43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123"/>
      <c r="Y996" s="8"/>
      <c r="Z996" s="8"/>
      <c r="AA996" s="8"/>
      <c r="AB996" s="8"/>
      <c r="AC996" s="8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</row>
    <row r="997" spans="1:210" s="1" customFormat="1" ht="15.75" x14ac:dyDescent="0.25">
      <c r="A997" s="134"/>
      <c r="B997" s="50"/>
      <c r="C997" s="51"/>
      <c r="D997" s="4" t="e">
        <f t="shared" si="86"/>
        <v>#N/A</v>
      </c>
      <c r="E997" s="5" t="e">
        <f t="shared" si="87"/>
        <v>#N/A</v>
      </c>
      <c r="F997" s="5" t="e">
        <f t="shared" si="88"/>
        <v>#N/A</v>
      </c>
      <c r="H997" s="43"/>
      <c r="I997" s="43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123"/>
      <c r="Y997" s="8"/>
      <c r="Z997" s="8"/>
      <c r="AA997" s="8"/>
      <c r="AB997" s="8"/>
      <c r="AC997" s="8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</row>
    <row r="998" spans="1:210" s="1" customFormat="1" ht="15.75" x14ac:dyDescent="0.25">
      <c r="A998" s="135"/>
      <c r="B998" s="50"/>
      <c r="C998" s="51"/>
      <c r="D998" s="4" t="e">
        <f t="shared" si="86"/>
        <v>#N/A</v>
      </c>
      <c r="E998" s="5" t="e">
        <f t="shared" si="87"/>
        <v>#N/A</v>
      </c>
      <c r="F998" s="5" t="e">
        <f t="shared" si="88"/>
        <v>#N/A</v>
      </c>
      <c r="H998" s="43"/>
      <c r="I998" s="43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123"/>
      <c r="Y998" s="8"/>
      <c r="Z998" s="8"/>
      <c r="AA998" s="8"/>
      <c r="AB998" s="8"/>
      <c r="AC998" s="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</row>
    <row r="999" spans="1:210" s="1" customFormat="1" ht="15.75" x14ac:dyDescent="0.25">
      <c r="A999" s="134"/>
      <c r="B999" s="50"/>
      <c r="C999" s="51"/>
      <c r="D999" s="4" t="e">
        <f t="shared" si="86"/>
        <v>#N/A</v>
      </c>
      <c r="E999" s="5" t="e">
        <f t="shared" si="87"/>
        <v>#N/A</v>
      </c>
      <c r="F999" s="5" t="e">
        <f t="shared" si="88"/>
        <v>#N/A</v>
      </c>
      <c r="H999" s="43"/>
      <c r="I999" s="43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123"/>
      <c r="Y999" s="8"/>
      <c r="Z999" s="8"/>
      <c r="AA999" s="8"/>
      <c r="AB999" s="8"/>
      <c r="AC999" s="8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</row>
    <row r="1000" spans="1:210" s="1" customFormat="1" ht="15.75" x14ac:dyDescent="0.25">
      <c r="A1000" s="134"/>
      <c r="B1000" s="50"/>
      <c r="C1000" s="51"/>
      <c r="D1000" s="4" t="e">
        <f t="shared" si="86"/>
        <v>#N/A</v>
      </c>
      <c r="E1000" s="5" t="e">
        <f t="shared" si="87"/>
        <v>#N/A</v>
      </c>
      <c r="F1000" s="5" t="e">
        <f t="shared" si="88"/>
        <v>#N/A</v>
      </c>
      <c r="H1000" s="43"/>
      <c r="I1000" s="43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123"/>
      <c r="Y1000" s="8"/>
      <c r="Z1000" s="8"/>
      <c r="AA1000" s="8"/>
      <c r="AB1000" s="8"/>
      <c r="AC1000" s="8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</row>
    <row r="1001" spans="1:210" s="1" customFormat="1" ht="15.75" x14ac:dyDescent="0.25">
      <c r="A1001" s="134"/>
      <c r="B1001" s="50"/>
      <c r="C1001" s="51"/>
      <c r="D1001" s="4" t="e">
        <f t="shared" si="86"/>
        <v>#N/A</v>
      </c>
      <c r="E1001" s="5" t="e">
        <f t="shared" si="87"/>
        <v>#N/A</v>
      </c>
      <c r="F1001" s="5" t="e">
        <f t="shared" si="88"/>
        <v>#N/A</v>
      </c>
      <c r="H1001" s="43"/>
      <c r="I1001" s="43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123"/>
      <c r="Y1001" s="8"/>
      <c r="Z1001" s="8"/>
      <c r="AA1001" s="8"/>
      <c r="AB1001" s="8"/>
      <c r="AC1001" s="8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</row>
    <row r="1002" spans="1:210" s="1" customFormat="1" ht="15.75" x14ac:dyDescent="0.25">
      <c r="A1002" s="134"/>
      <c r="B1002" s="50"/>
      <c r="C1002" s="51"/>
      <c r="D1002" s="4" t="e">
        <f t="shared" si="86"/>
        <v>#N/A</v>
      </c>
      <c r="E1002" s="5" t="e">
        <f t="shared" si="87"/>
        <v>#N/A</v>
      </c>
      <c r="F1002" s="5" t="e">
        <f t="shared" si="88"/>
        <v>#N/A</v>
      </c>
      <c r="H1002" s="43"/>
      <c r="I1002" s="43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123"/>
      <c r="Y1002" s="8"/>
      <c r="Z1002" s="8"/>
      <c r="AA1002" s="8"/>
      <c r="AB1002" s="8"/>
      <c r="AC1002" s="8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</row>
    <row r="1003" spans="1:210" s="1" customFormat="1" ht="15.75" x14ac:dyDescent="0.25">
      <c r="A1003" s="135"/>
      <c r="B1003" s="50"/>
      <c r="C1003" s="51"/>
      <c r="D1003" s="4" t="e">
        <f t="shared" si="86"/>
        <v>#N/A</v>
      </c>
      <c r="E1003" s="5" t="e">
        <f t="shared" si="87"/>
        <v>#N/A</v>
      </c>
      <c r="F1003" s="5" t="e">
        <f t="shared" si="88"/>
        <v>#N/A</v>
      </c>
      <c r="H1003" s="43"/>
      <c r="I1003" s="43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123"/>
      <c r="Y1003" s="8"/>
      <c r="Z1003" s="8"/>
      <c r="AA1003" s="8"/>
      <c r="AB1003" s="8"/>
      <c r="AC1003" s="8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</row>
    <row r="1004" spans="1:210" s="1" customFormat="1" ht="15.75" x14ac:dyDescent="0.25">
      <c r="A1004" s="134"/>
      <c r="B1004" s="50"/>
      <c r="C1004" s="51"/>
      <c r="D1004" s="4" t="e">
        <f t="shared" si="86"/>
        <v>#N/A</v>
      </c>
      <c r="E1004" s="5" t="e">
        <f t="shared" si="87"/>
        <v>#N/A</v>
      </c>
      <c r="F1004" s="5" t="e">
        <f t="shared" si="88"/>
        <v>#N/A</v>
      </c>
      <c r="H1004" s="43"/>
      <c r="I1004" s="43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123"/>
      <c r="Y1004" s="8"/>
      <c r="Z1004" s="8"/>
      <c r="AA1004" s="8"/>
      <c r="AB1004" s="8"/>
      <c r="AC1004" s="8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</row>
    <row r="1005" spans="1:210" s="1" customFormat="1" ht="15.75" x14ac:dyDescent="0.25">
      <c r="A1005" s="134"/>
      <c r="B1005" s="50"/>
      <c r="C1005" s="51"/>
      <c r="D1005" s="4" t="e">
        <f t="shared" si="86"/>
        <v>#N/A</v>
      </c>
      <c r="E1005" s="5" t="e">
        <f t="shared" si="87"/>
        <v>#N/A</v>
      </c>
      <c r="F1005" s="5" t="e">
        <f t="shared" si="88"/>
        <v>#N/A</v>
      </c>
      <c r="H1005" s="43"/>
      <c r="I1005" s="43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123"/>
      <c r="Y1005" s="8"/>
      <c r="Z1005" s="8"/>
      <c r="AA1005" s="8"/>
      <c r="AB1005" s="8"/>
      <c r="AC1005" s="8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</row>
    <row r="1006" spans="1:210" s="1" customFormat="1" ht="15.75" x14ac:dyDescent="0.25">
      <c r="A1006" s="134"/>
      <c r="B1006" s="50"/>
      <c r="C1006" s="51"/>
      <c r="D1006" s="4" t="e">
        <f t="shared" si="86"/>
        <v>#N/A</v>
      </c>
      <c r="E1006" s="5" t="e">
        <f t="shared" si="87"/>
        <v>#N/A</v>
      </c>
      <c r="F1006" s="5" t="e">
        <f t="shared" si="88"/>
        <v>#N/A</v>
      </c>
      <c r="H1006" s="43"/>
      <c r="I1006" s="43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123"/>
      <c r="Y1006" s="8"/>
      <c r="Z1006" s="8"/>
      <c r="AA1006" s="8"/>
      <c r="AB1006" s="8"/>
      <c r="AC1006" s="8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</row>
    <row r="1007" spans="1:210" s="1" customFormat="1" ht="15.75" x14ac:dyDescent="0.25">
      <c r="A1007" s="134"/>
      <c r="B1007" s="50"/>
      <c r="C1007" s="51"/>
      <c r="D1007" s="4" t="e">
        <f t="shared" si="86"/>
        <v>#N/A</v>
      </c>
      <c r="E1007" s="5" t="e">
        <f t="shared" si="87"/>
        <v>#N/A</v>
      </c>
      <c r="F1007" s="5" t="e">
        <f t="shared" si="88"/>
        <v>#N/A</v>
      </c>
      <c r="H1007" s="43"/>
      <c r="I1007" s="43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123"/>
      <c r="Y1007" s="8"/>
      <c r="Z1007" s="8"/>
      <c r="AA1007" s="8"/>
      <c r="AB1007" s="8"/>
      <c r="AC1007" s="8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</row>
    <row r="1008" spans="1:210" s="1" customFormat="1" ht="15.75" x14ac:dyDescent="0.25">
      <c r="A1008" s="135"/>
      <c r="B1008" s="50"/>
      <c r="C1008" s="51"/>
      <c r="D1008" s="4" t="e">
        <f t="shared" si="86"/>
        <v>#N/A</v>
      </c>
      <c r="E1008" s="5" t="e">
        <f t="shared" si="87"/>
        <v>#N/A</v>
      </c>
      <c r="F1008" s="5" t="e">
        <f t="shared" si="88"/>
        <v>#N/A</v>
      </c>
      <c r="H1008" s="43"/>
      <c r="I1008" s="43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123"/>
      <c r="Y1008" s="8"/>
      <c r="Z1008" s="8"/>
      <c r="AA1008" s="8"/>
      <c r="AB1008" s="8"/>
      <c r="AC1008" s="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</row>
    <row r="1009" spans="1:210" s="1" customFormat="1" ht="15.75" x14ac:dyDescent="0.25">
      <c r="A1009" s="134"/>
      <c r="B1009" s="50"/>
      <c r="C1009" s="51"/>
      <c r="D1009" s="4" t="e">
        <f t="shared" si="86"/>
        <v>#N/A</v>
      </c>
      <c r="E1009" s="5" t="e">
        <f t="shared" si="87"/>
        <v>#N/A</v>
      </c>
      <c r="F1009" s="5" t="e">
        <f t="shared" si="88"/>
        <v>#N/A</v>
      </c>
      <c r="H1009" s="43"/>
      <c r="I1009" s="43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123"/>
      <c r="Y1009" s="8"/>
      <c r="Z1009" s="8"/>
      <c r="AA1009" s="8"/>
      <c r="AB1009" s="8"/>
      <c r="AC1009" s="8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</row>
    <row r="1010" spans="1:210" s="1" customFormat="1" ht="15.75" x14ac:dyDescent="0.25">
      <c r="A1010" s="134"/>
      <c r="B1010" s="50"/>
      <c r="C1010" s="51"/>
      <c r="D1010" s="4" t="e">
        <f t="shared" si="86"/>
        <v>#N/A</v>
      </c>
      <c r="E1010" s="5" t="e">
        <f t="shared" si="87"/>
        <v>#N/A</v>
      </c>
      <c r="F1010" s="5" t="e">
        <f t="shared" si="88"/>
        <v>#N/A</v>
      </c>
      <c r="H1010" s="43"/>
      <c r="I1010" s="43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123"/>
      <c r="Y1010" s="8"/>
      <c r="Z1010" s="8"/>
      <c r="AA1010" s="8"/>
      <c r="AB1010" s="8"/>
      <c r="AC1010" s="8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</row>
    <row r="1011" spans="1:210" s="1" customFormat="1" ht="15.75" x14ac:dyDescent="0.25">
      <c r="A1011" s="134"/>
      <c r="B1011" s="50"/>
      <c r="C1011" s="51"/>
      <c r="D1011" s="4" t="e">
        <f t="shared" si="86"/>
        <v>#N/A</v>
      </c>
      <c r="E1011" s="5" t="e">
        <f t="shared" si="87"/>
        <v>#N/A</v>
      </c>
      <c r="F1011" s="5" t="e">
        <f t="shared" si="88"/>
        <v>#N/A</v>
      </c>
      <c r="H1011" s="43"/>
      <c r="I1011" s="43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123"/>
      <c r="Y1011" s="8"/>
      <c r="Z1011" s="8"/>
      <c r="AA1011" s="8"/>
      <c r="AB1011" s="8"/>
      <c r="AC1011" s="8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</row>
    <row r="1012" spans="1:210" s="1" customFormat="1" ht="15.75" x14ac:dyDescent="0.25">
      <c r="A1012" s="134"/>
      <c r="B1012" s="50"/>
      <c r="C1012" s="51"/>
      <c r="D1012" s="4" t="e">
        <f t="shared" si="86"/>
        <v>#N/A</v>
      </c>
      <c r="E1012" s="5" t="e">
        <f t="shared" si="87"/>
        <v>#N/A</v>
      </c>
      <c r="F1012" s="5" t="e">
        <f t="shared" si="88"/>
        <v>#N/A</v>
      </c>
      <c r="H1012" s="43"/>
      <c r="I1012" s="43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123"/>
      <c r="Y1012" s="8"/>
      <c r="Z1012" s="8"/>
      <c r="AA1012" s="8"/>
      <c r="AB1012" s="8"/>
      <c r="AC1012" s="8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</row>
    <row r="1013" spans="1:210" s="1" customFormat="1" ht="15.75" x14ac:dyDescent="0.25">
      <c r="A1013" s="135"/>
      <c r="B1013" s="50"/>
      <c r="C1013" s="51"/>
      <c r="D1013" s="4" t="e">
        <f t="shared" si="86"/>
        <v>#N/A</v>
      </c>
      <c r="E1013" s="5" t="e">
        <f t="shared" si="87"/>
        <v>#N/A</v>
      </c>
      <c r="F1013" s="5" t="e">
        <f t="shared" si="88"/>
        <v>#N/A</v>
      </c>
      <c r="H1013" s="43"/>
      <c r="I1013" s="43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123"/>
      <c r="Y1013" s="8"/>
      <c r="Z1013" s="8"/>
      <c r="AA1013" s="8"/>
      <c r="AB1013" s="8"/>
      <c r="AC1013" s="8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</row>
    <row r="1014" spans="1:210" s="1" customFormat="1" ht="15.75" x14ac:dyDescent="0.25">
      <c r="A1014" s="134"/>
      <c r="B1014" s="50"/>
      <c r="C1014" s="51"/>
      <c r="D1014" s="4" t="e">
        <f t="shared" si="86"/>
        <v>#N/A</v>
      </c>
      <c r="E1014" s="5" t="e">
        <f t="shared" si="87"/>
        <v>#N/A</v>
      </c>
      <c r="F1014" s="5" t="e">
        <f t="shared" si="88"/>
        <v>#N/A</v>
      </c>
      <c r="H1014" s="43"/>
      <c r="I1014" s="43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123"/>
      <c r="Y1014" s="8"/>
      <c r="Z1014" s="8"/>
      <c r="AA1014" s="8"/>
      <c r="AB1014" s="8"/>
      <c r="AC1014" s="8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</row>
    <row r="1015" spans="1:210" s="1" customFormat="1" ht="15.75" x14ac:dyDescent="0.25">
      <c r="A1015" s="134"/>
      <c r="B1015" s="50"/>
      <c r="C1015" s="51"/>
      <c r="D1015" s="4" t="e">
        <f t="shared" si="86"/>
        <v>#N/A</v>
      </c>
      <c r="E1015" s="5" t="e">
        <f t="shared" si="87"/>
        <v>#N/A</v>
      </c>
      <c r="F1015" s="5" t="e">
        <f t="shared" si="88"/>
        <v>#N/A</v>
      </c>
      <c r="H1015" s="43"/>
      <c r="I1015" s="43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123"/>
      <c r="Y1015" s="8"/>
      <c r="Z1015" s="8"/>
      <c r="AA1015" s="8"/>
      <c r="AB1015" s="8"/>
      <c r="AC1015" s="8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</row>
    <row r="1016" spans="1:210" s="1" customFormat="1" ht="15.75" x14ac:dyDescent="0.25">
      <c r="A1016" s="134"/>
      <c r="B1016" s="50"/>
      <c r="C1016" s="51"/>
      <c r="D1016" s="4" t="e">
        <f t="shared" si="86"/>
        <v>#N/A</v>
      </c>
      <c r="E1016" s="5" t="e">
        <f t="shared" si="87"/>
        <v>#N/A</v>
      </c>
      <c r="F1016" s="5" t="e">
        <f t="shared" si="88"/>
        <v>#N/A</v>
      </c>
      <c r="H1016" s="43"/>
      <c r="I1016" s="43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123"/>
      <c r="Y1016" s="8"/>
      <c r="Z1016" s="8"/>
      <c r="AA1016" s="8"/>
      <c r="AB1016" s="8"/>
      <c r="AC1016" s="8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</row>
    <row r="1017" spans="1:210" s="1" customFormat="1" ht="15.75" x14ac:dyDescent="0.25">
      <c r="A1017" s="134"/>
      <c r="B1017" s="50"/>
      <c r="C1017" s="51"/>
      <c r="D1017" s="4" t="e">
        <f t="shared" si="86"/>
        <v>#N/A</v>
      </c>
      <c r="E1017" s="5" t="e">
        <f t="shared" si="87"/>
        <v>#N/A</v>
      </c>
      <c r="F1017" s="5" t="e">
        <f t="shared" si="88"/>
        <v>#N/A</v>
      </c>
      <c r="H1017" s="43"/>
      <c r="I1017" s="43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123"/>
      <c r="Y1017" s="8"/>
      <c r="Z1017" s="8"/>
      <c r="AA1017" s="8"/>
      <c r="AB1017" s="8"/>
      <c r="AC1017" s="8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</row>
    <row r="1018" spans="1:210" s="1" customFormat="1" ht="15.75" x14ac:dyDescent="0.25">
      <c r="A1018" s="135"/>
      <c r="B1018" s="50"/>
      <c r="C1018" s="51"/>
      <c r="D1018" s="4" t="e">
        <f t="shared" si="86"/>
        <v>#N/A</v>
      </c>
      <c r="E1018" s="5" t="e">
        <f t="shared" si="87"/>
        <v>#N/A</v>
      </c>
      <c r="F1018" s="5" t="e">
        <f t="shared" si="88"/>
        <v>#N/A</v>
      </c>
      <c r="H1018" s="43"/>
      <c r="I1018" s="43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123"/>
      <c r="Y1018" s="8"/>
      <c r="Z1018" s="8"/>
      <c r="AA1018" s="8"/>
      <c r="AB1018" s="8"/>
      <c r="AC1018" s="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</row>
    <row r="1019" spans="1:210" s="1" customFormat="1" ht="15.75" x14ac:dyDescent="0.25">
      <c r="A1019" s="134"/>
      <c r="B1019" s="50"/>
      <c r="C1019" s="51"/>
      <c r="D1019" s="4" t="e">
        <f t="shared" si="86"/>
        <v>#N/A</v>
      </c>
      <c r="E1019" s="5" t="e">
        <f t="shared" si="87"/>
        <v>#N/A</v>
      </c>
      <c r="F1019" s="5" t="e">
        <f t="shared" si="88"/>
        <v>#N/A</v>
      </c>
      <c r="H1019" s="43"/>
      <c r="I1019" s="43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123"/>
      <c r="Y1019" s="8"/>
      <c r="Z1019" s="8"/>
      <c r="AA1019" s="8"/>
      <c r="AB1019" s="8"/>
      <c r="AC1019" s="8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</row>
    <row r="1020" spans="1:210" s="1" customFormat="1" ht="15.75" x14ac:dyDescent="0.25">
      <c r="A1020" s="134"/>
      <c r="B1020" s="50"/>
      <c r="C1020" s="51"/>
      <c r="D1020" s="4" t="e">
        <f t="shared" si="86"/>
        <v>#N/A</v>
      </c>
      <c r="E1020" s="5" t="e">
        <f t="shared" si="87"/>
        <v>#N/A</v>
      </c>
      <c r="F1020" s="5" t="e">
        <f t="shared" si="88"/>
        <v>#N/A</v>
      </c>
      <c r="H1020" s="43"/>
      <c r="I1020" s="43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123"/>
      <c r="Y1020" s="8"/>
      <c r="Z1020" s="8"/>
      <c r="AA1020" s="8"/>
      <c r="AB1020" s="8"/>
      <c r="AC1020" s="8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</row>
    <row r="1021" spans="1:210" s="1" customFormat="1" ht="15.75" x14ac:dyDescent="0.25">
      <c r="A1021" s="134"/>
      <c r="B1021" s="50"/>
      <c r="C1021" s="51"/>
      <c r="D1021" s="4" t="e">
        <f t="shared" si="86"/>
        <v>#N/A</v>
      </c>
      <c r="E1021" s="5" t="e">
        <f t="shared" si="87"/>
        <v>#N/A</v>
      </c>
      <c r="F1021" s="5" t="e">
        <f t="shared" si="88"/>
        <v>#N/A</v>
      </c>
      <c r="H1021" s="43"/>
      <c r="I1021" s="43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123"/>
      <c r="Y1021" s="8"/>
      <c r="Z1021" s="8"/>
      <c r="AA1021" s="8"/>
      <c r="AB1021" s="8"/>
      <c r="AC1021" s="8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</row>
    <row r="1022" spans="1:210" s="1" customFormat="1" ht="15.75" x14ac:dyDescent="0.25">
      <c r="A1022" s="134"/>
      <c r="B1022" s="50"/>
      <c r="C1022" s="51"/>
      <c r="D1022" s="4" t="e">
        <f t="shared" si="86"/>
        <v>#N/A</v>
      </c>
      <c r="E1022" s="5" t="e">
        <f t="shared" si="87"/>
        <v>#N/A</v>
      </c>
      <c r="F1022" s="5" t="e">
        <f t="shared" si="88"/>
        <v>#N/A</v>
      </c>
      <c r="H1022" s="43"/>
      <c r="I1022" s="43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123"/>
      <c r="Y1022" s="8"/>
      <c r="Z1022" s="8"/>
      <c r="AA1022" s="8"/>
      <c r="AB1022" s="8"/>
      <c r="AC1022" s="8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</row>
    <row r="1023" spans="1:210" s="1" customFormat="1" ht="15.75" x14ac:dyDescent="0.25">
      <c r="A1023" s="135"/>
      <c r="B1023" s="50"/>
      <c r="C1023" s="51"/>
      <c r="D1023" s="4" t="e">
        <f t="shared" si="86"/>
        <v>#N/A</v>
      </c>
      <c r="E1023" s="5" t="e">
        <f t="shared" si="87"/>
        <v>#N/A</v>
      </c>
      <c r="F1023" s="5" t="e">
        <f t="shared" si="88"/>
        <v>#N/A</v>
      </c>
      <c r="H1023" s="43"/>
      <c r="I1023" s="43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123"/>
      <c r="Y1023" s="8"/>
      <c r="Z1023" s="8"/>
      <c r="AA1023" s="8"/>
      <c r="AB1023" s="8"/>
      <c r="AC1023" s="8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</row>
    <row r="1024" spans="1:210" s="1" customFormat="1" ht="15.75" x14ac:dyDescent="0.25">
      <c r="A1024" s="134"/>
      <c r="B1024" s="50"/>
      <c r="C1024" s="51"/>
      <c r="D1024" s="4" t="e">
        <f t="shared" si="86"/>
        <v>#N/A</v>
      </c>
      <c r="E1024" s="5" t="e">
        <f t="shared" si="87"/>
        <v>#N/A</v>
      </c>
      <c r="F1024" s="5" t="e">
        <f t="shared" si="88"/>
        <v>#N/A</v>
      </c>
      <c r="H1024" s="43"/>
      <c r="I1024" s="43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123"/>
      <c r="Y1024" s="8"/>
      <c r="Z1024" s="8"/>
      <c r="AA1024" s="8"/>
      <c r="AB1024" s="8"/>
      <c r="AC1024" s="8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</row>
    <row r="1025" spans="1:210" s="1" customFormat="1" ht="15.75" x14ac:dyDescent="0.25">
      <c r="A1025" s="134"/>
      <c r="B1025" s="50"/>
      <c r="C1025" s="51"/>
      <c r="D1025" s="4" t="e">
        <f t="shared" si="86"/>
        <v>#N/A</v>
      </c>
      <c r="E1025" s="5" t="e">
        <f t="shared" si="87"/>
        <v>#N/A</v>
      </c>
      <c r="F1025" s="5" t="e">
        <f t="shared" si="88"/>
        <v>#N/A</v>
      </c>
      <c r="H1025" s="43"/>
      <c r="I1025" s="43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123"/>
      <c r="Y1025" s="8"/>
      <c r="Z1025" s="8"/>
      <c r="AA1025" s="8"/>
      <c r="AB1025" s="8"/>
      <c r="AC1025" s="8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</row>
    <row r="1026" spans="1:210" s="1" customFormat="1" ht="15.75" x14ac:dyDescent="0.25">
      <c r="A1026" s="134"/>
      <c r="B1026" s="50"/>
      <c r="C1026" s="51"/>
      <c r="D1026" s="4" t="e">
        <f t="shared" si="86"/>
        <v>#N/A</v>
      </c>
      <c r="E1026" s="5" t="e">
        <f t="shared" si="87"/>
        <v>#N/A</v>
      </c>
      <c r="F1026" s="5" t="e">
        <f t="shared" si="88"/>
        <v>#N/A</v>
      </c>
      <c r="H1026" s="43"/>
      <c r="I1026" s="43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123"/>
      <c r="Y1026" s="8"/>
      <c r="Z1026" s="8"/>
      <c r="AA1026" s="8"/>
      <c r="AB1026" s="8"/>
      <c r="AC1026" s="8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</row>
    <row r="1027" spans="1:210" s="1" customFormat="1" ht="15.75" x14ac:dyDescent="0.25">
      <c r="A1027" s="134"/>
      <c r="B1027" s="50"/>
      <c r="C1027" s="51"/>
      <c r="D1027" s="4" t="e">
        <f t="shared" si="86"/>
        <v>#N/A</v>
      </c>
      <c r="E1027" s="5" t="e">
        <f t="shared" si="87"/>
        <v>#N/A</v>
      </c>
      <c r="F1027" s="5" t="e">
        <f t="shared" si="88"/>
        <v>#N/A</v>
      </c>
      <c r="H1027" s="43"/>
      <c r="I1027" s="43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123"/>
      <c r="Y1027" s="8"/>
      <c r="Z1027" s="8"/>
      <c r="AA1027" s="8"/>
      <c r="AB1027" s="8"/>
      <c r="AC1027" s="8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</row>
    <row r="1028" spans="1:210" s="1" customFormat="1" ht="15.75" x14ac:dyDescent="0.25">
      <c r="A1028" s="135"/>
      <c r="B1028" s="50"/>
      <c r="C1028" s="51"/>
      <c r="D1028" s="4" t="e">
        <f t="shared" si="86"/>
        <v>#N/A</v>
      </c>
      <c r="E1028" s="5" t="e">
        <f t="shared" si="87"/>
        <v>#N/A</v>
      </c>
      <c r="F1028" s="5" t="e">
        <f t="shared" si="88"/>
        <v>#N/A</v>
      </c>
      <c r="H1028" s="43"/>
      <c r="I1028" s="43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123"/>
      <c r="Y1028" s="8"/>
      <c r="Z1028" s="8"/>
      <c r="AA1028" s="8"/>
      <c r="AB1028" s="8"/>
      <c r="AC1028" s="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</row>
    <row r="1029" spans="1:210" s="1" customFormat="1" ht="15.75" x14ac:dyDescent="0.25">
      <c r="A1029" s="134"/>
      <c r="B1029" s="50"/>
      <c r="C1029" s="51"/>
      <c r="D1029" s="4" t="e">
        <f t="shared" si="86"/>
        <v>#N/A</v>
      </c>
      <c r="E1029" s="5" t="e">
        <f t="shared" si="87"/>
        <v>#N/A</v>
      </c>
      <c r="F1029" s="5" t="e">
        <f t="shared" si="88"/>
        <v>#N/A</v>
      </c>
      <c r="H1029" s="43"/>
      <c r="I1029" s="43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123"/>
      <c r="Y1029" s="8"/>
      <c r="Z1029" s="8"/>
      <c r="AA1029" s="8"/>
      <c r="AB1029" s="8"/>
      <c r="AC1029" s="8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</row>
    <row r="1030" spans="1:210" s="1" customFormat="1" ht="15.75" x14ac:dyDescent="0.25">
      <c r="A1030" s="134"/>
      <c r="B1030" s="50"/>
      <c r="C1030" s="51"/>
      <c r="D1030" s="4" t="e">
        <f t="shared" si="86"/>
        <v>#N/A</v>
      </c>
      <c r="E1030" s="5" t="e">
        <f t="shared" si="87"/>
        <v>#N/A</v>
      </c>
      <c r="F1030" s="5" t="e">
        <f t="shared" si="88"/>
        <v>#N/A</v>
      </c>
      <c r="H1030" s="43"/>
      <c r="I1030" s="43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123"/>
      <c r="Y1030" s="8"/>
      <c r="Z1030" s="8"/>
      <c r="AA1030" s="8"/>
      <c r="AB1030" s="8"/>
      <c r="AC1030" s="8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</row>
    <row r="1031" spans="1:210" s="1" customFormat="1" ht="15.75" x14ac:dyDescent="0.25">
      <c r="A1031" s="134"/>
      <c r="B1031" s="50"/>
      <c r="C1031" s="51"/>
      <c r="D1031" s="4" t="e">
        <f t="shared" si="86"/>
        <v>#N/A</v>
      </c>
      <c r="E1031" s="5" t="e">
        <f t="shared" si="87"/>
        <v>#N/A</v>
      </c>
      <c r="F1031" s="5" t="e">
        <f t="shared" si="88"/>
        <v>#N/A</v>
      </c>
      <c r="H1031" s="43"/>
      <c r="I1031" s="43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123"/>
      <c r="Y1031" s="8"/>
      <c r="Z1031" s="8"/>
      <c r="AA1031" s="8"/>
      <c r="AB1031" s="8"/>
      <c r="AC1031" s="8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</row>
    <row r="1032" spans="1:210" s="1" customFormat="1" ht="15.75" x14ac:dyDescent="0.25">
      <c r="A1032" s="134"/>
      <c r="B1032" s="50"/>
      <c r="C1032" s="51"/>
      <c r="D1032" s="4" t="e">
        <f t="shared" si="86"/>
        <v>#N/A</v>
      </c>
      <c r="E1032" s="5" t="e">
        <f t="shared" si="87"/>
        <v>#N/A</v>
      </c>
      <c r="F1032" s="5" t="e">
        <f t="shared" si="88"/>
        <v>#N/A</v>
      </c>
      <c r="H1032" s="43"/>
      <c r="I1032" s="43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123"/>
      <c r="Y1032" s="8"/>
      <c r="Z1032" s="8"/>
      <c r="AA1032" s="8"/>
      <c r="AB1032" s="8"/>
      <c r="AC1032" s="8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</row>
    <row r="1033" spans="1:210" s="1" customFormat="1" ht="15.75" x14ac:dyDescent="0.25">
      <c r="A1033" s="135"/>
      <c r="B1033" s="50"/>
      <c r="C1033" s="51"/>
      <c r="D1033" s="4" t="e">
        <f t="shared" si="86"/>
        <v>#N/A</v>
      </c>
      <c r="E1033" s="5" t="e">
        <f t="shared" si="87"/>
        <v>#N/A</v>
      </c>
      <c r="F1033" s="5" t="e">
        <f t="shared" si="88"/>
        <v>#N/A</v>
      </c>
      <c r="H1033" s="43"/>
      <c r="I1033" s="43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123"/>
      <c r="Y1033" s="8"/>
      <c r="Z1033" s="8"/>
      <c r="AA1033" s="8"/>
      <c r="AB1033" s="8"/>
      <c r="AC1033" s="8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</row>
    <row r="1034" spans="1:210" s="1" customFormat="1" ht="15.75" x14ac:dyDescent="0.25">
      <c r="A1034" s="134"/>
      <c r="B1034" s="50"/>
      <c r="C1034" s="51"/>
      <c r="D1034" s="4" t="e">
        <f t="shared" si="86"/>
        <v>#N/A</v>
      </c>
      <c r="E1034" s="5" t="e">
        <f t="shared" si="87"/>
        <v>#N/A</v>
      </c>
      <c r="F1034" s="5" t="e">
        <f t="shared" si="88"/>
        <v>#N/A</v>
      </c>
      <c r="H1034" s="43"/>
      <c r="I1034" s="43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123"/>
      <c r="Y1034" s="8"/>
      <c r="Z1034" s="8"/>
      <c r="AA1034" s="8"/>
      <c r="AB1034" s="8"/>
      <c r="AC1034" s="8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</row>
    <row r="1035" spans="1:210" s="1" customFormat="1" ht="15.75" x14ac:dyDescent="0.25">
      <c r="A1035" s="134"/>
      <c r="B1035" s="50"/>
      <c r="C1035" s="51"/>
      <c r="D1035" s="4" t="e">
        <f t="shared" si="86"/>
        <v>#N/A</v>
      </c>
      <c r="E1035" s="5" t="e">
        <f t="shared" si="87"/>
        <v>#N/A</v>
      </c>
      <c r="F1035" s="5" t="e">
        <f t="shared" si="88"/>
        <v>#N/A</v>
      </c>
      <c r="H1035" s="43"/>
      <c r="I1035" s="43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123"/>
      <c r="Y1035" s="8"/>
      <c r="Z1035" s="8"/>
      <c r="AA1035" s="8"/>
      <c r="AB1035" s="8"/>
      <c r="AC1035" s="8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</row>
    <row r="1036" spans="1:210" s="1" customFormat="1" ht="15.75" x14ac:dyDescent="0.25">
      <c r="A1036" s="134"/>
      <c r="B1036" s="50"/>
      <c r="C1036" s="51"/>
      <c r="D1036" s="4" t="e">
        <f t="shared" si="86"/>
        <v>#N/A</v>
      </c>
      <c r="E1036" s="5" t="e">
        <f t="shared" si="87"/>
        <v>#N/A</v>
      </c>
      <c r="F1036" s="5" t="e">
        <f t="shared" si="88"/>
        <v>#N/A</v>
      </c>
      <c r="H1036" s="43"/>
      <c r="I1036" s="43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123"/>
      <c r="Y1036" s="8"/>
      <c r="Z1036" s="8"/>
      <c r="AA1036" s="8"/>
      <c r="AB1036" s="8"/>
      <c r="AC1036" s="8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</row>
    <row r="1037" spans="1:210" s="1" customFormat="1" ht="15.75" x14ac:dyDescent="0.25">
      <c r="A1037" s="134"/>
      <c r="B1037" s="50"/>
      <c r="C1037" s="51"/>
      <c r="D1037" s="4" t="e">
        <f t="shared" si="86"/>
        <v>#N/A</v>
      </c>
      <c r="E1037" s="5" t="e">
        <f t="shared" si="87"/>
        <v>#N/A</v>
      </c>
      <c r="F1037" s="5" t="e">
        <f t="shared" si="88"/>
        <v>#N/A</v>
      </c>
      <c r="H1037" s="43"/>
      <c r="I1037" s="43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123"/>
      <c r="Y1037" s="8"/>
      <c r="Z1037" s="8"/>
      <c r="AA1037" s="8"/>
      <c r="AB1037" s="8"/>
      <c r="AC1037" s="8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</row>
    <row r="1038" spans="1:210" s="1" customFormat="1" ht="15.75" x14ac:dyDescent="0.25">
      <c r="A1038" s="135"/>
      <c r="B1038" s="50"/>
      <c r="C1038" s="51"/>
      <c r="D1038" s="4" t="e">
        <f t="shared" si="86"/>
        <v>#N/A</v>
      </c>
      <c r="E1038" s="5" t="e">
        <f t="shared" si="87"/>
        <v>#N/A</v>
      </c>
      <c r="F1038" s="5" t="e">
        <f t="shared" si="88"/>
        <v>#N/A</v>
      </c>
      <c r="H1038" s="43"/>
      <c r="I1038" s="43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123"/>
      <c r="Y1038" s="8"/>
      <c r="Z1038" s="8"/>
      <c r="AA1038" s="8"/>
      <c r="AB1038" s="8"/>
      <c r="AC1038" s="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</row>
    <row r="1039" spans="1:210" s="1" customFormat="1" ht="15.75" x14ac:dyDescent="0.25">
      <c r="A1039" s="134"/>
      <c r="B1039" s="50"/>
      <c r="C1039" s="51"/>
      <c r="D1039" s="4" t="e">
        <f t="shared" si="86"/>
        <v>#N/A</v>
      </c>
      <c r="E1039" s="5" t="e">
        <f t="shared" si="87"/>
        <v>#N/A</v>
      </c>
      <c r="F1039" s="5" t="e">
        <f t="shared" si="88"/>
        <v>#N/A</v>
      </c>
      <c r="H1039" s="43"/>
      <c r="I1039" s="43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123"/>
      <c r="Y1039" s="8"/>
      <c r="Z1039" s="8"/>
      <c r="AA1039" s="8"/>
      <c r="AB1039" s="8"/>
      <c r="AC1039" s="8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</row>
    <row r="1040" spans="1:210" s="1" customFormat="1" ht="15.75" x14ac:dyDescent="0.25">
      <c r="A1040" s="134"/>
      <c r="B1040" s="50"/>
      <c r="C1040" s="51"/>
      <c r="D1040" s="4" t="e">
        <f t="shared" si="86"/>
        <v>#N/A</v>
      </c>
      <c r="E1040" s="5" t="e">
        <f t="shared" si="87"/>
        <v>#N/A</v>
      </c>
      <c r="F1040" s="5" t="e">
        <f t="shared" si="88"/>
        <v>#N/A</v>
      </c>
      <c r="H1040" s="43"/>
      <c r="I1040" s="43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123"/>
      <c r="Y1040" s="8"/>
      <c r="Z1040" s="8"/>
      <c r="AA1040" s="8"/>
      <c r="AB1040" s="8"/>
      <c r="AC1040" s="8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</row>
    <row r="1041" spans="1:210" s="1" customFormat="1" ht="15.75" x14ac:dyDescent="0.25">
      <c r="A1041" s="134"/>
      <c r="B1041" s="50"/>
      <c r="C1041" s="51"/>
      <c r="D1041" s="4" t="e">
        <f t="shared" si="86"/>
        <v>#N/A</v>
      </c>
      <c r="E1041" s="5" t="e">
        <f t="shared" si="87"/>
        <v>#N/A</v>
      </c>
      <c r="F1041" s="5" t="e">
        <f t="shared" si="88"/>
        <v>#N/A</v>
      </c>
      <c r="H1041" s="43"/>
      <c r="I1041" s="43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123"/>
      <c r="Y1041" s="8"/>
      <c r="Z1041" s="8"/>
      <c r="AA1041" s="8"/>
      <c r="AB1041" s="8"/>
      <c r="AC1041" s="8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</row>
    <row r="1042" spans="1:210" s="1" customFormat="1" ht="15.75" x14ac:dyDescent="0.25">
      <c r="A1042" s="134"/>
      <c r="B1042" s="50"/>
      <c r="C1042" s="51"/>
      <c r="D1042" s="4" t="e">
        <f t="shared" si="86"/>
        <v>#N/A</v>
      </c>
      <c r="E1042" s="5" t="e">
        <f t="shared" si="87"/>
        <v>#N/A</v>
      </c>
      <c r="F1042" s="5" t="e">
        <f t="shared" si="88"/>
        <v>#N/A</v>
      </c>
      <c r="H1042" s="43"/>
      <c r="I1042" s="43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123"/>
      <c r="Y1042" s="8"/>
      <c r="Z1042" s="8"/>
      <c r="AA1042" s="8"/>
      <c r="AB1042" s="8"/>
      <c r="AC1042" s="8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</row>
    <row r="1043" spans="1:210" s="1" customFormat="1" ht="15.75" x14ac:dyDescent="0.25">
      <c r="A1043" s="135"/>
      <c r="B1043" s="50"/>
      <c r="C1043" s="51"/>
      <c r="D1043" s="4" t="e">
        <f t="shared" si="86"/>
        <v>#N/A</v>
      </c>
      <c r="E1043" s="5" t="e">
        <f t="shared" si="87"/>
        <v>#N/A</v>
      </c>
      <c r="F1043" s="5" t="e">
        <f t="shared" si="88"/>
        <v>#N/A</v>
      </c>
      <c r="H1043" s="43"/>
      <c r="I1043" s="43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123"/>
      <c r="Y1043" s="8"/>
      <c r="Z1043" s="8"/>
      <c r="AA1043" s="8"/>
      <c r="AB1043" s="8"/>
      <c r="AC1043" s="8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</row>
    <row r="1044" spans="1:210" s="1" customFormat="1" ht="15.75" x14ac:dyDescent="0.25">
      <c r="A1044" s="134"/>
      <c r="B1044" s="50"/>
      <c r="C1044" s="51"/>
      <c r="D1044" s="4" t="e">
        <f t="shared" si="86"/>
        <v>#N/A</v>
      </c>
      <c r="E1044" s="5" t="e">
        <f t="shared" si="87"/>
        <v>#N/A</v>
      </c>
      <c r="F1044" s="5" t="e">
        <f t="shared" si="88"/>
        <v>#N/A</v>
      </c>
      <c r="H1044" s="43"/>
      <c r="I1044" s="43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123"/>
      <c r="Y1044" s="8"/>
      <c r="Z1044" s="8"/>
      <c r="AA1044" s="8"/>
      <c r="AB1044" s="8"/>
      <c r="AC1044" s="8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</row>
    <row r="1045" spans="1:210" s="1" customFormat="1" ht="15.75" x14ac:dyDescent="0.25">
      <c r="A1045" s="134"/>
      <c r="B1045" s="50"/>
      <c r="C1045" s="51"/>
      <c r="D1045" s="4" t="e">
        <f t="shared" si="86"/>
        <v>#N/A</v>
      </c>
      <c r="E1045" s="5" t="e">
        <f t="shared" si="87"/>
        <v>#N/A</v>
      </c>
      <c r="F1045" s="5" t="e">
        <f t="shared" si="88"/>
        <v>#N/A</v>
      </c>
      <c r="H1045" s="43"/>
      <c r="I1045" s="43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123"/>
      <c r="Y1045" s="8"/>
      <c r="Z1045" s="8"/>
      <c r="AA1045" s="8"/>
      <c r="AB1045" s="8"/>
      <c r="AC1045" s="8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</row>
    <row r="1046" spans="1:210" s="1" customFormat="1" ht="15.75" x14ac:dyDescent="0.25">
      <c r="A1046" s="134"/>
      <c r="B1046" s="50"/>
      <c r="C1046" s="51"/>
      <c r="D1046" s="4" t="e">
        <f t="shared" si="86"/>
        <v>#N/A</v>
      </c>
      <c r="E1046" s="5" t="e">
        <f t="shared" si="87"/>
        <v>#N/A</v>
      </c>
      <c r="F1046" s="5" t="e">
        <f t="shared" si="88"/>
        <v>#N/A</v>
      </c>
      <c r="H1046" s="43"/>
      <c r="I1046" s="43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123"/>
      <c r="Y1046" s="8"/>
      <c r="Z1046" s="8"/>
      <c r="AA1046" s="8"/>
      <c r="AB1046" s="8"/>
      <c r="AC1046" s="8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</row>
    <row r="1047" spans="1:210" s="1" customFormat="1" ht="15.75" x14ac:dyDescent="0.25">
      <c r="A1047" s="134"/>
      <c r="B1047" s="50"/>
      <c r="C1047" s="51"/>
      <c r="D1047" s="4" t="e">
        <f t="shared" si="86"/>
        <v>#N/A</v>
      </c>
      <c r="E1047" s="5" t="e">
        <f t="shared" si="87"/>
        <v>#N/A</v>
      </c>
      <c r="F1047" s="5" t="e">
        <f t="shared" si="88"/>
        <v>#N/A</v>
      </c>
      <c r="H1047" s="43"/>
      <c r="I1047" s="43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123"/>
      <c r="Y1047" s="8"/>
      <c r="Z1047" s="8"/>
      <c r="AA1047" s="8"/>
      <c r="AB1047" s="8"/>
      <c r="AC1047" s="8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</row>
    <row r="1048" spans="1:210" s="1" customFormat="1" ht="15.75" x14ac:dyDescent="0.25">
      <c r="A1048" s="135"/>
      <c r="B1048" s="50"/>
      <c r="C1048" s="51"/>
      <c r="D1048" s="4" t="e">
        <f t="shared" si="86"/>
        <v>#N/A</v>
      </c>
      <c r="E1048" s="5" t="e">
        <f t="shared" si="87"/>
        <v>#N/A</v>
      </c>
      <c r="F1048" s="5" t="e">
        <f t="shared" si="88"/>
        <v>#N/A</v>
      </c>
      <c r="H1048" s="43"/>
      <c r="I1048" s="43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123"/>
      <c r="Y1048" s="8"/>
      <c r="Z1048" s="8"/>
      <c r="AA1048" s="8"/>
      <c r="AB1048" s="8"/>
      <c r="AC1048" s="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</row>
    <row r="1049" spans="1:210" s="1" customFormat="1" ht="15.75" x14ac:dyDescent="0.25">
      <c r="A1049" s="134"/>
      <c r="B1049" s="50"/>
      <c r="C1049" s="51"/>
      <c r="D1049" s="4" t="e">
        <f t="shared" si="86"/>
        <v>#N/A</v>
      </c>
      <c r="E1049" s="5" t="e">
        <f t="shared" si="87"/>
        <v>#N/A</v>
      </c>
      <c r="F1049" s="5" t="e">
        <f t="shared" si="88"/>
        <v>#N/A</v>
      </c>
      <c r="H1049" s="43"/>
      <c r="I1049" s="43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123"/>
      <c r="Y1049" s="8"/>
      <c r="Z1049" s="8"/>
      <c r="AA1049" s="8"/>
      <c r="AB1049" s="8"/>
      <c r="AC1049" s="8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</row>
    <row r="1050" spans="1:210" s="1" customFormat="1" ht="15.75" x14ac:dyDescent="0.25">
      <c r="A1050" s="134"/>
      <c r="B1050" s="50"/>
      <c r="C1050" s="51"/>
      <c r="D1050" s="4" t="e">
        <f t="shared" si="86"/>
        <v>#N/A</v>
      </c>
      <c r="E1050" s="5" t="e">
        <f t="shared" si="87"/>
        <v>#N/A</v>
      </c>
      <c r="F1050" s="5" t="e">
        <f t="shared" si="88"/>
        <v>#N/A</v>
      </c>
      <c r="H1050" s="43"/>
      <c r="I1050" s="43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123"/>
      <c r="Y1050" s="8"/>
      <c r="Z1050" s="8"/>
      <c r="AA1050" s="8"/>
      <c r="AB1050" s="8"/>
      <c r="AC1050" s="8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</row>
    <row r="1051" spans="1:210" s="1" customFormat="1" ht="15.75" x14ac:dyDescent="0.25">
      <c r="A1051" s="134"/>
      <c r="B1051" s="50"/>
      <c r="C1051" s="51"/>
      <c r="D1051" s="4" t="e">
        <f t="shared" si="86"/>
        <v>#N/A</v>
      </c>
      <c r="E1051" s="5" t="e">
        <f t="shared" si="87"/>
        <v>#N/A</v>
      </c>
      <c r="F1051" s="5" t="e">
        <f t="shared" si="88"/>
        <v>#N/A</v>
      </c>
      <c r="H1051" s="43"/>
      <c r="I1051" s="43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123"/>
      <c r="Y1051" s="8"/>
      <c r="Z1051" s="8"/>
      <c r="AA1051" s="8"/>
      <c r="AB1051" s="8"/>
      <c r="AC1051" s="8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</row>
    <row r="1052" spans="1:210" s="1" customFormat="1" ht="15.75" x14ac:dyDescent="0.25">
      <c r="A1052" s="134"/>
      <c r="B1052" s="50"/>
      <c r="C1052" s="51"/>
      <c r="D1052" s="4" t="e">
        <f t="shared" si="86"/>
        <v>#N/A</v>
      </c>
      <c r="E1052" s="5" t="e">
        <f t="shared" si="87"/>
        <v>#N/A</v>
      </c>
      <c r="F1052" s="5" t="e">
        <f t="shared" si="88"/>
        <v>#N/A</v>
      </c>
      <c r="H1052" s="43"/>
      <c r="I1052" s="43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123"/>
      <c r="Y1052" s="8"/>
      <c r="Z1052" s="8"/>
      <c r="AA1052" s="8"/>
      <c r="AB1052" s="8"/>
      <c r="AC1052" s="8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</row>
    <row r="1053" spans="1:210" s="1" customFormat="1" ht="15.75" x14ac:dyDescent="0.25">
      <c r="A1053" s="135"/>
      <c r="B1053" s="50"/>
      <c r="C1053" s="51"/>
      <c r="D1053" s="4" t="e">
        <f t="shared" si="86"/>
        <v>#N/A</v>
      </c>
      <c r="E1053" s="5" t="e">
        <f t="shared" si="87"/>
        <v>#N/A</v>
      </c>
      <c r="F1053" s="5" t="e">
        <f t="shared" si="88"/>
        <v>#N/A</v>
      </c>
      <c r="H1053" s="43"/>
      <c r="I1053" s="43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123"/>
      <c r="Y1053" s="8"/>
      <c r="Z1053" s="8"/>
      <c r="AA1053" s="8"/>
      <c r="AB1053" s="8"/>
      <c r="AC1053" s="8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</row>
    <row r="1054" spans="1:210" s="1" customFormat="1" ht="15.75" x14ac:dyDescent="0.25">
      <c r="A1054" s="134"/>
      <c r="B1054" s="50"/>
      <c r="C1054" s="51"/>
      <c r="D1054" s="4" t="e">
        <f t="shared" si="86"/>
        <v>#N/A</v>
      </c>
      <c r="E1054" s="5" t="e">
        <f t="shared" si="87"/>
        <v>#N/A</v>
      </c>
      <c r="F1054" s="5" t="e">
        <f t="shared" si="88"/>
        <v>#N/A</v>
      </c>
      <c r="H1054" s="43"/>
      <c r="I1054" s="43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123"/>
      <c r="Y1054" s="8"/>
      <c r="Z1054" s="8"/>
      <c r="AA1054" s="8"/>
      <c r="AB1054" s="8"/>
      <c r="AC1054" s="8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</row>
    <row r="1055" spans="1:210" s="1" customFormat="1" ht="15.75" x14ac:dyDescent="0.25">
      <c r="A1055" s="134"/>
      <c r="B1055" s="50"/>
      <c r="C1055" s="51"/>
      <c r="D1055" s="4" t="e">
        <f t="shared" si="86"/>
        <v>#N/A</v>
      </c>
      <c r="E1055" s="5" t="e">
        <f t="shared" si="87"/>
        <v>#N/A</v>
      </c>
      <c r="F1055" s="5" t="e">
        <f t="shared" si="88"/>
        <v>#N/A</v>
      </c>
      <c r="H1055" s="43"/>
      <c r="I1055" s="43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123"/>
      <c r="Y1055" s="8"/>
      <c r="Z1055" s="8"/>
      <c r="AA1055" s="8"/>
      <c r="AB1055" s="8"/>
      <c r="AC1055" s="8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</row>
    <row r="1056" spans="1:210" s="1" customFormat="1" ht="15.75" x14ac:dyDescent="0.25">
      <c r="A1056" s="134"/>
      <c r="B1056" s="50"/>
      <c r="C1056" s="51"/>
      <c r="D1056" s="4" t="e">
        <f t="shared" si="86"/>
        <v>#N/A</v>
      </c>
      <c r="E1056" s="5" t="e">
        <f t="shared" si="87"/>
        <v>#N/A</v>
      </c>
      <c r="F1056" s="5" t="e">
        <f t="shared" si="88"/>
        <v>#N/A</v>
      </c>
      <c r="H1056" s="43"/>
      <c r="I1056" s="43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123"/>
      <c r="Y1056" s="8"/>
      <c r="Z1056" s="8"/>
      <c r="AA1056" s="8"/>
      <c r="AB1056" s="8"/>
      <c r="AC1056" s="8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</row>
    <row r="1057" spans="1:210" s="1" customFormat="1" ht="15.75" x14ac:dyDescent="0.25">
      <c r="A1057" s="134"/>
      <c r="B1057" s="50"/>
      <c r="C1057" s="51"/>
      <c r="D1057" s="4" t="e">
        <f t="shared" si="86"/>
        <v>#N/A</v>
      </c>
      <c r="E1057" s="5" t="e">
        <f t="shared" si="87"/>
        <v>#N/A</v>
      </c>
      <c r="F1057" s="5" t="e">
        <f t="shared" si="88"/>
        <v>#N/A</v>
      </c>
      <c r="H1057" s="43"/>
      <c r="I1057" s="43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123"/>
      <c r="Y1057" s="8"/>
      <c r="Z1057" s="8"/>
      <c r="AA1057" s="8"/>
      <c r="AB1057" s="8"/>
      <c r="AC1057" s="8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</row>
    <row r="1058" spans="1:210" s="1" customFormat="1" ht="15.75" x14ac:dyDescent="0.25">
      <c r="A1058" s="135"/>
      <c r="B1058" s="50"/>
      <c r="C1058" s="51"/>
      <c r="D1058" s="4" t="e">
        <f t="shared" si="86"/>
        <v>#N/A</v>
      </c>
      <c r="E1058" s="5" t="e">
        <f t="shared" si="87"/>
        <v>#N/A</v>
      </c>
      <c r="F1058" s="5" t="e">
        <f t="shared" si="88"/>
        <v>#N/A</v>
      </c>
      <c r="H1058" s="43"/>
      <c r="I1058" s="43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123"/>
      <c r="Y1058" s="8"/>
      <c r="Z1058" s="8"/>
      <c r="AA1058" s="8"/>
      <c r="AB1058" s="8"/>
      <c r="AC1058" s="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</row>
    <row r="1059" spans="1:210" s="1" customFormat="1" ht="15.75" x14ac:dyDescent="0.25">
      <c r="A1059" s="134"/>
      <c r="B1059" s="50"/>
      <c r="C1059" s="51"/>
      <c r="D1059" s="4" t="e">
        <f t="shared" si="86"/>
        <v>#N/A</v>
      </c>
      <c r="E1059" s="5" t="e">
        <f t="shared" si="87"/>
        <v>#N/A</v>
      </c>
      <c r="F1059" s="5" t="e">
        <f t="shared" si="88"/>
        <v>#N/A</v>
      </c>
      <c r="H1059" s="43"/>
      <c r="I1059" s="43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123"/>
      <c r="Y1059" s="8"/>
      <c r="Z1059" s="8"/>
      <c r="AA1059" s="8"/>
      <c r="AB1059" s="8"/>
      <c r="AC1059" s="8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</row>
    <row r="1060" spans="1:210" s="1" customFormat="1" ht="15.75" x14ac:dyDescent="0.25">
      <c r="A1060" s="134"/>
      <c r="B1060" s="50"/>
      <c r="C1060" s="51"/>
      <c r="D1060" s="4" t="e">
        <f t="shared" ref="D1060:D1123" si="89">IF(ISBLANK(B1060),NA(),C1060/B1060)</f>
        <v>#N/A</v>
      </c>
      <c r="E1060" s="5" t="e">
        <f t="shared" ref="E1060:E1123" si="90">IF(ISBLANK(A1060),NA(),A1060-WEEKDAY(A1060,2)+1)</f>
        <v>#N/A</v>
      </c>
      <c r="F1060" s="5" t="e">
        <f t="shared" ref="F1060:F1123" si="91">IF(ISBLANK(A1060),NA(),A1060-DAY(A1060)+1)</f>
        <v>#N/A</v>
      </c>
      <c r="H1060" s="43"/>
      <c r="I1060" s="43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123"/>
      <c r="Y1060" s="8"/>
      <c r="Z1060" s="8"/>
      <c r="AA1060" s="8"/>
      <c r="AB1060" s="8"/>
      <c r="AC1060" s="8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</row>
    <row r="1061" spans="1:210" s="1" customFormat="1" ht="15.75" x14ac:dyDescent="0.25">
      <c r="A1061" s="134"/>
      <c r="B1061" s="50"/>
      <c r="C1061" s="51"/>
      <c r="D1061" s="4" t="e">
        <f t="shared" si="89"/>
        <v>#N/A</v>
      </c>
      <c r="E1061" s="5" t="e">
        <f t="shared" si="90"/>
        <v>#N/A</v>
      </c>
      <c r="F1061" s="5" t="e">
        <f t="shared" si="91"/>
        <v>#N/A</v>
      </c>
      <c r="H1061" s="43"/>
      <c r="I1061" s="43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123"/>
      <c r="Y1061" s="8"/>
      <c r="Z1061" s="8"/>
      <c r="AA1061" s="8"/>
      <c r="AB1061" s="8"/>
      <c r="AC1061" s="8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</row>
    <row r="1062" spans="1:210" s="1" customFormat="1" ht="15.75" x14ac:dyDescent="0.25">
      <c r="A1062" s="134"/>
      <c r="B1062" s="50"/>
      <c r="C1062" s="51"/>
      <c r="D1062" s="4" t="e">
        <f t="shared" si="89"/>
        <v>#N/A</v>
      </c>
      <c r="E1062" s="5" t="e">
        <f t="shared" si="90"/>
        <v>#N/A</v>
      </c>
      <c r="F1062" s="5" t="e">
        <f t="shared" si="91"/>
        <v>#N/A</v>
      </c>
      <c r="H1062" s="43"/>
      <c r="I1062" s="43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123"/>
      <c r="Y1062" s="8"/>
      <c r="Z1062" s="8"/>
      <c r="AA1062" s="8"/>
      <c r="AB1062" s="8"/>
      <c r="AC1062" s="8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</row>
    <row r="1063" spans="1:210" s="1" customFormat="1" ht="15.75" x14ac:dyDescent="0.25">
      <c r="A1063" s="135"/>
      <c r="B1063" s="50"/>
      <c r="C1063" s="51"/>
      <c r="D1063" s="4" t="e">
        <f t="shared" si="89"/>
        <v>#N/A</v>
      </c>
      <c r="E1063" s="5" t="e">
        <f t="shared" si="90"/>
        <v>#N/A</v>
      </c>
      <c r="F1063" s="5" t="e">
        <f t="shared" si="91"/>
        <v>#N/A</v>
      </c>
      <c r="H1063" s="43"/>
      <c r="I1063" s="43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123"/>
      <c r="Y1063" s="8"/>
      <c r="Z1063" s="8"/>
      <c r="AA1063" s="8"/>
      <c r="AB1063" s="8"/>
      <c r="AC1063" s="8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</row>
    <row r="1064" spans="1:210" s="1" customFormat="1" ht="15.75" x14ac:dyDescent="0.25">
      <c r="A1064" s="134"/>
      <c r="B1064" s="50"/>
      <c r="C1064" s="51"/>
      <c r="D1064" s="4" t="e">
        <f t="shared" si="89"/>
        <v>#N/A</v>
      </c>
      <c r="E1064" s="5" t="e">
        <f t="shared" si="90"/>
        <v>#N/A</v>
      </c>
      <c r="F1064" s="5" t="e">
        <f t="shared" si="91"/>
        <v>#N/A</v>
      </c>
      <c r="H1064" s="43"/>
      <c r="I1064" s="43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123"/>
      <c r="Y1064" s="8"/>
      <c r="Z1064" s="8"/>
      <c r="AA1064" s="8"/>
      <c r="AB1064" s="8"/>
      <c r="AC1064" s="8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</row>
    <row r="1065" spans="1:210" s="1" customFormat="1" ht="15.75" x14ac:dyDescent="0.25">
      <c r="A1065" s="134"/>
      <c r="B1065" s="50"/>
      <c r="C1065" s="51"/>
      <c r="D1065" s="4" t="e">
        <f t="shared" si="89"/>
        <v>#N/A</v>
      </c>
      <c r="E1065" s="5" t="e">
        <f t="shared" si="90"/>
        <v>#N/A</v>
      </c>
      <c r="F1065" s="5" t="e">
        <f t="shared" si="91"/>
        <v>#N/A</v>
      </c>
      <c r="H1065" s="43"/>
      <c r="I1065" s="43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123"/>
      <c r="Y1065" s="8"/>
      <c r="Z1065" s="8"/>
      <c r="AA1065" s="8"/>
      <c r="AB1065" s="8"/>
      <c r="AC1065" s="8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</row>
    <row r="1066" spans="1:210" s="1" customFormat="1" ht="15.75" x14ac:dyDescent="0.25">
      <c r="A1066" s="134"/>
      <c r="B1066" s="50"/>
      <c r="C1066" s="51"/>
      <c r="D1066" s="4" t="e">
        <f t="shared" si="89"/>
        <v>#N/A</v>
      </c>
      <c r="E1066" s="5" t="e">
        <f t="shared" si="90"/>
        <v>#N/A</v>
      </c>
      <c r="F1066" s="5" t="e">
        <f t="shared" si="91"/>
        <v>#N/A</v>
      </c>
      <c r="H1066" s="43"/>
      <c r="I1066" s="43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123"/>
      <c r="Y1066" s="8"/>
      <c r="Z1066" s="8"/>
      <c r="AA1066" s="8"/>
      <c r="AB1066" s="8"/>
      <c r="AC1066" s="8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</row>
    <row r="1067" spans="1:210" s="1" customFormat="1" ht="15.75" x14ac:dyDescent="0.25">
      <c r="A1067" s="134"/>
      <c r="B1067" s="50"/>
      <c r="C1067" s="51"/>
      <c r="D1067" s="4" t="e">
        <f t="shared" si="89"/>
        <v>#N/A</v>
      </c>
      <c r="E1067" s="5" t="e">
        <f t="shared" si="90"/>
        <v>#N/A</v>
      </c>
      <c r="F1067" s="5" t="e">
        <f t="shared" si="91"/>
        <v>#N/A</v>
      </c>
      <c r="H1067" s="43"/>
      <c r="I1067" s="43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123"/>
      <c r="Y1067" s="8"/>
      <c r="Z1067" s="8"/>
      <c r="AA1067" s="8"/>
      <c r="AB1067" s="8"/>
      <c r="AC1067" s="8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</row>
    <row r="1068" spans="1:210" s="1" customFormat="1" ht="15.75" x14ac:dyDescent="0.25">
      <c r="A1068" s="135"/>
      <c r="B1068" s="50"/>
      <c r="C1068" s="51"/>
      <c r="D1068" s="4" t="e">
        <f t="shared" si="89"/>
        <v>#N/A</v>
      </c>
      <c r="E1068" s="5" t="e">
        <f t="shared" si="90"/>
        <v>#N/A</v>
      </c>
      <c r="F1068" s="5" t="e">
        <f t="shared" si="91"/>
        <v>#N/A</v>
      </c>
      <c r="H1068" s="43"/>
      <c r="I1068" s="43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123"/>
      <c r="Y1068" s="8"/>
      <c r="Z1068" s="8"/>
      <c r="AA1068" s="8"/>
      <c r="AB1068" s="8"/>
      <c r="AC1068" s="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</row>
    <row r="1069" spans="1:210" s="1" customFormat="1" ht="15.75" x14ac:dyDescent="0.25">
      <c r="A1069" s="134"/>
      <c r="B1069" s="50"/>
      <c r="C1069" s="51"/>
      <c r="D1069" s="4" t="e">
        <f t="shared" si="89"/>
        <v>#N/A</v>
      </c>
      <c r="E1069" s="5" t="e">
        <f t="shared" si="90"/>
        <v>#N/A</v>
      </c>
      <c r="F1069" s="5" t="e">
        <f t="shared" si="91"/>
        <v>#N/A</v>
      </c>
      <c r="H1069" s="43"/>
      <c r="I1069" s="43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123"/>
      <c r="Y1069" s="8"/>
      <c r="Z1069" s="8"/>
      <c r="AA1069" s="8"/>
      <c r="AB1069" s="8"/>
      <c r="AC1069" s="8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</row>
    <row r="1070" spans="1:210" s="1" customFormat="1" ht="15.75" x14ac:dyDescent="0.25">
      <c r="A1070" s="134"/>
      <c r="B1070" s="50"/>
      <c r="C1070" s="51"/>
      <c r="D1070" s="4" t="e">
        <f t="shared" si="89"/>
        <v>#N/A</v>
      </c>
      <c r="E1070" s="5" t="e">
        <f t="shared" si="90"/>
        <v>#N/A</v>
      </c>
      <c r="F1070" s="5" t="e">
        <f t="shared" si="91"/>
        <v>#N/A</v>
      </c>
      <c r="H1070" s="43"/>
      <c r="I1070" s="43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123"/>
      <c r="Y1070" s="8"/>
      <c r="Z1070" s="8"/>
      <c r="AA1070" s="8"/>
      <c r="AB1070" s="8"/>
      <c r="AC1070" s="8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</row>
    <row r="1071" spans="1:210" s="1" customFormat="1" ht="15.75" x14ac:dyDescent="0.25">
      <c r="A1071" s="134"/>
      <c r="B1071" s="50"/>
      <c r="C1071" s="51"/>
      <c r="D1071" s="4" t="e">
        <f t="shared" si="89"/>
        <v>#N/A</v>
      </c>
      <c r="E1071" s="5" t="e">
        <f t="shared" si="90"/>
        <v>#N/A</v>
      </c>
      <c r="F1071" s="5" t="e">
        <f t="shared" si="91"/>
        <v>#N/A</v>
      </c>
      <c r="H1071" s="43"/>
      <c r="I1071" s="43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123"/>
      <c r="Y1071" s="8"/>
      <c r="Z1071" s="8"/>
      <c r="AA1071" s="8"/>
      <c r="AB1071" s="8"/>
      <c r="AC1071" s="8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</row>
    <row r="1072" spans="1:210" s="1" customFormat="1" ht="15.75" x14ac:dyDescent="0.25">
      <c r="A1072" s="134"/>
      <c r="B1072" s="50"/>
      <c r="C1072" s="51"/>
      <c r="D1072" s="4" t="e">
        <f t="shared" si="89"/>
        <v>#N/A</v>
      </c>
      <c r="E1072" s="5" t="e">
        <f t="shared" si="90"/>
        <v>#N/A</v>
      </c>
      <c r="F1072" s="5" t="e">
        <f t="shared" si="91"/>
        <v>#N/A</v>
      </c>
      <c r="H1072" s="43"/>
      <c r="I1072" s="43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123"/>
      <c r="Y1072" s="8"/>
      <c r="Z1072" s="8"/>
      <c r="AA1072" s="8"/>
      <c r="AB1072" s="8"/>
      <c r="AC1072" s="8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</row>
    <row r="1073" spans="1:210" s="1" customFormat="1" ht="15.75" x14ac:dyDescent="0.25">
      <c r="A1073" s="135"/>
      <c r="B1073" s="50"/>
      <c r="C1073" s="51"/>
      <c r="D1073" s="4" t="e">
        <f t="shared" si="89"/>
        <v>#N/A</v>
      </c>
      <c r="E1073" s="5" t="e">
        <f t="shared" si="90"/>
        <v>#N/A</v>
      </c>
      <c r="F1073" s="5" t="e">
        <f t="shared" si="91"/>
        <v>#N/A</v>
      </c>
      <c r="H1073" s="43"/>
      <c r="I1073" s="43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123"/>
      <c r="Y1073" s="8"/>
      <c r="Z1073" s="8"/>
      <c r="AA1073" s="8"/>
      <c r="AB1073" s="8"/>
      <c r="AC1073" s="8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</row>
    <row r="1074" spans="1:210" s="1" customFormat="1" ht="15.75" x14ac:dyDescent="0.25">
      <c r="A1074" s="134"/>
      <c r="B1074" s="50"/>
      <c r="C1074" s="51"/>
      <c r="D1074" s="4" t="e">
        <f t="shared" si="89"/>
        <v>#N/A</v>
      </c>
      <c r="E1074" s="5" t="e">
        <f t="shared" si="90"/>
        <v>#N/A</v>
      </c>
      <c r="F1074" s="5" t="e">
        <f t="shared" si="91"/>
        <v>#N/A</v>
      </c>
      <c r="H1074" s="43"/>
      <c r="I1074" s="43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123"/>
      <c r="Y1074" s="8"/>
      <c r="Z1074" s="8"/>
      <c r="AA1074" s="8"/>
      <c r="AB1074" s="8"/>
      <c r="AC1074" s="8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</row>
    <row r="1075" spans="1:210" s="1" customFormat="1" ht="15.75" x14ac:dyDescent="0.25">
      <c r="A1075" s="134"/>
      <c r="B1075" s="50"/>
      <c r="C1075" s="51"/>
      <c r="D1075" s="4" t="e">
        <f t="shared" si="89"/>
        <v>#N/A</v>
      </c>
      <c r="E1075" s="5" t="e">
        <f t="shared" si="90"/>
        <v>#N/A</v>
      </c>
      <c r="F1075" s="5" t="e">
        <f t="shared" si="91"/>
        <v>#N/A</v>
      </c>
      <c r="H1075" s="43"/>
      <c r="I1075" s="43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123"/>
      <c r="Y1075" s="8"/>
      <c r="Z1075" s="8"/>
      <c r="AA1075" s="8"/>
      <c r="AB1075" s="8"/>
      <c r="AC1075" s="8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</row>
    <row r="1076" spans="1:210" s="1" customFormat="1" ht="15.75" x14ac:dyDescent="0.25">
      <c r="A1076" s="134"/>
      <c r="B1076" s="50"/>
      <c r="C1076" s="51"/>
      <c r="D1076" s="4" t="e">
        <f t="shared" si="89"/>
        <v>#N/A</v>
      </c>
      <c r="E1076" s="5" t="e">
        <f t="shared" si="90"/>
        <v>#N/A</v>
      </c>
      <c r="F1076" s="5" t="e">
        <f t="shared" si="91"/>
        <v>#N/A</v>
      </c>
      <c r="H1076" s="43"/>
      <c r="I1076" s="43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123"/>
      <c r="Y1076" s="8"/>
      <c r="Z1076" s="8"/>
      <c r="AA1076" s="8"/>
      <c r="AB1076" s="8"/>
      <c r="AC1076" s="8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</row>
    <row r="1077" spans="1:210" s="1" customFormat="1" ht="15.75" x14ac:dyDescent="0.25">
      <c r="A1077" s="134"/>
      <c r="B1077" s="50"/>
      <c r="C1077" s="51"/>
      <c r="D1077" s="4" t="e">
        <f t="shared" si="89"/>
        <v>#N/A</v>
      </c>
      <c r="E1077" s="5" t="e">
        <f t="shared" si="90"/>
        <v>#N/A</v>
      </c>
      <c r="F1077" s="5" t="e">
        <f t="shared" si="91"/>
        <v>#N/A</v>
      </c>
      <c r="H1077" s="43"/>
      <c r="I1077" s="43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123"/>
      <c r="Y1077" s="8"/>
      <c r="Z1077" s="8"/>
      <c r="AA1077" s="8"/>
      <c r="AB1077" s="8"/>
      <c r="AC1077" s="8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</row>
    <row r="1078" spans="1:210" s="1" customFormat="1" ht="15.75" x14ac:dyDescent="0.25">
      <c r="A1078" s="135"/>
      <c r="B1078" s="50"/>
      <c r="C1078" s="51"/>
      <c r="D1078" s="4" t="e">
        <f t="shared" si="89"/>
        <v>#N/A</v>
      </c>
      <c r="E1078" s="5" t="e">
        <f t="shared" si="90"/>
        <v>#N/A</v>
      </c>
      <c r="F1078" s="5" t="e">
        <f t="shared" si="91"/>
        <v>#N/A</v>
      </c>
      <c r="H1078" s="43"/>
      <c r="I1078" s="43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123"/>
      <c r="Y1078" s="8"/>
      <c r="Z1078" s="8"/>
      <c r="AA1078" s="8"/>
      <c r="AB1078" s="8"/>
      <c r="AC1078" s="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</row>
    <row r="1079" spans="1:210" s="1" customFormat="1" ht="15.75" x14ac:dyDescent="0.25">
      <c r="A1079" s="134"/>
      <c r="B1079" s="50"/>
      <c r="C1079" s="51"/>
      <c r="D1079" s="4" t="e">
        <f t="shared" si="89"/>
        <v>#N/A</v>
      </c>
      <c r="E1079" s="5" t="e">
        <f t="shared" si="90"/>
        <v>#N/A</v>
      </c>
      <c r="F1079" s="5" t="e">
        <f t="shared" si="91"/>
        <v>#N/A</v>
      </c>
      <c r="H1079" s="43"/>
      <c r="I1079" s="43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123"/>
      <c r="Y1079" s="8"/>
      <c r="Z1079" s="8"/>
      <c r="AA1079" s="8"/>
      <c r="AB1079" s="8"/>
      <c r="AC1079" s="8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</row>
    <row r="1080" spans="1:210" s="1" customFormat="1" ht="15.75" x14ac:dyDescent="0.25">
      <c r="A1080" s="134"/>
      <c r="B1080" s="50"/>
      <c r="C1080" s="51"/>
      <c r="D1080" s="4" t="e">
        <f t="shared" si="89"/>
        <v>#N/A</v>
      </c>
      <c r="E1080" s="5" t="e">
        <f t="shared" si="90"/>
        <v>#N/A</v>
      </c>
      <c r="F1080" s="5" t="e">
        <f t="shared" si="91"/>
        <v>#N/A</v>
      </c>
      <c r="H1080" s="43"/>
      <c r="I1080" s="43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123"/>
      <c r="Y1080" s="8"/>
      <c r="Z1080" s="8"/>
      <c r="AA1080" s="8"/>
      <c r="AB1080" s="8"/>
      <c r="AC1080" s="8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</row>
    <row r="1081" spans="1:210" s="1" customFormat="1" ht="15.75" x14ac:dyDescent="0.25">
      <c r="A1081" s="134"/>
      <c r="B1081" s="50"/>
      <c r="C1081" s="51"/>
      <c r="D1081" s="4" t="e">
        <f t="shared" si="89"/>
        <v>#N/A</v>
      </c>
      <c r="E1081" s="5" t="e">
        <f t="shared" si="90"/>
        <v>#N/A</v>
      </c>
      <c r="F1081" s="5" t="e">
        <f t="shared" si="91"/>
        <v>#N/A</v>
      </c>
      <c r="H1081" s="43"/>
      <c r="I1081" s="43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123"/>
      <c r="Y1081" s="8"/>
      <c r="Z1081" s="8"/>
      <c r="AA1081" s="8"/>
      <c r="AB1081" s="8"/>
      <c r="AC1081" s="8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</row>
    <row r="1082" spans="1:210" s="1" customFormat="1" ht="15.75" x14ac:dyDescent="0.25">
      <c r="A1082" s="134"/>
      <c r="B1082" s="50"/>
      <c r="C1082" s="51"/>
      <c r="D1082" s="4" t="e">
        <f t="shared" si="89"/>
        <v>#N/A</v>
      </c>
      <c r="E1082" s="5" t="e">
        <f t="shared" si="90"/>
        <v>#N/A</v>
      </c>
      <c r="F1082" s="5" t="e">
        <f t="shared" si="91"/>
        <v>#N/A</v>
      </c>
      <c r="H1082" s="43"/>
      <c r="I1082" s="43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123"/>
      <c r="Y1082" s="8"/>
      <c r="Z1082" s="8"/>
      <c r="AA1082" s="8"/>
      <c r="AB1082" s="8"/>
      <c r="AC1082" s="8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</row>
    <row r="1083" spans="1:210" s="1" customFormat="1" ht="15.75" x14ac:dyDescent="0.25">
      <c r="A1083" s="135"/>
      <c r="B1083" s="50"/>
      <c r="C1083" s="51"/>
      <c r="D1083" s="4" t="e">
        <f t="shared" si="89"/>
        <v>#N/A</v>
      </c>
      <c r="E1083" s="5" t="e">
        <f t="shared" si="90"/>
        <v>#N/A</v>
      </c>
      <c r="F1083" s="5" t="e">
        <f t="shared" si="91"/>
        <v>#N/A</v>
      </c>
      <c r="H1083" s="43"/>
      <c r="I1083" s="43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123"/>
      <c r="Y1083" s="8"/>
      <c r="Z1083" s="8"/>
      <c r="AA1083" s="8"/>
      <c r="AB1083" s="8"/>
      <c r="AC1083" s="8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</row>
    <row r="1084" spans="1:210" s="1" customFormat="1" ht="15.75" x14ac:dyDescent="0.25">
      <c r="A1084" s="134"/>
      <c r="B1084" s="50"/>
      <c r="C1084" s="51"/>
      <c r="D1084" s="4" t="e">
        <f t="shared" si="89"/>
        <v>#N/A</v>
      </c>
      <c r="E1084" s="5" t="e">
        <f t="shared" si="90"/>
        <v>#N/A</v>
      </c>
      <c r="F1084" s="5" t="e">
        <f t="shared" si="91"/>
        <v>#N/A</v>
      </c>
      <c r="H1084" s="43"/>
      <c r="I1084" s="43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123"/>
      <c r="Y1084" s="8"/>
      <c r="Z1084" s="8"/>
      <c r="AA1084" s="8"/>
      <c r="AB1084" s="8"/>
      <c r="AC1084" s="8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</row>
    <row r="1085" spans="1:210" s="1" customFormat="1" ht="15.75" x14ac:dyDescent="0.25">
      <c r="A1085" s="134"/>
      <c r="B1085" s="50"/>
      <c r="C1085" s="51"/>
      <c r="D1085" s="4" t="e">
        <f t="shared" si="89"/>
        <v>#N/A</v>
      </c>
      <c r="E1085" s="5" t="e">
        <f t="shared" si="90"/>
        <v>#N/A</v>
      </c>
      <c r="F1085" s="5" t="e">
        <f t="shared" si="91"/>
        <v>#N/A</v>
      </c>
      <c r="H1085" s="43"/>
      <c r="I1085" s="43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123"/>
      <c r="Y1085" s="8"/>
      <c r="Z1085" s="8"/>
      <c r="AA1085" s="8"/>
      <c r="AB1085" s="8"/>
      <c r="AC1085" s="8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</row>
    <row r="1086" spans="1:210" s="1" customFormat="1" ht="15.75" x14ac:dyDescent="0.25">
      <c r="A1086" s="134"/>
      <c r="B1086" s="50"/>
      <c r="C1086" s="51"/>
      <c r="D1086" s="4" t="e">
        <f t="shared" si="89"/>
        <v>#N/A</v>
      </c>
      <c r="E1086" s="5" t="e">
        <f t="shared" si="90"/>
        <v>#N/A</v>
      </c>
      <c r="F1086" s="5" t="e">
        <f t="shared" si="91"/>
        <v>#N/A</v>
      </c>
      <c r="H1086" s="43"/>
      <c r="I1086" s="43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123"/>
      <c r="Y1086" s="8"/>
      <c r="Z1086" s="8"/>
      <c r="AA1086" s="8"/>
      <c r="AB1086" s="8"/>
      <c r="AC1086" s="8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</row>
    <row r="1087" spans="1:210" s="1" customFormat="1" ht="15.75" x14ac:dyDescent="0.25">
      <c r="A1087" s="134"/>
      <c r="B1087" s="50"/>
      <c r="C1087" s="51"/>
      <c r="D1087" s="4" t="e">
        <f t="shared" si="89"/>
        <v>#N/A</v>
      </c>
      <c r="E1087" s="5" t="e">
        <f t="shared" si="90"/>
        <v>#N/A</v>
      </c>
      <c r="F1087" s="5" t="e">
        <f t="shared" si="91"/>
        <v>#N/A</v>
      </c>
      <c r="H1087" s="43"/>
      <c r="I1087" s="43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123"/>
      <c r="Y1087" s="8"/>
      <c r="Z1087" s="8"/>
      <c r="AA1087" s="8"/>
      <c r="AB1087" s="8"/>
      <c r="AC1087" s="8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</row>
    <row r="1088" spans="1:210" s="1" customFormat="1" ht="15.75" x14ac:dyDescent="0.25">
      <c r="A1088" s="135"/>
      <c r="B1088" s="50"/>
      <c r="C1088" s="51"/>
      <c r="D1088" s="4" t="e">
        <f t="shared" si="89"/>
        <v>#N/A</v>
      </c>
      <c r="E1088" s="5" t="e">
        <f t="shared" si="90"/>
        <v>#N/A</v>
      </c>
      <c r="F1088" s="5" t="e">
        <f t="shared" si="91"/>
        <v>#N/A</v>
      </c>
      <c r="H1088" s="43"/>
      <c r="I1088" s="43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123"/>
      <c r="Y1088" s="8"/>
      <c r="Z1088" s="8"/>
      <c r="AA1088" s="8"/>
      <c r="AB1088" s="8"/>
      <c r="AC1088" s="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</row>
    <row r="1089" spans="1:210" s="1" customFormat="1" ht="15.75" x14ac:dyDescent="0.25">
      <c r="A1089" s="134"/>
      <c r="B1089" s="50"/>
      <c r="C1089" s="51"/>
      <c r="D1089" s="4" t="e">
        <f t="shared" si="89"/>
        <v>#N/A</v>
      </c>
      <c r="E1089" s="5" t="e">
        <f t="shared" si="90"/>
        <v>#N/A</v>
      </c>
      <c r="F1089" s="5" t="e">
        <f t="shared" si="91"/>
        <v>#N/A</v>
      </c>
      <c r="H1089" s="43"/>
      <c r="I1089" s="43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123"/>
      <c r="Y1089" s="8"/>
      <c r="Z1089" s="8"/>
      <c r="AA1089" s="8"/>
      <c r="AB1089" s="8"/>
      <c r="AC1089" s="8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</row>
    <row r="1090" spans="1:210" s="1" customFormat="1" ht="15.75" x14ac:dyDescent="0.25">
      <c r="A1090" s="134"/>
      <c r="B1090" s="50"/>
      <c r="C1090" s="51"/>
      <c r="D1090" s="4" t="e">
        <f t="shared" si="89"/>
        <v>#N/A</v>
      </c>
      <c r="E1090" s="5" t="e">
        <f t="shared" si="90"/>
        <v>#N/A</v>
      </c>
      <c r="F1090" s="5" t="e">
        <f t="shared" si="91"/>
        <v>#N/A</v>
      </c>
      <c r="H1090" s="43"/>
      <c r="I1090" s="43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123"/>
      <c r="Y1090" s="8"/>
      <c r="Z1090" s="8"/>
      <c r="AA1090" s="8"/>
      <c r="AB1090" s="8"/>
      <c r="AC1090" s="8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</row>
    <row r="1091" spans="1:210" s="1" customFormat="1" ht="15.75" x14ac:dyDescent="0.25">
      <c r="A1091" s="134"/>
      <c r="B1091" s="50"/>
      <c r="C1091" s="51"/>
      <c r="D1091" s="4" t="e">
        <f t="shared" si="89"/>
        <v>#N/A</v>
      </c>
      <c r="E1091" s="5" t="e">
        <f t="shared" si="90"/>
        <v>#N/A</v>
      </c>
      <c r="F1091" s="5" t="e">
        <f t="shared" si="91"/>
        <v>#N/A</v>
      </c>
      <c r="H1091" s="43"/>
      <c r="I1091" s="43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123"/>
      <c r="Y1091" s="8"/>
      <c r="Z1091" s="8"/>
      <c r="AA1091" s="8"/>
      <c r="AB1091" s="8"/>
      <c r="AC1091" s="8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</row>
    <row r="1092" spans="1:210" s="1" customFormat="1" ht="15.75" x14ac:dyDescent="0.25">
      <c r="A1092" s="134"/>
      <c r="B1092" s="50"/>
      <c r="C1092" s="51"/>
      <c r="D1092" s="4" t="e">
        <f t="shared" si="89"/>
        <v>#N/A</v>
      </c>
      <c r="E1092" s="5" t="e">
        <f t="shared" si="90"/>
        <v>#N/A</v>
      </c>
      <c r="F1092" s="5" t="e">
        <f t="shared" si="91"/>
        <v>#N/A</v>
      </c>
      <c r="H1092" s="43"/>
      <c r="I1092" s="43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123"/>
      <c r="Y1092" s="8"/>
      <c r="Z1092" s="8"/>
      <c r="AA1092" s="8"/>
      <c r="AB1092" s="8"/>
      <c r="AC1092" s="8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</row>
    <row r="1093" spans="1:210" s="1" customFormat="1" ht="15.75" x14ac:dyDescent="0.25">
      <c r="A1093" s="135"/>
      <c r="B1093" s="50"/>
      <c r="C1093" s="51"/>
      <c r="D1093" s="4" t="e">
        <f t="shared" si="89"/>
        <v>#N/A</v>
      </c>
      <c r="E1093" s="5" t="e">
        <f t="shared" si="90"/>
        <v>#N/A</v>
      </c>
      <c r="F1093" s="5" t="e">
        <f t="shared" si="91"/>
        <v>#N/A</v>
      </c>
      <c r="H1093" s="43"/>
      <c r="I1093" s="43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123"/>
      <c r="Y1093" s="8"/>
      <c r="Z1093" s="8"/>
      <c r="AA1093" s="8"/>
      <c r="AB1093" s="8"/>
      <c r="AC1093" s="8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</row>
    <row r="1094" spans="1:210" s="1" customFormat="1" ht="15.75" x14ac:dyDescent="0.25">
      <c r="A1094" s="134"/>
      <c r="B1094" s="50"/>
      <c r="C1094" s="51"/>
      <c r="D1094" s="4" t="e">
        <f t="shared" si="89"/>
        <v>#N/A</v>
      </c>
      <c r="E1094" s="5" t="e">
        <f t="shared" si="90"/>
        <v>#N/A</v>
      </c>
      <c r="F1094" s="5" t="e">
        <f t="shared" si="91"/>
        <v>#N/A</v>
      </c>
      <c r="H1094" s="43"/>
      <c r="I1094" s="43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123"/>
      <c r="Y1094" s="8"/>
      <c r="Z1094" s="8"/>
      <c r="AA1094" s="8"/>
      <c r="AB1094" s="8"/>
      <c r="AC1094" s="8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</row>
    <row r="1095" spans="1:210" s="1" customFormat="1" ht="15.75" x14ac:dyDescent="0.25">
      <c r="A1095" s="134"/>
      <c r="B1095" s="50"/>
      <c r="C1095" s="51"/>
      <c r="D1095" s="4" t="e">
        <f t="shared" si="89"/>
        <v>#N/A</v>
      </c>
      <c r="E1095" s="5" t="e">
        <f t="shared" si="90"/>
        <v>#N/A</v>
      </c>
      <c r="F1095" s="5" t="e">
        <f t="shared" si="91"/>
        <v>#N/A</v>
      </c>
      <c r="H1095" s="43"/>
      <c r="I1095" s="43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123"/>
      <c r="Y1095" s="8"/>
      <c r="Z1095" s="8"/>
      <c r="AA1095" s="8"/>
      <c r="AB1095" s="8"/>
      <c r="AC1095" s="8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</row>
    <row r="1096" spans="1:210" s="1" customFormat="1" ht="15.75" x14ac:dyDescent="0.25">
      <c r="A1096" s="134"/>
      <c r="B1096" s="50"/>
      <c r="C1096" s="51"/>
      <c r="D1096" s="4" t="e">
        <f t="shared" si="89"/>
        <v>#N/A</v>
      </c>
      <c r="E1096" s="5" t="e">
        <f t="shared" si="90"/>
        <v>#N/A</v>
      </c>
      <c r="F1096" s="5" t="e">
        <f t="shared" si="91"/>
        <v>#N/A</v>
      </c>
      <c r="H1096" s="43"/>
      <c r="I1096" s="43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123"/>
      <c r="Y1096" s="8"/>
      <c r="Z1096" s="8"/>
      <c r="AA1096" s="8"/>
      <c r="AB1096" s="8"/>
      <c r="AC1096" s="8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</row>
    <row r="1097" spans="1:210" s="1" customFormat="1" ht="15.75" x14ac:dyDescent="0.25">
      <c r="A1097" s="134"/>
      <c r="B1097" s="50"/>
      <c r="C1097" s="51"/>
      <c r="D1097" s="4" t="e">
        <f t="shared" si="89"/>
        <v>#N/A</v>
      </c>
      <c r="E1097" s="5" t="e">
        <f t="shared" si="90"/>
        <v>#N/A</v>
      </c>
      <c r="F1097" s="5" t="e">
        <f t="shared" si="91"/>
        <v>#N/A</v>
      </c>
      <c r="H1097" s="43"/>
      <c r="I1097" s="43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123"/>
      <c r="Y1097" s="8"/>
      <c r="Z1097" s="8"/>
      <c r="AA1097" s="8"/>
      <c r="AB1097" s="8"/>
      <c r="AC1097" s="8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</row>
    <row r="1098" spans="1:210" s="1" customFormat="1" ht="15.75" x14ac:dyDescent="0.25">
      <c r="A1098" s="135"/>
      <c r="B1098" s="50"/>
      <c r="C1098" s="51"/>
      <c r="D1098" s="4" t="e">
        <f t="shared" si="89"/>
        <v>#N/A</v>
      </c>
      <c r="E1098" s="5" t="e">
        <f t="shared" si="90"/>
        <v>#N/A</v>
      </c>
      <c r="F1098" s="5" t="e">
        <f t="shared" si="91"/>
        <v>#N/A</v>
      </c>
      <c r="H1098" s="43"/>
      <c r="I1098" s="43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123"/>
      <c r="Y1098" s="8"/>
      <c r="Z1098" s="8"/>
      <c r="AA1098" s="8"/>
      <c r="AB1098" s="8"/>
      <c r="AC1098" s="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</row>
    <row r="1099" spans="1:210" s="1" customFormat="1" ht="15.75" x14ac:dyDescent="0.25">
      <c r="A1099" s="134"/>
      <c r="B1099" s="50"/>
      <c r="C1099" s="51"/>
      <c r="D1099" s="4" t="e">
        <f t="shared" si="89"/>
        <v>#N/A</v>
      </c>
      <c r="E1099" s="5" t="e">
        <f t="shared" si="90"/>
        <v>#N/A</v>
      </c>
      <c r="F1099" s="5" t="e">
        <f t="shared" si="91"/>
        <v>#N/A</v>
      </c>
      <c r="H1099" s="43"/>
      <c r="I1099" s="43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123"/>
      <c r="Y1099" s="8"/>
      <c r="Z1099" s="8"/>
      <c r="AA1099" s="8"/>
      <c r="AB1099" s="8"/>
      <c r="AC1099" s="8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</row>
    <row r="1100" spans="1:210" s="1" customFormat="1" ht="15.75" x14ac:dyDescent="0.25">
      <c r="A1100" s="134"/>
      <c r="B1100" s="50"/>
      <c r="C1100" s="51"/>
      <c r="D1100" s="4" t="e">
        <f t="shared" si="89"/>
        <v>#N/A</v>
      </c>
      <c r="E1100" s="5" t="e">
        <f t="shared" si="90"/>
        <v>#N/A</v>
      </c>
      <c r="F1100" s="5" t="e">
        <f t="shared" si="91"/>
        <v>#N/A</v>
      </c>
      <c r="H1100" s="43"/>
      <c r="I1100" s="43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123"/>
      <c r="Y1100" s="8"/>
      <c r="Z1100" s="8"/>
      <c r="AA1100" s="8"/>
      <c r="AB1100" s="8"/>
      <c r="AC1100" s="8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</row>
    <row r="1101" spans="1:210" s="1" customFormat="1" ht="15.75" x14ac:dyDescent="0.25">
      <c r="A1101" s="134"/>
      <c r="B1101" s="50"/>
      <c r="C1101" s="51"/>
      <c r="D1101" s="4" t="e">
        <f t="shared" si="89"/>
        <v>#N/A</v>
      </c>
      <c r="E1101" s="5" t="e">
        <f t="shared" si="90"/>
        <v>#N/A</v>
      </c>
      <c r="F1101" s="5" t="e">
        <f t="shared" si="91"/>
        <v>#N/A</v>
      </c>
      <c r="H1101" s="43"/>
      <c r="I1101" s="43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123"/>
      <c r="Y1101" s="8"/>
      <c r="Z1101" s="8"/>
      <c r="AA1101" s="8"/>
      <c r="AB1101" s="8"/>
      <c r="AC1101" s="8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</row>
    <row r="1102" spans="1:210" s="1" customFormat="1" ht="15.75" x14ac:dyDescent="0.25">
      <c r="A1102" s="134"/>
      <c r="B1102" s="50"/>
      <c r="C1102" s="51"/>
      <c r="D1102" s="4" t="e">
        <f t="shared" si="89"/>
        <v>#N/A</v>
      </c>
      <c r="E1102" s="5" t="e">
        <f t="shared" si="90"/>
        <v>#N/A</v>
      </c>
      <c r="F1102" s="5" t="e">
        <f t="shared" si="91"/>
        <v>#N/A</v>
      </c>
      <c r="H1102" s="43"/>
      <c r="I1102" s="43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123"/>
      <c r="Y1102" s="8"/>
      <c r="Z1102" s="8"/>
      <c r="AA1102" s="8"/>
      <c r="AB1102" s="8"/>
      <c r="AC1102" s="8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</row>
    <row r="1103" spans="1:210" s="1" customFormat="1" ht="15.75" x14ac:dyDescent="0.25">
      <c r="A1103" s="135"/>
      <c r="B1103" s="50"/>
      <c r="C1103" s="51"/>
      <c r="D1103" s="4" t="e">
        <f t="shared" si="89"/>
        <v>#N/A</v>
      </c>
      <c r="E1103" s="5" t="e">
        <f t="shared" si="90"/>
        <v>#N/A</v>
      </c>
      <c r="F1103" s="5" t="e">
        <f t="shared" si="91"/>
        <v>#N/A</v>
      </c>
      <c r="H1103" s="43"/>
      <c r="I1103" s="43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123"/>
      <c r="Y1103" s="8"/>
      <c r="Z1103" s="8"/>
      <c r="AA1103" s="8"/>
      <c r="AB1103" s="8"/>
      <c r="AC1103" s="8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</row>
    <row r="1104" spans="1:210" s="1" customFormat="1" ht="15.75" x14ac:dyDescent="0.25">
      <c r="A1104" s="134"/>
      <c r="B1104" s="50"/>
      <c r="C1104" s="51"/>
      <c r="D1104" s="4" t="e">
        <f t="shared" si="89"/>
        <v>#N/A</v>
      </c>
      <c r="E1104" s="5" t="e">
        <f t="shared" si="90"/>
        <v>#N/A</v>
      </c>
      <c r="F1104" s="5" t="e">
        <f t="shared" si="91"/>
        <v>#N/A</v>
      </c>
      <c r="H1104" s="43"/>
      <c r="I1104" s="43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123"/>
      <c r="Y1104" s="8"/>
      <c r="Z1104" s="8"/>
      <c r="AA1104" s="8"/>
      <c r="AB1104" s="8"/>
      <c r="AC1104" s="8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GO1104"/>
      <c r="GP1104"/>
      <c r="GQ1104"/>
      <c r="GR1104"/>
      <c r="GS1104"/>
      <c r="GT1104"/>
      <c r="GU1104"/>
      <c r="GV1104"/>
      <c r="GW1104"/>
      <c r="GX1104"/>
      <c r="GY1104"/>
      <c r="GZ1104"/>
      <c r="HA1104"/>
      <c r="HB1104"/>
    </row>
    <row r="1105" spans="1:210" s="1" customFormat="1" ht="15.75" x14ac:dyDescent="0.25">
      <c r="A1105" s="134"/>
      <c r="B1105" s="50"/>
      <c r="C1105" s="51"/>
      <c r="D1105" s="4" t="e">
        <f t="shared" si="89"/>
        <v>#N/A</v>
      </c>
      <c r="E1105" s="5" t="e">
        <f t="shared" si="90"/>
        <v>#N/A</v>
      </c>
      <c r="F1105" s="5" t="e">
        <f t="shared" si="91"/>
        <v>#N/A</v>
      </c>
      <c r="H1105" s="43"/>
      <c r="I1105" s="43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123"/>
      <c r="Y1105" s="8"/>
      <c r="Z1105" s="8"/>
      <c r="AA1105" s="8"/>
      <c r="AB1105" s="8"/>
      <c r="AC1105" s="8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  <c r="GU1105"/>
      <c r="GV1105"/>
      <c r="GW1105"/>
      <c r="GX1105"/>
      <c r="GY1105"/>
      <c r="GZ1105"/>
      <c r="HA1105"/>
      <c r="HB1105"/>
    </row>
    <row r="1106" spans="1:210" s="1" customFormat="1" ht="15.75" x14ac:dyDescent="0.25">
      <c r="A1106" s="134"/>
      <c r="B1106" s="50"/>
      <c r="C1106" s="51"/>
      <c r="D1106" s="4" t="e">
        <f t="shared" si="89"/>
        <v>#N/A</v>
      </c>
      <c r="E1106" s="5" t="e">
        <f t="shared" si="90"/>
        <v>#N/A</v>
      </c>
      <c r="F1106" s="5" t="e">
        <f t="shared" si="91"/>
        <v>#N/A</v>
      </c>
      <c r="H1106" s="43"/>
      <c r="I1106" s="43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123"/>
      <c r="Y1106" s="8"/>
      <c r="Z1106" s="8"/>
      <c r="AA1106" s="8"/>
      <c r="AB1106" s="8"/>
      <c r="AC1106" s="8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GO1106"/>
      <c r="GP1106"/>
      <c r="GQ1106"/>
      <c r="GR1106"/>
      <c r="GS1106"/>
      <c r="GT1106"/>
      <c r="GU1106"/>
      <c r="GV1106"/>
      <c r="GW1106"/>
      <c r="GX1106"/>
      <c r="GY1106"/>
      <c r="GZ1106"/>
      <c r="HA1106"/>
      <c r="HB1106"/>
    </row>
    <row r="1107" spans="1:210" s="1" customFormat="1" ht="15.75" x14ac:dyDescent="0.25">
      <c r="A1107" s="134"/>
      <c r="B1107" s="50"/>
      <c r="C1107" s="51"/>
      <c r="D1107" s="4" t="e">
        <f t="shared" si="89"/>
        <v>#N/A</v>
      </c>
      <c r="E1107" s="5" t="e">
        <f t="shared" si="90"/>
        <v>#N/A</v>
      </c>
      <c r="F1107" s="5" t="e">
        <f t="shared" si="91"/>
        <v>#N/A</v>
      </c>
      <c r="H1107" s="43"/>
      <c r="I1107" s="43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123"/>
      <c r="Y1107" s="8"/>
      <c r="Z1107" s="8"/>
      <c r="AA1107" s="8"/>
      <c r="AB1107" s="8"/>
      <c r="AC1107" s="8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</row>
    <row r="1108" spans="1:210" s="1" customFormat="1" ht="15.75" x14ac:dyDescent="0.25">
      <c r="A1108" s="135"/>
      <c r="B1108" s="50"/>
      <c r="C1108" s="51"/>
      <c r="D1108" s="4" t="e">
        <f t="shared" si="89"/>
        <v>#N/A</v>
      </c>
      <c r="E1108" s="5" t="e">
        <f t="shared" si="90"/>
        <v>#N/A</v>
      </c>
      <c r="F1108" s="5" t="e">
        <f t="shared" si="91"/>
        <v>#N/A</v>
      </c>
      <c r="H1108" s="43"/>
      <c r="I1108" s="43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123"/>
      <c r="Y1108" s="8"/>
      <c r="Z1108" s="8"/>
      <c r="AA1108" s="8"/>
      <c r="AB1108" s="8"/>
      <c r="AC1108" s="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</row>
    <row r="1109" spans="1:210" s="1" customFormat="1" ht="15.75" x14ac:dyDescent="0.25">
      <c r="A1109" s="134"/>
      <c r="B1109" s="50"/>
      <c r="C1109" s="51"/>
      <c r="D1109" s="4" t="e">
        <f t="shared" si="89"/>
        <v>#N/A</v>
      </c>
      <c r="E1109" s="5" t="e">
        <f t="shared" si="90"/>
        <v>#N/A</v>
      </c>
      <c r="F1109" s="5" t="e">
        <f t="shared" si="91"/>
        <v>#N/A</v>
      </c>
      <c r="H1109" s="43"/>
      <c r="I1109" s="43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123"/>
      <c r="Y1109" s="8"/>
      <c r="Z1109" s="8"/>
      <c r="AA1109" s="8"/>
      <c r="AB1109" s="8"/>
      <c r="AC1109" s="8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</row>
    <row r="1110" spans="1:210" s="1" customFormat="1" ht="15.75" x14ac:dyDescent="0.25">
      <c r="A1110" s="134"/>
      <c r="B1110" s="50"/>
      <c r="C1110" s="51"/>
      <c r="D1110" s="4" t="e">
        <f t="shared" si="89"/>
        <v>#N/A</v>
      </c>
      <c r="E1110" s="5" t="e">
        <f t="shared" si="90"/>
        <v>#N/A</v>
      </c>
      <c r="F1110" s="5" t="e">
        <f t="shared" si="91"/>
        <v>#N/A</v>
      </c>
      <c r="H1110" s="43"/>
      <c r="I1110" s="43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123"/>
      <c r="Y1110" s="8"/>
      <c r="Z1110" s="8"/>
      <c r="AA1110" s="8"/>
      <c r="AB1110" s="8"/>
      <c r="AC1110" s="8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</row>
    <row r="1111" spans="1:210" s="1" customFormat="1" ht="15.75" x14ac:dyDescent="0.25">
      <c r="A1111" s="134"/>
      <c r="B1111" s="50"/>
      <c r="C1111" s="51"/>
      <c r="D1111" s="4" t="e">
        <f t="shared" si="89"/>
        <v>#N/A</v>
      </c>
      <c r="E1111" s="5" t="e">
        <f t="shared" si="90"/>
        <v>#N/A</v>
      </c>
      <c r="F1111" s="5" t="e">
        <f t="shared" si="91"/>
        <v>#N/A</v>
      </c>
      <c r="H1111" s="43"/>
      <c r="I1111" s="43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123"/>
      <c r="Y1111" s="8"/>
      <c r="Z1111" s="8"/>
      <c r="AA1111" s="8"/>
      <c r="AB1111" s="8"/>
      <c r="AC1111" s="8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GO1111"/>
      <c r="GP1111"/>
      <c r="GQ1111"/>
      <c r="GR1111"/>
      <c r="GS1111"/>
      <c r="GT1111"/>
      <c r="GU1111"/>
      <c r="GV1111"/>
      <c r="GW1111"/>
      <c r="GX1111"/>
      <c r="GY1111"/>
      <c r="GZ1111"/>
      <c r="HA1111"/>
      <c r="HB1111"/>
    </row>
    <row r="1112" spans="1:210" s="1" customFormat="1" ht="15.75" x14ac:dyDescent="0.25">
      <c r="A1112" s="134"/>
      <c r="B1112" s="50"/>
      <c r="C1112" s="51"/>
      <c r="D1112" s="4" t="e">
        <f t="shared" si="89"/>
        <v>#N/A</v>
      </c>
      <c r="E1112" s="5" t="e">
        <f t="shared" si="90"/>
        <v>#N/A</v>
      </c>
      <c r="F1112" s="5" t="e">
        <f t="shared" si="91"/>
        <v>#N/A</v>
      </c>
      <c r="H1112" s="43"/>
      <c r="I1112" s="43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123"/>
      <c r="Y1112" s="8"/>
      <c r="Z1112" s="8"/>
      <c r="AA1112" s="8"/>
      <c r="AB1112" s="8"/>
      <c r="AC1112" s="8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</row>
    <row r="1113" spans="1:210" s="1" customFormat="1" ht="15.75" x14ac:dyDescent="0.25">
      <c r="A1113" s="135"/>
      <c r="B1113" s="50"/>
      <c r="C1113" s="51"/>
      <c r="D1113" s="4" t="e">
        <f t="shared" si="89"/>
        <v>#N/A</v>
      </c>
      <c r="E1113" s="5" t="e">
        <f t="shared" si="90"/>
        <v>#N/A</v>
      </c>
      <c r="F1113" s="5" t="e">
        <f t="shared" si="91"/>
        <v>#N/A</v>
      </c>
      <c r="H1113" s="43"/>
      <c r="I1113" s="43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123"/>
      <c r="Y1113" s="8"/>
      <c r="Z1113" s="8"/>
      <c r="AA1113" s="8"/>
      <c r="AB1113" s="8"/>
      <c r="AC1113" s="8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</row>
    <row r="1114" spans="1:210" s="1" customFormat="1" ht="15.75" x14ac:dyDescent="0.25">
      <c r="A1114" s="134"/>
      <c r="B1114" s="50"/>
      <c r="C1114" s="51"/>
      <c r="D1114" s="4" t="e">
        <f t="shared" si="89"/>
        <v>#N/A</v>
      </c>
      <c r="E1114" s="5" t="e">
        <f t="shared" si="90"/>
        <v>#N/A</v>
      </c>
      <c r="F1114" s="5" t="e">
        <f t="shared" si="91"/>
        <v>#N/A</v>
      </c>
      <c r="H1114" s="43"/>
      <c r="I1114" s="43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123"/>
      <c r="Y1114" s="8"/>
      <c r="Z1114" s="8"/>
      <c r="AA1114" s="8"/>
      <c r="AB1114" s="8"/>
      <c r="AC1114" s="8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</row>
    <row r="1115" spans="1:210" s="1" customFormat="1" ht="15.75" x14ac:dyDescent="0.25">
      <c r="A1115" s="134"/>
      <c r="B1115" s="50"/>
      <c r="C1115" s="51"/>
      <c r="D1115" s="4" t="e">
        <f t="shared" si="89"/>
        <v>#N/A</v>
      </c>
      <c r="E1115" s="5" t="e">
        <f t="shared" si="90"/>
        <v>#N/A</v>
      </c>
      <c r="F1115" s="5" t="e">
        <f t="shared" si="91"/>
        <v>#N/A</v>
      </c>
      <c r="H1115" s="43"/>
      <c r="I1115" s="43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123"/>
      <c r="Y1115" s="8"/>
      <c r="Z1115" s="8"/>
      <c r="AA1115" s="8"/>
      <c r="AB1115" s="8"/>
      <c r="AC1115" s="8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</row>
    <row r="1116" spans="1:210" s="1" customFormat="1" ht="15.75" x14ac:dyDescent="0.25">
      <c r="A1116" s="134"/>
      <c r="B1116" s="50"/>
      <c r="C1116" s="51"/>
      <c r="D1116" s="4" t="e">
        <f t="shared" si="89"/>
        <v>#N/A</v>
      </c>
      <c r="E1116" s="5" t="e">
        <f t="shared" si="90"/>
        <v>#N/A</v>
      </c>
      <c r="F1116" s="5" t="e">
        <f t="shared" si="91"/>
        <v>#N/A</v>
      </c>
      <c r="H1116" s="43"/>
      <c r="I1116" s="43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123"/>
      <c r="Y1116" s="8"/>
      <c r="Z1116" s="8"/>
      <c r="AA1116" s="8"/>
      <c r="AB1116" s="8"/>
      <c r="AC1116" s="8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</row>
    <row r="1117" spans="1:210" s="1" customFormat="1" ht="15.75" x14ac:dyDescent="0.25">
      <c r="A1117" s="134"/>
      <c r="B1117" s="50"/>
      <c r="C1117" s="51"/>
      <c r="D1117" s="4" t="e">
        <f t="shared" si="89"/>
        <v>#N/A</v>
      </c>
      <c r="E1117" s="5" t="e">
        <f t="shared" si="90"/>
        <v>#N/A</v>
      </c>
      <c r="F1117" s="5" t="e">
        <f t="shared" si="91"/>
        <v>#N/A</v>
      </c>
      <c r="H1117" s="43"/>
      <c r="I1117" s="43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123"/>
      <c r="Y1117" s="8"/>
      <c r="Z1117" s="8"/>
      <c r="AA1117" s="8"/>
      <c r="AB1117" s="8"/>
      <c r="AC1117" s="8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GO1117"/>
      <c r="GP1117"/>
      <c r="GQ1117"/>
      <c r="GR1117"/>
      <c r="GS1117"/>
      <c r="GT1117"/>
      <c r="GU1117"/>
      <c r="GV1117"/>
      <c r="GW1117"/>
      <c r="GX1117"/>
      <c r="GY1117"/>
      <c r="GZ1117"/>
      <c r="HA1117"/>
      <c r="HB1117"/>
    </row>
    <row r="1118" spans="1:210" s="1" customFormat="1" ht="15.75" x14ac:dyDescent="0.25">
      <c r="A1118" s="135"/>
      <c r="B1118" s="50"/>
      <c r="C1118" s="51"/>
      <c r="D1118" s="4" t="e">
        <f t="shared" si="89"/>
        <v>#N/A</v>
      </c>
      <c r="E1118" s="5" t="e">
        <f t="shared" si="90"/>
        <v>#N/A</v>
      </c>
      <c r="F1118" s="5" t="e">
        <f t="shared" si="91"/>
        <v>#N/A</v>
      </c>
      <c r="H1118" s="43"/>
      <c r="I1118" s="43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123"/>
      <c r="Y1118" s="8"/>
      <c r="Z1118" s="8"/>
      <c r="AA1118" s="8"/>
      <c r="AB1118" s="8"/>
      <c r="AC1118" s="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GO1118"/>
      <c r="GP1118"/>
      <c r="GQ1118"/>
      <c r="GR1118"/>
      <c r="GS1118"/>
      <c r="GT1118"/>
      <c r="GU1118"/>
      <c r="GV1118"/>
      <c r="GW1118"/>
      <c r="GX1118"/>
      <c r="GY1118"/>
      <c r="GZ1118"/>
      <c r="HA1118"/>
      <c r="HB1118"/>
    </row>
    <row r="1119" spans="1:210" s="1" customFormat="1" ht="15.75" x14ac:dyDescent="0.25">
      <c r="A1119" s="134"/>
      <c r="B1119" s="50"/>
      <c r="C1119" s="51"/>
      <c r="D1119" s="4" t="e">
        <f t="shared" si="89"/>
        <v>#N/A</v>
      </c>
      <c r="E1119" s="5" t="e">
        <f t="shared" si="90"/>
        <v>#N/A</v>
      </c>
      <c r="F1119" s="5" t="e">
        <f t="shared" si="91"/>
        <v>#N/A</v>
      </c>
      <c r="H1119" s="43"/>
      <c r="I1119" s="43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123"/>
      <c r="Y1119" s="8"/>
      <c r="Z1119" s="8"/>
      <c r="AA1119" s="8"/>
      <c r="AB1119" s="8"/>
      <c r="AC1119" s="8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</row>
    <row r="1120" spans="1:210" s="1" customFormat="1" ht="15.75" x14ac:dyDescent="0.25">
      <c r="A1120" s="134"/>
      <c r="B1120" s="50"/>
      <c r="C1120" s="51"/>
      <c r="D1120" s="4" t="e">
        <f t="shared" si="89"/>
        <v>#N/A</v>
      </c>
      <c r="E1120" s="5" t="e">
        <f t="shared" si="90"/>
        <v>#N/A</v>
      </c>
      <c r="F1120" s="5" t="e">
        <f t="shared" si="91"/>
        <v>#N/A</v>
      </c>
      <c r="H1120" s="43"/>
      <c r="I1120" s="43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123"/>
      <c r="Y1120" s="8"/>
      <c r="Z1120" s="8"/>
      <c r="AA1120" s="8"/>
      <c r="AB1120" s="8"/>
      <c r="AC1120" s="8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</row>
    <row r="1121" spans="1:210" s="1" customFormat="1" ht="15.75" x14ac:dyDescent="0.25">
      <c r="A1121" s="134"/>
      <c r="B1121" s="50"/>
      <c r="C1121" s="51"/>
      <c r="D1121" s="4" t="e">
        <f t="shared" si="89"/>
        <v>#N/A</v>
      </c>
      <c r="E1121" s="5" t="e">
        <f t="shared" si="90"/>
        <v>#N/A</v>
      </c>
      <c r="F1121" s="5" t="e">
        <f t="shared" si="91"/>
        <v>#N/A</v>
      </c>
      <c r="H1121" s="43"/>
      <c r="I1121" s="43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123"/>
      <c r="Y1121" s="8"/>
      <c r="Z1121" s="8"/>
      <c r="AA1121" s="8"/>
      <c r="AB1121" s="8"/>
      <c r="AC1121" s="8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</row>
    <row r="1122" spans="1:210" s="1" customFormat="1" ht="15.75" x14ac:dyDescent="0.25">
      <c r="A1122" s="134"/>
      <c r="B1122" s="50"/>
      <c r="C1122" s="51"/>
      <c r="D1122" s="4" t="e">
        <f t="shared" si="89"/>
        <v>#N/A</v>
      </c>
      <c r="E1122" s="5" t="e">
        <f t="shared" si="90"/>
        <v>#N/A</v>
      </c>
      <c r="F1122" s="5" t="e">
        <f t="shared" si="91"/>
        <v>#N/A</v>
      </c>
      <c r="H1122" s="43"/>
      <c r="I1122" s="43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123"/>
      <c r="Y1122" s="8"/>
      <c r="Z1122" s="8"/>
      <c r="AA1122" s="8"/>
      <c r="AB1122" s="8"/>
      <c r="AC1122" s="8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</row>
    <row r="1123" spans="1:210" s="1" customFormat="1" ht="15.75" x14ac:dyDescent="0.25">
      <c r="A1123" s="135"/>
      <c r="B1123" s="50"/>
      <c r="C1123" s="51"/>
      <c r="D1123" s="4" t="e">
        <f t="shared" si="89"/>
        <v>#N/A</v>
      </c>
      <c r="E1123" s="5" t="e">
        <f t="shared" si="90"/>
        <v>#N/A</v>
      </c>
      <c r="F1123" s="5" t="e">
        <f t="shared" si="91"/>
        <v>#N/A</v>
      </c>
      <c r="H1123" s="43"/>
      <c r="I1123" s="43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123"/>
      <c r="Y1123" s="8"/>
      <c r="Z1123" s="8"/>
      <c r="AA1123" s="8"/>
      <c r="AB1123" s="8"/>
      <c r="AC1123" s="8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</row>
    <row r="1124" spans="1:210" s="1" customFormat="1" ht="15.75" x14ac:dyDescent="0.25">
      <c r="A1124" s="134"/>
      <c r="B1124" s="50"/>
      <c r="C1124" s="51"/>
      <c r="D1124" s="4" t="e">
        <f t="shared" ref="D1124:D1187" si="92">IF(ISBLANK(B1124),NA(),C1124/B1124)</f>
        <v>#N/A</v>
      </c>
      <c r="E1124" s="5" t="e">
        <f t="shared" ref="E1124:E1187" si="93">IF(ISBLANK(A1124),NA(),A1124-WEEKDAY(A1124,2)+1)</f>
        <v>#N/A</v>
      </c>
      <c r="F1124" s="5" t="e">
        <f t="shared" ref="F1124:F1187" si="94">IF(ISBLANK(A1124),NA(),A1124-DAY(A1124)+1)</f>
        <v>#N/A</v>
      </c>
      <c r="H1124" s="43"/>
      <c r="I1124" s="43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123"/>
      <c r="Y1124" s="8"/>
      <c r="Z1124" s="8"/>
      <c r="AA1124" s="8"/>
      <c r="AB1124" s="8"/>
      <c r="AC1124" s="8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</row>
    <row r="1125" spans="1:210" s="1" customFormat="1" ht="15.75" x14ac:dyDescent="0.25">
      <c r="A1125" s="134"/>
      <c r="B1125" s="50"/>
      <c r="C1125" s="51"/>
      <c r="D1125" s="4" t="e">
        <f t="shared" si="92"/>
        <v>#N/A</v>
      </c>
      <c r="E1125" s="5" t="e">
        <f t="shared" si="93"/>
        <v>#N/A</v>
      </c>
      <c r="F1125" s="5" t="e">
        <f t="shared" si="94"/>
        <v>#N/A</v>
      </c>
      <c r="H1125" s="43"/>
      <c r="I1125" s="43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123"/>
      <c r="Y1125" s="8"/>
      <c r="Z1125" s="8"/>
      <c r="AA1125" s="8"/>
      <c r="AB1125" s="8"/>
      <c r="AC1125" s="8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GO1125"/>
      <c r="GP1125"/>
      <c r="GQ1125"/>
      <c r="GR1125"/>
      <c r="GS1125"/>
      <c r="GT1125"/>
      <c r="GU1125"/>
      <c r="GV1125"/>
      <c r="GW1125"/>
      <c r="GX1125"/>
      <c r="GY1125"/>
      <c r="GZ1125"/>
      <c r="HA1125"/>
      <c r="HB1125"/>
    </row>
    <row r="1126" spans="1:210" s="1" customFormat="1" ht="15.75" x14ac:dyDescent="0.25">
      <c r="A1126" s="134"/>
      <c r="B1126" s="50"/>
      <c r="C1126" s="51"/>
      <c r="D1126" s="4" t="e">
        <f t="shared" si="92"/>
        <v>#N/A</v>
      </c>
      <c r="E1126" s="5" t="e">
        <f t="shared" si="93"/>
        <v>#N/A</v>
      </c>
      <c r="F1126" s="5" t="e">
        <f t="shared" si="94"/>
        <v>#N/A</v>
      </c>
      <c r="H1126" s="43"/>
      <c r="I1126" s="43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123"/>
      <c r="Y1126" s="8"/>
      <c r="Z1126" s="8"/>
      <c r="AA1126" s="8"/>
      <c r="AB1126" s="8"/>
      <c r="AC1126" s="8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</row>
    <row r="1127" spans="1:210" s="1" customFormat="1" ht="15.75" x14ac:dyDescent="0.25">
      <c r="A1127" s="134"/>
      <c r="B1127" s="50"/>
      <c r="C1127" s="51"/>
      <c r="D1127" s="4" t="e">
        <f t="shared" si="92"/>
        <v>#N/A</v>
      </c>
      <c r="E1127" s="5" t="e">
        <f t="shared" si="93"/>
        <v>#N/A</v>
      </c>
      <c r="F1127" s="5" t="e">
        <f t="shared" si="94"/>
        <v>#N/A</v>
      </c>
      <c r="H1127" s="43"/>
      <c r="I1127" s="43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123"/>
      <c r="Y1127" s="8"/>
      <c r="Z1127" s="8"/>
      <c r="AA1127" s="8"/>
      <c r="AB1127" s="8"/>
      <c r="AC1127" s="8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</row>
    <row r="1128" spans="1:210" s="1" customFormat="1" ht="15.75" x14ac:dyDescent="0.25">
      <c r="A1128" s="135"/>
      <c r="B1128" s="50"/>
      <c r="C1128" s="51"/>
      <c r="D1128" s="4" t="e">
        <f t="shared" si="92"/>
        <v>#N/A</v>
      </c>
      <c r="E1128" s="5" t="e">
        <f t="shared" si="93"/>
        <v>#N/A</v>
      </c>
      <c r="F1128" s="5" t="e">
        <f t="shared" si="94"/>
        <v>#N/A</v>
      </c>
      <c r="H1128" s="43"/>
      <c r="I1128" s="43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123"/>
      <c r="Y1128" s="8"/>
      <c r="Z1128" s="8"/>
      <c r="AA1128" s="8"/>
      <c r="AB1128" s="8"/>
      <c r="AC1128" s="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</row>
    <row r="1129" spans="1:210" s="1" customFormat="1" ht="15.75" x14ac:dyDescent="0.25">
      <c r="A1129" s="134"/>
      <c r="B1129" s="50"/>
      <c r="C1129" s="51"/>
      <c r="D1129" s="4" t="e">
        <f t="shared" si="92"/>
        <v>#N/A</v>
      </c>
      <c r="E1129" s="5" t="e">
        <f t="shared" si="93"/>
        <v>#N/A</v>
      </c>
      <c r="F1129" s="5" t="e">
        <f t="shared" si="94"/>
        <v>#N/A</v>
      </c>
      <c r="H1129" s="43"/>
      <c r="I1129" s="43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123"/>
      <c r="Y1129" s="8"/>
      <c r="Z1129" s="8"/>
      <c r="AA1129" s="8"/>
      <c r="AB1129" s="8"/>
      <c r="AC1129" s="8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</row>
    <row r="1130" spans="1:210" s="1" customFormat="1" ht="15.75" x14ac:dyDescent="0.25">
      <c r="A1130" s="134"/>
      <c r="B1130" s="50"/>
      <c r="C1130" s="51"/>
      <c r="D1130" s="4" t="e">
        <f t="shared" si="92"/>
        <v>#N/A</v>
      </c>
      <c r="E1130" s="5" t="e">
        <f t="shared" si="93"/>
        <v>#N/A</v>
      </c>
      <c r="F1130" s="5" t="e">
        <f t="shared" si="94"/>
        <v>#N/A</v>
      </c>
      <c r="H1130" s="43"/>
      <c r="I1130" s="43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123"/>
      <c r="Y1130" s="8"/>
      <c r="Z1130" s="8"/>
      <c r="AA1130" s="8"/>
      <c r="AB1130" s="8"/>
      <c r="AC1130" s="8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</row>
    <row r="1131" spans="1:210" s="1" customFormat="1" ht="15.75" x14ac:dyDescent="0.25">
      <c r="A1131" s="134"/>
      <c r="B1131" s="50"/>
      <c r="C1131" s="51"/>
      <c r="D1131" s="4" t="e">
        <f t="shared" si="92"/>
        <v>#N/A</v>
      </c>
      <c r="E1131" s="5" t="e">
        <f t="shared" si="93"/>
        <v>#N/A</v>
      </c>
      <c r="F1131" s="5" t="e">
        <f t="shared" si="94"/>
        <v>#N/A</v>
      </c>
      <c r="H1131" s="43"/>
      <c r="I1131" s="43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123"/>
      <c r="Y1131" s="8"/>
      <c r="Z1131" s="8"/>
      <c r="AA1131" s="8"/>
      <c r="AB1131" s="8"/>
      <c r="AC1131" s="8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</row>
    <row r="1132" spans="1:210" s="1" customFormat="1" ht="15.75" x14ac:dyDescent="0.25">
      <c r="A1132" s="134"/>
      <c r="B1132" s="50"/>
      <c r="C1132" s="51"/>
      <c r="D1132" s="4" t="e">
        <f t="shared" si="92"/>
        <v>#N/A</v>
      </c>
      <c r="E1132" s="5" t="e">
        <f t="shared" si="93"/>
        <v>#N/A</v>
      </c>
      <c r="F1132" s="5" t="e">
        <f t="shared" si="94"/>
        <v>#N/A</v>
      </c>
      <c r="H1132" s="43"/>
      <c r="I1132" s="43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123"/>
      <c r="Y1132" s="8"/>
      <c r="Z1132" s="8"/>
      <c r="AA1132" s="8"/>
      <c r="AB1132" s="8"/>
      <c r="AC1132" s="8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</row>
    <row r="1133" spans="1:210" s="1" customFormat="1" ht="15.75" x14ac:dyDescent="0.25">
      <c r="A1133" s="135"/>
      <c r="B1133" s="50"/>
      <c r="C1133" s="51"/>
      <c r="D1133" s="4" t="e">
        <f t="shared" si="92"/>
        <v>#N/A</v>
      </c>
      <c r="E1133" s="5" t="e">
        <f t="shared" si="93"/>
        <v>#N/A</v>
      </c>
      <c r="F1133" s="5" t="e">
        <f t="shared" si="94"/>
        <v>#N/A</v>
      </c>
      <c r="H1133" s="43"/>
      <c r="I1133" s="43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123"/>
      <c r="Y1133" s="8"/>
      <c r="Z1133" s="8"/>
      <c r="AA1133" s="8"/>
      <c r="AB1133" s="8"/>
      <c r="AC1133" s="8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</row>
    <row r="1134" spans="1:210" s="1" customFormat="1" ht="15.75" x14ac:dyDescent="0.25">
      <c r="A1134" s="134"/>
      <c r="B1134" s="50"/>
      <c r="C1134" s="51"/>
      <c r="D1134" s="4" t="e">
        <f t="shared" si="92"/>
        <v>#N/A</v>
      </c>
      <c r="E1134" s="5" t="e">
        <f t="shared" si="93"/>
        <v>#N/A</v>
      </c>
      <c r="F1134" s="5" t="e">
        <f t="shared" si="94"/>
        <v>#N/A</v>
      </c>
      <c r="H1134" s="43"/>
      <c r="I1134" s="43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123"/>
      <c r="Y1134" s="8"/>
      <c r="Z1134" s="8"/>
      <c r="AA1134" s="8"/>
      <c r="AB1134" s="8"/>
      <c r="AC1134" s="8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GO1134"/>
      <c r="GP1134"/>
      <c r="GQ1134"/>
      <c r="GR1134"/>
      <c r="GS1134"/>
      <c r="GT1134"/>
      <c r="GU1134"/>
      <c r="GV1134"/>
      <c r="GW1134"/>
      <c r="GX1134"/>
      <c r="GY1134"/>
      <c r="GZ1134"/>
      <c r="HA1134"/>
      <c r="HB1134"/>
    </row>
    <row r="1135" spans="1:210" s="1" customFormat="1" ht="15.75" x14ac:dyDescent="0.25">
      <c r="A1135" s="134"/>
      <c r="B1135" s="50"/>
      <c r="C1135" s="51"/>
      <c r="D1135" s="4" t="e">
        <f t="shared" si="92"/>
        <v>#N/A</v>
      </c>
      <c r="E1135" s="5" t="e">
        <f t="shared" si="93"/>
        <v>#N/A</v>
      </c>
      <c r="F1135" s="5" t="e">
        <f t="shared" si="94"/>
        <v>#N/A</v>
      </c>
      <c r="H1135" s="43"/>
      <c r="I1135" s="43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123"/>
      <c r="Y1135" s="8"/>
      <c r="Z1135" s="8"/>
      <c r="AA1135" s="8"/>
      <c r="AB1135" s="8"/>
      <c r="AC1135" s="8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</row>
    <row r="1136" spans="1:210" s="1" customFormat="1" ht="15.75" x14ac:dyDescent="0.25">
      <c r="A1136" s="134"/>
      <c r="B1136" s="50"/>
      <c r="C1136" s="51"/>
      <c r="D1136" s="4" t="e">
        <f t="shared" si="92"/>
        <v>#N/A</v>
      </c>
      <c r="E1136" s="5" t="e">
        <f t="shared" si="93"/>
        <v>#N/A</v>
      </c>
      <c r="F1136" s="5" t="e">
        <f t="shared" si="94"/>
        <v>#N/A</v>
      </c>
      <c r="H1136" s="43"/>
      <c r="I1136" s="43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123"/>
      <c r="Y1136" s="8"/>
      <c r="Z1136" s="8"/>
      <c r="AA1136" s="8"/>
      <c r="AB1136" s="8"/>
      <c r="AC1136" s="8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</row>
    <row r="1137" spans="1:210" s="1" customFormat="1" ht="15.75" x14ac:dyDescent="0.25">
      <c r="A1137" s="134"/>
      <c r="B1137" s="50"/>
      <c r="C1137" s="51"/>
      <c r="D1137" s="4" t="e">
        <f t="shared" si="92"/>
        <v>#N/A</v>
      </c>
      <c r="E1137" s="5" t="e">
        <f t="shared" si="93"/>
        <v>#N/A</v>
      </c>
      <c r="F1137" s="5" t="e">
        <f t="shared" si="94"/>
        <v>#N/A</v>
      </c>
      <c r="H1137" s="43"/>
      <c r="I1137" s="43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123"/>
      <c r="Y1137" s="8"/>
      <c r="Z1137" s="8"/>
      <c r="AA1137" s="8"/>
      <c r="AB1137" s="8"/>
      <c r="AC1137" s="8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</row>
    <row r="1138" spans="1:210" s="1" customFormat="1" ht="15.75" x14ac:dyDescent="0.25">
      <c r="A1138" s="135"/>
      <c r="B1138" s="50"/>
      <c r="C1138" s="51"/>
      <c r="D1138" s="4" t="e">
        <f t="shared" si="92"/>
        <v>#N/A</v>
      </c>
      <c r="E1138" s="5" t="e">
        <f t="shared" si="93"/>
        <v>#N/A</v>
      </c>
      <c r="F1138" s="5" t="e">
        <f t="shared" si="94"/>
        <v>#N/A</v>
      </c>
      <c r="H1138" s="43"/>
      <c r="I1138" s="43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123"/>
      <c r="Y1138" s="8"/>
      <c r="Z1138" s="8"/>
      <c r="AA1138" s="8"/>
      <c r="AB1138" s="8"/>
      <c r="AC1138" s="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</row>
    <row r="1139" spans="1:210" s="1" customFormat="1" ht="15.75" x14ac:dyDescent="0.25">
      <c r="A1139" s="134"/>
      <c r="B1139" s="50"/>
      <c r="C1139" s="51"/>
      <c r="D1139" s="4" t="e">
        <f t="shared" si="92"/>
        <v>#N/A</v>
      </c>
      <c r="E1139" s="5" t="e">
        <f t="shared" si="93"/>
        <v>#N/A</v>
      </c>
      <c r="F1139" s="5" t="e">
        <f t="shared" si="94"/>
        <v>#N/A</v>
      </c>
      <c r="H1139" s="43"/>
      <c r="I1139" s="43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123"/>
      <c r="Y1139" s="8"/>
      <c r="Z1139" s="8"/>
      <c r="AA1139" s="8"/>
      <c r="AB1139" s="8"/>
      <c r="AC1139" s="8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</row>
    <row r="1140" spans="1:210" s="1" customFormat="1" ht="15.75" x14ac:dyDescent="0.25">
      <c r="A1140" s="134"/>
      <c r="B1140" s="50"/>
      <c r="C1140" s="51"/>
      <c r="D1140" s="4" t="e">
        <f t="shared" si="92"/>
        <v>#N/A</v>
      </c>
      <c r="E1140" s="5" t="e">
        <f t="shared" si="93"/>
        <v>#N/A</v>
      </c>
      <c r="F1140" s="5" t="e">
        <f t="shared" si="94"/>
        <v>#N/A</v>
      </c>
      <c r="H1140" s="43"/>
      <c r="I1140" s="43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123"/>
      <c r="Y1140" s="8"/>
      <c r="Z1140" s="8"/>
      <c r="AA1140" s="8"/>
      <c r="AB1140" s="8"/>
      <c r="AC1140" s="8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</row>
    <row r="1141" spans="1:210" s="1" customFormat="1" ht="15.75" x14ac:dyDescent="0.25">
      <c r="A1141" s="134"/>
      <c r="B1141" s="50"/>
      <c r="C1141" s="51"/>
      <c r="D1141" s="4" t="e">
        <f t="shared" si="92"/>
        <v>#N/A</v>
      </c>
      <c r="E1141" s="5" t="e">
        <f t="shared" si="93"/>
        <v>#N/A</v>
      </c>
      <c r="F1141" s="5" t="e">
        <f t="shared" si="94"/>
        <v>#N/A</v>
      </c>
      <c r="H1141" s="43"/>
      <c r="I1141" s="43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123"/>
      <c r="Y1141" s="8"/>
      <c r="Z1141" s="8"/>
      <c r="AA1141" s="8"/>
      <c r="AB1141" s="8"/>
      <c r="AC1141" s="8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</row>
    <row r="1142" spans="1:210" s="1" customFormat="1" ht="15.75" x14ac:dyDescent="0.25">
      <c r="A1142" s="134"/>
      <c r="B1142" s="50"/>
      <c r="C1142" s="51"/>
      <c r="D1142" s="4" t="e">
        <f t="shared" si="92"/>
        <v>#N/A</v>
      </c>
      <c r="E1142" s="5" t="e">
        <f t="shared" si="93"/>
        <v>#N/A</v>
      </c>
      <c r="F1142" s="5" t="e">
        <f t="shared" si="94"/>
        <v>#N/A</v>
      </c>
      <c r="H1142" s="43"/>
      <c r="I1142" s="43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123"/>
      <c r="Y1142" s="8"/>
      <c r="Z1142" s="8"/>
      <c r="AA1142" s="8"/>
      <c r="AB1142" s="8"/>
      <c r="AC1142" s="8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</row>
    <row r="1143" spans="1:210" s="1" customFormat="1" ht="15.75" x14ac:dyDescent="0.25">
      <c r="A1143" s="135"/>
      <c r="B1143" s="50"/>
      <c r="C1143" s="51"/>
      <c r="D1143" s="4" t="e">
        <f t="shared" si="92"/>
        <v>#N/A</v>
      </c>
      <c r="E1143" s="5" t="e">
        <f t="shared" si="93"/>
        <v>#N/A</v>
      </c>
      <c r="F1143" s="5" t="e">
        <f t="shared" si="94"/>
        <v>#N/A</v>
      </c>
      <c r="H1143" s="43"/>
      <c r="I1143" s="43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123"/>
      <c r="Y1143" s="8"/>
      <c r="Z1143" s="8"/>
      <c r="AA1143" s="8"/>
      <c r="AB1143" s="8"/>
      <c r="AC1143" s="8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</row>
    <row r="1144" spans="1:210" s="1" customFormat="1" ht="15.75" x14ac:dyDescent="0.25">
      <c r="A1144" s="134"/>
      <c r="B1144" s="50"/>
      <c r="C1144" s="51"/>
      <c r="D1144" s="4" t="e">
        <f t="shared" si="92"/>
        <v>#N/A</v>
      </c>
      <c r="E1144" s="5" t="e">
        <f t="shared" si="93"/>
        <v>#N/A</v>
      </c>
      <c r="F1144" s="5" t="e">
        <f t="shared" si="94"/>
        <v>#N/A</v>
      </c>
      <c r="H1144" s="43"/>
      <c r="I1144" s="43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123"/>
      <c r="Y1144" s="8"/>
      <c r="Z1144" s="8"/>
      <c r="AA1144" s="8"/>
      <c r="AB1144" s="8"/>
      <c r="AC1144" s="8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</row>
    <row r="1145" spans="1:210" s="1" customFormat="1" ht="15.75" x14ac:dyDescent="0.25">
      <c r="A1145" s="134"/>
      <c r="B1145" s="50"/>
      <c r="C1145" s="51"/>
      <c r="D1145" s="4" t="e">
        <f t="shared" si="92"/>
        <v>#N/A</v>
      </c>
      <c r="E1145" s="5" t="e">
        <f t="shared" si="93"/>
        <v>#N/A</v>
      </c>
      <c r="F1145" s="5" t="e">
        <f t="shared" si="94"/>
        <v>#N/A</v>
      </c>
      <c r="H1145" s="43"/>
      <c r="I1145" s="43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123"/>
      <c r="Y1145" s="8"/>
      <c r="Z1145" s="8"/>
      <c r="AA1145" s="8"/>
      <c r="AB1145" s="8"/>
      <c r="AC1145" s="8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</row>
    <row r="1146" spans="1:210" s="1" customFormat="1" ht="15.75" x14ac:dyDescent="0.25">
      <c r="A1146" s="134"/>
      <c r="B1146" s="50"/>
      <c r="C1146" s="51"/>
      <c r="D1146" s="4" t="e">
        <f t="shared" si="92"/>
        <v>#N/A</v>
      </c>
      <c r="E1146" s="5" t="e">
        <f t="shared" si="93"/>
        <v>#N/A</v>
      </c>
      <c r="F1146" s="5" t="e">
        <f t="shared" si="94"/>
        <v>#N/A</v>
      </c>
      <c r="H1146" s="43"/>
      <c r="I1146" s="43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123"/>
      <c r="Y1146" s="8"/>
      <c r="Z1146" s="8"/>
      <c r="AA1146" s="8"/>
      <c r="AB1146" s="8"/>
      <c r="AC1146" s="8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</row>
    <row r="1147" spans="1:210" s="1" customFormat="1" ht="15.75" x14ac:dyDescent="0.25">
      <c r="A1147" s="134"/>
      <c r="B1147" s="50"/>
      <c r="C1147" s="51"/>
      <c r="D1147" s="4" t="e">
        <f t="shared" si="92"/>
        <v>#N/A</v>
      </c>
      <c r="E1147" s="5" t="e">
        <f t="shared" si="93"/>
        <v>#N/A</v>
      </c>
      <c r="F1147" s="5" t="e">
        <f t="shared" si="94"/>
        <v>#N/A</v>
      </c>
      <c r="H1147" s="43"/>
      <c r="I1147" s="43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123"/>
      <c r="Y1147" s="8"/>
      <c r="Z1147" s="8"/>
      <c r="AA1147" s="8"/>
      <c r="AB1147" s="8"/>
      <c r="AC1147" s="8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</row>
    <row r="1148" spans="1:210" s="1" customFormat="1" ht="15.75" x14ac:dyDescent="0.25">
      <c r="A1148" s="135"/>
      <c r="B1148" s="50"/>
      <c r="C1148" s="51"/>
      <c r="D1148" s="4" t="e">
        <f t="shared" si="92"/>
        <v>#N/A</v>
      </c>
      <c r="E1148" s="5" t="e">
        <f t="shared" si="93"/>
        <v>#N/A</v>
      </c>
      <c r="F1148" s="5" t="e">
        <f t="shared" si="94"/>
        <v>#N/A</v>
      </c>
      <c r="H1148" s="43"/>
      <c r="I1148" s="43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123"/>
      <c r="Y1148" s="8"/>
      <c r="Z1148" s="8"/>
      <c r="AA1148" s="8"/>
      <c r="AB1148" s="8"/>
      <c r="AC1148" s="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</row>
    <row r="1149" spans="1:210" s="1" customFormat="1" ht="15.75" x14ac:dyDescent="0.25">
      <c r="A1149" s="134"/>
      <c r="B1149" s="50"/>
      <c r="C1149" s="51"/>
      <c r="D1149" s="4" t="e">
        <f t="shared" si="92"/>
        <v>#N/A</v>
      </c>
      <c r="E1149" s="5" t="e">
        <f t="shared" si="93"/>
        <v>#N/A</v>
      </c>
      <c r="F1149" s="5" t="e">
        <f t="shared" si="94"/>
        <v>#N/A</v>
      </c>
      <c r="H1149" s="43"/>
      <c r="I1149" s="43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123"/>
      <c r="Y1149" s="8"/>
      <c r="Z1149" s="8"/>
      <c r="AA1149" s="8"/>
      <c r="AB1149" s="8"/>
      <c r="AC1149" s="8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GO1149"/>
      <c r="GP1149"/>
      <c r="GQ1149"/>
      <c r="GR1149"/>
      <c r="GS1149"/>
      <c r="GT1149"/>
      <c r="GU1149"/>
      <c r="GV1149"/>
      <c r="GW1149"/>
      <c r="GX1149"/>
      <c r="GY1149"/>
      <c r="GZ1149"/>
      <c r="HA1149"/>
      <c r="HB1149"/>
    </row>
    <row r="1150" spans="1:210" s="1" customFormat="1" ht="15.75" x14ac:dyDescent="0.25">
      <c r="A1150" s="134"/>
      <c r="B1150" s="50"/>
      <c r="C1150" s="51"/>
      <c r="D1150" s="4" t="e">
        <f t="shared" si="92"/>
        <v>#N/A</v>
      </c>
      <c r="E1150" s="5" t="e">
        <f t="shared" si="93"/>
        <v>#N/A</v>
      </c>
      <c r="F1150" s="5" t="e">
        <f t="shared" si="94"/>
        <v>#N/A</v>
      </c>
      <c r="H1150" s="43"/>
      <c r="I1150" s="43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123"/>
      <c r="Y1150" s="8"/>
      <c r="Z1150" s="8"/>
      <c r="AA1150" s="8"/>
      <c r="AB1150" s="8"/>
      <c r="AC1150" s="8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</row>
    <row r="1151" spans="1:210" s="1" customFormat="1" ht="15.75" x14ac:dyDescent="0.25">
      <c r="A1151" s="134"/>
      <c r="B1151" s="50"/>
      <c r="C1151" s="51"/>
      <c r="D1151" s="4" t="e">
        <f t="shared" si="92"/>
        <v>#N/A</v>
      </c>
      <c r="E1151" s="5" t="e">
        <f t="shared" si="93"/>
        <v>#N/A</v>
      </c>
      <c r="F1151" s="5" t="e">
        <f t="shared" si="94"/>
        <v>#N/A</v>
      </c>
      <c r="H1151" s="43"/>
      <c r="I1151" s="43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123"/>
      <c r="Y1151" s="8"/>
      <c r="Z1151" s="8"/>
      <c r="AA1151" s="8"/>
      <c r="AB1151" s="8"/>
      <c r="AC1151" s="8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</row>
    <row r="1152" spans="1:210" s="1" customFormat="1" ht="15.75" x14ac:dyDescent="0.25">
      <c r="A1152" s="134"/>
      <c r="B1152" s="50"/>
      <c r="C1152" s="51"/>
      <c r="D1152" s="4" t="e">
        <f t="shared" si="92"/>
        <v>#N/A</v>
      </c>
      <c r="E1152" s="5" t="e">
        <f t="shared" si="93"/>
        <v>#N/A</v>
      </c>
      <c r="F1152" s="5" t="e">
        <f t="shared" si="94"/>
        <v>#N/A</v>
      </c>
      <c r="H1152" s="43"/>
      <c r="I1152" s="43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123"/>
      <c r="Y1152" s="8"/>
      <c r="Z1152" s="8"/>
      <c r="AA1152" s="8"/>
      <c r="AB1152" s="8"/>
      <c r="AC1152" s="8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</row>
    <row r="1153" spans="1:210" s="1" customFormat="1" ht="15.75" x14ac:dyDescent="0.25">
      <c r="A1153" s="135"/>
      <c r="B1153" s="50"/>
      <c r="C1153" s="51"/>
      <c r="D1153" s="4" t="e">
        <f t="shared" si="92"/>
        <v>#N/A</v>
      </c>
      <c r="E1153" s="5" t="e">
        <f t="shared" si="93"/>
        <v>#N/A</v>
      </c>
      <c r="F1153" s="5" t="e">
        <f t="shared" si="94"/>
        <v>#N/A</v>
      </c>
      <c r="H1153" s="43"/>
      <c r="I1153" s="43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123"/>
      <c r="Y1153" s="8"/>
      <c r="Z1153" s="8"/>
      <c r="AA1153" s="8"/>
      <c r="AB1153" s="8"/>
      <c r="AC1153" s="8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</row>
    <row r="1154" spans="1:210" s="1" customFormat="1" ht="15.75" x14ac:dyDescent="0.25">
      <c r="A1154" s="134"/>
      <c r="B1154" s="50"/>
      <c r="C1154" s="51"/>
      <c r="D1154" s="4" t="e">
        <f t="shared" si="92"/>
        <v>#N/A</v>
      </c>
      <c r="E1154" s="5" t="e">
        <f t="shared" si="93"/>
        <v>#N/A</v>
      </c>
      <c r="F1154" s="5" t="e">
        <f t="shared" si="94"/>
        <v>#N/A</v>
      </c>
      <c r="H1154" s="43"/>
      <c r="I1154" s="43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123"/>
      <c r="Y1154" s="8"/>
      <c r="Z1154" s="8"/>
      <c r="AA1154" s="8"/>
      <c r="AB1154" s="8"/>
      <c r="AC1154" s="8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</row>
    <row r="1155" spans="1:210" s="1" customFormat="1" ht="15.75" x14ac:dyDescent="0.25">
      <c r="A1155" s="134"/>
      <c r="B1155" s="50"/>
      <c r="C1155" s="51"/>
      <c r="D1155" s="4" t="e">
        <f t="shared" si="92"/>
        <v>#N/A</v>
      </c>
      <c r="E1155" s="5" t="e">
        <f t="shared" si="93"/>
        <v>#N/A</v>
      </c>
      <c r="F1155" s="5" t="e">
        <f t="shared" si="94"/>
        <v>#N/A</v>
      </c>
      <c r="H1155" s="43"/>
      <c r="I1155" s="43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123"/>
      <c r="Y1155" s="8"/>
      <c r="Z1155" s="8"/>
      <c r="AA1155" s="8"/>
      <c r="AB1155" s="8"/>
      <c r="AC1155" s="8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</row>
    <row r="1156" spans="1:210" s="1" customFormat="1" ht="15.75" x14ac:dyDescent="0.25">
      <c r="A1156" s="134"/>
      <c r="B1156" s="50"/>
      <c r="C1156" s="51"/>
      <c r="D1156" s="4" t="e">
        <f t="shared" si="92"/>
        <v>#N/A</v>
      </c>
      <c r="E1156" s="5" t="e">
        <f t="shared" si="93"/>
        <v>#N/A</v>
      </c>
      <c r="F1156" s="5" t="e">
        <f t="shared" si="94"/>
        <v>#N/A</v>
      </c>
      <c r="H1156" s="43"/>
      <c r="I1156" s="43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123"/>
      <c r="Y1156" s="8"/>
      <c r="Z1156" s="8"/>
      <c r="AA1156" s="8"/>
      <c r="AB1156" s="8"/>
      <c r="AC1156" s="8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</row>
    <row r="1157" spans="1:210" s="1" customFormat="1" ht="15.75" x14ac:dyDescent="0.25">
      <c r="A1157" s="134"/>
      <c r="B1157" s="50"/>
      <c r="C1157" s="51"/>
      <c r="D1157" s="4" t="e">
        <f t="shared" si="92"/>
        <v>#N/A</v>
      </c>
      <c r="E1157" s="5" t="e">
        <f t="shared" si="93"/>
        <v>#N/A</v>
      </c>
      <c r="F1157" s="5" t="e">
        <f t="shared" si="94"/>
        <v>#N/A</v>
      </c>
      <c r="H1157" s="43"/>
      <c r="I1157" s="43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123"/>
      <c r="Y1157" s="8"/>
      <c r="Z1157" s="8"/>
      <c r="AA1157" s="8"/>
      <c r="AB1157" s="8"/>
      <c r="AC1157" s="8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</row>
    <row r="1158" spans="1:210" s="1" customFormat="1" ht="15.75" x14ac:dyDescent="0.25">
      <c r="A1158" s="135"/>
      <c r="B1158" s="50"/>
      <c r="C1158" s="51"/>
      <c r="D1158" s="4" t="e">
        <f t="shared" si="92"/>
        <v>#N/A</v>
      </c>
      <c r="E1158" s="5" t="e">
        <f t="shared" si="93"/>
        <v>#N/A</v>
      </c>
      <c r="F1158" s="5" t="e">
        <f t="shared" si="94"/>
        <v>#N/A</v>
      </c>
      <c r="H1158" s="43"/>
      <c r="I1158" s="43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123"/>
      <c r="Y1158" s="8"/>
      <c r="Z1158" s="8"/>
      <c r="AA1158" s="8"/>
      <c r="AB1158" s="8"/>
      <c r="AC1158" s="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</row>
    <row r="1159" spans="1:210" s="1" customFormat="1" ht="15.75" x14ac:dyDescent="0.25">
      <c r="A1159" s="134"/>
      <c r="B1159" s="50"/>
      <c r="C1159" s="51"/>
      <c r="D1159" s="4" t="e">
        <f t="shared" si="92"/>
        <v>#N/A</v>
      </c>
      <c r="E1159" s="5" t="e">
        <f t="shared" si="93"/>
        <v>#N/A</v>
      </c>
      <c r="F1159" s="5" t="e">
        <f t="shared" si="94"/>
        <v>#N/A</v>
      </c>
      <c r="H1159" s="43"/>
      <c r="I1159" s="43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123"/>
      <c r="Y1159" s="8"/>
      <c r="Z1159" s="8"/>
      <c r="AA1159" s="8"/>
      <c r="AB1159" s="8"/>
      <c r="AC1159" s="8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GO1159"/>
      <c r="GP1159"/>
      <c r="GQ1159"/>
      <c r="GR1159"/>
      <c r="GS1159"/>
      <c r="GT1159"/>
      <c r="GU1159"/>
      <c r="GV1159"/>
      <c r="GW1159"/>
      <c r="GX1159"/>
      <c r="GY1159"/>
      <c r="GZ1159"/>
      <c r="HA1159"/>
      <c r="HB1159"/>
    </row>
    <row r="1160" spans="1:210" s="1" customFormat="1" ht="15.75" x14ac:dyDescent="0.25">
      <c r="A1160" s="134"/>
      <c r="B1160" s="50"/>
      <c r="C1160" s="51"/>
      <c r="D1160" s="4" t="e">
        <f t="shared" si="92"/>
        <v>#N/A</v>
      </c>
      <c r="E1160" s="5" t="e">
        <f t="shared" si="93"/>
        <v>#N/A</v>
      </c>
      <c r="F1160" s="5" t="e">
        <f t="shared" si="94"/>
        <v>#N/A</v>
      </c>
      <c r="H1160" s="43"/>
      <c r="I1160" s="43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123"/>
      <c r="Y1160" s="8"/>
      <c r="Z1160" s="8"/>
      <c r="AA1160" s="8"/>
      <c r="AB1160" s="8"/>
      <c r="AC1160" s="8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</row>
    <row r="1161" spans="1:210" s="1" customFormat="1" ht="15.75" x14ac:dyDescent="0.25">
      <c r="A1161" s="134"/>
      <c r="B1161" s="50"/>
      <c r="C1161" s="51"/>
      <c r="D1161" s="4" t="e">
        <f t="shared" si="92"/>
        <v>#N/A</v>
      </c>
      <c r="E1161" s="5" t="e">
        <f t="shared" si="93"/>
        <v>#N/A</v>
      </c>
      <c r="F1161" s="5" t="e">
        <f t="shared" si="94"/>
        <v>#N/A</v>
      </c>
      <c r="H1161" s="43"/>
      <c r="I1161" s="43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123"/>
      <c r="Y1161" s="8"/>
      <c r="Z1161" s="8"/>
      <c r="AA1161" s="8"/>
      <c r="AB1161" s="8"/>
      <c r="AC1161" s="8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</row>
    <row r="1162" spans="1:210" s="1" customFormat="1" ht="15.75" x14ac:dyDescent="0.25">
      <c r="A1162" s="134"/>
      <c r="B1162" s="50"/>
      <c r="C1162" s="51"/>
      <c r="D1162" s="4" t="e">
        <f t="shared" si="92"/>
        <v>#N/A</v>
      </c>
      <c r="E1162" s="5" t="e">
        <f t="shared" si="93"/>
        <v>#N/A</v>
      </c>
      <c r="F1162" s="5" t="e">
        <f t="shared" si="94"/>
        <v>#N/A</v>
      </c>
      <c r="H1162" s="43"/>
      <c r="I1162" s="43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123"/>
      <c r="Y1162" s="8"/>
      <c r="Z1162" s="8"/>
      <c r="AA1162" s="8"/>
      <c r="AB1162" s="8"/>
      <c r="AC1162" s="8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</row>
    <row r="1163" spans="1:210" s="1" customFormat="1" ht="15.75" x14ac:dyDescent="0.25">
      <c r="A1163" s="135"/>
      <c r="B1163" s="50"/>
      <c r="C1163" s="51"/>
      <c r="D1163" s="4" t="e">
        <f t="shared" si="92"/>
        <v>#N/A</v>
      </c>
      <c r="E1163" s="5" t="e">
        <f t="shared" si="93"/>
        <v>#N/A</v>
      </c>
      <c r="F1163" s="5" t="e">
        <f t="shared" si="94"/>
        <v>#N/A</v>
      </c>
      <c r="H1163" s="43"/>
      <c r="I1163" s="43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123"/>
      <c r="Y1163" s="8"/>
      <c r="Z1163" s="8"/>
      <c r="AA1163" s="8"/>
      <c r="AB1163" s="8"/>
      <c r="AC1163" s="8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</row>
    <row r="1164" spans="1:210" s="1" customFormat="1" ht="15.75" x14ac:dyDescent="0.25">
      <c r="A1164" s="134"/>
      <c r="B1164" s="50"/>
      <c r="C1164" s="51"/>
      <c r="D1164" s="4" t="e">
        <f t="shared" si="92"/>
        <v>#N/A</v>
      </c>
      <c r="E1164" s="5" t="e">
        <f t="shared" si="93"/>
        <v>#N/A</v>
      </c>
      <c r="F1164" s="5" t="e">
        <f t="shared" si="94"/>
        <v>#N/A</v>
      </c>
      <c r="H1164" s="43"/>
      <c r="I1164" s="43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123"/>
      <c r="Y1164" s="8"/>
      <c r="Z1164" s="8"/>
      <c r="AA1164" s="8"/>
      <c r="AB1164" s="8"/>
      <c r="AC1164" s="8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</row>
    <row r="1165" spans="1:210" s="1" customFormat="1" ht="15.75" x14ac:dyDescent="0.25">
      <c r="A1165" s="134"/>
      <c r="B1165" s="50"/>
      <c r="C1165" s="51"/>
      <c r="D1165" s="4" t="e">
        <f t="shared" si="92"/>
        <v>#N/A</v>
      </c>
      <c r="E1165" s="5" t="e">
        <f t="shared" si="93"/>
        <v>#N/A</v>
      </c>
      <c r="F1165" s="5" t="e">
        <f t="shared" si="94"/>
        <v>#N/A</v>
      </c>
      <c r="H1165" s="43"/>
      <c r="I1165" s="43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123"/>
      <c r="Y1165" s="8"/>
      <c r="Z1165" s="8"/>
      <c r="AA1165" s="8"/>
      <c r="AB1165" s="8"/>
      <c r="AC1165" s="8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</row>
    <row r="1166" spans="1:210" s="1" customFormat="1" ht="15.75" x14ac:dyDescent="0.25">
      <c r="A1166" s="134"/>
      <c r="B1166" s="50"/>
      <c r="C1166" s="51"/>
      <c r="D1166" s="4" t="e">
        <f t="shared" si="92"/>
        <v>#N/A</v>
      </c>
      <c r="E1166" s="5" t="e">
        <f t="shared" si="93"/>
        <v>#N/A</v>
      </c>
      <c r="F1166" s="5" t="e">
        <f t="shared" si="94"/>
        <v>#N/A</v>
      </c>
      <c r="H1166" s="43"/>
      <c r="I1166" s="43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123"/>
      <c r="Y1166" s="8"/>
      <c r="Z1166" s="8"/>
      <c r="AA1166" s="8"/>
      <c r="AB1166" s="8"/>
      <c r="AC1166" s="8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</row>
    <row r="1167" spans="1:210" s="1" customFormat="1" ht="15.75" x14ac:dyDescent="0.25">
      <c r="A1167" s="134"/>
      <c r="B1167" s="50"/>
      <c r="C1167" s="51"/>
      <c r="D1167" s="4" t="e">
        <f t="shared" si="92"/>
        <v>#N/A</v>
      </c>
      <c r="E1167" s="5" t="e">
        <f t="shared" si="93"/>
        <v>#N/A</v>
      </c>
      <c r="F1167" s="5" t="e">
        <f t="shared" si="94"/>
        <v>#N/A</v>
      </c>
      <c r="H1167" s="43"/>
      <c r="I1167" s="43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123"/>
      <c r="Y1167" s="8"/>
      <c r="Z1167" s="8"/>
      <c r="AA1167" s="8"/>
      <c r="AB1167" s="8"/>
      <c r="AC1167" s="8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GO1167"/>
      <c r="GP1167"/>
      <c r="GQ1167"/>
      <c r="GR1167"/>
      <c r="GS1167"/>
      <c r="GT1167"/>
      <c r="GU1167"/>
      <c r="GV1167"/>
      <c r="GW1167"/>
      <c r="GX1167"/>
      <c r="GY1167"/>
      <c r="GZ1167"/>
      <c r="HA1167"/>
      <c r="HB1167"/>
    </row>
    <row r="1168" spans="1:210" s="1" customFormat="1" ht="15.75" x14ac:dyDescent="0.25">
      <c r="A1168" s="135"/>
      <c r="B1168" s="50"/>
      <c r="C1168" s="51"/>
      <c r="D1168" s="4" t="e">
        <f t="shared" si="92"/>
        <v>#N/A</v>
      </c>
      <c r="E1168" s="5" t="e">
        <f t="shared" si="93"/>
        <v>#N/A</v>
      </c>
      <c r="F1168" s="5" t="e">
        <f t="shared" si="94"/>
        <v>#N/A</v>
      </c>
      <c r="H1168" s="43"/>
      <c r="I1168" s="43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123"/>
      <c r="Y1168" s="8"/>
      <c r="Z1168" s="8"/>
      <c r="AA1168" s="8"/>
      <c r="AB1168" s="8"/>
      <c r="AC1168" s="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</row>
    <row r="1169" spans="1:210" s="1" customFormat="1" ht="15.75" x14ac:dyDescent="0.25">
      <c r="A1169" s="134"/>
      <c r="B1169" s="50"/>
      <c r="C1169" s="51"/>
      <c r="D1169" s="4" t="e">
        <f t="shared" si="92"/>
        <v>#N/A</v>
      </c>
      <c r="E1169" s="5" t="e">
        <f t="shared" si="93"/>
        <v>#N/A</v>
      </c>
      <c r="F1169" s="5" t="e">
        <f t="shared" si="94"/>
        <v>#N/A</v>
      </c>
      <c r="H1169" s="43"/>
      <c r="I1169" s="43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123"/>
      <c r="Y1169" s="8"/>
      <c r="Z1169" s="8"/>
      <c r="AA1169" s="8"/>
      <c r="AB1169" s="8"/>
      <c r="AC1169" s="8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</row>
    <row r="1170" spans="1:210" s="1" customFormat="1" ht="15.75" x14ac:dyDescent="0.25">
      <c r="A1170" s="134"/>
      <c r="B1170" s="50"/>
      <c r="C1170" s="51"/>
      <c r="D1170" s="4" t="e">
        <f t="shared" si="92"/>
        <v>#N/A</v>
      </c>
      <c r="E1170" s="5" t="e">
        <f t="shared" si="93"/>
        <v>#N/A</v>
      </c>
      <c r="F1170" s="5" t="e">
        <f t="shared" si="94"/>
        <v>#N/A</v>
      </c>
      <c r="H1170" s="43"/>
      <c r="I1170" s="43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123"/>
      <c r="Y1170" s="8"/>
      <c r="Z1170" s="8"/>
      <c r="AA1170" s="8"/>
      <c r="AB1170" s="8"/>
      <c r="AC1170" s="8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</row>
    <row r="1171" spans="1:210" s="1" customFormat="1" ht="15.75" x14ac:dyDescent="0.25">
      <c r="A1171" s="134"/>
      <c r="B1171" s="50"/>
      <c r="C1171" s="51"/>
      <c r="D1171" s="4" t="e">
        <f t="shared" si="92"/>
        <v>#N/A</v>
      </c>
      <c r="E1171" s="5" t="e">
        <f t="shared" si="93"/>
        <v>#N/A</v>
      </c>
      <c r="F1171" s="5" t="e">
        <f t="shared" si="94"/>
        <v>#N/A</v>
      </c>
      <c r="H1171" s="43"/>
      <c r="I1171" s="43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123"/>
      <c r="Y1171" s="8"/>
      <c r="Z1171" s="8"/>
      <c r="AA1171" s="8"/>
      <c r="AB1171" s="8"/>
      <c r="AC1171" s="8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</row>
    <row r="1172" spans="1:210" s="1" customFormat="1" ht="15.75" x14ac:dyDescent="0.25">
      <c r="A1172" s="134"/>
      <c r="B1172" s="50"/>
      <c r="C1172" s="51"/>
      <c r="D1172" s="4" t="e">
        <f t="shared" si="92"/>
        <v>#N/A</v>
      </c>
      <c r="E1172" s="5" t="e">
        <f t="shared" si="93"/>
        <v>#N/A</v>
      </c>
      <c r="F1172" s="5" t="e">
        <f t="shared" si="94"/>
        <v>#N/A</v>
      </c>
      <c r="H1172" s="43"/>
      <c r="I1172" s="43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123"/>
      <c r="Y1172" s="8"/>
      <c r="Z1172" s="8"/>
      <c r="AA1172" s="8"/>
      <c r="AB1172" s="8"/>
      <c r="AC1172" s="8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</row>
    <row r="1173" spans="1:210" s="1" customFormat="1" ht="15.75" x14ac:dyDescent="0.25">
      <c r="A1173" s="135"/>
      <c r="B1173" s="50"/>
      <c r="C1173" s="51"/>
      <c r="D1173" s="4" t="e">
        <f t="shared" si="92"/>
        <v>#N/A</v>
      </c>
      <c r="E1173" s="5" t="e">
        <f t="shared" si="93"/>
        <v>#N/A</v>
      </c>
      <c r="F1173" s="5" t="e">
        <f t="shared" si="94"/>
        <v>#N/A</v>
      </c>
      <c r="H1173" s="43"/>
      <c r="I1173" s="43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123"/>
      <c r="Y1173" s="8"/>
      <c r="Z1173" s="8"/>
      <c r="AA1173" s="8"/>
      <c r="AB1173" s="8"/>
      <c r="AC1173" s="8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</row>
    <row r="1174" spans="1:210" s="1" customFormat="1" ht="15.75" x14ac:dyDescent="0.25">
      <c r="A1174" s="134"/>
      <c r="B1174" s="50"/>
      <c r="C1174" s="51"/>
      <c r="D1174" s="4" t="e">
        <f t="shared" si="92"/>
        <v>#N/A</v>
      </c>
      <c r="E1174" s="5" t="e">
        <f t="shared" si="93"/>
        <v>#N/A</v>
      </c>
      <c r="F1174" s="5" t="e">
        <f t="shared" si="94"/>
        <v>#N/A</v>
      </c>
      <c r="H1174" s="43"/>
      <c r="I1174" s="43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123"/>
      <c r="Y1174" s="8"/>
      <c r="Z1174" s="8"/>
      <c r="AA1174" s="8"/>
      <c r="AB1174" s="8"/>
      <c r="AC1174" s="8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</row>
    <row r="1175" spans="1:210" s="1" customFormat="1" ht="15.75" x14ac:dyDescent="0.25">
      <c r="A1175" s="134"/>
      <c r="B1175" s="50"/>
      <c r="C1175" s="51"/>
      <c r="D1175" s="4" t="e">
        <f t="shared" si="92"/>
        <v>#N/A</v>
      </c>
      <c r="E1175" s="5" t="e">
        <f t="shared" si="93"/>
        <v>#N/A</v>
      </c>
      <c r="F1175" s="5" t="e">
        <f t="shared" si="94"/>
        <v>#N/A</v>
      </c>
      <c r="H1175" s="43"/>
      <c r="I1175" s="43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123"/>
      <c r="Y1175" s="8"/>
      <c r="Z1175" s="8"/>
      <c r="AA1175" s="8"/>
      <c r="AB1175" s="8"/>
      <c r="AC1175" s="8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</row>
    <row r="1176" spans="1:210" s="1" customFormat="1" ht="15.75" x14ac:dyDescent="0.25">
      <c r="A1176" s="134"/>
      <c r="B1176" s="50"/>
      <c r="C1176" s="51"/>
      <c r="D1176" s="4" t="e">
        <f t="shared" si="92"/>
        <v>#N/A</v>
      </c>
      <c r="E1176" s="5" t="e">
        <f t="shared" si="93"/>
        <v>#N/A</v>
      </c>
      <c r="F1176" s="5" t="e">
        <f t="shared" si="94"/>
        <v>#N/A</v>
      </c>
      <c r="H1176" s="43"/>
      <c r="I1176" s="43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123"/>
      <c r="Y1176" s="8"/>
      <c r="Z1176" s="8"/>
      <c r="AA1176" s="8"/>
      <c r="AB1176" s="8"/>
      <c r="AC1176" s="8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</row>
    <row r="1177" spans="1:210" s="1" customFormat="1" ht="15.75" x14ac:dyDescent="0.25">
      <c r="A1177" s="134"/>
      <c r="B1177" s="50"/>
      <c r="C1177" s="51"/>
      <c r="D1177" s="4" t="e">
        <f t="shared" si="92"/>
        <v>#N/A</v>
      </c>
      <c r="E1177" s="5" t="e">
        <f t="shared" si="93"/>
        <v>#N/A</v>
      </c>
      <c r="F1177" s="5" t="e">
        <f t="shared" si="94"/>
        <v>#N/A</v>
      </c>
      <c r="H1177" s="43"/>
      <c r="I1177" s="43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123"/>
      <c r="Y1177" s="8"/>
      <c r="Z1177" s="8"/>
      <c r="AA1177" s="8"/>
      <c r="AB1177" s="8"/>
      <c r="AC1177" s="8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</row>
    <row r="1178" spans="1:210" s="1" customFormat="1" ht="15.75" x14ac:dyDescent="0.25">
      <c r="A1178" s="135"/>
      <c r="B1178" s="50"/>
      <c r="C1178" s="51"/>
      <c r="D1178" s="4" t="e">
        <f t="shared" si="92"/>
        <v>#N/A</v>
      </c>
      <c r="E1178" s="5" t="e">
        <f t="shared" si="93"/>
        <v>#N/A</v>
      </c>
      <c r="F1178" s="5" t="e">
        <f t="shared" si="94"/>
        <v>#N/A</v>
      </c>
      <c r="H1178" s="43"/>
      <c r="I1178" s="43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123"/>
      <c r="Y1178" s="8"/>
      <c r="Z1178" s="8"/>
      <c r="AA1178" s="8"/>
      <c r="AB1178" s="8"/>
      <c r="AC1178" s="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</row>
    <row r="1179" spans="1:210" s="1" customFormat="1" ht="15.75" x14ac:dyDescent="0.25">
      <c r="A1179" s="134"/>
      <c r="B1179" s="50"/>
      <c r="C1179" s="51"/>
      <c r="D1179" s="4" t="e">
        <f t="shared" si="92"/>
        <v>#N/A</v>
      </c>
      <c r="E1179" s="5" t="e">
        <f t="shared" si="93"/>
        <v>#N/A</v>
      </c>
      <c r="F1179" s="5" t="e">
        <f t="shared" si="94"/>
        <v>#N/A</v>
      </c>
      <c r="H1179" s="43"/>
      <c r="I1179" s="43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123"/>
      <c r="Y1179" s="8"/>
      <c r="Z1179" s="8"/>
      <c r="AA1179" s="8"/>
      <c r="AB1179" s="8"/>
      <c r="AC1179" s="8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</row>
    <row r="1180" spans="1:210" s="1" customFormat="1" ht="15.75" x14ac:dyDescent="0.25">
      <c r="A1180" s="134"/>
      <c r="B1180" s="50"/>
      <c r="C1180" s="51"/>
      <c r="D1180" s="4" t="e">
        <f t="shared" si="92"/>
        <v>#N/A</v>
      </c>
      <c r="E1180" s="5" t="e">
        <f t="shared" si="93"/>
        <v>#N/A</v>
      </c>
      <c r="F1180" s="5" t="e">
        <f t="shared" si="94"/>
        <v>#N/A</v>
      </c>
      <c r="H1180" s="43"/>
      <c r="I1180" s="43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123"/>
      <c r="Y1180" s="8"/>
      <c r="Z1180" s="8"/>
      <c r="AA1180" s="8"/>
      <c r="AB1180" s="8"/>
      <c r="AC1180" s="8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</row>
    <row r="1181" spans="1:210" s="1" customFormat="1" ht="15.75" x14ac:dyDescent="0.25">
      <c r="A1181" s="134"/>
      <c r="B1181" s="50"/>
      <c r="C1181" s="51"/>
      <c r="D1181" s="4" t="e">
        <f t="shared" si="92"/>
        <v>#N/A</v>
      </c>
      <c r="E1181" s="5" t="e">
        <f t="shared" si="93"/>
        <v>#N/A</v>
      </c>
      <c r="F1181" s="5" t="e">
        <f t="shared" si="94"/>
        <v>#N/A</v>
      </c>
      <c r="H1181" s="43"/>
      <c r="I1181" s="43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123"/>
      <c r="Y1181" s="8"/>
      <c r="Z1181" s="8"/>
      <c r="AA1181" s="8"/>
      <c r="AB1181" s="8"/>
      <c r="AC1181" s="8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</row>
    <row r="1182" spans="1:210" s="1" customFormat="1" ht="15.75" x14ac:dyDescent="0.25">
      <c r="A1182" s="134"/>
      <c r="B1182" s="50"/>
      <c r="C1182" s="51"/>
      <c r="D1182" s="4" t="e">
        <f t="shared" si="92"/>
        <v>#N/A</v>
      </c>
      <c r="E1182" s="5" t="e">
        <f t="shared" si="93"/>
        <v>#N/A</v>
      </c>
      <c r="F1182" s="5" t="e">
        <f t="shared" si="94"/>
        <v>#N/A</v>
      </c>
      <c r="H1182" s="43"/>
      <c r="I1182" s="43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123"/>
      <c r="Y1182" s="8"/>
      <c r="Z1182" s="8"/>
      <c r="AA1182" s="8"/>
      <c r="AB1182" s="8"/>
      <c r="AC1182" s="8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</row>
    <row r="1183" spans="1:210" s="1" customFormat="1" ht="15.75" x14ac:dyDescent="0.25">
      <c r="A1183" s="135"/>
      <c r="B1183" s="50"/>
      <c r="C1183" s="51"/>
      <c r="D1183" s="4" t="e">
        <f t="shared" si="92"/>
        <v>#N/A</v>
      </c>
      <c r="E1183" s="5" t="e">
        <f t="shared" si="93"/>
        <v>#N/A</v>
      </c>
      <c r="F1183" s="5" t="e">
        <f t="shared" si="94"/>
        <v>#N/A</v>
      </c>
      <c r="H1183" s="43"/>
      <c r="I1183" s="43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123"/>
      <c r="Y1183" s="8"/>
      <c r="Z1183" s="8"/>
      <c r="AA1183" s="8"/>
      <c r="AB1183" s="8"/>
      <c r="AC1183" s="8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</row>
    <row r="1184" spans="1:210" s="1" customFormat="1" ht="15.75" x14ac:dyDescent="0.25">
      <c r="A1184" s="134"/>
      <c r="B1184" s="50"/>
      <c r="C1184" s="51"/>
      <c r="D1184" s="4" t="e">
        <f t="shared" si="92"/>
        <v>#N/A</v>
      </c>
      <c r="E1184" s="5" t="e">
        <f t="shared" si="93"/>
        <v>#N/A</v>
      </c>
      <c r="F1184" s="5" t="e">
        <f t="shared" si="94"/>
        <v>#N/A</v>
      </c>
      <c r="H1184" s="43"/>
      <c r="I1184" s="43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123"/>
      <c r="Y1184" s="8"/>
      <c r="Z1184" s="8"/>
      <c r="AA1184" s="8"/>
      <c r="AB1184" s="8"/>
      <c r="AC1184" s="8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</row>
    <row r="1185" spans="1:210" s="1" customFormat="1" ht="15.75" x14ac:dyDescent="0.25">
      <c r="A1185" s="134"/>
      <c r="B1185" s="50"/>
      <c r="C1185" s="51"/>
      <c r="D1185" s="4" t="e">
        <f t="shared" si="92"/>
        <v>#N/A</v>
      </c>
      <c r="E1185" s="5" t="e">
        <f t="shared" si="93"/>
        <v>#N/A</v>
      </c>
      <c r="F1185" s="5" t="e">
        <f t="shared" si="94"/>
        <v>#N/A</v>
      </c>
      <c r="H1185" s="43"/>
      <c r="I1185" s="43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123"/>
      <c r="Y1185" s="8"/>
      <c r="Z1185" s="8"/>
      <c r="AA1185" s="8"/>
      <c r="AB1185" s="8"/>
      <c r="AC1185" s="8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</row>
    <row r="1186" spans="1:210" s="1" customFormat="1" ht="15.75" x14ac:dyDescent="0.25">
      <c r="A1186" s="134"/>
      <c r="B1186" s="50"/>
      <c r="C1186" s="51"/>
      <c r="D1186" s="4" t="e">
        <f t="shared" si="92"/>
        <v>#N/A</v>
      </c>
      <c r="E1186" s="5" t="e">
        <f t="shared" si="93"/>
        <v>#N/A</v>
      </c>
      <c r="F1186" s="5" t="e">
        <f t="shared" si="94"/>
        <v>#N/A</v>
      </c>
      <c r="H1186" s="43"/>
      <c r="I1186" s="43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123"/>
      <c r="Y1186" s="8"/>
      <c r="Z1186" s="8"/>
      <c r="AA1186" s="8"/>
      <c r="AB1186" s="8"/>
      <c r="AC1186" s="8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</row>
    <row r="1187" spans="1:210" s="1" customFormat="1" ht="15.75" x14ac:dyDescent="0.25">
      <c r="A1187" s="134"/>
      <c r="B1187" s="50"/>
      <c r="C1187" s="51"/>
      <c r="D1187" s="4" t="e">
        <f t="shared" si="92"/>
        <v>#N/A</v>
      </c>
      <c r="E1187" s="5" t="e">
        <f t="shared" si="93"/>
        <v>#N/A</v>
      </c>
      <c r="F1187" s="5" t="e">
        <f t="shared" si="94"/>
        <v>#N/A</v>
      </c>
      <c r="H1187" s="43"/>
      <c r="I1187" s="43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123"/>
      <c r="Y1187" s="8"/>
      <c r="Z1187" s="8"/>
      <c r="AA1187" s="8"/>
      <c r="AB1187" s="8"/>
      <c r="AC1187" s="8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</row>
    <row r="1188" spans="1:210" s="1" customFormat="1" ht="15.75" x14ac:dyDescent="0.25">
      <c r="A1188" s="135"/>
      <c r="B1188" s="50"/>
      <c r="C1188" s="51"/>
      <c r="D1188" s="4" t="e">
        <f t="shared" ref="D1188:D1251" si="95">IF(ISBLANK(B1188),NA(),C1188/B1188)</f>
        <v>#N/A</v>
      </c>
      <c r="E1188" s="5" t="e">
        <f t="shared" ref="E1188:E1251" si="96">IF(ISBLANK(A1188),NA(),A1188-WEEKDAY(A1188,2)+1)</f>
        <v>#N/A</v>
      </c>
      <c r="F1188" s="5" t="e">
        <f t="shared" ref="F1188:F1251" si="97">IF(ISBLANK(A1188),NA(),A1188-DAY(A1188)+1)</f>
        <v>#N/A</v>
      </c>
      <c r="H1188" s="43"/>
      <c r="I1188" s="43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123"/>
      <c r="Y1188" s="8"/>
      <c r="Z1188" s="8"/>
      <c r="AA1188" s="8"/>
      <c r="AB1188" s="8"/>
      <c r="AC1188" s="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</row>
    <row r="1189" spans="1:210" s="1" customFormat="1" ht="15.75" x14ac:dyDescent="0.25">
      <c r="A1189" s="134"/>
      <c r="B1189" s="50"/>
      <c r="C1189" s="51"/>
      <c r="D1189" s="4" t="e">
        <f t="shared" si="95"/>
        <v>#N/A</v>
      </c>
      <c r="E1189" s="5" t="e">
        <f t="shared" si="96"/>
        <v>#N/A</v>
      </c>
      <c r="F1189" s="5" t="e">
        <f t="shared" si="97"/>
        <v>#N/A</v>
      </c>
      <c r="H1189" s="43"/>
      <c r="I1189" s="43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123"/>
      <c r="Y1189" s="8"/>
      <c r="Z1189" s="8"/>
      <c r="AA1189" s="8"/>
      <c r="AB1189" s="8"/>
      <c r="AC1189" s="8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</row>
    <row r="1190" spans="1:210" s="1" customFormat="1" ht="15.75" x14ac:dyDescent="0.25">
      <c r="A1190" s="134"/>
      <c r="B1190" s="50"/>
      <c r="C1190" s="51"/>
      <c r="D1190" s="4" t="e">
        <f t="shared" si="95"/>
        <v>#N/A</v>
      </c>
      <c r="E1190" s="5" t="e">
        <f t="shared" si="96"/>
        <v>#N/A</v>
      </c>
      <c r="F1190" s="5" t="e">
        <f t="shared" si="97"/>
        <v>#N/A</v>
      </c>
      <c r="H1190" s="43"/>
      <c r="I1190" s="43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123"/>
      <c r="Y1190" s="8"/>
      <c r="Z1190" s="8"/>
      <c r="AA1190" s="8"/>
      <c r="AB1190" s="8"/>
      <c r="AC1190" s="8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</row>
    <row r="1191" spans="1:210" s="1" customFormat="1" ht="15.75" x14ac:dyDescent="0.25">
      <c r="A1191" s="134"/>
      <c r="B1191" s="50"/>
      <c r="C1191" s="51"/>
      <c r="D1191" s="4" t="e">
        <f t="shared" si="95"/>
        <v>#N/A</v>
      </c>
      <c r="E1191" s="5" t="e">
        <f t="shared" si="96"/>
        <v>#N/A</v>
      </c>
      <c r="F1191" s="5" t="e">
        <f t="shared" si="97"/>
        <v>#N/A</v>
      </c>
      <c r="H1191" s="43"/>
      <c r="I1191" s="43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123"/>
      <c r="Y1191" s="8"/>
      <c r="Z1191" s="8"/>
      <c r="AA1191" s="8"/>
      <c r="AB1191" s="8"/>
      <c r="AC1191" s="8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</row>
    <row r="1192" spans="1:210" s="1" customFormat="1" ht="15.75" x14ac:dyDescent="0.25">
      <c r="A1192" s="134"/>
      <c r="B1192" s="50"/>
      <c r="C1192" s="51"/>
      <c r="D1192" s="4" t="e">
        <f t="shared" si="95"/>
        <v>#N/A</v>
      </c>
      <c r="E1192" s="5" t="e">
        <f t="shared" si="96"/>
        <v>#N/A</v>
      </c>
      <c r="F1192" s="5" t="e">
        <f t="shared" si="97"/>
        <v>#N/A</v>
      </c>
      <c r="H1192" s="43"/>
      <c r="I1192" s="43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123"/>
      <c r="Y1192" s="8"/>
      <c r="Z1192" s="8"/>
      <c r="AA1192" s="8"/>
      <c r="AB1192" s="8"/>
      <c r="AC1192" s="8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</row>
    <row r="1193" spans="1:210" s="1" customFormat="1" ht="15.75" x14ac:dyDescent="0.25">
      <c r="A1193" s="135"/>
      <c r="B1193" s="50"/>
      <c r="C1193" s="51"/>
      <c r="D1193" s="4" t="e">
        <f t="shared" si="95"/>
        <v>#N/A</v>
      </c>
      <c r="E1193" s="5" t="e">
        <f t="shared" si="96"/>
        <v>#N/A</v>
      </c>
      <c r="F1193" s="5" t="e">
        <f t="shared" si="97"/>
        <v>#N/A</v>
      </c>
      <c r="H1193" s="43"/>
      <c r="I1193" s="43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123"/>
      <c r="Y1193" s="8"/>
      <c r="Z1193" s="8"/>
      <c r="AA1193" s="8"/>
      <c r="AB1193" s="8"/>
      <c r="AC1193" s="8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</row>
    <row r="1194" spans="1:210" s="1" customFormat="1" ht="15.75" x14ac:dyDescent="0.25">
      <c r="A1194" s="134"/>
      <c r="B1194" s="50"/>
      <c r="C1194" s="51"/>
      <c r="D1194" s="4" t="e">
        <f t="shared" si="95"/>
        <v>#N/A</v>
      </c>
      <c r="E1194" s="5" t="e">
        <f t="shared" si="96"/>
        <v>#N/A</v>
      </c>
      <c r="F1194" s="5" t="e">
        <f t="shared" si="97"/>
        <v>#N/A</v>
      </c>
      <c r="H1194" s="43"/>
      <c r="I1194" s="43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123"/>
      <c r="Y1194" s="8"/>
      <c r="Z1194" s="8"/>
      <c r="AA1194" s="8"/>
      <c r="AB1194" s="8"/>
      <c r="AC1194" s="8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</row>
    <row r="1195" spans="1:210" s="1" customFormat="1" ht="15.75" x14ac:dyDescent="0.25">
      <c r="A1195" s="134"/>
      <c r="B1195" s="50"/>
      <c r="C1195" s="51"/>
      <c r="D1195" s="4" t="e">
        <f t="shared" si="95"/>
        <v>#N/A</v>
      </c>
      <c r="E1195" s="5" t="e">
        <f t="shared" si="96"/>
        <v>#N/A</v>
      </c>
      <c r="F1195" s="5" t="e">
        <f t="shared" si="97"/>
        <v>#N/A</v>
      </c>
      <c r="H1195" s="43"/>
      <c r="I1195" s="43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123"/>
      <c r="Y1195" s="8"/>
      <c r="Z1195" s="8"/>
      <c r="AA1195" s="8"/>
      <c r="AB1195" s="8"/>
      <c r="AC1195" s="8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</row>
    <row r="1196" spans="1:210" s="1" customFormat="1" ht="15.75" x14ac:dyDescent="0.25">
      <c r="A1196" s="134"/>
      <c r="B1196" s="50"/>
      <c r="C1196" s="51"/>
      <c r="D1196" s="4" t="e">
        <f t="shared" si="95"/>
        <v>#N/A</v>
      </c>
      <c r="E1196" s="5" t="e">
        <f t="shared" si="96"/>
        <v>#N/A</v>
      </c>
      <c r="F1196" s="5" t="e">
        <f t="shared" si="97"/>
        <v>#N/A</v>
      </c>
      <c r="H1196" s="43"/>
      <c r="I1196" s="43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123"/>
      <c r="Y1196" s="8"/>
      <c r="Z1196" s="8"/>
      <c r="AA1196" s="8"/>
      <c r="AB1196" s="8"/>
      <c r="AC1196" s="8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</row>
    <row r="1197" spans="1:210" s="1" customFormat="1" ht="15.75" x14ac:dyDescent="0.25">
      <c r="A1197" s="134"/>
      <c r="B1197" s="50"/>
      <c r="C1197" s="51"/>
      <c r="D1197" s="4" t="e">
        <f t="shared" si="95"/>
        <v>#N/A</v>
      </c>
      <c r="E1197" s="5" t="e">
        <f t="shared" si="96"/>
        <v>#N/A</v>
      </c>
      <c r="F1197" s="5" t="e">
        <f t="shared" si="97"/>
        <v>#N/A</v>
      </c>
      <c r="H1197" s="43"/>
      <c r="I1197" s="43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123"/>
      <c r="Y1197" s="8"/>
      <c r="Z1197" s="8"/>
      <c r="AA1197" s="8"/>
      <c r="AB1197" s="8"/>
      <c r="AC1197" s="8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</row>
    <row r="1198" spans="1:210" s="1" customFormat="1" ht="15.75" x14ac:dyDescent="0.25">
      <c r="A1198" s="135"/>
      <c r="B1198" s="50"/>
      <c r="C1198" s="51"/>
      <c r="D1198" s="4" t="e">
        <f t="shared" si="95"/>
        <v>#N/A</v>
      </c>
      <c r="E1198" s="5" t="e">
        <f t="shared" si="96"/>
        <v>#N/A</v>
      </c>
      <c r="F1198" s="5" t="e">
        <f t="shared" si="97"/>
        <v>#N/A</v>
      </c>
      <c r="H1198" s="43"/>
      <c r="I1198" s="43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123"/>
      <c r="Y1198" s="8"/>
      <c r="Z1198" s="8"/>
      <c r="AA1198" s="8"/>
      <c r="AB1198" s="8"/>
      <c r="AC1198" s="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</row>
    <row r="1199" spans="1:210" s="1" customFormat="1" ht="15.75" x14ac:dyDescent="0.25">
      <c r="A1199" s="134"/>
      <c r="B1199" s="50"/>
      <c r="C1199" s="51"/>
      <c r="D1199" s="4" t="e">
        <f t="shared" si="95"/>
        <v>#N/A</v>
      </c>
      <c r="E1199" s="5" t="e">
        <f t="shared" si="96"/>
        <v>#N/A</v>
      </c>
      <c r="F1199" s="5" t="e">
        <f t="shared" si="97"/>
        <v>#N/A</v>
      </c>
      <c r="H1199" s="43"/>
      <c r="I1199" s="43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123"/>
      <c r="Y1199" s="8"/>
      <c r="Z1199" s="8"/>
      <c r="AA1199" s="8"/>
      <c r="AB1199" s="8"/>
      <c r="AC1199" s="8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</row>
    <row r="1200" spans="1:210" s="1" customFormat="1" ht="15.75" x14ac:dyDescent="0.25">
      <c r="A1200" s="134"/>
      <c r="B1200" s="50"/>
      <c r="C1200" s="51"/>
      <c r="D1200" s="4" t="e">
        <f t="shared" si="95"/>
        <v>#N/A</v>
      </c>
      <c r="E1200" s="5" t="e">
        <f t="shared" si="96"/>
        <v>#N/A</v>
      </c>
      <c r="F1200" s="5" t="e">
        <f t="shared" si="97"/>
        <v>#N/A</v>
      </c>
      <c r="H1200" s="43"/>
      <c r="I1200" s="43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123"/>
      <c r="Y1200" s="8"/>
      <c r="Z1200" s="8"/>
      <c r="AA1200" s="8"/>
      <c r="AB1200" s="8"/>
      <c r="AC1200" s="8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</row>
    <row r="1201" spans="1:210" s="1" customFormat="1" ht="15.75" x14ac:dyDescent="0.25">
      <c r="A1201" s="134"/>
      <c r="B1201" s="50"/>
      <c r="C1201" s="51"/>
      <c r="D1201" s="4" t="e">
        <f t="shared" si="95"/>
        <v>#N/A</v>
      </c>
      <c r="E1201" s="5" t="e">
        <f t="shared" si="96"/>
        <v>#N/A</v>
      </c>
      <c r="F1201" s="5" t="e">
        <f t="shared" si="97"/>
        <v>#N/A</v>
      </c>
      <c r="H1201" s="43"/>
      <c r="I1201" s="43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123"/>
      <c r="Y1201" s="8"/>
      <c r="Z1201" s="8"/>
      <c r="AA1201" s="8"/>
      <c r="AB1201" s="8"/>
      <c r="AC1201" s="8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</row>
    <row r="1202" spans="1:210" s="1" customFormat="1" ht="15.75" x14ac:dyDescent="0.25">
      <c r="A1202" s="134"/>
      <c r="B1202" s="50"/>
      <c r="C1202" s="51"/>
      <c r="D1202" s="4" t="e">
        <f t="shared" si="95"/>
        <v>#N/A</v>
      </c>
      <c r="E1202" s="5" t="e">
        <f t="shared" si="96"/>
        <v>#N/A</v>
      </c>
      <c r="F1202" s="5" t="e">
        <f t="shared" si="97"/>
        <v>#N/A</v>
      </c>
      <c r="H1202" s="43"/>
      <c r="I1202" s="43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123"/>
      <c r="Y1202" s="8"/>
      <c r="Z1202" s="8"/>
      <c r="AA1202" s="8"/>
      <c r="AB1202" s="8"/>
      <c r="AC1202" s="8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</row>
    <row r="1203" spans="1:210" s="1" customFormat="1" ht="15.75" x14ac:dyDescent="0.25">
      <c r="A1203" s="135"/>
      <c r="B1203" s="50"/>
      <c r="C1203" s="51"/>
      <c r="D1203" s="4" t="e">
        <f t="shared" si="95"/>
        <v>#N/A</v>
      </c>
      <c r="E1203" s="5" t="e">
        <f t="shared" si="96"/>
        <v>#N/A</v>
      </c>
      <c r="F1203" s="5" t="e">
        <f t="shared" si="97"/>
        <v>#N/A</v>
      </c>
      <c r="H1203" s="43"/>
      <c r="I1203" s="43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123"/>
      <c r="Y1203" s="8"/>
      <c r="Z1203" s="8"/>
      <c r="AA1203" s="8"/>
      <c r="AB1203" s="8"/>
      <c r="AC1203" s="8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</row>
    <row r="1204" spans="1:210" s="1" customFormat="1" ht="15.75" x14ac:dyDescent="0.25">
      <c r="A1204" s="134"/>
      <c r="B1204" s="50"/>
      <c r="C1204" s="51"/>
      <c r="D1204" s="4" t="e">
        <f t="shared" si="95"/>
        <v>#N/A</v>
      </c>
      <c r="E1204" s="5" t="e">
        <f t="shared" si="96"/>
        <v>#N/A</v>
      </c>
      <c r="F1204" s="5" t="e">
        <f t="shared" si="97"/>
        <v>#N/A</v>
      </c>
      <c r="H1204" s="43"/>
      <c r="I1204" s="43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123"/>
      <c r="Y1204" s="8"/>
      <c r="Z1204" s="8"/>
      <c r="AA1204" s="8"/>
      <c r="AB1204" s="8"/>
      <c r="AC1204" s="8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</row>
    <row r="1205" spans="1:210" s="1" customFormat="1" ht="15.75" x14ac:dyDescent="0.25">
      <c r="A1205" s="134"/>
      <c r="B1205" s="50"/>
      <c r="C1205" s="51"/>
      <c r="D1205" s="4" t="e">
        <f t="shared" si="95"/>
        <v>#N/A</v>
      </c>
      <c r="E1205" s="5" t="e">
        <f t="shared" si="96"/>
        <v>#N/A</v>
      </c>
      <c r="F1205" s="5" t="e">
        <f t="shared" si="97"/>
        <v>#N/A</v>
      </c>
      <c r="H1205" s="43"/>
      <c r="I1205" s="43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123"/>
      <c r="Y1205" s="8"/>
      <c r="Z1205" s="8"/>
      <c r="AA1205" s="8"/>
      <c r="AB1205" s="8"/>
      <c r="AC1205" s="8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</row>
    <row r="1206" spans="1:210" s="1" customFormat="1" ht="15.75" x14ac:dyDescent="0.25">
      <c r="A1206" s="134"/>
      <c r="B1206" s="50"/>
      <c r="C1206" s="51"/>
      <c r="D1206" s="4" t="e">
        <f t="shared" si="95"/>
        <v>#N/A</v>
      </c>
      <c r="E1206" s="5" t="e">
        <f t="shared" si="96"/>
        <v>#N/A</v>
      </c>
      <c r="F1206" s="5" t="e">
        <f t="shared" si="97"/>
        <v>#N/A</v>
      </c>
      <c r="H1206" s="43"/>
      <c r="I1206" s="43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123"/>
      <c r="Y1206" s="8"/>
      <c r="Z1206" s="8"/>
      <c r="AA1206" s="8"/>
      <c r="AB1206" s="8"/>
      <c r="AC1206" s="8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</row>
    <row r="1207" spans="1:210" s="1" customFormat="1" ht="15.75" x14ac:dyDescent="0.25">
      <c r="A1207" s="134"/>
      <c r="B1207" s="50"/>
      <c r="C1207" s="51"/>
      <c r="D1207" s="4" t="e">
        <f t="shared" si="95"/>
        <v>#N/A</v>
      </c>
      <c r="E1207" s="5" t="e">
        <f t="shared" si="96"/>
        <v>#N/A</v>
      </c>
      <c r="F1207" s="5" t="e">
        <f t="shared" si="97"/>
        <v>#N/A</v>
      </c>
      <c r="H1207" s="43"/>
      <c r="I1207" s="43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123"/>
      <c r="Y1207" s="8"/>
      <c r="Z1207" s="8"/>
      <c r="AA1207" s="8"/>
      <c r="AB1207" s="8"/>
      <c r="AC1207" s="8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</row>
    <row r="1208" spans="1:210" s="1" customFormat="1" ht="15.75" x14ac:dyDescent="0.25">
      <c r="A1208" s="135"/>
      <c r="B1208" s="50"/>
      <c r="C1208" s="51"/>
      <c r="D1208" s="4" t="e">
        <f t="shared" si="95"/>
        <v>#N/A</v>
      </c>
      <c r="E1208" s="5" t="e">
        <f t="shared" si="96"/>
        <v>#N/A</v>
      </c>
      <c r="F1208" s="5" t="e">
        <f t="shared" si="97"/>
        <v>#N/A</v>
      </c>
      <c r="H1208" s="43"/>
      <c r="I1208" s="43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123"/>
      <c r="Y1208" s="8"/>
      <c r="Z1208" s="8"/>
      <c r="AA1208" s="8"/>
      <c r="AB1208" s="8"/>
      <c r="AC1208" s="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</row>
    <row r="1209" spans="1:210" s="1" customFormat="1" ht="15.75" x14ac:dyDescent="0.25">
      <c r="A1209" s="134"/>
      <c r="B1209" s="50"/>
      <c r="C1209" s="51"/>
      <c r="D1209" s="4" t="e">
        <f t="shared" si="95"/>
        <v>#N/A</v>
      </c>
      <c r="E1209" s="5" t="e">
        <f t="shared" si="96"/>
        <v>#N/A</v>
      </c>
      <c r="F1209" s="5" t="e">
        <f t="shared" si="97"/>
        <v>#N/A</v>
      </c>
      <c r="H1209" s="43"/>
      <c r="I1209" s="43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123"/>
      <c r="Y1209" s="8"/>
      <c r="Z1209" s="8"/>
      <c r="AA1209" s="8"/>
      <c r="AB1209" s="8"/>
      <c r="AC1209" s="8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</row>
    <row r="1210" spans="1:210" s="1" customFormat="1" ht="15.75" x14ac:dyDescent="0.25">
      <c r="A1210" s="134"/>
      <c r="B1210" s="50"/>
      <c r="C1210" s="51"/>
      <c r="D1210" s="4" t="e">
        <f t="shared" si="95"/>
        <v>#N/A</v>
      </c>
      <c r="E1210" s="5" t="e">
        <f t="shared" si="96"/>
        <v>#N/A</v>
      </c>
      <c r="F1210" s="5" t="e">
        <f t="shared" si="97"/>
        <v>#N/A</v>
      </c>
      <c r="H1210" s="43"/>
      <c r="I1210" s="43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123"/>
      <c r="Y1210" s="8"/>
      <c r="Z1210" s="8"/>
      <c r="AA1210" s="8"/>
      <c r="AB1210" s="8"/>
      <c r="AC1210" s="8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</row>
    <row r="1211" spans="1:210" s="1" customFormat="1" ht="15.75" x14ac:dyDescent="0.25">
      <c r="A1211" s="134"/>
      <c r="B1211" s="50"/>
      <c r="C1211" s="51"/>
      <c r="D1211" s="4" t="e">
        <f t="shared" si="95"/>
        <v>#N/A</v>
      </c>
      <c r="E1211" s="5" t="e">
        <f t="shared" si="96"/>
        <v>#N/A</v>
      </c>
      <c r="F1211" s="5" t="e">
        <f t="shared" si="97"/>
        <v>#N/A</v>
      </c>
      <c r="H1211" s="43"/>
      <c r="I1211" s="43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123"/>
      <c r="Y1211" s="8"/>
      <c r="Z1211" s="8"/>
      <c r="AA1211" s="8"/>
      <c r="AB1211" s="8"/>
      <c r="AC1211" s="8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</row>
    <row r="1212" spans="1:210" s="1" customFormat="1" ht="15.75" x14ac:dyDescent="0.25">
      <c r="A1212" s="134"/>
      <c r="B1212" s="50"/>
      <c r="C1212" s="51"/>
      <c r="D1212" s="4" t="e">
        <f t="shared" si="95"/>
        <v>#N/A</v>
      </c>
      <c r="E1212" s="5" t="e">
        <f t="shared" si="96"/>
        <v>#N/A</v>
      </c>
      <c r="F1212" s="5" t="e">
        <f t="shared" si="97"/>
        <v>#N/A</v>
      </c>
      <c r="H1212" s="43"/>
      <c r="I1212" s="43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123"/>
      <c r="Y1212" s="8"/>
      <c r="Z1212" s="8"/>
      <c r="AA1212" s="8"/>
      <c r="AB1212" s="8"/>
      <c r="AC1212" s="8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</row>
    <row r="1213" spans="1:210" s="1" customFormat="1" ht="15.75" x14ac:dyDescent="0.25">
      <c r="A1213" s="135"/>
      <c r="B1213" s="50"/>
      <c r="C1213" s="51"/>
      <c r="D1213" s="4" t="e">
        <f t="shared" si="95"/>
        <v>#N/A</v>
      </c>
      <c r="E1213" s="5" t="e">
        <f t="shared" si="96"/>
        <v>#N/A</v>
      </c>
      <c r="F1213" s="5" t="e">
        <f t="shared" si="97"/>
        <v>#N/A</v>
      </c>
      <c r="H1213" s="43"/>
      <c r="I1213" s="43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123"/>
      <c r="Y1213" s="8"/>
      <c r="Z1213" s="8"/>
      <c r="AA1213" s="8"/>
      <c r="AB1213" s="8"/>
      <c r="AC1213" s="8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</row>
    <row r="1214" spans="1:210" s="1" customFormat="1" ht="15.75" x14ac:dyDescent="0.25">
      <c r="A1214" s="134"/>
      <c r="B1214" s="50"/>
      <c r="C1214" s="51"/>
      <c r="D1214" s="4" t="e">
        <f t="shared" si="95"/>
        <v>#N/A</v>
      </c>
      <c r="E1214" s="5" t="e">
        <f t="shared" si="96"/>
        <v>#N/A</v>
      </c>
      <c r="F1214" s="5" t="e">
        <f t="shared" si="97"/>
        <v>#N/A</v>
      </c>
      <c r="H1214" s="43"/>
      <c r="I1214" s="43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123"/>
      <c r="Y1214" s="8"/>
      <c r="Z1214" s="8"/>
      <c r="AA1214" s="8"/>
      <c r="AB1214" s="8"/>
      <c r="AC1214" s="8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GO1214"/>
      <c r="GP1214"/>
      <c r="GQ1214"/>
      <c r="GR1214"/>
      <c r="GS1214"/>
      <c r="GT1214"/>
      <c r="GU1214"/>
      <c r="GV1214"/>
      <c r="GW1214"/>
      <c r="GX1214"/>
      <c r="GY1214"/>
      <c r="GZ1214"/>
      <c r="HA1214"/>
      <c r="HB1214"/>
    </row>
    <row r="1215" spans="1:210" s="1" customFormat="1" ht="15.75" x14ac:dyDescent="0.25">
      <c r="A1215" s="134"/>
      <c r="B1215" s="50"/>
      <c r="C1215" s="51"/>
      <c r="D1215" s="4" t="e">
        <f t="shared" si="95"/>
        <v>#N/A</v>
      </c>
      <c r="E1215" s="5" t="e">
        <f t="shared" si="96"/>
        <v>#N/A</v>
      </c>
      <c r="F1215" s="5" t="e">
        <f t="shared" si="97"/>
        <v>#N/A</v>
      </c>
      <c r="H1215" s="43"/>
      <c r="I1215" s="43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123"/>
      <c r="Y1215" s="8"/>
      <c r="Z1215" s="8"/>
      <c r="AA1215" s="8"/>
      <c r="AB1215" s="8"/>
      <c r="AC1215" s="8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</row>
    <row r="1216" spans="1:210" s="1" customFormat="1" ht="15.75" x14ac:dyDescent="0.25">
      <c r="A1216" s="134"/>
      <c r="B1216" s="50"/>
      <c r="C1216" s="51"/>
      <c r="D1216" s="4" t="e">
        <f t="shared" si="95"/>
        <v>#N/A</v>
      </c>
      <c r="E1216" s="5" t="e">
        <f t="shared" si="96"/>
        <v>#N/A</v>
      </c>
      <c r="F1216" s="5" t="e">
        <f t="shared" si="97"/>
        <v>#N/A</v>
      </c>
      <c r="H1216" s="43"/>
      <c r="I1216" s="43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123"/>
      <c r="Y1216" s="8"/>
      <c r="Z1216" s="8"/>
      <c r="AA1216" s="8"/>
      <c r="AB1216" s="8"/>
      <c r="AC1216" s="8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</row>
    <row r="1217" spans="1:210" s="1" customFormat="1" ht="15.75" x14ac:dyDescent="0.25">
      <c r="A1217" s="134"/>
      <c r="B1217" s="50"/>
      <c r="C1217" s="51"/>
      <c r="D1217" s="4" t="e">
        <f t="shared" si="95"/>
        <v>#N/A</v>
      </c>
      <c r="E1217" s="5" t="e">
        <f t="shared" si="96"/>
        <v>#N/A</v>
      </c>
      <c r="F1217" s="5" t="e">
        <f t="shared" si="97"/>
        <v>#N/A</v>
      </c>
      <c r="H1217" s="43"/>
      <c r="I1217" s="43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123"/>
      <c r="Y1217" s="8"/>
      <c r="Z1217" s="8"/>
      <c r="AA1217" s="8"/>
      <c r="AB1217" s="8"/>
      <c r="AC1217" s="8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</row>
    <row r="1218" spans="1:210" s="1" customFormat="1" ht="15.75" x14ac:dyDescent="0.25">
      <c r="A1218" s="135"/>
      <c r="B1218" s="50"/>
      <c r="C1218" s="51"/>
      <c r="D1218" s="4" t="e">
        <f t="shared" si="95"/>
        <v>#N/A</v>
      </c>
      <c r="E1218" s="5" t="e">
        <f t="shared" si="96"/>
        <v>#N/A</v>
      </c>
      <c r="F1218" s="5" t="e">
        <f t="shared" si="97"/>
        <v>#N/A</v>
      </c>
      <c r="H1218" s="43"/>
      <c r="I1218" s="43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123"/>
      <c r="Y1218" s="8"/>
      <c r="Z1218" s="8"/>
      <c r="AA1218" s="8"/>
      <c r="AB1218" s="8"/>
      <c r="AC1218" s="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</row>
    <row r="1219" spans="1:210" s="1" customFormat="1" ht="15.75" x14ac:dyDescent="0.25">
      <c r="A1219" s="134"/>
      <c r="B1219" s="50"/>
      <c r="C1219" s="51"/>
      <c r="D1219" s="4" t="e">
        <f t="shared" si="95"/>
        <v>#N/A</v>
      </c>
      <c r="E1219" s="5" t="e">
        <f t="shared" si="96"/>
        <v>#N/A</v>
      </c>
      <c r="F1219" s="5" t="e">
        <f t="shared" si="97"/>
        <v>#N/A</v>
      </c>
      <c r="H1219" s="43"/>
      <c r="I1219" s="43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123"/>
      <c r="Y1219" s="8"/>
      <c r="Z1219" s="8"/>
      <c r="AA1219" s="8"/>
      <c r="AB1219" s="8"/>
      <c r="AC1219" s="8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</row>
    <row r="1220" spans="1:210" s="1" customFormat="1" ht="15.75" x14ac:dyDescent="0.25">
      <c r="A1220" s="134"/>
      <c r="B1220" s="50"/>
      <c r="C1220" s="51"/>
      <c r="D1220" s="4" t="e">
        <f t="shared" si="95"/>
        <v>#N/A</v>
      </c>
      <c r="E1220" s="5" t="e">
        <f t="shared" si="96"/>
        <v>#N/A</v>
      </c>
      <c r="F1220" s="5" t="e">
        <f t="shared" si="97"/>
        <v>#N/A</v>
      </c>
      <c r="H1220" s="43"/>
      <c r="I1220" s="43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123"/>
      <c r="Y1220" s="8"/>
      <c r="Z1220" s="8"/>
      <c r="AA1220" s="8"/>
      <c r="AB1220" s="8"/>
      <c r="AC1220" s="8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</row>
    <row r="1221" spans="1:210" s="1" customFormat="1" ht="15.75" x14ac:dyDescent="0.25">
      <c r="A1221" s="134"/>
      <c r="B1221" s="50"/>
      <c r="C1221" s="51"/>
      <c r="D1221" s="4" t="e">
        <f t="shared" si="95"/>
        <v>#N/A</v>
      </c>
      <c r="E1221" s="5" t="e">
        <f t="shared" si="96"/>
        <v>#N/A</v>
      </c>
      <c r="F1221" s="5" t="e">
        <f t="shared" si="97"/>
        <v>#N/A</v>
      </c>
      <c r="H1221" s="43"/>
      <c r="I1221" s="43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123"/>
      <c r="Y1221" s="8"/>
      <c r="Z1221" s="8"/>
      <c r="AA1221" s="8"/>
      <c r="AB1221" s="8"/>
      <c r="AC1221" s="8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</row>
    <row r="1222" spans="1:210" s="1" customFormat="1" ht="15.75" x14ac:dyDescent="0.25">
      <c r="A1222" s="134"/>
      <c r="B1222" s="50"/>
      <c r="C1222" s="51"/>
      <c r="D1222" s="4" t="e">
        <f t="shared" si="95"/>
        <v>#N/A</v>
      </c>
      <c r="E1222" s="5" t="e">
        <f t="shared" si="96"/>
        <v>#N/A</v>
      </c>
      <c r="F1222" s="5" t="e">
        <f t="shared" si="97"/>
        <v>#N/A</v>
      </c>
      <c r="H1222" s="43"/>
      <c r="I1222" s="43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123"/>
      <c r="Y1222" s="8"/>
      <c r="Z1222" s="8"/>
      <c r="AA1222" s="8"/>
      <c r="AB1222" s="8"/>
      <c r="AC1222" s="8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</row>
    <row r="1223" spans="1:210" s="1" customFormat="1" ht="15.75" x14ac:dyDescent="0.25">
      <c r="A1223" s="135"/>
      <c r="B1223" s="50"/>
      <c r="C1223" s="51"/>
      <c r="D1223" s="4" t="e">
        <f t="shared" si="95"/>
        <v>#N/A</v>
      </c>
      <c r="E1223" s="5" t="e">
        <f t="shared" si="96"/>
        <v>#N/A</v>
      </c>
      <c r="F1223" s="5" t="e">
        <f t="shared" si="97"/>
        <v>#N/A</v>
      </c>
      <c r="H1223" s="43"/>
      <c r="I1223" s="43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123"/>
      <c r="Y1223" s="8"/>
      <c r="Z1223" s="8"/>
      <c r="AA1223" s="8"/>
      <c r="AB1223" s="8"/>
      <c r="AC1223" s="8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</row>
    <row r="1224" spans="1:210" s="1" customFormat="1" ht="15.75" x14ac:dyDescent="0.25">
      <c r="A1224" s="134"/>
      <c r="B1224" s="50"/>
      <c r="C1224" s="51"/>
      <c r="D1224" s="4" t="e">
        <f t="shared" si="95"/>
        <v>#N/A</v>
      </c>
      <c r="E1224" s="5" t="e">
        <f t="shared" si="96"/>
        <v>#N/A</v>
      </c>
      <c r="F1224" s="5" t="e">
        <f t="shared" si="97"/>
        <v>#N/A</v>
      </c>
      <c r="H1224" s="43"/>
      <c r="I1224" s="43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123"/>
      <c r="Y1224" s="8"/>
      <c r="Z1224" s="8"/>
      <c r="AA1224" s="8"/>
      <c r="AB1224" s="8"/>
      <c r="AC1224" s="8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</row>
    <row r="1225" spans="1:210" s="1" customFormat="1" ht="15.75" x14ac:dyDescent="0.25">
      <c r="A1225" s="134"/>
      <c r="B1225" s="50"/>
      <c r="C1225" s="51"/>
      <c r="D1225" s="4" t="e">
        <f t="shared" si="95"/>
        <v>#N/A</v>
      </c>
      <c r="E1225" s="5" t="e">
        <f t="shared" si="96"/>
        <v>#N/A</v>
      </c>
      <c r="F1225" s="5" t="e">
        <f t="shared" si="97"/>
        <v>#N/A</v>
      </c>
      <c r="H1225" s="43"/>
      <c r="I1225" s="43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123"/>
      <c r="Y1225" s="8"/>
      <c r="Z1225" s="8"/>
      <c r="AA1225" s="8"/>
      <c r="AB1225" s="8"/>
      <c r="AC1225" s="8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GO1225"/>
      <c r="GP1225"/>
      <c r="GQ1225"/>
      <c r="GR1225"/>
      <c r="GS1225"/>
      <c r="GT1225"/>
      <c r="GU1225"/>
      <c r="GV1225"/>
      <c r="GW1225"/>
      <c r="GX1225"/>
      <c r="GY1225"/>
      <c r="GZ1225"/>
      <c r="HA1225"/>
      <c r="HB1225"/>
    </row>
    <row r="1226" spans="1:210" s="1" customFormat="1" ht="15.75" x14ac:dyDescent="0.25">
      <c r="A1226" s="134"/>
      <c r="B1226" s="50"/>
      <c r="C1226" s="51"/>
      <c r="D1226" s="4" t="e">
        <f t="shared" si="95"/>
        <v>#N/A</v>
      </c>
      <c r="E1226" s="5" t="e">
        <f t="shared" si="96"/>
        <v>#N/A</v>
      </c>
      <c r="F1226" s="5" t="e">
        <f t="shared" si="97"/>
        <v>#N/A</v>
      </c>
      <c r="H1226" s="43"/>
      <c r="I1226" s="43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123"/>
      <c r="Y1226" s="8"/>
      <c r="Z1226" s="8"/>
      <c r="AA1226" s="8"/>
      <c r="AB1226" s="8"/>
      <c r="AC1226" s="8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</row>
    <row r="1227" spans="1:210" s="1" customFormat="1" ht="15.75" x14ac:dyDescent="0.25">
      <c r="A1227" s="134"/>
      <c r="B1227" s="50"/>
      <c r="C1227" s="51"/>
      <c r="D1227" s="4" t="e">
        <f t="shared" si="95"/>
        <v>#N/A</v>
      </c>
      <c r="E1227" s="5" t="e">
        <f t="shared" si="96"/>
        <v>#N/A</v>
      </c>
      <c r="F1227" s="5" t="e">
        <f t="shared" si="97"/>
        <v>#N/A</v>
      </c>
      <c r="H1227" s="43"/>
      <c r="I1227" s="43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123"/>
      <c r="Y1227" s="8"/>
      <c r="Z1227" s="8"/>
      <c r="AA1227" s="8"/>
      <c r="AB1227" s="8"/>
      <c r="AC1227" s="8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</row>
    <row r="1228" spans="1:210" s="1" customFormat="1" ht="15.75" x14ac:dyDescent="0.25">
      <c r="A1228" s="135"/>
      <c r="B1228" s="50"/>
      <c r="C1228" s="51"/>
      <c r="D1228" s="4" t="e">
        <f t="shared" si="95"/>
        <v>#N/A</v>
      </c>
      <c r="E1228" s="5" t="e">
        <f t="shared" si="96"/>
        <v>#N/A</v>
      </c>
      <c r="F1228" s="5" t="e">
        <f t="shared" si="97"/>
        <v>#N/A</v>
      </c>
      <c r="H1228" s="43"/>
      <c r="I1228" s="43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123"/>
      <c r="Y1228" s="8"/>
      <c r="Z1228" s="8"/>
      <c r="AA1228" s="8"/>
      <c r="AB1228" s="8"/>
      <c r="AC1228" s="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GO1228"/>
      <c r="GP1228"/>
      <c r="GQ1228"/>
      <c r="GR1228"/>
      <c r="GS1228"/>
      <c r="GT1228"/>
      <c r="GU1228"/>
      <c r="GV1228"/>
      <c r="GW1228"/>
      <c r="GX1228"/>
      <c r="GY1228"/>
      <c r="GZ1228"/>
      <c r="HA1228"/>
      <c r="HB1228"/>
    </row>
    <row r="1229" spans="1:210" s="1" customFormat="1" ht="15.75" x14ac:dyDescent="0.25">
      <c r="A1229" s="134"/>
      <c r="B1229" s="50"/>
      <c r="C1229" s="51"/>
      <c r="D1229" s="4" t="e">
        <f t="shared" si="95"/>
        <v>#N/A</v>
      </c>
      <c r="E1229" s="5" t="e">
        <f t="shared" si="96"/>
        <v>#N/A</v>
      </c>
      <c r="F1229" s="5" t="e">
        <f t="shared" si="97"/>
        <v>#N/A</v>
      </c>
      <c r="H1229" s="43"/>
      <c r="I1229" s="43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123"/>
      <c r="Y1229" s="8"/>
      <c r="Z1229" s="8"/>
      <c r="AA1229" s="8"/>
      <c r="AB1229" s="8"/>
      <c r="AC1229" s="8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GO1229"/>
      <c r="GP1229"/>
      <c r="GQ1229"/>
      <c r="GR1229"/>
      <c r="GS1229"/>
      <c r="GT1229"/>
      <c r="GU1229"/>
      <c r="GV1229"/>
      <c r="GW1229"/>
      <c r="GX1229"/>
      <c r="GY1229"/>
      <c r="GZ1229"/>
      <c r="HA1229"/>
      <c r="HB1229"/>
    </row>
    <row r="1230" spans="1:210" s="1" customFormat="1" ht="15.75" x14ac:dyDescent="0.25">
      <c r="A1230" s="134"/>
      <c r="B1230" s="50"/>
      <c r="C1230" s="51"/>
      <c r="D1230" s="4" t="e">
        <f t="shared" si="95"/>
        <v>#N/A</v>
      </c>
      <c r="E1230" s="5" t="e">
        <f t="shared" si="96"/>
        <v>#N/A</v>
      </c>
      <c r="F1230" s="5" t="e">
        <f t="shared" si="97"/>
        <v>#N/A</v>
      </c>
      <c r="H1230" s="43"/>
      <c r="I1230" s="43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123"/>
      <c r="Y1230" s="8"/>
      <c r="Z1230" s="8"/>
      <c r="AA1230" s="8"/>
      <c r="AB1230" s="8"/>
      <c r="AC1230" s="8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GO1230"/>
      <c r="GP1230"/>
      <c r="GQ1230"/>
      <c r="GR1230"/>
      <c r="GS1230"/>
      <c r="GT1230"/>
      <c r="GU1230"/>
      <c r="GV1230"/>
      <c r="GW1230"/>
      <c r="GX1230"/>
      <c r="GY1230"/>
      <c r="GZ1230"/>
      <c r="HA1230"/>
      <c r="HB1230"/>
    </row>
    <row r="1231" spans="1:210" s="1" customFormat="1" ht="15.75" x14ac:dyDescent="0.25">
      <c r="A1231" s="134"/>
      <c r="B1231" s="50"/>
      <c r="C1231" s="51"/>
      <c r="D1231" s="4" t="e">
        <f t="shared" si="95"/>
        <v>#N/A</v>
      </c>
      <c r="E1231" s="5" t="e">
        <f t="shared" si="96"/>
        <v>#N/A</v>
      </c>
      <c r="F1231" s="5" t="e">
        <f t="shared" si="97"/>
        <v>#N/A</v>
      </c>
      <c r="H1231" s="43"/>
      <c r="I1231" s="43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123"/>
      <c r="Y1231" s="8"/>
      <c r="Z1231" s="8"/>
      <c r="AA1231" s="8"/>
      <c r="AB1231" s="8"/>
      <c r="AC1231" s="8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</row>
    <row r="1232" spans="1:210" s="1" customFormat="1" ht="15.75" x14ac:dyDescent="0.25">
      <c r="A1232" s="134"/>
      <c r="B1232" s="50"/>
      <c r="C1232" s="51"/>
      <c r="D1232" s="4" t="e">
        <f t="shared" si="95"/>
        <v>#N/A</v>
      </c>
      <c r="E1232" s="5" t="e">
        <f t="shared" si="96"/>
        <v>#N/A</v>
      </c>
      <c r="F1232" s="5" t="e">
        <f t="shared" si="97"/>
        <v>#N/A</v>
      </c>
      <c r="H1232" s="43"/>
      <c r="I1232" s="43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123"/>
      <c r="Y1232" s="8"/>
      <c r="Z1232" s="8"/>
      <c r="AA1232" s="8"/>
      <c r="AB1232" s="8"/>
      <c r="AC1232" s="8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GO1232"/>
      <c r="GP1232"/>
      <c r="GQ1232"/>
      <c r="GR1232"/>
      <c r="GS1232"/>
      <c r="GT1232"/>
      <c r="GU1232"/>
      <c r="GV1232"/>
      <c r="GW1232"/>
      <c r="GX1232"/>
      <c r="GY1232"/>
      <c r="GZ1232"/>
      <c r="HA1232"/>
      <c r="HB1232"/>
    </row>
    <row r="1233" spans="1:210" s="1" customFormat="1" ht="15.75" x14ac:dyDescent="0.25">
      <c r="A1233" s="135"/>
      <c r="B1233" s="50"/>
      <c r="C1233" s="51"/>
      <c r="D1233" s="4" t="e">
        <f t="shared" si="95"/>
        <v>#N/A</v>
      </c>
      <c r="E1233" s="5" t="e">
        <f t="shared" si="96"/>
        <v>#N/A</v>
      </c>
      <c r="F1233" s="5" t="e">
        <f t="shared" si="97"/>
        <v>#N/A</v>
      </c>
      <c r="H1233" s="43"/>
      <c r="I1233" s="43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123"/>
      <c r="Y1233" s="8"/>
      <c r="Z1233" s="8"/>
      <c r="AA1233" s="8"/>
      <c r="AB1233" s="8"/>
      <c r="AC1233" s="8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EI1233"/>
      <c r="EJ1233"/>
      <c r="EK1233"/>
      <c r="EL1233"/>
      <c r="EM1233"/>
      <c r="EN1233"/>
      <c r="EO1233"/>
      <c r="EP1233"/>
      <c r="EQ1233"/>
      <c r="ER1233"/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  <c r="GO1233"/>
      <c r="GP1233"/>
      <c r="GQ1233"/>
      <c r="GR1233"/>
      <c r="GS1233"/>
      <c r="GT1233"/>
      <c r="GU1233"/>
      <c r="GV1233"/>
      <c r="GW1233"/>
      <c r="GX1233"/>
      <c r="GY1233"/>
      <c r="GZ1233"/>
      <c r="HA1233"/>
      <c r="HB1233"/>
    </row>
    <row r="1234" spans="1:210" s="1" customFormat="1" ht="15.75" x14ac:dyDescent="0.25">
      <c r="A1234" s="134"/>
      <c r="B1234" s="50"/>
      <c r="C1234" s="51"/>
      <c r="D1234" s="4" t="e">
        <f t="shared" si="95"/>
        <v>#N/A</v>
      </c>
      <c r="E1234" s="5" t="e">
        <f t="shared" si="96"/>
        <v>#N/A</v>
      </c>
      <c r="F1234" s="5" t="e">
        <f t="shared" si="97"/>
        <v>#N/A</v>
      </c>
      <c r="H1234" s="43"/>
      <c r="I1234" s="43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123"/>
      <c r="Y1234" s="8"/>
      <c r="Z1234" s="8"/>
      <c r="AA1234" s="8"/>
      <c r="AB1234" s="8"/>
      <c r="AC1234" s="8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</row>
    <row r="1235" spans="1:210" s="1" customFormat="1" ht="15.75" x14ac:dyDescent="0.25">
      <c r="A1235" s="134"/>
      <c r="B1235" s="50"/>
      <c r="C1235" s="51"/>
      <c r="D1235" s="4" t="e">
        <f t="shared" si="95"/>
        <v>#N/A</v>
      </c>
      <c r="E1235" s="5" t="e">
        <f t="shared" si="96"/>
        <v>#N/A</v>
      </c>
      <c r="F1235" s="5" t="e">
        <f t="shared" si="97"/>
        <v>#N/A</v>
      </c>
      <c r="H1235" s="43"/>
      <c r="I1235" s="43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123"/>
      <c r="Y1235" s="8"/>
      <c r="Z1235" s="8"/>
      <c r="AA1235" s="8"/>
      <c r="AB1235" s="8"/>
      <c r="AC1235" s="8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</row>
    <row r="1236" spans="1:210" s="1" customFormat="1" ht="15.75" x14ac:dyDescent="0.25">
      <c r="A1236" s="134"/>
      <c r="B1236" s="50"/>
      <c r="C1236" s="51"/>
      <c r="D1236" s="4" t="e">
        <f t="shared" si="95"/>
        <v>#N/A</v>
      </c>
      <c r="E1236" s="5" t="e">
        <f t="shared" si="96"/>
        <v>#N/A</v>
      </c>
      <c r="F1236" s="5" t="e">
        <f t="shared" si="97"/>
        <v>#N/A</v>
      </c>
      <c r="H1236" s="43"/>
      <c r="I1236" s="43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123"/>
      <c r="Y1236" s="8"/>
      <c r="Z1236" s="8"/>
      <c r="AA1236" s="8"/>
      <c r="AB1236" s="8"/>
      <c r="AC1236" s="8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</row>
    <row r="1237" spans="1:210" s="1" customFormat="1" ht="15.75" x14ac:dyDescent="0.25">
      <c r="A1237" s="134"/>
      <c r="B1237" s="50"/>
      <c r="C1237" s="51"/>
      <c r="D1237" s="4" t="e">
        <f t="shared" si="95"/>
        <v>#N/A</v>
      </c>
      <c r="E1237" s="5" t="e">
        <f t="shared" si="96"/>
        <v>#N/A</v>
      </c>
      <c r="F1237" s="5" t="e">
        <f t="shared" si="97"/>
        <v>#N/A</v>
      </c>
      <c r="H1237" s="43"/>
      <c r="I1237" s="43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123"/>
      <c r="Y1237" s="8"/>
      <c r="Z1237" s="8"/>
      <c r="AA1237" s="8"/>
      <c r="AB1237" s="8"/>
      <c r="AC1237" s="8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GO1237"/>
      <c r="GP1237"/>
      <c r="GQ1237"/>
      <c r="GR1237"/>
      <c r="GS1237"/>
      <c r="GT1237"/>
      <c r="GU1237"/>
      <c r="GV1237"/>
      <c r="GW1237"/>
      <c r="GX1237"/>
      <c r="GY1237"/>
      <c r="GZ1237"/>
      <c r="HA1237"/>
      <c r="HB1237"/>
    </row>
    <row r="1238" spans="1:210" s="1" customFormat="1" ht="15.75" x14ac:dyDescent="0.25">
      <c r="A1238" s="135"/>
      <c r="B1238" s="50"/>
      <c r="C1238" s="51"/>
      <c r="D1238" s="4" t="e">
        <f t="shared" si="95"/>
        <v>#N/A</v>
      </c>
      <c r="E1238" s="5" t="e">
        <f t="shared" si="96"/>
        <v>#N/A</v>
      </c>
      <c r="F1238" s="5" t="e">
        <f t="shared" si="97"/>
        <v>#N/A</v>
      </c>
      <c r="H1238" s="43"/>
      <c r="I1238" s="43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123"/>
      <c r="Y1238" s="8"/>
      <c r="Z1238" s="8"/>
      <c r="AA1238" s="8"/>
      <c r="AB1238" s="8"/>
      <c r="AC1238" s="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  <c r="GO1238"/>
      <c r="GP1238"/>
      <c r="GQ1238"/>
      <c r="GR1238"/>
      <c r="GS1238"/>
      <c r="GT1238"/>
      <c r="GU1238"/>
      <c r="GV1238"/>
      <c r="GW1238"/>
      <c r="GX1238"/>
      <c r="GY1238"/>
      <c r="GZ1238"/>
      <c r="HA1238"/>
      <c r="HB1238"/>
    </row>
    <row r="1239" spans="1:210" s="1" customFormat="1" ht="15.75" x14ac:dyDescent="0.25">
      <c r="A1239" s="134"/>
      <c r="B1239" s="50"/>
      <c r="C1239" s="51"/>
      <c r="D1239" s="4" t="e">
        <f t="shared" si="95"/>
        <v>#N/A</v>
      </c>
      <c r="E1239" s="5" t="e">
        <f t="shared" si="96"/>
        <v>#N/A</v>
      </c>
      <c r="F1239" s="5" t="e">
        <f t="shared" si="97"/>
        <v>#N/A</v>
      </c>
      <c r="H1239" s="43"/>
      <c r="I1239" s="43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123"/>
      <c r="Y1239" s="8"/>
      <c r="Z1239" s="8"/>
      <c r="AA1239" s="8"/>
      <c r="AB1239" s="8"/>
      <c r="AC1239" s="8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</row>
    <row r="1240" spans="1:210" s="1" customFormat="1" ht="15.75" x14ac:dyDescent="0.25">
      <c r="A1240" s="134"/>
      <c r="B1240" s="50"/>
      <c r="C1240" s="51"/>
      <c r="D1240" s="4" t="e">
        <f t="shared" si="95"/>
        <v>#N/A</v>
      </c>
      <c r="E1240" s="5" t="e">
        <f t="shared" si="96"/>
        <v>#N/A</v>
      </c>
      <c r="F1240" s="5" t="e">
        <f t="shared" si="97"/>
        <v>#N/A</v>
      </c>
      <c r="H1240" s="43"/>
      <c r="I1240" s="43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123"/>
      <c r="Y1240" s="8"/>
      <c r="Z1240" s="8"/>
      <c r="AA1240" s="8"/>
      <c r="AB1240" s="8"/>
      <c r="AC1240" s="8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  <c r="GO1240"/>
      <c r="GP1240"/>
      <c r="GQ1240"/>
      <c r="GR1240"/>
      <c r="GS1240"/>
      <c r="GT1240"/>
      <c r="GU1240"/>
      <c r="GV1240"/>
      <c r="GW1240"/>
      <c r="GX1240"/>
      <c r="GY1240"/>
      <c r="GZ1240"/>
      <c r="HA1240"/>
      <c r="HB1240"/>
    </row>
    <row r="1241" spans="1:210" s="1" customFormat="1" ht="15.75" x14ac:dyDescent="0.25">
      <c r="A1241" s="134"/>
      <c r="B1241" s="50"/>
      <c r="C1241" s="51"/>
      <c r="D1241" s="4" t="e">
        <f t="shared" si="95"/>
        <v>#N/A</v>
      </c>
      <c r="E1241" s="5" t="e">
        <f t="shared" si="96"/>
        <v>#N/A</v>
      </c>
      <c r="F1241" s="5" t="e">
        <f t="shared" si="97"/>
        <v>#N/A</v>
      </c>
      <c r="H1241" s="43"/>
      <c r="I1241" s="43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123"/>
      <c r="Y1241" s="8"/>
      <c r="Z1241" s="8"/>
      <c r="AA1241" s="8"/>
      <c r="AB1241" s="8"/>
      <c r="AC1241" s="8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</row>
    <row r="1242" spans="1:210" s="1" customFormat="1" ht="15.75" x14ac:dyDescent="0.25">
      <c r="A1242" s="134"/>
      <c r="B1242" s="50"/>
      <c r="C1242" s="51"/>
      <c r="D1242" s="4" t="e">
        <f t="shared" si="95"/>
        <v>#N/A</v>
      </c>
      <c r="E1242" s="5" t="e">
        <f t="shared" si="96"/>
        <v>#N/A</v>
      </c>
      <c r="F1242" s="5" t="e">
        <f t="shared" si="97"/>
        <v>#N/A</v>
      </c>
      <c r="H1242" s="43"/>
      <c r="I1242" s="43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123"/>
      <c r="Y1242" s="8"/>
      <c r="Z1242" s="8"/>
      <c r="AA1242" s="8"/>
      <c r="AB1242" s="8"/>
      <c r="AC1242" s="8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</row>
    <row r="1243" spans="1:210" s="1" customFormat="1" ht="15.75" x14ac:dyDescent="0.25">
      <c r="A1243" s="135"/>
      <c r="B1243" s="50"/>
      <c r="C1243" s="51"/>
      <c r="D1243" s="4" t="e">
        <f t="shared" si="95"/>
        <v>#N/A</v>
      </c>
      <c r="E1243" s="5" t="e">
        <f t="shared" si="96"/>
        <v>#N/A</v>
      </c>
      <c r="F1243" s="5" t="e">
        <f t="shared" si="97"/>
        <v>#N/A</v>
      </c>
      <c r="H1243" s="43"/>
      <c r="I1243" s="43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123"/>
      <c r="Y1243" s="8"/>
      <c r="Z1243" s="8"/>
      <c r="AA1243" s="8"/>
      <c r="AB1243" s="8"/>
      <c r="AC1243" s="8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</row>
    <row r="1244" spans="1:210" s="1" customFormat="1" ht="15.75" x14ac:dyDescent="0.25">
      <c r="A1244" s="134"/>
      <c r="B1244" s="50"/>
      <c r="C1244" s="51"/>
      <c r="D1244" s="4" t="e">
        <f t="shared" si="95"/>
        <v>#N/A</v>
      </c>
      <c r="E1244" s="5" t="e">
        <f t="shared" si="96"/>
        <v>#N/A</v>
      </c>
      <c r="F1244" s="5" t="e">
        <f t="shared" si="97"/>
        <v>#N/A</v>
      </c>
      <c r="H1244" s="43"/>
      <c r="I1244" s="43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123"/>
      <c r="Y1244" s="8"/>
      <c r="Z1244" s="8"/>
      <c r="AA1244" s="8"/>
      <c r="AB1244" s="8"/>
      <c r="AC1244" s="8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</row>
    <row r="1245" spans="1:210" s="1" customFormat="1" ht="15.75" x14ac:dyDescent="0.25">
      <c r="A1245" s="134"/>
      <c r="B1245" s="50"/>
      <c r="C1245" s="51"/>
      <c r="D1245" s="4" t="e">
        <f t="shared" si="95"/>
        <v>#N/A</v>
      </c>
      <c r="E1245" s="5" t="e">
        <f t="shared" si="96"/>
        <v>#N/A</v>
      </c>
      <c r="F1245" s="5" t="e">
        <f t="shared" si="97"/>
        <v>#N/A</v>
      </c>
      <c r="H1245" s="43"/>
      <c r="I1245" s="43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123"/>
      <c r="Y1245" s="8"/>
      <c r="Z1245" s="8"/>
      <c r="AA1245" s="8"/>
      <c r="AB1245" s="8"/>
      <c r="AC1245" s="8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</row>
    <row r="1246" spans="1:210" s="1" customFormat="1" ht="15.75" x14ac:dyDescent="0.25">
      <c r="A1246" s="134"/>
      <c r="B1246" s="50"/>
      <c r="C1246" s="51"/>
      <c r="D1246" s="4" t="e">
        <f t="shared" si="95"/>
        <v>#N/A</v>
      </c>
      <c r="E1246" s="5" t="e">
        <f t="shared" si="96"/>
        <v>#N/A</v>
      </c>
      <c r="F1246" s="5" t="e">
        <f t="shared" si="97"/>
        <v>#N/A</v>
      </c>
      <c r="H1246" s="43"/>
      <c r="I1246" s="43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123"/>
      <c r="Y1246" s="8"/>
      <c r="Z1246" s="8"/>
      <c r="AA1246" s="8"/>
      <c r="AB1246" s="8"/>
      <c r="AC1246" s="8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GO1246"/>
      <c r="GP1246"/>
      <c r="GQ1246"/>
      <c r="GR1246"/>
      <c r="GS1246"/>
      <c r="GT1246"/>
      <c r="GU1246"/>
      <c r="GV1246"/>
      <c r="GW1246"/>
      <c r="GX1246"/>
      <c r="GY1246"/>
      <c r="GZ1246"/>
      <c r="HA1246"/>
      <c r="HB1246"/>
    </row>
    <row r="1247" spans="1:210" s="1" customFormat="1" ht="15.75" x14ac:dyDescent="0.25">
      <c r="A1247" s="134"/>
      <c r="B1247" s="50"/>
      <c r="C1247" s="51"/>
      <c r="D1247" s="4" t="e">
        <f t="shared" si="95"/>
        <v>#N/A</v>
      </c>
      <c r="E1247" s="5" t="e">
        <f t="shared" si="96"/>
        <v>#N/A</v>
      </c>
      <c r="F1247" s="5" t="e">
        <f t="shared" si="97"/>
        <v>#N/A</v>
      </c>
      <c r="H1247" s="43"/>
      <c r="I1247" s="43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123"/>
      <c r="Y1247" s="8"/>
      <c r="Z1247" s="8"/>
      <c r="AA1247" s="8"/>
      <c r="AB1247" s="8"/>
      <c r="AC1247" s="8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GO1247"/>
      <c r="GP1247"/>
      <c r="GQ1247"/>
      <c r="GR1247"/>
      <c r="GS1247"/>
      <c r="GT1247"/>
      <c r="GU1247"/>
      <c r="GV1247"/>
      <c r="GW1247"/>
      <c r="GX1247"/>
      <c r="GY1247"/>
      <c r="GZ1247"/>
      <c r="HA1247"/>
      <c r="HB1247"/>
    </row>
    <row r="1248" spans="1:210" s="1" customFormat="1" ht="15.75" x14ac:dyDescent="0.25">
      <c r="A1248" s="135"/>
      <c r="B1248" s="50"/>
      <c r="C1248" s="51"/>
      <c r="D1248" s="4" t="e">
        <f t="shared" si="95"/>
        <v>#N/A</v>
      </c>
      <c r="E1248" s="5" t="e">
        <f t="shared" si="96"/>
        <v>#N/A</v>
      </c>
      <c r="F1248" s="5" t="e">
        <f t="shared" si="97"/>
        <v>#N/A</v>
      </c>
      <c r="H1248" s="43"/>
      <c r="I1248" s="43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123"/>
      <c r="Y1248" s="8"/>
      <c r="Z1248" s="8"/>
      <c r="AA1248" s="8"/>
      <c r="AB1248" s="8"/>
      <c r="AC1248" s="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  <c r="GO1248"/>
      <c r="GP1248"/>
      <c r="GQ1248"/>
      <c r="GR1248"/>
      <c r="GS1248"/>
      <c r="GT1248"/>
      <c r="GU1248"/>
      <c r="GV1248"/>
      <c r="GW1248"/>
      <c r="GX1248"/>
      <c r="GY1248"/>
      <c r="GZ1248"/>
      <c r="HA1248"/>
      <c r="HB1248"/>
    </row>
    <row r="1249" spans="1:210" s="1" customFormat="1" ht="15.75" x14ac:dyDescent="0.25">
      <c r="A1249" s="134"/>
      <c r="B1249" s="50"/>
      <c r="C1249" s="51"/>
      <c r="D1249" s="4" t="e">
        <f t="shared" si="95"/>
        <v>#N/A</v>
      </c>
      <c r="E1249" s="5" t="e">
        <f t="shared" si="96"/>
        <v>#N/A</v>
      </c>
      <c r="F1249" s="5" t="e">
        <f t="shared" si="97"/>
        <v>#N/A</v>
      </c>
      <c r="H1249" s="43"/>
      <c r="I1249" s="43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123"/>
      <c r="Y1249" s="8"/>
      <c r="Z1249" s="8"/>
      <c r="AA1249" s="8"/>
      <c r="AB1249" s="8"/>
      <c r="AC1249" s="8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  <c r="GO1249"/>
      <c r="GP1249"/>
      <c r="GQ1249"/>
      <c r="GR1249"/>
      <c r="GS1249"/>
      <c r="GT1249"/>
      <c r="GU1249"/>
      <c r="GV1249"/>
      <c r="GW1249"/>
      <c r="GX1249"/>
      <c r="GY1249"/>
      <c r="GZ1249"/>
      <c r="HA1249"/>
      <c r="HB1249"/>
    </row>
    <row r="1250" spans="1:210" s="1" customFormat="1" ht="15.75" x14ac:dyDescent="0.25">
      <c r="A1250" s="134"/>
      <c r="B1250" s="50"/>
      <c r="C1250" s="51"/>
      <c r="D1250" s="4" t="e">
        <f t="shared" si="95"/>
        <v>#N/A</v>
      </c>
      <c r="E1250" s="5" t="e">
        <f t="shared" si="96"/>
        <v>#N/A</v>
      </c>
      <c r="F1250" s="5" t="e">
        <f t="shared" si="97"/>
        <v>#N/A</v>
      </c>
      <c r="H1250" s="43"/>
      <c r="I1250" s="43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123"/>
      <c r="Y1250" s="8"/>
      <c r="Z1250" s="8"/>
      <c r="AA1250" s="8"/>
      <c r="AB1250" s="8"/>
      <c r="AC1250" s="8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  <c r="GO1250"/>
      <c r="GP1250"/>
      <c r="GQ1250"/>
      <c r="GR1250"/>
      <c r="GS1250"/>
      <c r="GT1250"/>
      <c r="GU1250"/>
      <c r="GV1250"/>
      <c r="GW1250"/>
      <c r="GX1250"/>
      <c r="GY1250"/>
      <c r="GZ1250"/>
      <c r="HA1250"/>
      <c r="HB1250"/>
    </row>
    <row r="1251" spans="1:210" s="1" customFormat="1" ht="15.75" x14ac:dyDescent="0.25">
      <c r="A1251" s="134"/>
      <c r="B1251" s="50"/>
      <c r="C1251" s="51"/>
      <c r="D1251" s="4" t="e">
        <f t="shared" si="95"/>
        <v>#N/A</v>
      </c>
      <c r="E1251" s="5" t="e">
        <f t="shared" si="96"/>
        <v>#N/A</v>
      </c>
      <c r="F1251" s="5" t="e">
        <f t="shared" si="97"/>
        <v>#N/A</v>
      </c>
      <c r="H1251" s="43"/>
      <c r="I1251" s="43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123"/>
      <c r="Y1251" s="8"/>
      <c r="Z1251" s="8"/>
      <c r="AA1251" s="8"/>
      <c r="AB1251" s="8"/>
      <c r="AC1251" s="8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  <c r="GO1251"/>
      <c r="GP1251"/>
      <c r="GQ1251"/>
      <c r="GR1251"/>
      <c r="GS1251"/>
      <c r="GT1251"/>
      <c r="GU1251"/>
      <c r="GV1251"/>
      <c r="GW1251"/>
      <c r="GX1251"/>
      <c r="GY1251"/>
      <c r="GZ1251"/>
      <c r="HA1251"/>
      <c r="HB1251"/>
    </row>
    <row r="1252" spans="1:210" s="1" customFormat="1" ht="15.75" x14ac:dyDescent="0.25">
      <c r="A1252" s="134"/>
      <c r="B1252" s="50"/>
      <c r="C1252" s="51"/>
      <c r="D1252" s="4" t="e">
        <f t="shared" ref="D1252:D1315" si="98">IF(ISBLANK(B1252),NA(),C1252/B1252)</f>
        <v>#N/A</v>
      </c>
      <c r="E1252" s="5" t="e">
        <f t="shared" ref="E1252:E1315" si="99">IF(ISBLANK(A1252),NA(),A1252-WEEKDAY(A1252,2)+1)</f>
        <v>#N/A</v>
      </c>
      <c r="F1252" s="5" t="e">
        <f t="shared" ref="F1252:F1315" si="100">IF(ISBLANK(A1252),NA(),A1252-DAY(A1252)+1)</f>
        <v>#N/A</v>
      </c>
      <c r="H1252" s="43"/>
      <c r="I1252" s="43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123"/>
      <c r="Y1252" s="8"/>
      <c r="Z1252" s="8"/>
      <c r="AA1252" s="8"/>
      <c r="AB1252" s="8"/>
      <c r="AC1252" s="8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  <c r="GO1252"/>
      <c r="GP1252"/>
      <c r="GQ1252"/>
      <c r="GR1252"/>
      <c r="GS1252"/>
      <c r="GT1252"/>
      <c r="GU1252"/>
      <c r="GV1252"/>
      <c r="GW1252"/>
      <c r="GX1252"/>
      <c r="GY1252"/>
      <c r="GZ1252"/>
      <c r="HA1252"/>
      <c r="HB1252"/>
    </row>
    <row r="1253" spans="1:210" s="1" customFormat="1" ht="15.75" x14ac:dyDescent="0.25">
      <c r="A1253" s="135"/>
      <c r="B1253" s="50"/>
      <c r="C1253" s="51"/>
      <c r="D1253" s="4" t="e">
        <f t="shared" si="98"/>
        <v>#N/A</v>
      </c>
      <c r="E1253" s="5" t="e">
        <f t="shared" si="99"/>
        <v>#N/A</v>
      </c>
      <c r="F1253" s="5" t="e">
        <f t="shared" si="100"/>
        <v>#N/A</v>
      </c>
      <c r="H1253" s="43"/>
      <c r="I1253" s="43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123"/>
      <c r="Y1253" s="8"/>
      <c r="Z1253" s="8"/>
      <c r="AA1253" s="8"/>
      <c r="AB1253" s="8"/>
      <c r="AC1253" s="8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GO1253"/>
      <c r="GP1253"/>
      <c r="GQ1253"/>
      <c r="GR1253"/>
      <c r="GS1253"/>
      <c r="GT1253"/>
      <c r="GU1253"/>
      <c r="GV1253"/>
      <c r="GW1253"/>
      <c r="GX1253"/>
      <c r="GY1253"/>
      <c r="GZ1253"/>
      <c r="HA1253"/>
      <c r="HB1253"/>
    </row>
    <row r="1254" spans="1:210" s="1" customFormat="1" ht="15.75" x14ac:dyDescent="0.25">
      <c r="A1254" s="134"/>
      <c r="B1254" s="50"/>
      <c r="C1254" s="51"/>
      <c r="D1254" s="4" t="e">
        <f t="shared" si="98"/>
        <v>#N/A</v>
      </c>
      <c r="E1254" s="5" t="e">
        <f t="shared" si="99"/>
        <v>#N/A</v>
      </c>
      <c r="F1254" s="5" t="e">
        <f t="shared" si="100"/>
        <v>#N/A</v>
      </c>
      <c r="H1254" s="43"/>
      <c r="I1254" s="43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123"/>
      <c r="Y1254" s="8"/>
      <c r="Z1254" s="8"/>
      <c r="AA1254" s="8"/>
      <c r="AB1254" s="8"/>
      <c r="AC1254" s="8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  <c r="GO1254"/>
      <c r="GP1254"/>
      <c r="GQ1254"/>
      <c r="GR1254"/>
      <c r="GS1254"/>
      <c r="GT1254"/>
      <c r="GU1254"/>
      <c r="GV1254"/>
      <c r="GW1254"/>
      <c r="GX1254"/>
      <c r="GY1254"/>
      <c r="GZ1254"/>
      <c r="HA1254"/>
      <c r="HB1254"/>
    </row>
    <row r="1255" spans="1:210" s="1" customFormat="1" ht="15.75" x14ac:dyDescent="0.25">
      <c r="A1255" s="134"/>
      <c r="B1255" s="50"/>
      <c r="C1255" s="51"/>
      <c r="D1255" s="4" t="e">
        <f t="shared" si="98"/>
        <v>#N/A</v>
      </c>
      <c r="E1255" s="5" t="e">
        <f t="shared" si="99"/>
        <v>#N/A</v>
      </c>
      <c r="F1255" s="5" t="e">
        <f t="shared" si="100"/>
        <v>#N/A</v>
      </c>
      <c r="H1255" s="43"/>
      <c r="I1255" s="43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123"/>
      <c r="Y1255" s="8"/>
      <c r="Z1255" s="8"/>
      <c r="AA1255" s="8"/>
      <c r="AB1255" s="8"/>
      <c r="AC1255" s="8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  <c r="GO1255"/>
      <c r="GP1255"/>
      <c r="GQ1255"/>
      <c r="GR1255"/>
      <c r="GS1255"/>
      <c r="GT1255"/>
      <c r="GU1255"/>
      <c r="GV1255"/>
      <c r="GW1255"/>
      <c r="GX1255"/>
      <c r="GY1255"/>
      <c r="GZ1255"/>
      <c r="HA1255"/>
      <c r="HB1255"/>
    </row>
    <row r="1256" spans="1:210" s="1" customFormat="1" ht="15.75" x14ac:dyDescent="0.25">
      <c r="A1256" s="134"/>
      <c r="B1256" s="50"/>
      <c r="C1256" s="51"/>
      <c r="D1256" s="4" t="e">
        <f t="shared" si="98"/>
        <v>#N/A</v>
      </c>
      <c r="E1256" s="5" t="e">
        <f t="shared" si="99"/>
        <v>#N/A</v>
      </c>
      <c r="F1256" s="5" t="e">
        <f t="shared" si="100"/>
        <v>#N/A</v>
      </c>
      <c r="H1256" s="43"/>
      <c r="I1256" s="43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123"/>
      <c r="Y1256" s="8"/>
      <c r="Z1256" s="8"/>
      <c r="AA1256" s="8"/>
      <c r="AB1256" s="8"/>
      <c r="AC1256" s="8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  <c r="GO1256"/>
      <c r="GP1256"/>
      <c r="GQ1256"/>
      <c r="GR1256"/>
      <c r="GS1256"/>
      <c r="GT1256"/>
      <c r="GU1256"/>
      <c r="GV1256"/>
      <c r="GW1256"/>
      <c r="GX1256"/>
      <c r="GY1256"/>
      <c r="GZ1256"/>
      <c r="HA1256"/>
      <c r="HB1256"/>
    </row>
    <row r="1257" spans="1:210" s="1" customFormat="1" ht="15.75" x14ac:dyDescent="0.25">
      <c r="A1257" s="134"/>
      <c r="B1257" s="50"/>
      <c r="C1257" s="51"/>
      <c r="D1257" s="4" t="e">
        <f t="shared" si="98"/>
        <v>#N/A</v>
      </c>
      <c r="E1257" s="5" t="e">
        <f t="shared" si="99"/>
        <v>#N/A</v>
      </c>
      <c r="F1257" s="5" t="e">
        <f t="shared" si="100"/>
        <v>#N/A</v>
      </c>
      <c r="H1257" s="43"/>
      <c r="I1257" s="43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123"/>
      <c r="Y1257" s="8"/>
      <c r="Z1257" s="8"/>
      <c r="AA1257" s="8"/>
      <c r="AB1257" s="8"/>
      <c r="AC1257" s="8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  <c r="GO1257"/>
      <c r="GP1257"/>
      <c r="GQ1257"/>
      <c r="GR1257"/>
      <c r="GS1257"/>
      <c r="GT1257"/>
      <c r="GU1257"/>
      <c r="GV1257"/>
      <c r="GW1257"/>
      <c r="GX1257"/>
      <c r="GY1257"/>
      <c r="GZ1257"/>
      <c r="HA1257"/>
      <c r="HB1257"/>
    </row>
    <row r="1258" spans="1:210" s="1" customFormat="1" ht="15.75" x14ac:dyDescent="0.25">
      <c r="A1258" s="135"/>
      <c r="B1258" s="50"/>
      <c r="C1258" s="51"/>
      <c r="D1258" s="4" t="e">
        <f t="shared" si="98"/>
        <v>#N/A</v>
      </c>
      <c r="E1258" s="5" t="e">
        <f t="shared" si="99"/>
        <v>#N/A</v>
      </c>
      <c r="F1258" s="5" t="e">
        <f t="shared" si="100"/>
        <v>#N/A</v>
      </c>
      <c r="H1258" s="43"/>
      <c r="I1258" s="43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123"/>
      <c r="Y1258" s="8"/>
      <c r="Z1258" s="8"/>
      <c r="AA1258" s="8"/>
      <c r="AB1258" s="8"/>
      <c r="AC1258" s="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  <c r="GO1258"/>
      <c r="GP1258"/>
      <c r="GQ1258"/>
      <c r="GR1258"/>
      <c r="GS1258"/>
      <c r="GT1258"/>
      <c r="GU1258"/>
      <c r="GV1258"/>
      <c r="GW1258"/>
      <c r="GX1258"/>
      <c r="GY1258"/>
      <c r="GZ1258"/>
      <c r="HA1258"/>
      <c r="HB1258"/>
    </row>
    <row r="1259" spans="1:210" s="1" customFormat="1" ht="15.75" x14ac:dyDescent="0.25">
      <c r="A1259" s="134"/>
      <c r="B1259" s="50"/>
      <c r="C1259" s="51"/>
      <c r="D1259" s="4" t="e">
        <f t="shared" si="98"/>
        <v>#N/A</v>
      </c>
      <c r="E1259" s="5" t="e">
        <f t="shared" si="99"/>
        <v>#N/A</v>
      </c>
      <c r="F1259" s="5" t="e">
        <f t="shared" si="100"/>
        <v>#N/A</v>
      </c>
      <c r="H1259" s="43"/>
      <c r="I1259" s="43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123"/>
      <c r="Y1259" s="8"/>
      <c r="Z1259" s="8"/>
      <c r="AA1259" s="8"/>
      <c r="AB1259" s="8"/>
      <c r="AC1259" s="8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  <c r="GO1259"/>
      <c r="GP1259"/>
      <c r="GQ1259"/>
      <c r="GR1259"/>
      <c r="GS1259"/>
      <c r="GT1259"/>
      <c r="GU1259"/>
      <c r="GV1259"/>
      <c r="GW1259"/>
      <c r="GX1259"/>
      <c r="GY1259"/>
      <c r="GZ1259"/>
      <c r="HA1259"/>
      <c r="HB1259"/>
    </row>
    <row r="1260" spans="1:210" s="1" customFormat="1" ht="15.75" x14ac:dyDescent="0.25">
      <c r="A1260" s="134"/>
      <c r="B1260" s="50"/>
      <c r="C1260" s="51"/>
      <c r="D1260" s="4" t="e">
        <f t="shared" si="98"/>
        <v>#N/A</v>
      </c>
      <c r="E1260" s="5" t="e">
        <f t="shared" si="99"/>
        <v>#N/A</v>
      </c>
      <c r="F1260" s="5" t="e">
        <f t="shared" si="100"/>
        <v>#N/A</v>
      </c>
      <c r="H1260" s="43"/>
      <c r="I1260" s="43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123"/>
      <c r="Y1260" s="8"/>
      <c r="Z1260" s="8"/>
      <c r="AA1260" s="8"/>
      <c r="AB1260" s="8"/>
      <c r="AC1260" s="8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/>
      <c r="EN1260"/>
      <c r="EO1260"/>
      <c r="EP1260"/>
      <c r="EQ1260"/>
      <c r="ER1260"/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  <c r="GO1260"/>
      <c r="GP1260"/>
      <c r="GQ1260"/>
      <c r="GR1260"/>
      <c r="GS1260"/>
      <c r="GT1260"/>
      <c r="GU1260"/>
      <c r="GV1260"/>
      <c r="GW1260"/>
      <c r="GX1260"/>
      <c r="GY1260"/>
      <c r="GZ1260"/>
      <c r="HA1260"/>
      <c r="HB1260"/>
    </row>
    <row r="1261" spans="1:210" s="1" customFormat="1" ht="15.75" x14ac:dyDescent="0.25">
      <c r="A1261" s="134"/>
      <c r="B1261" s="50"/>
      <c r="C1261" s="51"/>
      <c r="D1261" s="4" t="e">
        <f t="shared" si="98"/>
        <v>#N/A</v>
      </c>
      <c r="E1261" s="5" t="e">
        <f t="shared" si="99"/>
        <v>#N/A</v>
      </c>
      <c r="F1261" s="5" t="e">
        <f t="shared" si="100"/>
        <v>#N/A</v>
      </c>
      <c r="H1261" s="43"/>
      <c r="I1261" s="43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123"/>
      <c r="Y1261" s="8"/>
      <c r="Z1261" s="8"/>
      <c r="AA1261" s="8"/>
      <c r="AB1261" s="8"/>
      <c r="AC1261" s="8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  <c r="GO1261"/>
      <c r="GP1261"/>
      <c r="GQ1261"/>
      <c r="GR1261"/>
      <c r="GS1261"/>
      <c r="GT1261"/>
      <c r="GU1261"/>
      <c r="GV1261"/>
      <c r="GW1261"/>
      <c r="GX1261"/>
      <c r="GY1261"/>
      <c r="GZ1261"/>
      <c r="HA1261"/>
      <c r="HB1261"/>
    </row>
    <row r="1262" spans="1:210" s="1" customFormat="1" ht="15.75" x14ac:dyDescent="0.25">
      <c r="A1262" s="134"/>
      <c r="B1262" s="50"/>
      <c r="C1262" s="51"/>
      <c r="D1262" s="4" t="e">
        <f t="shared" si="98"/>
        <v>#N/A</v>
      </c>
      <c r="E1262" s="5" t="e">
        <f t="shared" si="99"/>
        <v>#N/A</v>
      </c>
      <c r="F1262" s="5" t="e">
        <f t="shared" si="100"/>
        <v>#N/A</v>
      </c>
      <c r="H1262" s="43"/>
      <c r="I1262" s="43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123"/>
      <c r="Y1262" s="8"/>
      <c r="Z1262" s="8"/>
      <c r="AA1262" s="8"/>
      <c r="AB1262" s="8"/>
      <c r="AC1262" s="8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  <c r="GO1262"/>
      <c r="GP1262"/>
      <c r="GQ1262"/>
      <c r="GR1262"/>
      <c r="GS1262"/>
      <c r="GT1262"/>
      <c r="GU1262"/>
      <c r="GV1262"/>
      <c r="GW1262"/>
      <c r="GX1262"/>
      <c r="GY1262"/>
      <c r="GZ1262"/>
      <c r="HA1262"/>
      <c r="HB1262"/>
    </row>
    <row r="1263" spans="1:210" s="1" customFormat="1" ht="15.75" x14ac:dyDescent="0.25">
      <c r="A1263" s="135"/>
      <c r="B1263" s="50"/>
      <c r="C1263" s="51"/>
      <c r="D1263" s="4" t="e">
        <f t="shared" si="98"/>
        <v>#N/A</v>
      </c>
      <c r="E1263" s="5" t="e">
        <f t="shared" si="99"/>
        <v>#N/A</v>
      </c>
      <c r="F1263" s="5" t="e">
        <f t="shared" si="100"/>
        <v>#N/A</v>
      </c>
      <c r="H1263" s="43"/>
      <c r="I1263" s="43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123"/>
      <c r="Y1263" s="8"/>
      <c r="Z1263" s="8"/>
      <c r="AA1263" s="8"/>
      <c r="AB1263" s="8"/>
      <c r="AC1263" s="8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  <c r="GO1263"/>
      <c r="GP1263"/>
      <c r="GQ1263"/>
      <c r="GR1263"/>
      <c r="GS1263"/>
      <c r="GT1263"/>
      <c r="GU1263"/>
      <c r="GV1263"/>
      <c r="GW1263"/>
      <c r="GX1263"/>
      <c r="GY1263"/>
      <c r="GZ1263"/>
      <c r="HA1263"/>
      <c r="HB1263"/>
    </row>
    <row r="1264" spans="1:210" s="1" customFormat="1" ht="15.75" x14ac:dyDescent="0.25">
      <c r="A1264" s="134"/>
      <c r="B1264" s="50"/>
      <c r="C1264" s="51"/>
      <c r="D1264" s="4" t="e">
        <f t="shared" si="98"/>
        <v>#N/A</v>
      </c>
      <c r="E1264" s="5" t="e">
        <f t="shared" si="99"/>
        <v>#N/A</v>
      </c>
      <c r="F1264" s="5" t="e">
        <f t="shared" si="100"/>
        <v>#N/A</v>
      </c>
      <c r="H1264" s="43"/>
      <c r="I1264" s="43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123"/>
      <c r="Y1264" s="8"/>
      <c r="Z1264" s="8"/>
      <c r="AA1264" s="8"/>
      <c r="AB1264" s="8"/>
      <c r="AC1264" s="8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</row>
    <row r="1265" spans="1:210" s="1" customFormat="1" ht="15.75" x14ac:dyDescent="0.25">
      <c r="A1265" s="134"/>
      <c r="B1265" s="50"/>
      <c r="C1265" s="51"/>
      <c r="D1265" s="4" t="e">
        <f t="shared" si="98"/>
        <v>#N/A</v>
      </c>
      <c r="E1265" s="5" t="e">
        <f t="shared" si="99"/>
        <v>#N/A</v>
      </c>
      <c r="F1265" s="5" t="e">
        <f t="shared" si="100"/>
        <v>#N/A</v>
      </c>
      <c r="H1265" s="43"/>
      <c r="I1265" s="43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123"/>
      <c r="Y1265" s="8"/>
      <c r="Z1265" s="8"/>
      <c r="AA1265" s="8"/>
      <c r="AB1265" s="8"/>
      <c r="AC1265" s="8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  <c r="GO1265"/>
      <c r="GP1265"/>
      <c r="GQ1265"/>
      <c r="GR1265"/>
      <c r="GS1265"/>
      <c r="GT1265"/>
      <c r="GU1265"/>
      <c r="GV1265"/>
      <c r="GW1265"/>
      <c r="GX1265"/>
      <c r="GY1265"/>
      <c r="GZ1265"/>
      <c r="HA1265"/>
      <c r="HB1265"/>
    </row>
    <row r="1266" spans="1:210" s="1" customFormat="1" ht="15.75" x14ac:dyDescent="0.25">
      <c r="A1266" s="134"/>
      <c r="B1266" s="50"/>
      <c r="C1266" s="51"/>
      <c r="D1266" s="4" t="e">
        <f t="shared" si="98"/>
        <v>#N/A</v>
      </c>
      <c r="E1266" s="5" t="e">
        <f t="shared" si="99"/>
        <v>#N/A</v>
      </c>
      <c r="F1266" s="5" t="e">
        <f t="shared" si="100"/>
        <v>#N/A</v>
      </c>
      <c r="H1266" s="43"/>
      <c r="I1266" s="43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123"/>
      <c r="Y1266" s="8"/>
      <c r="Z1266" s="8"/>
      <c r="AA1266" s="8"/>
      <c r="AB1266" s="8"/>
      <c r="AC1266" s="8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  <c r="GO1266"/>
      <c r="GP1266"/>
      <c r="GQ1266"/>
      <c r="GR1266"/>
      <c r="GS1266"/>
      <c r="GT1266"/>
      <c r="GU1266"/>
      <c r="GV1266"/>
      <c r="GW1266"/>
      <c r="GX1266"/>
      <c r="GY1266"/>
      <c r="GZ1266"/>
      <c r="HA1266"/>
      <c r="HB1266"/>
    </row>
    <row r="1267" spans="1:210" s="1" customFormat="1" ht="15.75" x14ac:dyDescent="0.25">
      <c r="A1267" s="134"/>
      <c r="B1267" s="50"/>
      <c r="C1267" s="51"/>
      <c r="D1267" s="4" t="e">
        <f t="shared" si="98"/>
        <v>#N/A</v>
      </c>
      <c r="E1267" s="5" t="e">
        <f t="shared" si="99"/>
        <v>#N/A</v>
      </c>
      <c r="F1267" s="5" t="e">
        <f t="shared" si="100"/>
        <v>#N/A</v>
      </c>
      <c r="H1267" s="43"/>
      <c r="I1267" s="43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123"/>
      <c r="Y1267" s="8"/>
      <c r="Z1267" s="8"/>
      <c r="AA1267" s="8"/>
      <c r="AB1267" s="8"/>
      <c r="AC1267" s="8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</row>
    <row r="1268" spans="1:210" s="1" customFormat="1" ht="15.75" x14ac:dyDescent="0.25">
      <c r="A1268" s="135"/>
      <c r="B1268" s="50"/>
      <c r="C1268" s="51"/>
      <c r="D1268" s="4" t="e">
        <f t="shared" si="98"/>
        <v>#N/A</v>
      </c>
      <c r="E1268" s="5" t="e">
        <f t="shared" si="99"/>
        <v>#N/A</v>
      </c>
      <c r="F1268" s="5" t="e">
        <f t="shared" si="100"/>
        <v>#N/A</v>
      </c>
      <c r="H1268" s="43"/>
      <c r="I1268" s="43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123"/>
      <c r="Y1268" s="8"/>
      <c r="Z1268" s="8"/>
      <c r="AA1268" s="8"/>
      <c r="AB1268" s="8"/>
      <c r="AC1268" s="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  <c r="DT1268"/>
      <c r="DU1268"/>
      <c r="DV1268"/>
      <c r="DW1268"/>
      <c r="DX1268"/>
      <c r="DY1268"/>
      <c r="DZ1268"/>
      <c r="EA1268"/>
      <c r="EB1268"/>
      <c r="EC1268"/>
      <c r="ED1268"/>
      <c r="EE1268"/>
      <c r="EF1268"/>
      <c r="EG1268"/>
      <c r="EH1268"/>
      <c r="EI1268"/>
      <c r="EJ1268"/>
      <c r="EK1268"/>
      <c r="EL1268"/>
      <c r="EM1268"/>
      <c r="EN1268"/>
      <c r="EO1268"/>
      <c r="EP1268"/>
      <c r="EQ1268"/>
      <c r="ER1268"/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  <c r="GO1268"/>
      <c r="GP1268"/>
      <c r="GQ1268"/>
      <c r="GR1268"/>
      <c r="GS1268"/>
      <c r="GT1268"/>
      <c r="GU1268"/>
      <c r="GV1268"/>
      <c r="GW1268"/>
      <c r="GX1268"/>
      <c r="GY1268"/>
      <c r="GZ1268"/>
      <c r="HA1268"/>
      <c r="HB1268"/>
    </row>
    <row r="1269" spans="1:210" s="1" customFormat="1" ht="15.75" x14ac:dyDescent="0.25">
      <c r="A1269" s="134"/>
      <c r="B1269" s="50"/>
      <c r="C1269" s="51"/>
      <c r="D1269" s="4" t="e">
        <f t="shared" si="98"/>
        <v>#N/A</v>
      </c>
      <c r="E1269" s="5" t="e">
        <f t="shared" si="99"/>
        <v>#N/A</v>
      </c>
      <c r="F1269" s="5" t="e">
        <f t="shared" si="100"/>
        <v>#N/A</v>
      </c>
      <c r="H1269" s="43"/>
      <c r="I1269" s="43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123"/>
      <c r="Y1269" s="8"/>
      <c r="Z1269" s="8"/>
      <c r="AA1269" s="8"/>
      <c r="AB1269" s="8"/>
      <c r="AC1269" s="8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  <c r="GO1269"/>
      <c r="GP1269"/>
      <c r="GQ1269"/>
      <c r="GR1269"/>
      <c r="GS1269"/>
      <c r="GT1269"/>
      <c r="GU1269"/>
      <c r="GV1269"/>
      <c r="GW1269"/>
      <c r="GX1269"/>
      <c r="GY1269"/>
      <c r="GZ1269"/>
      <c r="HA1269"/>
      <c r="HB1269"/>
    </row>
    <row r="1270" spans="1:210" s="1" customFormat="1" ht="15.75" x14ac:dyDescent="0.25">
      <c r="A1270" s="134"/>
      <c r="B1270" s="50"/>
      <c r="C1270" s="51"/>
      <c r="D1270" s="4" t="e">
        <f t="shared" si="98"/>
        <v>#N/A</v>
      </c>
      <c r="E1270" s="5" t="e">
        <f t="shared" si="99"/>
        <v>#N/A</v>
      </c>
      <c r="F1270" s="5" t="e">
        <f t="shared" si="100"/>
        <v>#N/A</v>
      </c>
      <c r="H1270" s="43"/>
      <c r="I1270" s="43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123"/>
      <c r="Y1270" s="8"/>
      <c r="Z1270" s="8"/>
      <c r="AA1270" s="8"/>
      <c r="AB1270" s="8"/>
      <c r="AC1270" s="8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  <c r="DL1270"/>
      <c r="DM1270"/>
      <c r="DN1270"/>
      <c r="DO1270"/>
      <c r="DP1270"/>
      <c r="DQ1270"/>
      <c r="DR1270"/>
      <c r="DS1270"/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EI1270"/>
      <c r="EJ1270"/>
      <c r="EK1270"/>
      <c r="EL1270"/>
      <c r="EM1270"/>
      <c r="EN1270"/>
      <c r="EO1270"/>
      <c r="EP1270"/>
      <c r="EQ1270"/>
      <c r="ER1270"/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  <c r="GO1270"/>
      <c r="GP1270"/>
      <c r="GQ1270"/>
      <c r="GR1270"/>
      <c r="GS1270"/>
      <c r="GT1270"/>
      <c r="GU1270"/>
      <c r="GV1270"/>
      <c r="GW1270"/>
      <c r="GX1270"/>
      <c r="GY1270"/>
      <c r="GZ1270"/>
      <c r="HA1270"/>
      <c r="HB1270"/>
    </row>
    <row r="1271" spans="1:210" s="1" customFormat="1" ht="15.75" x14ac:dyDescent="0.25">
      <c r="A1271" s="134"/>
      <c r="B1271" s="50"/>
      <c r="C1271" s="51"/>
      <c r="D1271" s="4" t="e">
        <f t="shared" si="98"/>
        <v>#N/A</v>
      </c>
      <c r="E1271" s="5" t="e">
        <f t="shared" si="99"/>
        <v>#N/A</v>
      </c>
      <c r="F1271" s="5" t="e">
        <f t="shared" si="100"/>
        <v>#N/A</v>
      </c>
      <c r="H1271" s="43"/>
      <c r="I1271" s="43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123"/>
      <c r="Y1271" s="8"/>
      <c r="Z1271" s="8"/>
      <c r="AA1271" s="8"/>
      <c r="AB1271" s="8"/>
      <c r="AC1271" s="8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  <c r="DL1271"/>
      <c r="DM1271"/>
      <c r="DN1271"/>
      <c r="DO1271"/>
      <c r="DP1271"/>
      <c r="DQ1271"/>
      <c r="DR1271"/>
      <c r="DS1271"/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EI1271"/>
      <c r="EJ1271"/>
      <c r="EK1271"/>
      <c r="EL1271"/>
      <c r="EM1271"/>
      <c r="EN1271"/>
      <c r="EO1271"/>
      <c r="EP1271"/>
      <c r="EQ1271"/>
      <c r="ER1271"/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  <c r="GO1271"/>
      <c r="GP1271"/>
      <c r="GQ1271"/>
      <c r="GR1271"/>
      <c r="GS1271"/>
      <c r="GT1271"/>
      <c r="GU1271"/>
      <c r="GV1271"/>
      <c r="GW1271"/>
      <c r="GX1271"/>
      <c r="GY1271"/>
      <c r="GZ1271"/>
      <c r="HA1271"/>
      <c r="HB1271"/>
    </row>
    <row r="1272" spans="1:210" s="1" customFormat="1" ht="15.75" x14ac:dyDescent="0.25">
      <c r="A1272" s="134"/>
      <c r="B1272" s="50"/>
      <c r="C1272" s="51"/>
      <c r="D1272" s="4" t="e">
        <f t="shared" si="98"/>
        <v>#N/A</v>
      </c>
      <c r="E1272" s="5" t="e">
        <f t="shared" si="99"/>
        <v>#N/A</v>
      </c>
      <c r="F1272" s="5" t="e">
        <f t="shared" si="100"/>
        <v>#N/A</v>
      </c>
      <c r="H1272" s="43"/>
      <c r="I1272" s="43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123"/>
      <c r="Y1272" s="8"/>
      <c r="Z1272" s="8"/>
      <c r="AA1272" s="8"/>
      <c r="AB1272" s="8"/>
      <c r="AC1272" s="8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  <c r="DL1272"/>
      <c r="DM1272"/>
      <c r="DN1272"/>
      <c r="DO1272"/>
      <c r="DP1272"/>
      <c r="DQ1272"/>
      <c r="DR1272"/>
      <c r="DS1272"/>
      <c r="DT1272"/>
      <c r="DU1272"/>
      <c r="DV1272"/>
      <c r="DW1272"/>
      <c r="DX1272"/>
      <c r="DY1272"/>
      <c r="DZ1272"/>
      <c r="EA1272"/>
      <c r="EB1272"/>
      <c r="EC1272"/>
      <c r="ED1272"/>
      <c r="EE1272"/>
      <c r="EF1272"/>
      <c r="EG1272"/>
      <c r="EH1272"/>
      <c r="EI1272"/>
      <c r="EJ1272"/>
      <c r="EK1272"/>
      <c r="EL1272"/>
      <c r="EM1272"/>
      <c r="EN1272"/>
      <c r="EO1272"/>
      <c r="EP1272"/>
      <c r="EQ1272"/>
      <c r="ER1272"/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  <c r="GO1272"/>
      <c r="GP1272"/>
      <c r="GQ1272"/>
      <c r="GR1272"/>
      <c r="GS1272"/>
      <c r="GT1272"/>
      <c r="GU1272"/>
      <c r="GV1272"/>
      <c r="GW1272"/>
      <c r="GX1272"/>
      <c r="GY1272"/>
      <c r="GZ1272"/>
      <c r="HA1272"/>
      <c r="HB1272"/>
    </row>
    <row r="1273" spans="1:210" s="1" customFormat="1" ht="15.75" x14ac:dyDescent="0.25">
      <c r="A1273" s="135"/>
      <c r="B1273" s="50"/>
      <c r="C1273" s="51"/>
      <c r="D1273" s="4" t="e">
        <f t="shared" si="98"/>
        <v>#N/A</v>
      </c>
      <c r="E1273" s="5" t="e">
        <f t="shared" si="99"/>
        <v>#N/A</v>
      </c>
      <c r="F1273" s="5" t="e">
        <f t="shared" si="100"/>
        <v>#N/A</v>
      </c>
      <c r="H1273" s="43"/>
      <c r="I1273" s="43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123"/>
      <c r="Y1273" s="8"/>
      <c r="Z1273" s="8"/>
      <c r="AA1273" s="8"/>
      <c r="AB1273" s="8"/>
      <c r="AC1273" s="8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</row>
    <row r="1274" spans="1:210" s="1" customFormat="1" ht="15.75" x14ac:dyDescent="0.25">
      <c r="A1274" s="134"/>
      <c r="B1274" s="50"/>
      <c r="C1274" s="51"/>
      <c r="D1274" s="4" t="e">
        <f t="shared" si="98"/>
        <v>#N/A</v>
      </c>
      <c r="E1274" s="5" t="e">
        <f t="shared" si="99"/>
        <v>#N/A</v>
      </c>
      <c r="F1274" s="5" t="e">
        <f t="shared" si="100"/>
        <v>#N/A</v>
      </c>
      <c r="H1274" s="43"/>
      <c r="I1274" s="43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123"/>
      <c r="Y1274" s="8"/>
      <c r="Z1274" s="8"/>
      <c r="AA1274" s="8"/>
      <c r="AB1274" s="8"/>
      <c r="AC1274" s="8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  <c r="GO1274"/>
      <c r="GP1274"/>
      <c r="GQ1274"/>
      <c r="GR1274"/>
      <c r="GS1274"/>
      <c r="GT1274"/>
      <c r="GU1274"/>
      <c r="GV1274"/>
      <c r="GW1274"/>
      <c r="GX1274"/>
      <c r="GY1274"/>
      <c r="GZ1274"/>
      <c r="HA1274"/>
      <c r="HB1274"/>
    </row>
    <row r="1275" spans="1:210" s="1" customFormat="1" ht="15.75" x14ac:dyDescent="0.25">
      <c r="A1275" s="134"/>
      <c r="B1275" s="50"/>
      <c r="C1275" s="51"/>
      <c r="D1275" s="4" t="e">
        <f t="shared" si="98"/>
        <v>#N/A</v>
      </c>
      <c r="E1275" s="5" t="e">
        <f t="shared" si="99"/>
        <v>#N/A</v>
      </c>
      <c r="F1275" s="5" t="e">
        <f t="shared" si="100"/>
        <v>#N/A</v>
      </c>
      <c r="H1275" s="43"/>
      <c r="I1275" s="43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123"/>
      <c r="Y1275" s="8"/>
      <c r="Z1275" s="8"/>
      <c r="AA1275" s="8"/>
      <c r="AB1275" s="8"/>
      <c r="AC1275" s="8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GO1275"/>
      <c r="GP1275"/>
      <c r="GQ1275"/>
      <c r="GR1275"/>
      <c r="GS1275"/>
      <c r="GT1275"/>
      <c r="GU1275"/>
      <c r="GV1275"/>
      <c r="GW1275"/>
      <c r="GX1275"/>
      <c r="GY1275"/>
      <c r="GZ1275"/>
      <c r="HA1275"/>
      <c r="HB1275"/>
    </row>
    <row r="1276" spans="1:210" s="1" customFormat="1" ht="15.75" x14ac:dyDescent="0.25">
      <c r="A1276" s="134"/>
      <c r="B1276" s="50"/>
      <c r="C1276" s="51"/>
      <c r="D1276" s="4" t="e">
        <f t="shared" si="98"/>
        <v>#N/A</v>
      </c>
      <c r="E1276" s="5" t="e">
        <f t="shared" si="99"/>
        <v>#N/A</v>
      </c>
      <c r="F1276" s="5" t="e">
        <f t="shared" si="100"/>
        <v>#N/A</v>
      </c>
      <c r="H1276" s="43"/>
      <c r="I1276" s="43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123"/>
      <c r="Y1276" s="8"/>
      <c r="Z1276" s="8"/>
      <c r="AA1276" s="8"/>
      <c r="AB1276" s="8"/>
      <c r="AC1276" s="8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  <c r="GR1276"/>
      <c r="GS1276"/>
      <c r="GT1276"/>
      <c r="GU1276"/>
      <c r="GV1276"/>
      <c r="GW1276"/>
      <c r="GX1276"/>
      <c r="GY1276"/>
      <c r="GZ1276"/>
      <c r="HA1276"/>
      <c r="HB1276"/>
    </row>
    <row r="1277" spans="1:210" s="1" customFormat="1" ht="15.75" x14ac:dyDescent="0.25">
      <c r="A1277" s="134"/>
      <c r="B1277" s="50"/>
      <c r="C1277" s="51"/>
      <c r="D1277" s="4" t="e">
        <f t="shared" si="98"/>
        <v>#N/A</v>
      </c>
      <c r="E1277" s="5" t="e">
        <f t="shared" si="99"/>
        <v>#N/A</v>
      </c>
      <c r="F1277" s="5" t="e">
        <f t="shared" si="100"/>
        <v>#N/A</v>
      </c>
      <c r="H1277" s="43"/>
      <c r="I1277" s="43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123"/>
      <c r="Y1277" s="8"/>
      <c r="Z1277" s="8"/>
      <c r="AA1277" s="8"/>
      <c r="AB1277" s="8"/>
      <c r="AC1277" s="8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</row>
    <row r="1278" spans="1:210" s="1" customFormat="1" ht="15.75" x14ac:dyDescent="0.25">
      <c r="A1278" s="135"/>
      <c r="B1278" s="50"/>
      <c r="C1278" s="51"/>
      <c r="D1278" s="4" t="e">
        <f t="shared" si="98"/>
        <v>#N/A</v>
      </c>
      <c r="E1278" s="5" t="e">
        <f t="shared" si="99"/>
        <v>#N/A</v>
      </c>
      <c r="F1278" s="5" t="e">
        <f t="shared" si="100"/>
        <v>#N/A</v>
      </c>
      <c r="H1278" s="43"/>
      <c r="I1278" s="43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123"/>
      <c r="Y1278" s="8"/>
      <c r="Z1278" s="8"/>
      <c r="AA1278" s="8"/>
      <c r="AB1278" s="8"/>
      <c r="AC1278" s="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  <c r="GO1278"/>
      <c r="GP1278"/>
      <c r="GQ1278"/>
      <c r="GR1278"/>
      <c r="GS1278"/>
      <c r="GT1278"/>
      <c r="GU1278"/>
      <c r="GV1278"/>
      <c r="GW1278"/>
      <c r="GX1278"/>
      <c r="GY1278"/>
      <c r="GZ1278"/>
      <c r="HA1278"/>
      <c r="HB1278"/>
    </row>
    <row r="1279" spans="1:210" s="1" customFormat="1" ht="15.75" x14ac:dyDescent="0.25">
      <c r="A1279" s="134"/>
      <c r="B1279" s="50"/>
      <c r="C1279" s="51"/>
      <c r="D1279" s="4" t="e">
        <f t="shared" si="98"/>
        <v>#N/A</v>
      </c>
      <c r="E1279" s="5" t="e">
        <f t="shared" si="99"/>
        <v>#N/A</v>
      </c>
      <c r="F1279" s="5" t="e">
        <f t="shared" si="100"/>
        <v>#N/A</v>
      </c>
      <c r="H1279" s="43"/>
      <c r="I1279" s="43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123"/>
      <c r="Y1279" s="8"/>
      <c r="Z1279" s="8"/>
      <c r="AA1279" s="8"/>
      <c r="AB1279" s="8"/>
      <c r="AC1279" s="8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  <c r="GO1279"/>
      <c r="GP1279"/>
      <c r="GQ1279"/>
      <c r="GR1279"/>
      <c r="GS1279"/>
      <c r="GT1279"/>
      <c r="GU1279"/>
      <c r="GV1279"/>
      <c r="GW1279"/>
      <c r="GX1279"/>
      <c r="GY1279"/>
      <c r="GZ1279"/>
      <c r="HA1279"/>
      <c r="HB1279"/>
    </row>
    <row r="1280" spans="1:210" s="1" customFormat="1" ht="15.75" x14ac:dyDescent="0.25">
      <c r="A1280" s="134"/>
      <c r="B1280" s="50"/>
      <c r="C1280" s="51"/>
      <c r="D1280" s="4" t="e">
        <f t="shared" si="98"/>
        <v>#N/A</v>
      </c>
      <c r="E1280" s="5" t="e">
        <f t="shared" si="99"/>
        <v>#N/A</v>
      </c>
      <c r="F1280" s="5" t="e">
        <f t="shared" si="100"/>
        <v>#N/A</v>
      </c>
      <c r="H1280" s="43"/>
      <c r="I1280" s="43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123"/>
      <c r="Y1280" s="8"/>
      <c r="Z1280" s="8"/>
      <c r="AA1280" s="8"/>
      <c r="AB1280" s="8"/>
      <c r="AC1280" s="8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  <c r="GO1280"/>
      <c r="GP1280"/>
      <c r="GQ1280"/>
      <c r="GR1280"/>
      <c r="GS1280"/>
      <c r="GT1280"/>
      <c r="GU1280"/>
      <c r="GV1280"/>
      <c r="GW1280"/>
      <c r="GX1280"/>
      <c r="GY1280"/>
      <c r="GZ1280"/>
      <c r="HA1280"/>
      <c r="HB1280"/>
    </row>
    <row r="1281" spans="1:210" s="1" customFormat="1" ht="15.75" x14ac:dyDescent="0.25">
      <c r="A1281" s="134"/>
      <c r="B1281" s="50"/>
      <c r="C1281" s="51"/>
      <c r="D1281" s="4" t="e">
        <f t="shared" si="98"/>
        <v>#N/A</v>
      </c>
      <c r="E1281" s="5" t="e">
        <f t="shared" si="99"/>
        <v>#N/A</v>
      </c>
      <c r="F1281" s="5" t="e">
        <f t="shared" si="100"/>
        <v>#N/A</v>
      </c>
      <c r="H1281" s="43"/>
      <c r="I1281" s="43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123"/>
      <c r="Y1281" s="8"/>
      <c r="Z1281" s="8"/>
      <c r="AA1281" s="8"/>
      <c r="AB1281" s="8"/>
      <c r="AC1281" s="8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  <c r="GO1281"/>
      <c r="GP1281"/>
      <c r="GQ1281"/>
      <c r="GR1281"/>
      <c r="GS1281"/>
      <c r="GT1281"/>
      <c r="GU1281"/>
      <c r="GV1281"/>
      <c r="GW1281"/>
      <c r="GX1281"/>
      <c r="GY1281"/>
      <c r="GZ1281"/>
      <c r="HA1281"/>
      <c r="HB1281"/>
    </row>
    <row r="1282" spans="1:210" s="1" customFormat="1" ht="15.75" x14ac:dyDescent="0.25">
      <c r="A1282" s="134"/>
      <c r="B1282" s="50"/>
      <c r="C1282" s="51"/>
      <c r="D1282" s="4" t="e">
        <f t="shared" si="98"/>
        <v>#N/A</v>
      </c>
      <c r="E1282" s="5" t="e">
        <f t="shared" si="99"/>
        <v>#N/A</v>
      </c>
      <c r="F1282" s="5" t="e">
        <f t="shared" si="100"/>
        <v>#N/A</v>
      </c>
      <c r="H1282" s="43"/>
      <c r="I1282" s="43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123"/>
      <c r="Y1282" s="8"/>
      <c r="Z1282" s="8"/>
      <c r="AA1282" s="8"/>
      <c r="AB1282" s="8"/>
      <c r="AC1282" s="8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  <c r="GO1282"/>
      <c r="GP1282"/>
      <c r="GQ1282"/>
      <c r="GR1282"/>
      <c r="GS1282"/>
      <c r="GT1282"/>
      <c r="GU1282"/>
      <c r="GV1282"/>
      <c r="GW1282"/>
      <c r="GX1282"/>
      <c r="GY1282"/>
      <c r="GZ1282"/>
      <c r="HA1282"/>
      <c r="HB1282"/>
    </row>
    <row r="1283" spans="1:210" s="1" customFormat="1" ht="15.75" x14ac:dyDescent="0.25">
      <c r="A1283" s="135"/>
      <c r="B1283" s="50"/>
      <c r="C1283" s="51"/>
      <c r="D1283" s="4" t="e">
        <f t="shared" si="98"/>
        <v>#N/A</v>
      </c>
      <c r="E1283" s="5" t="e">
        <f t="shared" si="99"/>
        <v>#N/A</v>
      </c>
      <c r="F1283" s="5" t="e">
        <f t="shared" si="100"/>
        <v>#N/A</v>
      </c>
      <c r="H1283" s="43"/>
      <c r="I1283" s="43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123"/>
      <c r="Y1283" s="8"/>
      <c r="Z1283" s="8"/>
      <c r="AA1283" s="8"/>
      <c r="AB1283" s="8"/>
      <c r="AC1283" s="8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  <c r="GO1283"/>
      <c r="GP1283"/>
      <c r="GQ1283"/>
      <c r="GR1283"/>
      <c r="GS1283"/>
      <c r="GT1283"/>
      <c r="GU1283"/>
      <c r="GV1283"/>
      <c r="GW1283"/>
      <c r="GX1283"/>
      <c r="GY1283"/>
      <c r="GZ1283"/>
      <c r="HA1283"/>
      <c r="HB1283"/>
    </row>
    <row r="1284" spans="1:210" s="1" customFormat="1" ht="15.75" x14ac:dyDescent="0.25">
      <c r="A1284" s="134"/>
      <c r="B1284" s="50"/>
      <c r="C1284" s="51"/>
      <c r="D1284" s="4" t="e">
        <f t="shared" si="98"/>
        <v>#N/A</v>
      </c>
      <c r="E1284" s="5" t="e">
        <f t="shared" si="99"/>
        <v>#N/A</v>
      </c>
      <c r="F1284" s="5" t="e">
        <f t="shared" si="100"/>
        <v>#N/A</v>
      </c>
      <c r="H1284" s="43"/>
      <c r="I1284" s="43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123"/>
      <c r="Y1284" s="8"/>
      <c r="Z1284" s="8"/>
      <c r="AA1284" s="8"/>
      <c r="AB1284" s="8"/>
      <c r="AC1284" s="8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  <c r="GO1284"/>
      <c r="GP1284"/>
      <c r="GQ1284"/>
      <c r="GR1284"/>
      <c r="GS1284"/>
      <c r="GT1284"/>
      <c r="GU1284"/>
      <c r="GV1284"/>
      <c r="GW1284"/>
      <c r="GX1284"/>
      <c r="GY1284"/>
      <c r="GZ1284"/>
      <c r="HA1284"/>
      <c r="HB1284"/>
    </row>
    <row r="1285" spans="1:210" s="1" customFormat="1" ht="15.75" x14ac:dyDescent="0.25">
      <c r="A1285" s="134"/>
      <c r="B1285" s="50"/>
      <c r="C1285" s="51"/>
      <c r="D1285" s="4" t="e">
        <f t="shared" si="98"/>
        <v>#N/A</v>
      </c>
      <c r="E1285" s="5" t="e">
        <f t="shared" si="99"/>
        <v>#N/A</v>
      </c>
      <c r="F1285" s="5" t="e">
        <f t="shared" si="100"/>
        <v>#N/A</v>
      </c>
      <c r="H1285" s="43"/>
      <c r="I1285" s="43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123"/>
      <c r="Y1285" s="8"/>
      <c r="Z1285" s="8"/>
      <c r="AA1285" s="8"/>
      <c r="AB1285" s="8"/>
      <c r="AC1285" s="8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  <c r="GO1285"/>
      <c r="GP1285"/>
      <c r="GQ1285"/>
      <c r="GR1285"/>
      <c r="GS1285"/>
      <c r="GT1285"/>
      <c r="GU1285"/>
      <c r="GV1285"/>
      <c r="GW1285"/>
      <c r="GX1285"/>
      <c r="GY1285"/>
      <c r="GZ1285"/>
      <c r="HA1285"/>
      <c r="HB1285"/>
    </row>
    <row r="1286" spans="1:210" s="1" customFormat="1" ht="15.75" x14ac:dyDescent="0.25">
      <c r="A1286" s="134"/>
      <c r="B1286" s="50"/>
      <c r="C1286" s="51"/>
      <c r="D1286" s="4" t="e">
        <f t="shared" si="98"/>
        <v>#N/A</v>
      </c>
      <c r="E1286" s="5" t="e">
        <f t="shared" si="99"/>
        <v>#N/A</v>
      </c>
      <c r="F1286" s="5" t="e">
        <f t="shared" si="100"/>
        <v>#N/A</v>
      </c>
      <c r="H1286" s="43"/>
      <c r="I1286" s="43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123"/>
      <c r="Y1286" s="8"/>
      <c r="Z1286" s="8"/>
      <c r="AA1286" s="8"/>
      <c r="AB1286" s="8"/>
      <c r="AC1286" s="8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  <c r="GO1286"/>
      <c r="GP1286"/>
      <c r="GQ1286"/>
      <c r="GR1286"/>
      <c r="GS1286"/>
      <c r="GT1286"/>
      <c r="GU1286"/>
      <c r="GV1286"/>
      <c r="GW1286"/>
      <c r="GX1286"/>
      <c r="GY1286"/>
      <c r="GZ1286"/>
      <c r="HA1286"/>
      <c r="HB1286"/>
    </row>
    <row r="1287" spans="1:210" s="1" customFormat="1" ht="15.75" x14ac:dyDescent="0.25">
      <c r="A1287" s="134"/>
      <c r="B1287" s="50"/>
      <c r="C1287" s="51"/>
      <c r="D1287" s="4" t="e">
        <f t="shared" si="98"/>
        <v>#N/A</v>
      </c>
      <c r="E1287" s="5" t="e">
        <f t="shared" si="99"/>
        <v>#N/A</v>
      </c>
      <c r="F1287" s="5" t="e">
        <f t="shared" si="100"/>
        <v>#N/A</v>
      </c>
      <c r="H1287" s="43"/>
      <c r="I1287" s="43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123"/>
      <c r="Y1287" s="8"/>
      <c r="Z1287" s="8"/>
      <c r="AA1287" s="8"/>
      <c r="AB1287" s="8"/>
      <c r="AC1287" s="8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  <c r="GO1287"/>
      <c r="GP1287"/>
      <c r="GQ1287"/>
      <c r="GR1287"/>
      <c r="GS1287"/>
      <c r="GT1287"/>
      <c r="GU1287"/>
      <c r="GV1287"/>
      <c r="GW1287"/>
      <c r="GX1287"/>
      <c r="GY1287"/>
      <c r="GZ1287"/>
      <c r="HA1287"/>
      <c r="HB1287"/>
    </row>
    <row r="1288" spans="1:210" s="1" customFormat="1" ht="15.75" x14ac:dyDescent="0.25">
      <c r="A1288" s="135"/>
      <c r="B1288" s="50"/>
      <c r="C1288" s="51"/>
      <c r="D1288" s="4" t="e">
        <f t="shared" si="98"/>
        <v>#N/A</v>
      </c>
      <c r="E1288" s="5" t="e">
        <f t="shared" si="99"/>
        <v>#N/A</v>
      </c>
      <c r="F1288" s="5" t="e">
        <f t="shared" si="100"/>
        <v>#N/A</v>
      </c>
      <c r="H1288" s="43"/>
      <c r="I1288" s="43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123"/>
      <c r="Y1288" s="8"/>
      <c r="Z1288" s="8"/>
      <c r="AA1288" s="8"/>
      <c r="AB1288" s="8"/>
      <c r="AC1288" s="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</row>
    <row r="1289" spans="1:210" s="1" customFormat="1" ht="15.75" x14ac:dyDescent="0.25">
      <c r="A1289" s="134"/>
      <c r="B1289" s="50"/>
      <c r="C1289" s="51"/>
      <c r="D1289" s="4" t="e">
        <f t="shared" si="98"/>
        <v>#N/A</v>
      </c>
      <c r="E1289" s="5" t="e">
        <f t="shared" si="99"/>
        <v>#N/A</v>
      </c>
      <c r="F1289" s="5" t="e">
        <f t="shared" si="100"/>
        <v>#N/A</v>
      </c>
      <c r="H1289" s="43"/>
      <c r="I1289" s="43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123"/>
      <c r="Y1289" s="8"/>
      <c r="Z1289" s="8"/>
      <c r="AA1289" s="8"/>
      <c r="AB1289" s="8"/>
      <c r="AC1289" s="8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  <c r="GO1289"/>
      <c r="GP1289"/>
      <c r="GQ1289"/>
      <c r="GR1289"/>
      <c r="GS1289"/>
      <c r="GT1289"/>
      <c r="GU1289"/>
      <c r="GV1289"/>
      <c r="GW1289"/>
      <c r="GX1289"/>
      <c r="GY1289"/>
      <c r="GZ1289"/>
      <c r="HA1289"/>
      <c r="HB1289"/>
    </row>
    <row r="1290" spans="1:210" s="1" customFormat="1" ht="15.75" x14ac:dyDescent="0.25">
      <c r="A1290" s="134"/>
      <c r="B1290" s="50"/>
      <c r="C1290" s="51"/>
      <c r="D1290" s="4" t="e">
        <f t="shared" si="98"/>
        <v>#N/A</v>
      </c>
      <c r="E1290" s="5" t="e">
        <f t="shared" si="99"/>
        <v>#N/A</v>
      </c>
      <c r="F1290" s="5" t="e">
        <f t="shared" si="100"/>
        <v>#N/A</v>
      </c>
      <c r="H1290" s="43"/>
      <c r="I1290" s="43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123"/>
      <c r="Y1290" s="8"/>
      <c r="Z1290" s="8"/>
      <c r="AA1290" s="8"/>
      <c r="AB1290" s="8"/>
      <c r="AC1290" s="8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EI1290"/>
      <c r="EJ1290"/>
      <c r="EK1290"/>
      <c r="EL1290"/>
      <c r="EM1290"/>
      <c r="EN1290"/>
      <c r="EO1290"/>
      <c r="EP1290"/>
      <c r="EQ1290"/>
      <c r="ER1290"/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  <c r="GO1290"/>
      <c r="GP1290"/>
      <c r="GQ1290"/>
      <c r="GR1290"/>
      <c r="GS1290"/>
      <c r="GT1290"/>
      <c r="GU1290"/>
      <c r="GV1290"/>
      <c r="GW1290"/>
      <c r="GX1290"/>
      <c r="GY1290"/>
      <c r="GZ1290"/>
      <c r="HA1290"/>
      <c r="HB1290"/>
    </row>
    <row r="1291" spans="1:210" s="1" customFormat="1" ht="15.75" x14ac:dyDescent="0.25">
      <c r="A1291" s="134"/>
      <c r="B1291" s="50"/>
      <c r="C1291" s="51"/>
      <c r="D1291" s="4" t="e">
        <f t="shared" si="98"/>
        <v>#N/A</v>
      </c>
      <c r="E1291" s="5" t="e">
        <f t="shared" si="99"/>
        <v>#N/A</v>
      </c>
      <c r="F1291" s="5" t="e">
        <f t="shared" si="100"/>
        <v>#N/A</v>
      </c>
      <c r="H1291" s="43"/>
      <c r="I1291" s="43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123"/>
      <c r="Y1291" s="8"/>
      <c r="Z1291" s="8"/>
      <c r="AA1291" s="8"/>
      <c r="AB1291" s="8"/>
      <c r="AC1291" s="8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  <c r="GO1291"/>
      <c r="GP1291"/>
      <c r="GQ1291"/>
      <c r="GR1291"/>
      <c r="GS1291"/>
      <c r="GT1291"/>
      <c r="GU1291"/>
      <c r="GV1291"/>
      <c r="GW1291"/>
      <c r="GX1291"/>
      <c r="GY1291"/>
      <c r="GZ1291"/>
      <c r="HA1291"/>
      <c r="HB1291"/>
    </row>
    <row r="1292" spans="1:210" s="1" customFormat="1" ht="15.75" x14ac:dyDescent="0.25">
      <c r="A1292" s="134"/>
      <c r="B1292" s="50"/>
      <c r="C1292" s="51"/>
      <c r="D1292" s="4" t="e">
        <f t="shared" si="98"/>
        <v>#N/A</v>
      </c>
      <c r="E1292" s="5" t="e">
        <f t="shared" si="99"/>
        <v>#N/A</v>
      </c>
      <c r="F1292" s="5" t="e">
        <f t="shared" si="100"/>
        <v>#N/A</v>
      </c>
      <c r="H1292" s="43"/>
      <c r="I1292" s="43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123"/>
      <c r="Y1292" s="8"/>
      <c r="Z1292" s="8"/>
      <c r="AA1292" s="8"/>
      <c r="AB1292" s="8"/>
      <c r="AC1292" s="8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  <c r="GO1292"/>
      <c r="GP1292"/>
      <c r="GQ1292"/>
      <c r="GR1292"/>
      <c r="GS1292"/>
      <c r="GT1292"/>
      <c r="GU1292"/>
      <c r="GV1292"/>
      <c r="GW1292"/>
      <c r="GX1292"/>
      <c r="GY1292"/>
      <c r="GZ1292"/>
      <c r="HA1292"/>
      <c r="HB1292"/>
    </row>
    <row r="1293" spans="1:210" s="1" customFormat="1" ht="15.75" x14ac:dyDescent="0.25">
      <c r="A1293" s="135"/>
      <c r="B1293" s="50"/>
      <c r="C1293" s="51"/>
      <c r="D1293" s="4" t="e">
        <f t="shared" si="98"/>
        <v>#N/A</v>
      </c>
      <c r="E1293" s="5" t="e">
        <f t="shared" si="99"/>
        <v>#N/A</v>
      </c>
      <c r="F1293" s="5" t="e">
        <f t="shared" si="100"/>
        <v>#N/A</v>
      </c>
      <c r="H1293" s="43"/>
      <c r="I1293" s="43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123"/>
      <c r="Y1293" s="8"/>
      <c r="Z1293" s="8"/>
      <c r="AA1293" s="8"/>
      <c r="AB1293" s="8"/>
      <c r="AC1293" s="8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</row>
    <row r="1294" spans="1:210" s="1" customFormat="1" ht="15.75" x14ac:dyDescent="0.25">
      <c r="A1294" s="134"/>
      <c r="B1294" s="50"/>
      <c r="C1294" s="51"/>
      <c r="D1294" s="4" t="e">
        <f t="shared" si="98"/>
        <v>#N/A</v>
      </c>
      <c r="E1294" s="5" t="e">
        <f t="shared" si="99"/>
        <v>#N/A</v>
      </c>
      <c r="F1294" s="5" t="e">
        <f t="shared" si="100"/>
        <v>#N/A</v>
      </c>
      <c r="H1294" s="43"/>
      <c r="I1294" s="43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123"/>
      <c r="Y1294" s="8"/>
      <c r="Z1294" s="8"/>
      <c r="AA1294" s="8"/>
      <c r="AB1294" s="8"/>
      <c r="AC1294" s="8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  <c r="GJ1294"/>
      <c r="GK1294"/>
      <c r="GL1294"/>
      <c r="GM1294"/>
      <c r="GN1294"/>
      <c r="GO1294"/>
      <c r="GP1294"/>
      <c r="GQ1294"/>
      <c r="GR1294"/>
      <c r="GS1294"/>
      <c r="GT1294"/>
      <c r="GU1294"/>
      <c r="GV1294"/>
      <c r="GW1294"/>
      <c r="GX1294"/>
      <c r="GY1294"/>
      <c r="GZ1294"/>
      <c r="HA1294"/>
      <c r="HB1294"/>
    </row>
    <row r="1295" spans="1:210" s="1" customFormat="1" ht="15.75" x14ac:dyDescent="0.25">
      <c r="A1295" s="134"/>
      <c r="B1295" s="50"/>
      <c r="C1295" s="51"/>
      <c r="D1295" s="4" t="e">
        <f t="shared" si="98"/>
        <v>#N/A</v>
      </c>
      <c r="E1295" s="5" t="e">
        <f t="shared" si="99"/>
        <v>#N/A</v>
      </c>
      <c r="F1295" s="5" t="e">
        <f t="shared" si="100"/>
        <v>#N/A</v>
      </c>
      <c r="H1295" s="43"/>
      <c r="I1295" s="43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123"/>
      <c r="Y1295" s="8"/>
      <c r="Z1295" s="8"/>
      <c r="AA1295" s="8"/>
      <c r="AB1295" s="8"/>
      <c r="AC1295" s="8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  <c r="EY1295"/>
      <c r="EZ1295"/>
      <c r="FA1295"/>
      <c r="FB1295"/>
      <c r="FC1295"/>
      <c r="FD1295"/>
      <c r="FE1295"/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/>
      <c r="FS1295"/>
      <c r="FT1295"/>
      <c r="FU1295"/>
      <c r="FV1295"/>
      <c r="FW1295"/>
      <c r="FX1295"/>
      <c r="FY1295"/>
      <c r="FZ1295"/>
      <c r="GA1295"/>
      <c r="GB1295"/>
      <c r="GC1295"/>
      <c r="GD1295"/>
      <c r="GE1295"/>
      <c r="GF1295"/>
      <c r="GG1295"/>
      <c r="GH1295"/>
      <c r="GI1295"/>
      <c r="GJ1295"/>
      <c r="GK1295"/>
      <c r="GL1295"/>
      <c r="GM1295"/>
      <c r="GN1295"/>
      <c r="GO1295"/>
      <c r="GP1295"/>
      <c r="GQ1295"/>
      <c r="GR1295"/>
      <c r="GS1295"/>
      <c r="GT1295"/>
      <c r="GU1295"/>
      <c r="GV1295"/>
      <c r="GW1295"/>
      <c r="GX1295"/>
      <c r="GY1295"/>
      <c r="GZ1295"/>
      <c r="HA1295"/>
      <c r="HB1295"/>
    </row>
    <row r="1296" spans="1:210" s="1" customFormat="1" ht="15.75" x14ac:dyDescent="0.25">
      <c r="A1296" s="134"/>
      <c r="B1296" s="50"/>
      <c r="C1296" s="51"/>
      <c r="D1296" s="4" t="e">
        <f t="shared" si="98"/>
        <v>#N/A</v>
      </c>
      <c r="E1296" s="5" t="e">
        <f t="shared" si="99"/>
        <v>#N/A</v>
      </c>
      <c r="F1296" s="5" t="e">
        <f t="shared" si="100"/>
        <v>#N/A</v>
      </c>
      <c r="H1296" s="43"/>
      <c r="I1296" s="43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123"/>
      <c r="Y1296" s="8"/>
      <c r="Z1296" s="8"/>
      <c r="AA1296" s="8"/>
      <c r="AB1296" s="8"/>
      <c r="AC1296" s="8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/>
      <c r="EX1296"/>
      <c r="EY1296"/>
      <c r="EZ1296"/>
      <c r="FA1296"/>
      <c r="FB1296"/>
      <c r="FC1296"/>
      <c r="FD1296"/>
      <c r="FE1296"/>
      <c r="FF1296"/>
      <c r="FG1296"/>
      <c r="FH1296"/>
      <c r="FI1296"/>
      <c r="FJ1296"/>
      <c r="FK1296"/>
      <c r="FL1296"/>
      <c r="FM1296"/>
      <c r="FN1296"/>
      <c r="FO1296"/>
      <c r="FP1296"/>
      <c r="FQ1296"/>
      <c r="FR1296"/>
      <c r="FS1296"/>
      <c r="FT1296"/>
      <c r="FU1296"/>
      <c r="FV1296"/>
      <c r="FW1296"/>
      <c r="FX1296"/>
      <c r="FY1296"/>
      <c r="FZ1296"/>
      <c r="GA1296"/>
      <c r="GB1296"/>
      <c r="GC1296"/>
      <c r="GD1296"/>
      <c r="GE1296"/>
      <c r="GF1296"/>
      <c r="GG1296"/>
      <c r="GH1296"/>
      <c r="GI1296"/>
      <c r="GJ1296"/>
      <c r="GK1296"/>
      <c r="GL1296"/>
      <c r="GM1296"/>
      <c r="GN1296"/>
      <c r="GO1296"/>
      <c r="GP1296"/>
      <c r="GQ1296"/>
      <c r="GR1296"/>
      <c r="GS1296"/>
      <c r="GT1296"/>
      <c r="GU1296"/>
      <c r="GV1296"/>
      <c r="GW1296"/>
      <c r="GX1296"/>
      <c r="GY1296"/>
      <c r="GZ1296"/>
      <c r="HA1296"/>
      <c r="HB1296"/>
    </row>
    <row r="1297" spans="1:210" s="1" customFormat="1" ht="15.75" x14ac:dyDescent="0.25">
      <c r="A1297" s="134"/>
      <c r="B1297" s="50"/>
      <c r="C1297" s="51"/>
      <c r="D1297" s="4" t="e">
        <f t="shared" si="98"/>
        <v>#N/A</v>
      </c>
      <c r="E1297" s="5" t="e">
        <f t="shared" si="99"/>
        <v>#N/A</v>
      </c>
      <c r="F1297" s="5" t="e">
        <f t="shared" si="100"/>
        <v>#N/A</v>
      </c>
      <c r="H1297" s="43"/>
      <c r="I1297" s="43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123"/>
      <c r="Y1297" s="8"/>
      <c r="Z1297" s="8"/>
      <c r="AA1297" s="8"/>
      <c r="AB1297" s="8"/>
      <c r="AC1297" s="8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GO1297"/>
      <c r="GP1297"/>
      <c r="GQ1297"/>
      <c r="GR1297"/>
      <c r="GS1297"/>
      <c r="GT1297"/>
      <c r="GU1297"/>
      <c r="GV1297"/>
      <c r="GW1297"/>
      <c r="GX1297"/>
      <c r="GY1297"/>
      <c r="GZ1297"/>
      <c r="HA1297"/>
      <c r="HB1297"/>
    </row>
    <row r="1298" spans="1:210" s="1" customFormat="1" ht="15.75" x14ac:dyDescent="0.25">
      <c r="A1298" s="135"/>
      <c r="B1298" s="50"/>
      <c r="C1298" s="51"/>
      <c r="D1298" s="4" t="e">
        <f t="shared" si="98"/>
        <v>#N/A</v>
      </c>
      <c r="E1298" s="5" t="e">
        <f t="shared" si="99"/>
        <v>#N/A</v>
      </c>
      <c r="F1298" s="5" t="e">
        <f t="shared" si="100"/>
        <v>#N/A</v>
      </c>
      <c r="H1298" s="43"/>
      <c r="I1298" s="43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123"/>
      <c r="Y1298" s="8"/>
      <c r="Z1298" s="8"/>
      <c r="AA1298" s="8"/>
      <c r="AB1298" s="8"/>
      <c r="AC1298" s="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  <c r="GL1298"/>
      <c r="GM1298"/>
      <c r="GN1298"/>
      <c r="GO1298"/>
      <c r="GP1298"/>
      <c r="GQ1298"/>
      <c r="GR1298"/>
      <c r="GS1298"/>
      <c r="GT1298"/>
      <c r="GU1298"/>
      <c r="GV1298"/>
      <c r="GW1298"/>
      <c r="GX1298"/>
      <c r="GY1298"/>
      <c r="GZ1298"/>
      <c r="HA1298"/>
      <c r="HB1298"/>
    </row>
    <row r="1299" spans="1:210" s="1" customFormat="1" ht="15.75" x14ac:dyDescent="0.25">
      <c r="A1299" s="134"/>
      <c r="B1299" s="50"/>
      <c r="C1299" s="51"/>
      <c r="D1299" s="4" t="e">
        <f t="shared" si="98"/>
        <v>#N/A</v>
      </c>
      <c r="E1299" s="5" t="e">
        <f t="shared" si="99"/>
        <v>#N/A</v>
      </c>
      <c r="F1299" s="5" t="e">
        <f t="shared" si="100"/>
        <v>#N/A</v>
      </c>
      <c r="H1299" s="43"/>
      <c r="I1299" s="43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123"/>
      <c r="Y1299" s="8"/>
      <c r="Z1299" s="8"/>
      <c r="AA1299" s="8"/>
      <c r="AB1299" s="8"/>
      <c r="AC1299" s="8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GO1299"/>
      <c r="GP1299"/>
      <c r="GQ1299"/>
      <c r="GR1299"/>
      <c r="GS1299"/>
      <c r="GT1299"/>
      <c r="GU1299"/>
      <c r="GV1299"/>
      <c r="GW1299"/>
      <c r="GX1299"/>
      <c r="GY1299"/>
      <c r="GZ1299"/>
      <c r="HA1299"/>
      <c r="HB1299"/>
    </row>
    <row r="1300" spans="1:210" s="1" customFormat="1" ht="15.75" x14ac:dyDescent="0.25">
      <c r="A1300" s="134"/>
      <c r="B1300" s="50"/>
      <c r="C1300" s="51"/>
      <c r="D1300" s="4" t="e">
        <f t="shared" si="98"/>
        <v>#N/A</v>
      </c>
      <c r="E1300" s="5" t="e">
        <f t="shared" si="99"/>
        <v>#N/A</v>
      </c>
      <c r="F1300" s="5" t="e">
        <f t="shared" si="100"/>
        <v>#N/A</v>
      </c>
      <c r="H1300" s="43"/>
      <c r="I1300" s="43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123"/>
      <c r="Y1300" s="8"/>
      <c r="Z1300" s="8"/>
      <c r="AA1300" s="8"/>
      <c r="AB1300" s="8"/>
      <c r="AC1300" s="8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  <c r="EY1300"/>
      <c r="EZ1300"/>
      <c r="FA1300"/>
      <c r="FB1300"/>
      <c r="FC1300"/>
      <c r="FD1300"/>
      <c r="FE1300"/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/>
      <c r="FS1300"/>
      <c r="FT1300"/>
      <c r="FU1300"/>
      <c r="FV1300"/>
      <c r="FW1300"/>
      <c r="FX1300"/>
      <c r="FY1300"/>
      <c r="FZ1300"/>
      <c r="GA1300"/>
      <c r="GB1300"/>
      <c r="GC1300"/>
      <c r="GD1300"/>
      <c r="GE1300"/>
      <c r="GF1300"/>
      <c r="GG1300"/>
      <c r="GH1300"/>
      <c r="GI1300"/>
      <c r="GJ1300"/>
      <c r="GK1300"/>
      <c r="GL1300"/>
      <c r="GM1300"/>
      <c r="GN1300"/>
      <c r="GO1300"/>
      <c r="GP1300"/>
      <c r="GQ1300"/>
      <c r="GR1300"/>
      <c r="GS1300"/>
      <c r="GT1300"/>
      <c r="GU1300"/>
      <c r="GV1300"/>
      <c r="GW1300"/>
      <c r="GX1300"/>
      <c r="GY1300"/>
      <c r="GZ1300"/>
      <c r="HA1300"/>
      <c r="HB1300"/>
    </row>
    <row r="1301" spans="1:210" s="1" customFormat="1" ht="15.75" x14ac:dyDescent="0.25">
      <c r="A1301" s="134"/>
      <c r="B1301" s="50"/>
      <c r="C1301" s="51"/>
      <c r="D1301" s="4" t="e">
        <f t="shared" si="98"/>
        <v>#N/A</v>
      </c>
      <c r="E1301" s="5" t="e">
        <f t="shared" si="99"/>
        <v>#N/A</v>
      </c>
      <c r="F1301" s="5" t="e">
        <f t="shared" si="100"/>
        <v>#N/A</v>
      </c>
      <c r="H1301" s="43"/>
      <c r="I1301" s="43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123"/>
      <c r="Y1301" s="8"/>
      <c r="Z1301" s="8"/>
      <c r="AA1301" s="8"/>
      <c r="AB1301" s="8"/>
      <c r="AC1301" s="8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/>
      <c r="GM1301"/>
      <c r="GN1301"/>
      <c r="GO1301"/>
      <c r="GP1301"/>
      <c r="GQ1301"/>
      <c r="GR1301"/>
      <c r="GS1301"/>
      <c r="GT1301"/>
      <c r="GU1301"/>
      <c r="GV1301"/>
      <c r="GW1301"/>
      <c r="GX1301"/>
      <c r="GY1301"/>
      <c r="GZ1301"/>
      <c r="HA1301"/>
      <c r="HB1301"/>
    </row>
    <row r="1302" spans="1:210" s="1" customFormat="1" ht="15.75" x14ac:dyDescent="0.25">
      <c r="A1302" s="134"/>
      <c r="B1302" s="50"/>
      <c r="C1302" s="51"/>
      <c r="D1302" s="4" t="e">
        <f t="shared" si="98"/>
        <v>#N/A</v>
      </c>
      <c r="E1302" s="5" t="e">
        <f t="shared" si="99"/>
        <v>#N/A</v>
      </c>
      <c r="F1302" s="5" t="e">
        <f t="shared" si="100"/>
        <v>#N/A</v>
      </c>
      <c r="H1302" s="43"/>
      <c r="I1302" s="43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123"/>
      <c r="Y1302" s="8"/>
      <c r="Z1302" s="8"/>
      <c r="AA1302" s="8"/>
      <c r="AB1302" s="8"/>
      <c r="AC1302" s="8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  <c r="EY1302"/>
      <c r="EZ1302"/>
      <c r="FA1302"/>
      <c r="FB1302"/>
      <c r="FC1302"/>
      <c r="FD1302"/>
      <c r="FE1302"/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/>
      <c r="FS1302"/>
      <c r="FT1302"/>
      <c r="FU1302"/>
      <c r="FV1302"/>
      <c r="FW1302"/>
      <c r="FX1302"/>
      <c r="FY1302"/>
      <c r="FZ1302"/>
      <c r="GA1302"/>
      <c r="GB1302"/>
      <c r="GC1302"/>
      <c r="GD1302"/>
      <c r="GE1302"/>
      <c r="GF1302"/>
      <c r="GG1302"/>
      <c r="GH1302"/>
      <c r="GI1302"/>
      <c r="GJ1302"/>
      <c r="GK1302"/>
      <c r="GL1302"/>
      <c r="GM1302"/>
      <c r="GN1302"/>
      <c r="GO1302"/>
      <c r="GP1302"/>
      <c r="GQ1302"/>
      <c r="GR1302"/>
      <c r="GS1302"/>
      <c r="GT1302"/>
      <c r="GU1302"/>
      <c r="GV1302"/>
      <c r="GW1302"/>
      <c r="GX1302"/>
      <c r="GY1302"/>
      <c r="GZ1302"/>
      <c r="HA1302"/>
      <c r="HB1302"/>
    </row>
    <row r="1303" spans="1:210" s="1" customFormat="1" ht="15.75" x14ac:dyDescent="0.25">
      <c r="A1303" s="135"/>
      <c r="B1303" s="50"/>
      <c r="C1303" s="51"/>
      <c r="D1303" s="4" t="e">
        <f t="shared" si="98"/>
        <v>#N/A</v>
      </c>
      <c r="E1303" s="5" t="e">
        <f t="shared" si="99"/>
        <v>#N/A</v>
      </c>
      <c r="F1303" s="5" t="e">
        <f t="shared" si="100"/>
        <v>#N/A</v>
      </c>
      <c r="H1303" s="43"/>
      <c r="I1303" s="43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123"/>
      <c r="Y1303" s="8"/>
      <c r="Z1303" s="8"/>
      <c r="AA1303" s="8"/>
      <c r="AB1303" s="8"/>
      <c r="AC1303" s="8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/>
      <c r="GM1303"/>
      <c r="GN1303"/>
      <c r="GO1303"/>
      <c r="GP1303"/>
      <c r="GQ1303"/>
      <c r="GR1303"/>
      <c r="GS1303"/>
      <c r="GT1303"/>
      <c r="GU1303"/>
      <c r="GV1303"/>
      <c r="GW1303"/>
      <c r="GX1303"/>
      <c r="GY1303"/>
      <c r="GZ1303"/>
      <c r="HA1303"/>
      <c r="HB1303"/>
    </row>
    <row r="1304" spans="1:210" s="1" customFormat="1" ht="15.75" x14ac:dyDescent="0.25">
      <c r="A1304" s="134"/>
      <c r="B1304" s="50"/>
      <c r="C1304" s="51"/>
      <c r="D1304" s="4" t="e">
        <f t="shared" si="98"/>
        <v>#N/A</v>
      </c>
      <c r="E1304" s="5" t="e">
        <f t="shared" si="99"/>
        <v>#N/A</v>
      </c>
      <c r="F1304" s="5" t="e">
        <f t="shared" si="100"/>
        <v>#N/A</v>
      </c>
      <c r="H1304" s="43"/>
      <c r="I1304" s="43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123"/>
      <c r="Y1304" s="8"/>
      <c r="Z1304" s="8"/>
      <c r="AA1304" s="8"/>
      <c r="AB1304" s="8"/>
      <c r="AC1304" s="8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GO1304"/>
      <c r="GP1304"/>
      <c r="GQ1304"/>
      <c r="GR1304"/>
      <c r="GS1304"/>
      <c r="GT1304"/>
      <c r="GU1304"/>
      <c r="GV1304"/>
      <c r="GW1304"/>
      <c r="GX1304"/>
      <c r="GY1304"/>
      <c r="GZ1304"/>
      <c r="HA1304"/>
      <c r="HB1304"/>
    </row>
    <row r="1305" spans="1:210" s="1" customFormat="1" ht="15.75" x14ac:dyDescent="0.25">
      <c r="A1305" s="134"/>
      <c r="B1305" s="50"/>
      <c r="C1305" s="51"/>
      <c r="D1305" s="4" t="e">
        <f t="shared" si="98"/>
        <v>#N/A</v>
      </c>
      <c r="E1305" s="5" t="e">
        <f t="shared" si="99"/>
        <v>#N/A</v>
      </c>
      <c r="F1305" s="5" t="e">
        <f t="shared" si="100"/>
        <v>#N/A</v>
      </c>
      <c r="H1305" s="43"/>
      <c r="I1305" s="43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123"/>
      <c r="Y1305" s="8"/>
      <c r="Z1305" s="8"/>
      <c r="AA1305" s="8"/>
      <c r="AB1305" s="8"/>
      <c r="AC1305" s="8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  <c r="EY1305"/>
      <c r="EZ1305"/>
      <c r="FA1305"/>
      <c r="FB1305"/>
      <c r="FC1305"/>
      <c r="FD1305"/>
      <c r="FE1305"/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/>
      <c r="FS1305"/>
      <c r="FT1305"/>
      <c r="FU1305"/>
      <c r="FV1305"/>
      <c r="FW1305"/>
      <c r="FX1305"/>
      <c r="FY1305"/>
      <c r="FZ1305"/>
      <c r="GA1305"/>
      <c r="GB1305"/>
      <c r="GC1305"/>
      <c r="GD1305"/>
      <c r="GE1305"/>
      <c r="GF1305"/>
      <c r="GG1305"/>
      <c r="GH1305"/>
      <c r="GI1305"/>
      <c r="GJ1305"/>
      <c r="GK1305"/>
      <c r="GL1305"/>
      <c r="GM1305"/>
      <c r="GN1305"/>
      <c r="GO1305"/>
      <c r="GP1305"/>
      <c r="GQ1305"/>
      <c r="GR1305"/>
      <c r="GS1305"/>
      <c r="GT1305"/>
      <c r="GU1305"/>
      <c r="GV1305"/>
      <c r="GW1305"/>
      <c r="GX1305"/>
      <c r="GY1305"/>
      <c r="GZ1305"/>
      <c r="HA1305"/>
      <c r="HB1305"/>
    </row>
    <row r="1306" spans="1:210" s="1" customFormat="1" ht="15.75" x14ac:dyDescent="0.25">
      <c r="A1306" s="134"/>
      <c r="B1306" s="50"/>
      <c r="C1306" s="51"/>
      <c r="D1306" s="4" t="e">
        <f t="shared" si="98"/>
        <v>#N/A</v>
      </c>
      <c r="E1306" s="5" t="e">
        <f t="shared" si="99"/>
        <v>#N/A</v>
      </c>
      <c r="F1306" s="5" t="e">
        <f t="shared" si="100"/>
        <v>#N/A</v>
      </c>
      <c r="H1306" s="43"/>
      <c r="I1306" s="43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123"/>
      <c r="Y1306" s="8"/>
      <c r="Z1306" s="8"/>
      <c r="AA1306" s="8"/>
      <c r="AB1306" s="8"/>
      <c r="AC1306" s="8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/>
      <c r="EU1306"/>
      <c r="EV1306"/>
      <c r="EW1306"/>
      <c r="EX1306"/>
      <c r="EY1306"/>
      <c r="EZ1306"/>
      <c r="FA1306"/>
      <c r="FB1306"/>
      <c r="FC1306"/>
      <c r="FD1306"/>
      <c r="FE1306"/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/>
      <c r="FS1306"/>
      <c r="FT1306"/>
      <c r="FU1306"/>
      <c r="FV1306"/>
      <c r="FW1306"/>
      <c r="FX1306"/>
      <c r="FY1306"/>
      <c r="FZ1306"/>
      <c r="GA1306"/>
      <c r="GB1306"/>
      <c r="GC1306"/>
      <c r="GD1306"/>
      <c r="GE1306"/>
      <c r="GF1306"/>
      <c r="GG1306"/>
      <c r="GH1306"/>
      <c r="GI1306"/>
      <c r="GJ1306"/>
      <c r="GK1306"/>
      <c r="GL1306"/>
      <c r="GM1306"/>
      <c r="GN1306"/>
      <c r="GO1306"/>
      <c r="GP1306"/>
      <c r="GQ1306"/>
      <c r="GR1306"/>
      <c r="GS1306"/>
      <c r="GT1306"/>
      <c r="GU1306"/>
      <c r="GV1306"/>
      <c r="GW1306"/>
      <c r="GX1306"/>
      <c r="GY1306"/>
      <c r="GZ1306"/>
      <c r="HA1306"/>
      <c r="HB1306"/>
    </row>
    <row r="1307" spans="1:210" s="1" customFormat="1" ht="15.75" x14ac:dyDescent="0.25">
      <c r="A1307" s="134"/>
      <c r="B1307" s="50"/>
      <c r="C1307" s="51"/>
      <c r="D1307" s="4" t="e">
        <f t="shared" si="98"/>
        <v>#N/A</v>
      </c>
      <c r="E1307" s="5" t="e">
        <f t="shared" si="99"/>
        <v>#N/A</v>
      </c>
      <c r="F1307" s="5" t="e">
        <f t="shared" si="100"/>
        <v>#N/A</v>
      </c>
      <c r="H1307" s="43"/>
      <c r="I1307" s="43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123"/>
      <c r="Y1307" s="8"/>
      <c r="Z1307" s="8"/>
      <c r="AA1307" s="8"/>
      <c r="AB1307" s="8"/>
      <c r="AC1307" s="8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  <c r="EY1307"/>
      <c r="EZ1307"/>
      <c r="FA1307"/>
      <c r="FB1307"/>
      <c r="FC1307"/>
      <c r="FD1307"/>
      <c r="FE1307"/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/>
      <c r="FS1307"/>
      <c r="FT1307"/>
      <c r="FU1307"/>
      <c r="FV1307"/>
      <c r="FW1307"/>
      <c r="FX1307"/>
      <c r="FY1307"/>
      <c r="FZ1307"/>
      <c r="GA1307"/>
      <c r="GB1307"/>
      <c r="GC1307"/>
      <c r="GD1307"/>
      <c r="GE1307"/>
      <c r="GF1307"/>
      <c r="GG1307"/>
      <c r="GH1307"/>
      <c r="GI1307"/>
      <c r="GJ1307"/>
      <c r="GK1307"/>
      <c r="GL1307"/>
      <c r="GM1307"/>
      <c r="GN1307"/>
      <c r="GO1307"/>
      <c r="GP1307"/>
      <c r="GQ1307"/>
      <c r="GR1307"/>
      <c r="GS1307"/>
      <c r="GT1307"/>
      <c r="GU1307"/>
      <c r="GV1307"/>
      <c r="GW1307"/>
      <c r="GX1307"/>
      <c r="GY1307"/>
      <c r="GZ1307"/>
      <c r="HA1307"/>
      <c r="HB1307"/>
    </row>
    <row r="1308" spans="1:210" s="1" customFormat="1" ht="15.75" x14ac:dyDescent="0.25">
      <c r="A1308" s="135"/>
      <c r="B1308" s="50"/>
      <c r="C1308" s="51"/>
      <c r="D1308" s="4" t="e">
        <f t="shared" si="98"/>
        <v>#N/A</v>
      </c>
      <c r="E1308" s="5" t="e">
        <f t="shared" si="99"/>
        <v>#N/A</v>
      </c>
      <c r="F1308" s="5" t="e">
        <f t="shared" si="100"/>
        <v>#N/A</v>
      </c>
      <c r="H1308" s="43"/>
      <c r="I1308" s="43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123"/>
      <c r="Y1308" s="8"/>
      <c r="Z1308" s="8"/>
      <c r="AA1308" s="8"/>
      <c r="AB1308" s="8"/>
      <c r="AC1308" s="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</row>
    <row r="1309" spans="1:210" s="1" customFormat="1" ht="15.75" x14ac:dyDescent="0.25">
      <c r="A1309" s="134"/>
      <c r="B1309" s="50"/>
      <c r="C1309" s="51"/>
      <c r="D1309" s="4" t="e">
        <f t="shared" si="98"/>
        <v>#N/A</v>
      </c>
      <c r="E1309" s="5" t="e">
        <f t="shared" si="99"/>
        <v>#N/A</v>
      </c>
      <c r="F1309" s="5" t="e">
        <f t="shared" si="100"/>
        <v>#N/A</v>
      </c>
      <c r="H1309" s="43"/>
      <c r="I1309" s="43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123"/>
      <c r="Y1309" s="8"/>
      <c r="Z1309" s="8"/>
      <c r="AA1309" s="8"/>
      <c r="AB1309" s="8"/>
      <c r="AC1309" s="8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</row>
    <row r="1310" spans="1:210" s="1" customFormat="1" ht="15.75" x14ac:dyDescent="0.25">
      <c r="A1310" s="134"/>
      <c r="B1310" s="50"/>
      <c r="C1310" s="51"/>
      <c r="D1310" s="4" t="e">
        <f t="shared" si="98"/>
        <v>#N/A</v>
      </c>
      <c r="E1310" s="5" t="e">
        <f t="shared" si="99"/>
        <v>#N/A</v>
      </c>
      <c r="F1310" s="5" t="e">
        <f t="shared" si="100"/>
        <v>#N/A</v>
      </c>
      <c r="H1310" s="43"/>
      <c r="I1310" s="43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123"/>
      <c r="Y1310" s="8"/>
      <c r="Z1310" s="8"/>
      <c r="AA1310" s="8"/>
      <c r="AB1310" s="8"/>
      <c r="AC1310" s="8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GO1310"/>
      <c r="GP1310"/>
      <c r="GQ1310"/>
      <c r="GR1310"/>
      <c r="GS1310"/>
      <c r="GT1310"/>
      <c r="GU1310"/>
      <c r="GV1310"/>
      <c r="GW1310"/>
      <c r="GX1310"/>
      <c r="GY1310"/>
      <c r="GZ1310"/>
      <c r="HA1310"/>
      <c r="HB1310"/>
    </row>
    <row r="1311" spans="1:210" s="1" customFormat="1" ht="15.75" x14ac:dyDescent="0.25">
      <c r="A1311" s="134"/>
      <c r="B1311" s="50"/>
      <c r="C1311" s="51"/>
      <c r="D1311" s="4" t="e">
        <f t="shared" si="98"/>
        <v>#N/A</v>
      </c>
      <c r="E1311" s="5" t="e">
        <f t="shared" si="99"/>
        <v>#N/A</v>
      </c>
      <c r="F1311" s="5" t="e">
        <f t="shared" si="100"/>
        <v>#N/A</v>
      </c>
      <c r="H1311" s="43"/>
      <c r="I1311" s="43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123"/>
      <c r="Y1311" s="8"/>
      <c r="Z1311" s="8"/>
      <c r="AA1311" s="8"/>
      <c r="AB1311" s="8"/>
      <c r="AC1311" s="8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GO1311"/>
      <c r="GP1311"/>
      <c r="GQ1311"/>
      <c r="GR1311"/>
      <c r="GS1311"/>
      <c r="GT1311"/>
      <c r="GU1311"/>
      <c r="GV1311"/>
      <c r="GW1311"/>
      <c r="GX1311"/>
      <c r="GY1311"/>
      <c r="GZ1311"/>
      <c r="HA1311"/>
      <c r="HB1311"/>
    </row>
    <row r="1312" spans="1:210" s="1" customFormat="1" ht="15.75" x14ac:dyDescent="0.25">
      <c r="A1312" s="134"/>
      <c r="B1312" s="50"/>
      <c r="C1312" s="51"/>
      <c r="D1312" s="4" t="e">
        <f t="shared" si="98"/>
        <v>#N/A</v>
      </c>
      <c r="E1312" s="5" t="e">
        <f t="shared" si="99"/>
        <v>#N/A</v>
      </c>
      <c r="F1312" s="5" t="e">
        <f t="shared" si="100"/>
        <v>#N/A</v>
      </c>
      <c r="H1312" s="43"/>
      <c r="I1312" s="43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123"/>
      <c r="Y1312" s="8"/>
      <c r="Z1312" s="8"/>
      <c r="AA1312" s="8"/>
      <c r="AB1312" s="8"/>
      <c r="AC1312" s="8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</row>
    <row r="1313" spans="1:210" s="1" customFormat="1" ht="15.75" x14ac:dyDescent="0.25">
      <c r="A1313" s="135"/>
      <c r="B1313" s="50"/>
      <c r="C1313" s="51"/>
      <c r="D1313" s="4" t="e">
        <f t="shared" si="98"/>
        <v>#N/A</v>
      </c>
      <c r="E1313" s="5" t="e">
        <f t="shared" si="99"/>
        <v>#N/A</v>
      </c>
      <c r="F1313" s="5" t="e">
        <f t="shared" si="100"/>
        <v>#N/A</v>
      </c>
      <c r="H1313" s="43"/>
      <c r="I1313" s="43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123"/>
      <c r="Y1313" s="8"/>
      <c r="Z1313" s="8"/>
      <c r="AA1313" s="8"/>
      <c r="AB1313" s="8"/>
      <c r="AC1313" s="8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  <c r="EY1313"/>
      <c r="EZ1313"/>
      <c r="FA1313"/>
      <c r="FB1313"/>
      <c r="FC1313"/>
      <c r="FD1313"/>
      <c r="FE1313"/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/>
      <c r="FS1313"/>
      <c r="FT1313"/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  <c r="GJ1313"/>
      <c r="GK1313"/>
      <c r="GL1313"/>
      <c r="GM1313"/>
      <c r="GN1313"/>
      <c r="GO1313"/>
      <c r="GP1313"/>
      <c r="GQ1313"/>
      <c r="GR1313"/>
      <c r="GS1313"/>
      <c r="GT1313"/>
      <c r="GU1313"/>
      <c r="GV1313"/>
      <c r="GW1313"/>
      <c r="GX1313"/>
      <c r="GY1313"/>
      <c r="GZ1313"/>
      <c r="HA1313"/>
      <c r="HB1313"/>
    </row>
    <row r="1314" spans="1:210" s="1" customFormat="1" ht="15.75" x14ac:dyDescent="0.25">
      <c r="A1314" s="134"/>
      <c r="B1314" s="50"/>
      <c r="C1314" s="51"/>
      <c r="D1314" s="4" t="e">
        <f t="shared" si="98"/>
        <v>#N/A</v>
      </c>
      <c r="E1314" s="5" t="e">
        <f t="shared" si="99"/>
        <v>#N/A</v>
      </c>
      <c r="F1314" s="5" t="e">
        <f t="shared" si="100"/>
        <v>#N/A</v>
      </c>
      <c r="H1314" s="43"/>
      <c r="I1314" s="43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123"/>
      <c r="Y1314" s="8"/>
      <c r="Z1314" s="8"/>
      <c r="AA1314" s="8"/>
      <c r="AB1314" s="8"/>
      <c r="AC1314" s="8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  <c r="EY1314"/>
      <c r="EZ1314"/>
      <c r="FA1314"/>
      <c r="FB1314"/>
      <c r="FC1314"/>
      <c r="FD1314"/>
      <c r="FE1314"/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/>
      <c r="FS1314"/>
      <c r="FT1314"/>
      <c r="FU1314"/>
      <c r="FV1314"/>
      <c r="FW1314"/>
      <c r="FX1314"/>
      <c r="FY1314"/>
      <c r="FZ1314"/>
      <c r="GA1314"/>
      <c r="GB1314"/>
      <c r="GC1314"/>
      <c r="GD1314"/>
      <c r="GE1314"/>
      <c r="GF1314"/>
      <c r="GG1314"/>
      <c r="GH1314"/>
      <c r="GI1314"/>
      <c r="GJ1314"/>
      <c r="GK1314"/>
      <c r="GL1314"/>
      <c r="GM1314"/>
      <c r="GN1314"/>
      <c r="GO1314"/>
      <c r="GP1314"/>
      <c r="GQ1314"/>
      <c r="GR1314"/>
      <c r="GS1314"/>
      <c r="GT1314"/>
      <c r="GU1314"/>
      <c r="GV1314"/>
      <c r="GW1314"/>
      <c r="GX1314"/>
      <c r="GY1314"/>
      <c r="GZ1314"/>
      <c r="HA1314"/>
      <c r="HB1314"/>
    </row>
    <row r="1315" spans="1:210" s="1" customFormat="1" ht="15.75" x14ac:dyDescent="0.25">
      <c r="A1315" s="134"/>
      <c r="B1315" s="50"/>
      <c r="C1315" s="51"/>
      <c r="D1315" s="4" t="e">
        <f t="shared" si="98"/>
        <v>#N/A</v>
      </c>
      <c r="E1315" s="5" t="e">
        <f t="shared" si="99"/>
        <v>#N/A</v>
      </c>
      <c r="F1315" s="5" t="e">
        <f t="shared" si="100"/>
        <v>#N/A</v>
      </c>
      <c r="H1315" s="43"/>
      <c r="I1315" s="43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123"/>
      <c r="Y1315" s="8"/>
      <c r="Z1315" s="8"/>
      <c r="AA1315" s="8"/>
      <c r="AB1315" s="8"/>
      <c r="AC1315" s="8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</row>
    <row r="1316" spans="1:210" s="1" customFormat="1" ht="15.75" x14ac:dyDescent="0.25">
      <c r="A1316" s="134"/>
      <c r="B1316" s="50"/>
      <c r="C1316" s="51"/>
      <c r="D1316" s="4" t="e">
        <f t="shared" ref="D1316:D1379" si="101">IF(ISBLANK(B1316),NA(),C1316/B1316)</f>
        <v>#N/A</v>
      </c>
      <c r="E1316" s="5" t="e">
        <f t="shared" ref="E1316:E1379" si="102">IF(ISBLANK(A1316),NA(),A1316-WEEKDAY(A1316,2)+1)</f>
        <v>#N/A</v>
      </c>
      <c r="F1316" s="5" t="e">
        <f t="shared" ref="F1316:F1379" si="103">IF(ISBLANK(A1316),NA(),A1316-DAY(A1316)+1)</f>
        <v>#N/A</v>
      </c>
      <c r="H1316" s="43"/>
      <c r="I1316" s="43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123"/>
      <c r="Y1316" s="8"/>
      <c r="Z1316" s="8"/>
      <c r="AA1316" s="8"/>
      <c r="AB1316" s="8"/>
      <c r="AC1316" s="8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</row>
    <row r="1317" spans="1:210" s="1" customFormat="1" ht="15.75" x14ac:dyDescent="0.25">
      <c r="A1317" s="134"/>
      <c r="B1317" s="50"/>
      <c r="C1317" s="51"/>
      <c r="D1317" s="4" t="e">
        <f t="shared" si="101"/>
        <v>#N/A</v>
      </c>
      <c r="E1317" s="5" t="e">
        <f t="shared" si="102"/>
        <v>#N/A</v>
      </c>
      <c r="F1317" s="5" t="e">
        <f t="shared" si="103"/>
        <v>#N/A</v>
      </c>
      <c r="H1317" s="43"/>
      <c r="I1317" s="43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123"/>
      <c r="Y1317" s="8"/>
      <c r="Z1317" s="8"/>
      <c r="AA1317" s="8"/>
      <c r="AB1317" s="8"/>
      <c r="AC1317" s="8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</row>
    <row r="1318" spans="1:210" s="1" customFormat="1" ht="15.75" x14ac:dyDescent="0.25">
      <c r="A1318" s="135"/>
      <c r="B1318" s="50"/>
      <c r="C1318" s="51"/>
      <c r="D1318" s="4" t="e">
        <f t="shared" si="101"/>
        <v>#N/A</v>
      </c>
      <c r="E1318" s="5" t="e">
        <f t="shared" si="102"/>
        <v>#N/A</v>
      </c>
      <c r="F1318" s="5" t="e">
        <f t="shared" si="103"/>
        <v>#N/A</v>
      </c>
      <c r="H1318" s="43"/>
      <c r="I1318" s="43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123"/>
      <c r="Y1318" s="8"/>
      <c r="Z1318" s="8"/>
      <c r="AA1318" s="8"/>
      <c r="AB1318" s="8"/>
      <c r="AC1318" s="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</row>
    <row r="1319" spans="1:210" s="1" customFormat="1" ht="15.75" x14ac:dyDescent="0.25">
      <c r="A1319" s="134"/>
      <c r="B1319" s="50"/>
      <c r="C1319" s="51"/>
      <c r="D1319" s="4" t="e">
        <f t="shared" si="101"/>
        <v>#N/A</v>
      </c>
      <c r="E1319" s="5" t="e">
        <f t="shared" si="102"/>
        <v>#N/A</v>
      </c>
      <c r="F1319" s="5" t="e">
        <f t="shared" si="103"/>
        <v>#N/A</v>
      </c>
      <c r="H1319" s="43"/>
      <c r="I1319" s="43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123"/>
      <c r="Y1319" s="8"/>
      <c r="Z1319" s="8"/>
      <c r="AA1319" s="8"/>
      <c r="AB1319" s="8"/>
      <c r="AC1319" s="8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</row>
    <row r="1320" spans="1:210" s="1" customFormat="1" ht="15.75" x14ac:dyDescent="0.25">
      <c r="A1320" s="134"/>
      <c r="B1320" s="50"/>
      <c r="C1320" s="51"/>
      <c r="D1320" s="4" t="e">
        <f t="shared" si="101"/>
        <v>#N/A</v>
      </c>
      <c r="E1320" s="5" t="e">
        <f t="shared" si="102"/>
        <v>#N/A</v>
      </c>
      <c r="F1320" s="5" t="e">
        <f t="shared" si="103"/>
        <v>#N/A</v>
      </c>
      <c r="H1320" s="43"/>
      <c r="I1320" s="43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123"/>
      <c r="Y1320" s="8"/>
      <c r="Z1320" s="8"/>
      <c r="AA1320" s="8"/>
      <c r="AB1320" s="8"/>
      <c r="AC1320" s="8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GO1320"/>
      <c r="GP1320"/>
      <c r="GQ1320"/>
      <c r="GR1320"/>
      <c r="GS1320"/>
      <c r="GT1320"/>
      <c r="GU1320"/>
      <c r="GV1320"/>
      <c r="GW1320"/>
      <c r="GX1320"/>
      <c r="GY1320"/>
      <c r="GZ1320"/>
      <c r="HA1320"/>
      <c r="HB1320"/>
    </row>
    <row r="1321" spans="1:210" s="1" customFormat="1" ht="15.75" x14ac:dyDescent="0.25">
      <c r="A1321" s="134"/>
      <c r="B1321" s="50"/>
      <c r="C1321" s="51"/>
      <c r="D1321" s="4" t="e">
        <f t="shared" si="101"/>
        <v>#N/A</v>
      </c>
      <c r="E1321" s="5" t="e">
        <f t="shared" si="102"/>
        <v>#N/A</v>
      </c>
      <c r="F1321" s="5" t="e">
        <f t="shared" si="103"/>
        <v>#N/A</v>
      </c>
      <c r="H1321" s="43"/>
      <c r="I1321" s="43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123"/>
      <c r="Y1321" s="8"/>
      <c r="Z1321" s="8"/>
      <c r="AA1321" s="8"/>
      <c r="AB1321" s="8"/>
      <c r="AC1321" s="8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GO1321"/>
      <c r="GP1321"/>
      <c r="GQ1321"/>
      <c r="GR1321"/>
      <c r="GS1321"/>
      <c r="GT1321"/>
      <c r="GU1321"/>
      <c r="GV1321"/>
      <c r="GW1321"/>
      <c r="GX1321"/>
      <c r="GY1321"/>
      <c r="GZ1321"/>
      <c r="HA1321"/>
      <c r="HB1321"/>
    </row>
    <row r="1322" spans="1:210" s="1" customFormat="1" ht="15.75" x14ac:dyDescent="0.25">
      <c r="A1322" s="134"/>
      <c r="B1322" s="50"/>
      <c r="C1322" s="51"/>
      <c r="D1322" s="4" t="e">
        <f t="shared" si="101"/>
        <v>#N/A</v>
      </c>
      <c r="E1322" s="5" t="e">
        <f t="shared" si="102"/>
        <v>#N/A</v>
      </c>
      <c r="F1322" s="5" t="e">
        <f t="shared" si="103"/>
        <v>#N/A</v>
      </c>
      <c r="H1322" s="43"/>
      <c r="I1322" s="43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123"/>
      <c r="Y1322" s="8"/>
      <c r="Z1322" s="8"/>
      <c r="AA1322" s="8"/>
      <c r="AB1322" s="8"/>
      <c r="AC1322" s="8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/>
      <c r="FB1322"/>
      <c r="FC1322"/>
      <c r="FD1322"/>
      <c r="FE1322"/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/>
      <c r="FS1322"/>
      <c r="FT1322"/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  <c r="GJ1322"/>
      <c r="GK1322"/>
      <c r="GL1322"/>
      <c r="GM1322"/>
      <c r="GN1322"/>
      <c r="GO1322"/>
      <c r="GP1322"/>
      <c r="GQ1322"/>
      <c r="GR1322"/>
      <c r="GS1322"/>
      <c r="GT1322"/>
      <c r="GU1322"/>
      <c r="GV1322"/>
      <c r="GW1322"/>
      <c r="GX1322"/>
      <c r="GY1322"/>
      <c r="GZ1322"/>
      <c r="HA1322"/>
      <c r="HB1322"/>
    </row>
    <row r="1323" spans="1:210" s="1" customFormat="1" ht="15.75" x14ac:dyDescent="0.25">
      <c r="A1323" s="135"/>
      <c r="B1323" s="50"/>
      <c r="C1323" s="51"/>
      <c r="D1323" s="4" t="e">
        <f t="shared" si="101"/>
        <v>#N/A</v>
      </c>
      <c r="E1323" s="5" t="e">
        <f t="shared" si="102"/>
        <v>#N/A</v>
      </c>
      <c r="F1323" s="5" t="e">
        <f t="shared" si="103"/>
        <v>#N/A</v>
      </c>
      <c r="H1323" s="43"/>
      <c r="I1323" s="43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123"/>
      <c r="Y1323" s="8"/>
      <c r="Z1323" s="8"/>
      <c r="AA1323" s="8"/>
      <c r="AB1323" s="8"/>
      <c r="AC1323" s="8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GO1323"/>
      <c r="GP1323"/>
      <c r="GQ1323"/>
      <c r="GR1323"/>
      <c r="GS1323"/>
      <c r="GT1323"/>
      <c r="GU1323"/>
      <c r="GV1323"/>
      <c r="GW1323"/>
      <c r="GX1323"/>
      <c r="GY1323"/>
      <c r="GZ1323"/>
      <c r="HA1323"/>
      <c r="HB1323"/>
    </row>
    <row r="1324" spans="1:210" s="1" customFormat="1" ht="15.75" x14ac:dyDescent="0.25">
      <c r="A1324" s="134"/>
      <c r="B1324" s="50"/>
      <c r="C1324" s="51"/>
      <c r="D1324" s="4" t="e">
        <f t="shared" si="101"/>
        <v>#N/A</v>
      </c>
      <c r="E1324" s="5" t="e">
        <f t="shared" si="102"/>
        <v>#N/A</v>
      </c>
      <c r="F1324" s="5" t="e">
        <f t="shared" si="103"/>
        <v>#N/A</v>
      </c>
      <c r="H1324" s="43"/>
      <c r="I1324" s="43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123"/>
      <c r="Y1324" s="8"/>
      <c r="Z1324" s="8"/>
      <c r="AA1324" s="8"/>
      <c r="AB1324" s="8"/>
      <c r="AC1324" s="8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/>
      <c r="FB1324"/>
      <c r="FC1324"/>
      <c r="FD1324"/>
      <c r="FE1324"/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/>
      <c r="FS1324"/>
      <c r="FT1324"/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  <c r="GJ1324"/>
      <c r="GK1324"/>
      <c r="GL1324"/>
      <c r="GM1324"/>
      <c r="GN1324"/>
      <c r="GO1324"/>
      <c r="GP1324"/>
      <c r="GQ1324"/>
      <c r="GR1324"/>
      <c r="GS1324"/>
      <c r="GT1324"/>
      <c r="GU1324"/>
      <c r="GV1324"/>
      <c r="GW1324"/>
      <c r="GX1324"/>
      <c r="GY1324"/>
      <c r="GZ1324"/>
      <c r="HA1324"/>
      <c r="HB1324"/>
    </row>
    <row r="1325" spans="1:210" s="1" customFormat="1" ht="15.75" x14ac:dyDescent="0.25">
      <c r="A1325" s="134"/>
      <c r="B1325" s="50"/>
      <c r="C1325" s="51"/>
      <c r="D1325" s="4" t="e">
        <f t="shared" si="101"/>
        <v>#N/A</v>
      </c>
      <c r="E1325" s="5" t="e">
        <f t="shared" si="102"/>
        <v>#N/A</v>
      </c>
      <c r="F1325" s="5" t="e">
        <f t="shared" si="103"/>
        <v>#N/A</v>
      </c>
      <c r="H1325" s="43"/>
      <c r="I1325" s="43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123"/>
      <c r="Y1325" s="8"/>
      <c r="Z1325" s="8"/>
      <c r="AA1325" s="8"/>
      <c r="AB1325" s="8"/>
      <c r="AC1325" s="8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GO1325"/>
      <c r="GP1325"/>
      <c r="GQ1325"/>
      <c r="GR1325"/>
      <c r="GS1325"/>
      <c r="GT1325"/>
      <c r="GU1325"/>
      <c r="GV1325"/>
      <c r="GW1325"/>
      <c r="GX1325"/>
      <c r="GY1325"/>
      <c r="GZ1325"/>
      <c r="HA1325"/>
      <c r="HB1325"/>
    </row>
    <row r="1326" spans="1:210" s="1" customFormat="1" ht="15.75" x14ac:dyDescent="0.25">
      <c r="A1326" s="134"/>
      <c r="B1326" s="50"/>
      <c r="C1326" s="51"/>
      <c r="D1326" s="4" t="e">
        <f t="shared" si="101"/>
        <v>#N/A</v>
      </c>
      <c r="E1326" s="5" t="e">
        <f t="shared" si="102"/>
        <v>#N/A</v>
      </c>
      <c r="F1326" s="5" t="e">
        <f t="shared" si="103"/>
        <v>#N/A</v>
      </c>
      <c r="H1326" s="43"/>
      <c r="I1326" s="43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123"/>
      <c r="Y1326" s="8"/>
      <c r="Z1326" s="8"/>
      <c r="AA1326" s="8"/>
      <c r="AB1326" s="8"/>
      <c r="AC1326" s="8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  <c r="EY1326"/>
      <c r="EZ1326"/>
      <c r="FA1326"/>
      <c r="FB1326"/>
      <c r="FC1326"/>
      <c r="FD1326"/>
      <c r="FE1326"/>
      <c r="FF1326"/>
      <c r="FG1326"/>
      <c r="FH1326"/>
      <c r="FI1326"/>
      <c r="FJ1326"/>
      <c r="FK1326"/>
      <c r="FL1326"/>
      <c r="FM1326"/>
      <c r="FN1326"/>
      <c r="FO1326"/>
      <c r="FP1326"/>
      <c r="FQ1326"/>
      <c r="FR1326"/>
      <c r="FS1326"/>
      <c r="FT1326"/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  <c r="GJ1326"/>
      <c r="GK1326"/>
      <c r="GL1326"/>
      <c r="GM1326"/>
      <c r="GN1326"/>
      <c r="GO1326"/>
      <c r="GP1326"/>
      <c r="GQ1326"/>
      <c r="GR1326"/>
      <c r="GS1326"/>
      <c r="GT1326"/>
      <c r="GU1326"/>
      <c r="GV1326"/>
      <c r="GW1326"/>
      <c r="GX1326"/>
      <c r="GY1326"/>
      <c r="GZ1326"/>
      <c r="HA1326"/>
      <c r="HB1326"/>
    </row>
    <row r="1327" spans="1:210" s="1" customFormat="1" ht="15.75" x14ac:dyDescent="0.25">
      <c r="A1327" s="134"/>
      <c r="B1327" s="50"/>
      <c r="C1327" s="51"/>
      <c r="D1327" s="4" t="e">
        <f t="shared" si="101"/>
        <v>#N/A</v>
      </c>
      <c r="E1327" s="5" t="e">
        <f t="shared" si="102"/>
        <v>#N/A</v>
      </c>
      <c r="F1327" s="5" t="e">
        <f t="shared" si="103"/>
        <v>#N/A</v>
      </c>
      <c r="H1327" s="43"/>
      <c r="I1327" s="43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123"/>
      <c r="Y1327" s="8"/>
      <c r="Z1327" s="8"/>
      <c r="AA1327" s="8"/>
      <c r="AB1327" s="8"/>
      <c r="AC1327" s="8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GO1327"/>
      <c r="GP1327"/>
      <c r="GQ1327"/>
      <c r="GR1327"/>
      <c r="GS1327"/>
      <c r="GT1327"/>
      <c r="GU1327"/>
      <c r="GV1327"/>
      <c r="GW1327"/>
      <c r="GX1327"/>
      <c r="GY1327"/>
      <c r="GZ1327"/>
      <c r="HA1327"/>
      <c r="HB1327"/>
    </row>
    <row r="1328" spans="1:210" s="1" customFormat="1" ht="15.75" x14ac:dyDescent="0.25">
      <c r="A1328" s="135"/>
      <c r="B1328" s="50"/>
      <c r="C1328" s="51"/>
      <c r="D1328" s="4" t="e">
        <f t="shared" si="101"/>
        <v>#N/A</v>
      </c>
      <c r="E1328" s="5" t="e">
        <f t="shared" si="102"/>
        <v>#N/A</v>
      </c>
      <c r="F1328" s="5" t="e">
        <f t="shared" si="103"/>
        <v>#N/A</v>
      </c>
      <c r="H1328" s="43"/>
      <c r="I1328" s="43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123"/>
      <c r="Y1328" s="8"/>
      <c r="Z1328" s="8"/>
      <c r="AA1328" s="8"/>
      <c r="AB1328" s="8"/>
      <c r="AC1328" s="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  <c r="EY1328"/>
      <c r="EZ1328"/>
      <c r="FA1328"/>
      <c r="FB1328"/>
      <c r="FC1328"/>
      <c r="FD1328"/>
      <c r="FE1328"/>
      <c r="FF1328"/>
      <c r="FG1328"/>
      <c r="FH1328"/>
      <c r="FI1328"/>
      <c r="FJ1328"/>
      <c r="FK1328"/>
      <c r="FL1328"/>
      <c r="FM1328"/>
      <c r="FN1328"/>
      <c r="FO1328"/>
      <c r="FP1328"/>
      <c r="FQ1328"/>
      <c r="FR1328"/>
      <c r="FS1328"/>
      <c r="FT1328"/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  <c r="GJ1328"/>
      <c r="GK1328"/>
      <c r="GL1328"/>
      <c r="GM1328"/>
      <c r="GN1328"/>
      <c r="GO1328"/>
      <c r="GP1328"/>
      <c r="GQ1328"/>
      <c r="GR1328"/>
      <c r="GS1328"/>
      <c r="GT1328"/>
      <c r="GU1328"/>
      <c r="GV1328"/>
      <c r="GW1328"/>
      <c r="GX1328"/>
      <c r="GY1328"/>
      <c r="GZ1328"/>
      <c r="HA1328"/>
      <c r="HB1328"/>
    </row>
    <row r="1329" spans="1:210" s="1" customFormat="1" ht="15.75" x14ac:dyDescent="0.25">
      <c r="A1329" s="134"/>
      <c r="B1329" s="50"/>
      <c r="C1329" s="51"/>
      <c r="D1329" s="4" t="e">
        <f t="shared" si="101"/>
        <v>#N/A</v>
      </c>
      <c r="E1329" s="5" t="e">
        <f t="shared" si="102"/>
        <v>#N/A</v>
      </c>
      <c r="F1329" s="5" t="e">
        <f t="shared" si="103"/>
        <v>#N/A</v>
      </c>
      <c r="H1329" s="43"/>
      <c r="I1329" s="43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123"/>
      <c r="Y1329" s="8"/>
      <c r="Z1329" s="8"/>
      <c r="AA1329" s="8"/>
      <c r="AB1329" s="8"/>
      <c r="AC1329" s="8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/>
      <c r="EX1329"/>
      <c r="EY1329"/>
      <c r="EZ1329"/>
      <c r="FA1329"/>
      <c r="FB1329"/>
      <c r="FC1329"/>
      <c r="FD1329"/>
      <c r="FE1329"/>
      <c r="FF1329"/>
      <c r="FG1329"/>
      <c r="FH1329"/>
      <c r="FI1329"/>
      <c r="FJ1329"/>
      <c r="FK1329"/>
      <c r="FL1329"/>
      <c r="FM1329"/>
      <c r="FN1329"/>
      <c r="FO1329"/>
      <c r="FP1329"/>
      <c r="FQ1329"/>
      <c r="FR1329"/>
      <c r="FS1329"/>
      <c r="FT1329"/>
      <c r="FU1329"/>
      <c r="FV1329"/>
      <c r="FW1329"/>
      <c r="FX1329"/>
      <c r="FY1329"/>
      <c r="FZ1329"/>
      <c r="GA1329"/>
      <c r="GB1329"/>
      <c r="GC1329"/>
      <c r="GD1329"/>
      <c r="GE1329"/>
      <c r="GF1329"/>
      <c r="GG1329"/>
      <c r="GH1329"/>
      <c r="GI1329"/>
      <c r="GJ1329"/>
      <c r="GK1329"/>
      <c r="GL1329"/>
      <c r="GM1329"/>
      <c r="GN1329"/>
      <c r="GO1329"/>
      <c r="GP1329"/>
      <c r="GQ1329"/>
      <c r="GR1329"/>
      <c r="GS1329"/>
      <c r="GT1329"/>
      <c r="GU1329"/>
      <c r="GV1329"/>
      <c r="GW1329"/>
      <c r="GX1329"/>
      <c r="GY1329"/>
      <c r="GZ1329"/>
      <c r="HA1329"/>
      <c r="HB1329"/>
    </row>
    <row r="1330" spans="1:210" s="1" customFormat="1" ht="15.75" x14ac:dyDescent="0.25">
      <c r="A1330" s="134"/>
      <c r="B1330" s="50"/>
      <c r="C1330" s="51"/>
      <c r="D1330" s="4" t="e">
        <f t="shared" si="101"/>
        <v>#N/A</v>
      </c>
      <c r="E1330" s="5" t="e">
        <f t="shared" si="102"/>
        <v>#N/A</v>
      </c>
      <c r="F1330" s="5" t="e">
        <f t="shared" si="103"/>
        <v>#N/A</v>
      </c>
      <c r="H1330" s="43"/>
      <c r="I1330" s="43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123"/>
      <c r="Y1330" s="8"/>
      <c r="Z1330" s="8"/>
      <c r="AA1330" s="8"/>
      <c r="AB1330" s="8"/>
      <c r="AC1330" s="8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  <c r="EY1330"/>
      <c r="EZ1330"/>
      <c r="FA1330"/>
      <c r="FB1330"/>
      <c r="FC1330"/>
      <c r="FD1330"/>
      <c r="FE1330"/>
      <c r="FF1330"/>
      <c r="FG1330"/>
      <c r="FH1330"/>
      <c r="FI1330"/>
      <c r="FJ1330"/>
      <c r="FK1330"/>
      <c r="FL1330"/>
      <c r="FM1330"/>
      <c r="FN1330"/>
      <c r="FO1330"/>
      <c r="FP1330"/>
      <c r="FQ1330"/>
      <c r="FR1330"/>
      <c r="FS1330"/>
      <c r="FT1330"/>
      <c r="FU1330"/>
      <c r="FV1330"/>
      <c r="FW1330"/>
      <c r="FX1330"/>
      <c r="FY1330"/>
      <c r="FZ1330"/>
      <c r="GA1330"/>
      <c r="GB1330"/>
      <c r="GC1330"/>
      <c r="GD1330"/>
      <c r="GE1330"/>
      <c r="GF1330"/>
      <c r="GG1330"/>
      <c r="GH1330"/>
      <c r="GI1330"/>
      <c r="GJ1330"/>
      <c r="GK1330"/>
      <c r="GL1330"/>
      <c r="GM1330"/>
      <c r="GN1330"/>
      <c r="GO1330"/>
      <c r="GP1330"/>
      <c r="GQ1330"/>
      <c r="GR1330"/>
      <c r="GS1330"/>
      <c r="GT1330"/>
      <c r="GU1330"/>
      <c r="GV1330"/>
      <c r="GW1330"/>
      <c r="GX1330"/>
      <c r="GY1330"/>
      <c r="GZ1330"/>
      <c r="HA1330"/>
      <c r="HB1330"/>
    </row>
    <row r="1331" spans="1:210" s="1" customFormat="1" ht="15.75" x14ac:dyDescent="0.25">
      <c r="A1331" s="134"/>
      <c r="B1331" s="50"/>
      <c r="C1331" s="51"/>
      <c r="D1331" s="4" t="e">
        <f t="shared" si="101"/>
        <v>#N/A</v>
      </c>
      <c r="E1331" s="5" t="e">
        <f t="shared" si="102"/>
        <v>#N/A</v>
      </c>
      <c r="F1331" s="5" t="e">
        <f t="shared" si="103"/>
        <v>#N/A</v>
      </c>
      <c r="H1331" s="43"/>
      <c r="I1331" s="43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123"/>
      <c r="Y1331" s="8"/>
      <c r="Z1331" s="8"/>
      <c r="AA1331" s="8"/>
      <c r="AB1331" s="8"/>
      <c r="AC1331" s="8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/>
      <c r="FB1331"/>
      <c r="FC1331"/>
      <c r="FD1331"/>
      <c r="FE1331"/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/>
      <c r="FS1331"/>
      <c r="FT1331"/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  <c r="GJ1331"/>
      <c r="GK1331"/>
      <c r="GL1331"/>
      <c r="GM1331"/>
      <c r="GN1331"/>
      <c r="GO1331"/>
      <c r="GP1331"/>
      <c r="GQ1331"/>
      <c r="GR1331"/>
      <c r="GS1331"/>
      <c r="GT1331"/>
      <c r="GU1331"/>
      <c r="GV1331"/>
      <c r="GW1331"/>
      <c r="GX1331"/>
      <c r="GY1331"/>
      <c r="GZ1331"/>
      <c r="HA1331"/>
      <c r="HB1331"/>
    </row>
    <row r="1332" spans="1:210" s="1" customFormat="1" ht="15.75" x14ac:dyDescent="0.25">
      <c r="A1332" s="134"/>
      <c r="B1332" s="50"/>
      <c r="C1332" s="51"/>
      <c r="D1332" s="4" t="e">
        <f t="shared" si="101"/>
        <v>#N/A</v>
      </c>
      <c r="E1332" s="5" t="e">
        <f t="shared" si="102"/>
        <v>#N/A</v>
      </c>
      <c r="F1332" s="5" t="e">
        <f t="shared" si="103"/>
        <v>#N/A</v>
      </c>
      <c r="H1332" s="43"/>
      <c r="I1332" s="43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123"/>
      <c r="Y1332" s="8"/>
      <c r="Z1332" s="8"/>
      <c r="AA1332" s="8"/>
      <c r="AB1332" s="8"/>
      <c r="AC1332" s="8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/>
      <c r="FB1332"/>
      <c r="FC1332"/>
      <c r="FD1332"/>
      <c r="FE1332"/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/>
      <c r="FS1332"/>
      <c r="FT1332"/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  <c r="GJ1332"/>
      <c r="GK1332"/>
      <c r="GL1332"/>
      <c r="GM1332"/>
      <c r="GN1332"/>
      <c r="GO1332"/>
      <c r="GP1332"/>
      <c r="GQ1332"/>
      <c r="GR1332"/>
      <c r="GS1332"/>
      <c r="GT1332"/>
      <c r="GU1332"/>
      <c r="GV1332"/>
      <c r="GW1332"/>
      <c r="GX1332"/>
      <c r="GY1332"/>
      <c r="GZ1332"/>
      <c r="HA1332"/>
      <c r="HB1332"/>
    </row>
    <row r="1333" spans="1:210" s="1" customFormat="1" ht="15.75" x14ac:dyDescent="0.25">
      <c r="A1333" s="135"/>
      <c r="B1333" s="50"/>
      <c r="C1333" s="51"/>
      <c r="D1333" s="4" t="e">
        <f t="shared" si="101"/>
        <v>#N/A</v>
      </c>
      <c r="E1333" s="5" t="e">
        <f t="shared" si="102"/>
        <v>#N/A</v>
      </c>
      <c r="F1333" s="5" t="e">
        <f t="shared" si="103"/>
        <v>#N/A</v>
      </c>
      <c r="H1333" s="43"/>
      <c r="I1333" s="43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123"/>
      <c r="Y1333" s="8"/>
      <c r="Z1333" s="8"/>
      <c r="AA1333" s="8"/>
      <c r="AB1333" s="8"/>
      <c r="AC1333" s="8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  <c r="EY1333"/>
      <c r="EZ1333"/>
      <c r="FA1333"/>
      <c r="FB1333"/>
      <c r="FC1333"/>
      <c r="FD1333"/>
      <c r="FE1333"/>
      <c r="FF1333"/>
      <c r="FG1333"/>
      <c r="FH1333"/>
      <c r="FI1333"/>
      <c r="FJ1333"/>
      <c r="FK1333"/>
      <c r="FL1333"/>
      <c r="FM1333"/>
      <c r="FN1333"/>
      <c r="FO1333"/>
      <c r="FP1333"/>
      <c r="FQ1333"/>
      <c r="FR1333"/>
      <c r="FS1333"/>
      <c r="FT1333"/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  <c r="GJ1333"/>
      <c r="GK1333"/>
      <c r="GL1333"/>
      <c r="GM1333"/>
      <c r="GN1333"/>
      <c r="GO1333"/>
      <c r="GP1333"/>
      <c r="GQ1333"/>
      <c r="GR1333"/>
      <c r="GS1333"/>
      <c r="GT1333"/>
      <c r="GU1333"/>
      <c r="GV1333"/>
      <c r="GW1333"/>
      <c r="GX1333"/>
      <c r="GY1333"/>
      <c r="GZ1333"/>
      <c r="HA1333"/>
      <c r="HB1333"/>
    </row>
    <row r="1334" spans="1:210" s="1" customFormat="1" ht="15.75" x14ac:dyDescent="0.25">
      <c r="A1334" s="134"/>
      <c r="B1334" s="50"/>
      <c r="C1334" s="51"/>
      <c r="D1334" s="4" t="e">
        <f t="shared" si="101"/>
        <v>#N/A</v>
      </c>
      <c r="E1334" s="5" t="e">
        <f t="shared" si="102"/>
        <v>#N/A</v>
      </c>
      <c r="F1334" s="5" t="e">
        <f t="shared" si="103"/>
        <v>#N/A</v>
      </c>
      <c r="H1334" s="43"/>
      <c r="I1334" s="43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123"/>
      <c r="Y1334" s="8"/>
      <c r="Z1334" s="8"/>
      <c r="AA1334" s="8"/>
      <c r="AB1334" s="8"/>
      <c r="AC1334" s="8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GO1334"/>
      <c r="GP1334"/>
      <c r="GQ1334"/>
      <c r="GR1334"/>
      <c r="GS1334"/>
      <c r="GT1334"/>
      <c r="GU1334"/>
      <c r="GV1334"/>
      <c r="GW1334"/>
      <c r="GX1334"/>
      <c r="GY1334"/>
      <c r="GZ1334"/>
      <c r="HA1334"/>
      <c r="HB1334"/>
    </row>
    <row r="1335" spans="1:210" s="1" customFormat="1" ht="15.75" x14ac:dyDescent="0.25">
      <c r="A1335" s="134"/>
      <c r="B1335" s="50"/>
      <c r="C1335" s="51"/>
      <c r="D1335" s="4" t="e">
        <f t="shared" si="101"/>
        <v>#N/A</v>
      </c>
      <c r="E1335" s="5" t="e">
        <f t="shared" si="102"/>
        <v>#N/A</v>
      </c>
      <c r="F1335" s="5" t="e">
        <f t="shared" si="103"/>
        <v>#N/A</v>
      </c>
      <c r="H1335" s="43"/>
      <c r="I1335" s="43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123"/>
      <c r="Y1335" s="8"/>
      <c r="Z1335" s="8"/>
      <c r="AA1335" s="8"/>
      <c r="AB1335" s="8"/>
      <c r="AC1335" s="8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  <c r="EY1335"/>
      <c r="EZ1335"/>
      <c r="FA1335"/>
      <c r="FB1335"/>
      <c r="FC1335"/>
      <c r="FD1335"/>
      <c r="FE1335"/>
      <c r="FF1335"/>
      <c r="FG1335"/>
      <c r="FH1335"/>
      <c r="FI1335"/>
      <c r="FJ1335"/>
      <c r="FK1335"/>
      <c r="FL1335"/>
      <c r="FM1335"/>
      <c r="FN1335"/>
      <c r="FO1335"/>
      <c r="FP1335"/>
      <c r="FQ1335"/>
      <c r="FR1335"/>
      <c r="FS1335"/>
      <c r="FT1335"/>
      <c r="FU1335"/>
      <c r="FV1335"/>
      <c r="FW1335"/>
      <c r="FX1335"/>
      <c r="FY1335"/>
      <c r="FZ1335"/>
      <c r="GA1335"/>
      <c r="GB1335"/>
      <c r="GC1335"/>
      <c r="GD1335"/>
      <c r="GE1335"/>
      <c r="GF1335"/>
      <c r="GG1335"/>
      <c r="GH1335"/>
      <c r="GI1335"/>
      <c r="GJ1335"/>
      <c r="GK1335"/>
      <c r="GL1335"/>
      <c r="GM1335"/>
      <c r="GN1335"/>
      <c r="GO1335"/>
      <c r="GP1335"/>
      <c r="GQ1335"/>
      <c r="GR1335"/>
      <c r="GS1335"/>
      <c r="GT1335"/>
      <c r="GU1335"/>
      <c r="GV1335"/>
      <c r="GW1335"/>
      <c r="GX1335"/>
      <c r="GY1335"/>
      <c r="GZ1335"/>
      <c r="HA1335"/>
      <c r="HB1335"/>
    </row>
    <row r="1336" spans="1:210" s="1" customFormat="1" ht="15.75" x14ac:dyDescent="0.25">
      <c r="A1336" s="134"/>
      <c r="B1336" s="50"/>
      <c r="C1336" s="51"/>
      <c r="D1336" s="4" t="e">
        <f t="shared" si="101"/>
        <v>#N/A</v>
      </c>
      <c r="E1336" s="5" t="e">
        <f t="shared" si="102"/>
        <v>#N/A</v>
      </c>
      <c r="F1336" s="5" t="e">
        <f t="shared" si="103"/>
        <v>#N/A</v>
      </c>
      <c r="H1336" s="43"/>
      <c r="I1336" s="43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123"/>
      <c r="Y1336" s="8"/>
      <c r="Z1336" s="8"/>
      <c r="AA1336" s="8"/>
      <c r="AB1336" s="8"/>
      <c r="AC1336" s="8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  <c r="EY1336"/>
      <c r="EZ1336"/>
      <c r="FA1336"/>
      <c r="FB1336"/>
      <c r="FC1336"/>
      <c r="FD1336"/>
      <c r="FE1336"/>
      <c r="FF1336"/>
      <c r="FG1336"/>
      <c r="FH1336"/>
      <c r="FI1336"/>
      <c r="FJ1336"/>
      <c r="FK1336"/>
      <c r="FL1336"/>
      <c r="FM1336"/>
      <c r="FN1336"/>
      <c r="FO1336"/>
      <c r="FP1336"/>
      <c r="FQ1336"/>
      <c r="FR1336"/>
      <c r="FS1336"/>
      <c r="FT1336"/>
      <c r="FU1336"/>
      <c r="FV1336"/>
      <c r="FW1336"/>
      <c r="FX1336"/>
      <c r="FY1336"/>
      <c r="FZ1336"/>
      <c r="GA1336"/>
      <c r="GB1336"/>
      <c r="GC1336"/>
      <c r="GD1336"/>
      <c r="GE1336"/>
      <c r="GF1336"/>
      <c r="GG1336"/>
      <c r="GH1336"/>
      <c r="GI1336"/>
      <c r="GJ1336"/>
      <c r="GK1336"/>
      <c r="GL1336"/>
      <c r="GM1336"/>
      <c r="GN1336"/>
      <c r="GO1336"/>
      <c r="GP1336"/>
      <c r="GQ1336"/>
      <c r="GR1336"/>
      <c r="GS1336"/>
      <c r="GT1336"/>
      <c r="GU1336"/>
      <c r="GV1336"/>
      <c r="GW1336"/>
      <c r="GX1336"/>
      <c r="GY1336"/>
      <c r="GZ1336"/>
      <c r="HA1336"/>
      <c r="HB1336"/>
    </row>
    <row r="1337" spans="1:210" s="1" customFormat="1" ht="15.75" x14ac:dyDescent="0.25">
      <c r="A1337" s="134"/>
      <c r="B1337" s="50"/>
      <c r="C1337" s="51"/>
      <c r="D1337" s="4" t="e">
        <f t="shared" si="101"/>
        <v>#N/A</v>
      </c>
      <c r="E1337" s="5" t="e">
        <f t="shared" si="102"/>
        <v>#N/A</v>
      </c>
      <c r="F1337" s="5" t="e">
        <f t="shared" si="103"/>
        <v>#N/A</v>
      </c>
      <c r="H1337" s="43"/>
      <c r="I1337" s="43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123"/>
      <c r="Y1337" s="8"/>
      <c r="Z1337" s="8"/>
      <c r="AA1337" s="8"/>
      <c r="AB1337" s="8"/>
      <c r="AC1337" s="8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</row>
    <row r="1338" spans="1:210" s="1" customFormat="1" ht="15.75" x14ac:dyDescent="0.25">
      <c r="A1338" s="135"/>
      <c r="B1338" s="50"/>
      <c r="C1338" s="51"/>
      <c r="D1338" s="4" t="e">
        <f t="shared" si="101"/>
        <v>#N/A</v>
      </c>
      <c r="E1338" s="5" t="e">
        <f t="shared" si="102"/>
        <v>#N/A</v>
      </c>
      <c r="F1338" s="5" t="e">
        <f t="shared" si="103"/>
        <v>#N/A</v>
      </c>
      <c r="H1338" s="43"/>
      <c r="I1338" s="43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123"/>
      <c r="Y1338" s="8"/>
      <c r="Z1338" s="8"/>
      <c r="AA1338" s="8"/>
      <c r="AB1338" s="8"/>
      <c r="AC1338" s="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  <c r="EY1338"/>
      <c r="EZ1338"/>
      <c r="FA1338"/>
      <c r="FB1338"/>
      <c r="FC1338"/>
      <c r="FD1338"/>
      <c r="FE1338"/>
      <c r="FF1338"/>
      <c r="FG1338"/>
      <c r="FH1338"/>
      <c r="FI1338"/>
      <c r="FJ1338"/>
      <c r="FK1338"/>
      <c r="FL1338"/>
      <c r="FM1338"/>
      <c r="FN1338"/>
      <c r="FO1338"/>
      <c r="FP1338"/>
      <c r="FQ1338"/>
      <c r="FR1338"/>
      <c r="FS1338"/>
      <c r="FT1338"/>
      <c r="FU1338"/>
      <c r="FV1338"/>
      <c r="FW1338"/>
      <c r="FX1338"/>
      <c r="FY1338"/>
      <c r="FZ1338"/>
      <c r="GA1338"/>
      <c r="GB1338"/>
      <c r="GC1338"/>
      <c r="GD1338"/>
      <c r="GE1338"/>
      <c r="GF1338"/>
      <c r="GG1338"/>
      <c r="GH1338"/>
      <c r="GI1338"/>
      <c r="GJ1338"/>
      <c r="GK1338"/>
      <c r="GL1338"/>
      <c r="GM1338"/>
      <c r="GN1338"/>
      <c r="GO1338"/>
      <c r="GP1338"/>
      <c r="GQ1338"/>
      <c r="GR1338"/>
      <c r="GS1338"/>
      <c r="GT1338"/>
      <c r="GU1338"/>
      <c r="GV1338"/>
      <c r="GW1338"/>
      <c r="GX1338"/>
      <c r="GY1338"/>
      <c r="GZ1338"/>
      <c r="HA1338"/>
      <c r="HB1338"/>
    </row>
    <row r="1339" spans="1:210" s="1" customFormat="1" ht="15.75" x14ac:dyDescent="0.25">
      <c r="A1339" s="134"/>
      <c r="B1339" s="50"/>
      <c r="C1339" s="51"/>
      <c r="D1339" s="4" t="e">
        <f t="shared" si="101"/>
        <v>#N/A</v>
      </c>
      <c r="E1339" s="5" t="e">
        <f t="shared" si="102"/>
        <v>#N/A</v>
      </c>
      <c r="F1339" s="5" t="e">
        <f t="shared" si="103"/>
        <v>#N/A</v>
      </c>
      <c r="H1339" s="43"/>
      <c r="I1339" s="43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123"/>
      <c r="Y1339" s="8"/>
      <c r="Z1339" s="8"/>
      <c r="AA1339" s="8"/>
      <c r="AB1339" s="8"/>
      <c r="AC1339" s="8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GO1339"/>
      <c r="GP1339"/>
      <c r="GQ1339"/>
      <c r="GR1339"/>
      <c r="GS1339"/>
      <c r="GT1339"/>
      <c r="GU1339"/>
      <c r="GV1339"/>
      <c r="GW1339"/>
      <c r="GX1339"/>
      <c r="GY1339"/>
      <c r="GZ1339"/>
      <c r="HA1339"/>
      <c r="HB1339"/>
    </row>
    <row r="1340" spans="1:210" s="1" customFormat="1" ht="15.75" x14ac:dyDescent="0.25">
      <c r="A1340" s="134"/>
      <c r="B1340" s="50"/>
      <c r="C1340" s="51"/>
      <c r="D1340" s="4" t="e">
        <f t="shared" si="101"/>
        <v>#N/A</v>
      </c>
      <c r="E1340" s="5" t="e">
        <f t="shared" si="102"/>
        <v>#N/A</v>
      </c>
      <c r="F1340" s="5" t="e">
        <f t="shared" si="103"/>
        <v>#N/A</v>
      </c>
      <c r="H1340" s="43"/>
      <c r="I1340" s="43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123"/>
      <c r="Y1340" s="8"/>
      <c r="Z1340" s="8"/>
      <c r="AA1340" s="8"/>
      <c r="AB1340" s="8"/>
      <c r="AC1340" s="8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  <c r="EY1340"/>
      <c r="EZ1340"/>
      <c r="FA1340"/>
      <c r="FB1340"/>
      <c r="FC1340"/>
      <c r="FD1340"/>
      <c r="FE1340"/>
      <c r="FF1340"/>
      <c r="FG1340"/>
      <c r="FH1340"/>
      <c r="FI1340"/>
      <c r="FJ1340"/>
      <c r="FK1340"/>
      <c r="FL1340"/>
      <c r="FM1340"/>
      <c r="FN1340"/>
      <c r="FO1340"/>
      <c r="FP1340"/>
      <c r="FQ1340"/>
      <c r="FR1340"/>
      <c r="FS1340"/>
      <c r="FT1340"/>
      <c r="FU1340"/>
      <c r="FV1340"/>
      <c r="FW1340"/>
      <c r="FX1340"/>
      <c r="FY1340"/>
      <c r="FZ1340"/>
      <c r="GA1340"/>
      <c r="GB1340"/>
      <c r="GC1340"/>
      <c r="GD1340"/>
      <c r="GE1340"/>
      <c r="GF1340"/>
      <c r="GG1340"/>
      <c r="GH1340"/>
      <c r="GI1340"/>
      <c r="GJ1340"/>
      <c r="GK1340"/>
      <c r="GL1340"/>
      <c r="GM1340"/>
      <c r="GN1340"/>
      <c r="GO1340"/>
      <c r="GP1340"/>
      <c r="GQ1340"/>
      <c r="GR1340"/>
      <c r="GS1340"/>
      <c r="GT1340"/>
      <c r="GU1340"/>
      <c r="GV1340"/>
      <c r="GW1340"/>
      <c r="GX1340"/>
      <c r="GY1340"/>
      <c r="GZ1340"/>
      <c r="HA1340"/>
      <c r="HB1340"/>
    </row>
    <row r="1341" spans="1:210" s="1" customFormat="1" ht="15.75" x14ac:dyDescent="0.25">
      <c r="A1341" s="134"/>
      <c r="B1341" s="50"/>
      <c r="C1341" s="51"/>
      <c r="D1341" s="4" t="e">
        <f t="shared" si="101"/>
        <v>#N/A</v>
      </c>
      <c r="E1341" s="5" t="e">
        <f t="shared" si="102"/>
        <v>#N/A</v>
      </c>
      <c r="F1341" s="5" t="e">
        <f t="shared" si="103"/>
        <v>#N/A</v>
      </c>
      <c r="H1341" s="43"/>
      <c r="I1341" s="43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123"/>
      <c r="Y1341" s="8"/>
      <c r="Z1341" s="8"/>
      <c r="AA1341" s="8"/>
      <c r="AB1341" s="8"/>
      <c r="AC1341" s="8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  <c r="DL1341"/>
      <c r="DM1341"/>
      <c r="DN1341"/>
      <c r="DO1341"/>
      <c r="DP1341"/>
      <c r="DQ1341"/>
      <c r="DR1341"/>
      <c r="DS1341"/>
      <c r="DT1341"/>
      <c r="DU1341"/>
      <c r="DV1341"/>
      <c r="DW1341"/>
      <c r="DX1341"/>
      <c r="DY1341"/>
      <c r="DZ1341"/>
      <c r="EA1341"/>
      <c r="EB1341"/>
      <c r="EC1341"/>
      <c r="ED1341"/>
      <c r="EE1341"/>
      <c r="EF1341"/>
      <c r="EG1341"/>
      <c r="EH1341"/>
      <c r="EI1341"/>
      <c r="EJ1341"/>
      <c r="EK1341"/>
      <c r="EL1341"/>
      <c r="EM1341"/>
      <c r="EN1341"/>
      <c r="EO1341"/>
      <c r="EP1341"/>
      <c r="EQ1341"/>
      <c r="ER1341"/>
      <c r="ES1341"/>
      <c r="ET1341"/>
      <c r="EU1341"/>
      <c r="EV1341"/>
      <c r="EW1341"/>
      <c r="EX1341"/>
      <c r="EY1341"/>
      <c r="EZ1341"/>
      <c r="FA1341"/>
      <c r="FB1341"/>
      <c r="FC1341"/>
      <c r="FD1341"/>
      <c r="FE1341"/>
      <c r="FF1341"/>
      <c r="FG1341"/>
      <c r="FH1341"/>
      <c r="FI1341"/>
      <c r="FJ1341"/>
      <c r="FK1341"/>
      <c r="FL1341"/>
      <c r="FM1341"/>
      <c r="FN1341"/>
      <c r="FO1341"/>
      <c r="FP1341"/>
      <c r="FQ1341"/>
      <c r="FR1341"/>
      <c r="FS1341"/>
      <c r="FT1341"/>
      <c r="FU1341"/>
      <c r="FV1341"/>
      <c r="FW1341"/>
      <c r="FX1341"/>
      <c r="FY1341"/>
      <c r="FZ1341"/>
      <c r="GA1341"/>
      <c r="GB1341"/>
      <c r="GC1341"/>
      <c r="GD1341"/>
      <c r="GE1341"/>
      <c r="GF1341"/>
      <c r="GG1341"/>
      <c r="GH1341"/>
      <c r="GI1341"/>
      <c r="GJ1341"/>
      <c r="GK1341"/>
      <c r="GL1341"/>
      <c r="GM1341"/>
      <c r="GN1341"/>
      <c r="GO1341"/>
      <c r="GP1341"/>
      <c r="GQ1341"/>
      <c r="GR1341"/>
      <c r="GS1341"/>
      <c r="GT1341"/>
      <c r="GU1341"/>
      <c r="GV1341"/>
      <c r="GW1341"/>
      <c r="GX1341"/>
      <c r="GY1341"/>
      <c r="GZ1341"/>
      <c r="HA1341"/>
      <c r="HB1341"/>
    </row>
    <row r="1342" spans="1:210" s="1" customFormat="1" ht="15.75" x14ac:dyDescent="0.25">
      <c r="A1342" s="134"/>
      <c r="B1342" s="50"/>
      <c r="C1342" s="51"/>
      <c r="D1342" s="4" t="e">
        <f t="shared" si="101"/>
        <v>#N/A</v>
      </c>
      <c r="E1342" s="5" t="e">
        <f t="shared" si="102"/>
        <v>#N/A</v>
      </c>
      <c r="F1342" s="5" t="e">
        <f t="shared" si="103"/>
        <v>#N/A</v>
      </c>
      <c r="H1342" s="43"/>
      <c r="I1342" s="43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123"/>
      <c r="Y1342" s="8"/>
      <c r="Z1342" s="8"/>
      <c r="AA1342" s="8"/>
      <c r="AB1342" s="8"/>
      <c r="AC1342" s="8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  <c r="EY1342"/>
      <c r="EZ1342"/>
      <c r="FA1342"/>
      <c r="FB1342"/>
      <c r="FC1342"/>
      <c r="FD1342"/>
      <c r="FE1342"/>
      <c r="FF1342"/>
      <c r="FG1342"/>
      <c r="FH1342"/>
      <c r="FI1342"/>
      <c r="FJ1342"/>
      <c r="FK1342"/>
      <c r="FL1342"/>
      <c r="FM1342"/>
      <c r="FN1342"/>
      <c r="FO1342"/>
      <c r="FP1342"/>
      <c r="FQ1342"/>
      <c r="FR1342"/>
      <c r="FS1342"/>
      <c r="FT1342"/>
      <c r="FU1342"/>
      <c r="FV1342"/>
      <c r="FW1342"/>
      <c r="FX1342"/>
      <c r="FY1342"/>
      <c r="FZ1342"/>
      <c r="GA1342"/>
      <c r="GB1342"/>
      <c r="GC1342"/>
      <c r="GD1342"/>
      <c r="GE1342"/>
      <c r="GF1342"/>
      <c r="GG1342"/>
      <c r="GH1342"/>
      <c r="GI1342"/>
      <c r="GJ1342"/>
      <c r="GK1342"/>
      <c r="GL1342"/>
      <c r="GM1342"/>
      <c r="GN1342"/>
      <c r="GO1342"/>
      <c r="GP1342"/>
      <c r="GQ1342"/>
      <c r="GR1342"/>
      <c r="GS1342"/>
      <c r="GT1342"/>
      <c r="GU1342"/>
      <c r="GV1342"/>
      <c r="GW1342"/>
      <c r="GX1342"/>
      <c r="GY1342"/>
      <c r="GZ1342"/>
      <c r="HA1342"/>
      <c r="HB1342"/>
    </row>
    <row r="1343" spans="1:210" s="1" customFormat="1" ht="15.75" x14ac:dyDescent="0.25">
      <c r="A1343" s="135"/>
      <c r="B1343" s="50"/>
      <c r="C1343" s="51"/>
      <c r="D1343" s="4" t="e">
        <f t="shared" si="101"/>
        <v>#N/A</v>
      </c>
      <c r="E1343" s="5" t="e">
        <f t="shared" si="102"/>
        <v>#N/A</v>
      </c>
      <c r="F1343" s="5" t="e">
        <f t="shared" si="103"/>
        <v>#N/A</v>
      </c>
      <c r="H1343" s="43"/>
      <c r="I1343" s="43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123"/>
      <c r="Y1343" s="8"/>
      <c r="Z1343" s="8"/>
      <c r="AA1343" s="8"/>
      <c r="AB1343" s="8"/>
      <c r="AC1343" s="8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</row>
    <row r="1344" spans="1:210" s="1" customFormat="1" ht="15.75" x14ac:dyDescent="0.25">
      <c r="A1344" s="134"/>
      <c r="B1344" s="50"/>
      <c r="C1344" s="51"/>
      <c r="D1344" s="4" t="e">
        <f t="shared" si="101"/>
        <v>#N/A</v>
      </c>
      <c r="E1344" s="5" t="e">
        <f t="shared" si="102"/>
        <v>#N/A</v>
      </c>
      <c r="F1344" s="5" t="e">
        <f t="shared" si="103"/>
        <v>#N/A</v>
      </c>
      <c r="H1344" s="43"/>
      <c r="I1344" s="43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123"/>
      <c r="Y1344" s="8"/>
      <c r="Z1344" s="8"/>
      <c r="AA1344" s="8"/>
      <c r="AB1344" s="8"/>
      <c r="AC1344" s="8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</row>
    <row r="1345" spans="1:210" s="1" customFormat="1" ht="15.75" x14ac:dyDescent="0.25">
      <c r="A1345" s="134"/>
      <c r="B1345" s="50"/>
      <c r="C1345" s="51"/>
      <c r="D1345" s="4" t="e">
        <f t="shared" si="101"/>
        <v>#N/A</v>
      </c>
      <c r="E1345" s="5" t="e">
        <f t="shared" si="102"/>
        <v>#N/A</v>
      </c>
      <c r="F1345" s="5" t="e">
        <f t="shared" si="103"/>
        <v>#N/A</v>
      </c>
      <c r="H1345" s="43"/>
      <c r="I1345" s="43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123"/>
      <c r="Y1345" s="8"/>
      <c r="Z1345" s="8"/>
      <c r="AA1345" s="8"/>
      <c r="AB1345" s="8"/>
      <c r="AC1345" s="8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</row>
    <row r="1346" spans="1:210" s="1" customFormat="1" ht="15.75" x14ac:dyDescent="0.25">
      <c r="A1346" s="134"/>
      <c r="B1346" s="50"/>
      <c r="C1346" s="51"/>
      <c r="D1346" s="4" t="e">
        <f t="shared" si="101"/>
        <v>#N/A</v>
      </c>
      <c r="E1346" s="5" t="e">
        <f t="shared" si="102"/>
        <v>#N/A</v>
      </c>
      <c r="F1346" s="5" t="e">
        <f t="shared" si="103"/>
        <v>#N/A</v>
      </c>
      <c r="H1346" s="43"/>
      <c r="I1346" s="43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123"/>
      <c r="Y1346" s="8"/>
      <c r="Z1346" s="8"/>
      <c r="AA1346" s="8"/>
      <c r="AB1346" s="8"/>
      <c r="AC1346" s="8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</row>
    <row r="1347" spans="1:210" s="1" customFormat="1" ht="15.75" x14ac:dyDescent="0.25">
      <c r="A1347" s="134"/>
      <c r="B1347" s="50"/>
      <c r="C1347" s="51"/>
      <c r="D1347" s="4" t="e">
        <f t="shared" si="101"/>
        <v>#N/A</v>
      </c>
      <c r="E1347" s="5" t="e">
        <f t="shared" si="102"/>
        <v>#N/A</v>
      </c>
      <c r="F1347" s="5" t="e">
        <f t="shared" si="103"/>
        <v>#N/A</v>
      </c>
      <c r="H1347" s="43"/>
      <c r="I1347" s="43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123"/>
      <c r="Y1347" s="8"/>
      <c r="Z1347" s="8"/>
      <c r="AA1347" s="8"/>
      <c r="AB1347" s="8"/>
      <c r="AC1347" s="8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</row>
    <row r="1348" spans="1:210" s="1" customFormat="1" ht="15.75" x14ac:dyDescent="0.25">
      <c r="A1348" s="135"/>
      <c r="B1348" s="50"/>
      <c r="C1348" s="51"/>
      <c r="D1348" s="4" t="e">
        <f t="shared" si="101"/>
        <v>#N/A</v>
      </c>
      <c r="E1348" s="5" t="e">
        <f t="shared" si="102"/>
        <v>#N/A</v>
      </c>
      <c r="F1348" s="5" t="e">
        <f t="shared" si="103"/>
        <v>#N/A</v>
      </c>
      <c r="H1348" s="43"/>
      <c r="I1348" s="43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123"/>
      <c r="Y1348" s="8"/>
      <c r="Z1348" s="8"/>
      <c r="AA1348" s="8"/>
      <c r="AB1348" s="8"/>
      <c r="AC1348" s="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</row>
    <row r="1349" spans="1:210" s="1" customFormat="1" ht="15.75" x14ac:dyDescent="0.25">
      <c r="A1349" s="134"/>
      <c r="B1349" s="50"/>
      <c r="C1349" s="51"/>
      <c r="D1349" s="4" t="e">
        <f t="shared" si="101"/>
        <v>#N/A</v>
      </c>
      <c r="E1349" s="5" t="e">
        <f t="shared" si="102"/>
        <v>#N/A</v>
      </c>
      <c r="F1349" s="5" t="e">
        <f t="shared" si="103"/>
        <v>#N/A</v>
      </c>
      <c r="H1349" s="43"/>
      <c r="I1349" s="43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123"/>
      <c r="Y1349" s="8"/>
      <c r="Z1349" s="8"/>
      <c r="AA1349" s="8"/>
      <c r="AB1349" s="8"/>
      <c r="AC1349" s="8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/>
      <c r="FB1349"/>
      <c r="FC1349"/>
      <c r="FD1349"/>
      <c r="FE1349"/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/>
      <c r="FS1349"/>
      <c r="FT1349"/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  <c r="GJ1349"/>
      <c r="GK1349"/>
      <c r="GL1349"/>
      <c r="GM1349"/>
      <c r="GN1349"/>
      <c r="GO1349"/>
      <c r="GP1349"/>
      <c r="GQ1349"/>
      <c r="GR1349"/>
      <c r="GS1349"/>
      <c r="GT1349"/>
      <c r="GU1349"/>
      <c r="GV1349"/>
      <c r="GW1349"/>
      <c r="GX1349"/>
      <c r="GY1349"/>
      <c r="GZ1349"/>
      <c r="HA1349"/>
      <c r="HB1349"/>
    </row>
    <row r="1350" spans="1:210" s="1" customFormat="1" ht="15.75" x14ac:dyDescent="0.25">
      <c r="A1350" s="134"/>
      <c r="B1350" s="50"/>
      <c r="C1350" s="51"/>
      <c r="D1350" s="4" t="e">
        <f t="shared" si="101"/>
        <v>#N/A</v>
      </c>
      <c r="E1350" s="5" t="e">
        <f t="shared" si="102"/>
        <v>#N/A</v>
      </c>
      <c r="F1350" s="5" t="e">
        <f t="shared" si="103"/>
        <v>#N/A</v>
      </c>
      <c r="H1350" s="43"/>
      <c r="I1350" s="43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123"/>
      <c r="Y1350" s="8"/>
      <c r="Z1350" s="8"/>
      <c r="AA1350" s="8"/>
      <c r="AB1350" s="8"/>
      <c r="AC1350" s="8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  <c r="EY1350"/>
      <c r="EZ1350"/>
      <c r="FA1350"/>
      <c r="FB1350"/>
      <c r="FC1350"/>
      <c r="FD1350"/>
      <c r="FE1350"/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/>
      <c r="FS1350"/>
      <c r="FT1350"/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  <c r="GJ1350"/>
      <c r="GK1350"/>
      <c r="GL1350"/>
      <c r="GM1350"/>
      <c r="GN1350"/>
      <c r="GO1350"/>
      <c r="GP1350"/>
      <c r="GQ1350"/>
      <c r="GR1350"/>
      <c r="GS1350"/>
      <c r="GT1350"/>
      <c r="GU1350"/>
      <c r="GV1350"/>
      <c r="GW1350"/>
      <c r="GX1350"/>
      <c r="GY1350"/>
      <c r="GZ1350"/>
      <c r="HA1350"/>
      <c r="HB1350"/>
    </row>
    <row r="1351" spans="1:210" s="1" customFormat="1" ht="15.75" x14ac:dyDescent="0.25">
      <c r="A1351" s="134"/>
      <c r="B1351" s="50"/>
      <c r="C1351" s="51"/>
      <c r="D1351" s="4" t="e">
        <f t="shared" si="101"/>
        <v>#N/A</v>
      </c>
      <c r="E1351" s="5" t="e">
        <f t="shared" si="102"/>
        <v>#N/A</v>
      </c>
      <c r="F1351" s="5" t="e">
        <f t="shared" si="103"/>
        <v>#N/A</v>
      </c>
      <c r="H1351" s="43"/>
      <c r="I1351" s="43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123"/>
      <c r="Y1351" s="8"/>
      <c r="Z1351" s="8"/>
      <c r="AA1351" s="8"/>
      <c r="AB1351" s="8"/>
      <c r="AC1351" s="8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  <c r="EY1351"/>
      <c r="EZ1351"/>
      <c r="FA1351"/>
      <c r="FB1351"/>
      <c r="FC1351"/>
      <c r="FD1351"/>
      <c r="FE1351"/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/>
      <c r="FS1351"/>
      <c r="FT1351"/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  <c r="GJ1351"/>
      <c r="GK1351"/>
      <c r="GL1351"/>
      <c r="GM1351"/>
      <c r="GN1351"/>
      <c r="GO1351"/>
      <c r="GP1351"/>
      <c r="GQ1351"/>
      <c r="GR1351"/>
      <c r="GS1351"/>
      <c r="GT1351"/>
      <c r="GU1351"/>
      <c r="GV1351"/>
      <c r="GW1351"/>
      <c r="GX1351"/>
      <c r="GY1351"/>
      <c r="GZ1351"/>
      <c r="HA1351"/>
      <c r="HB1351"/>
    </row>
    <row r="1352" spans="1:210" s="1" customFormat="1" ht="15.75" x14ac:dyDescent="0.25">
      <c r="A1352" s="134"/>
      <c r="B1352" s="50"/>
      <c r="C1352" s="51"/>
      <c r="D1352" s="4" t="e">
        <f t="shared" si="101"/>
        <v>#N/A</v>
      </c>
      <c r="E1352" s="5" t="e">
        <f t="shared" si="102"/>
        <v>#N/A</v>
      </c>
      <c r="F1352" s="5" t="e">
        <f t="shared" si="103"/>
        <v>#N/A</v>
      </c>
      <c r="H1352" s="43"/>
      <c r="I1352" s="43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123"/>
      <c r="Y1352" s="8"/>
      <c r="Z1352" s="8"/>
      <c r="AA1352" s="8"/>
      <c r="AB1352" s="8"/>
      <c r="AC1352" s="8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  <c r="EY1352"/>
      <c r="EZ1352"/>
      <c r="FA1352"/>
      <c r="FB1352"/>
      <c r="FC1352"/>
      <c r="FD1352"/>
      <c r="FE1352"/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/>
      <c r="FS1352"/>
      <c r="FT1352"/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  <c r="GJ1352"/>
      <c r="GK1352"/>
      <c r="GL1352"/>
      <c r="GM1352"/>
      <c r="GN1352"/>
      <c r="GO1352"/>
      <c r="GP1352"/>
      <c r="GQ1352"/>
      <c r="GR1352"/>
      <c r="GS1352"/>
      <c r="GT1352"/>
      <c r="GU1352"/>
      <c r="GV1352"/>
      <c r="GW1352"/>
      <c r="GX1352"/>
      <c r="GY1352"/>
      <c r="GZ1352"/>
      <c r="HA1352"/>
      <c r="HB1352"/>
    </row>
    <row r="1353" spans="1:210" s="1" customFormat="1" ht="15.75" x14ac:dyDescent="0.25">
      <c r="A1353" s="135"/>
      <c r="B1353" s="50"/>
      <c r="C1353" s="51"/>
      <c r="D1353" s="4" t="e">
        <f t="shared" si="101"/>
        <v>#N/A</v>
      </c>
      <c r="E1353" s="5" t="e">
        <f t="shared" si="102"/>
        <v>#N/A</v>
      </c>
      <c r="F1353" s="5" t="e">
        <f t="shared" si="103"/>
        <v>#N/A</v>
      </c>
      <c r="H1353" s="43"/>
      <c r="I1353" s="43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123"/>
      <c r="Y1353" s="8"/>
      <c r="Z1353" s="8"/>
      <c r="AA1353" s="8"/>
      <c r="AB1353" s="8"/>
      <c r="AC1353" s="8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EI1353"/>
      <c r="EJ1353"/>
      <c r="EK1353"/>
      <c r="EL1353"/>
      <c r="EM1353"/>
      <c r="EN1353"/>
      <c r="EO1353"/>
      <c r="EP1353"/>
      <c r="EQ1353"/>
      <c r="ER1353"/>
      <c r="ES1353"/>
      <c r="ET1353"/>
      <c r="EU1353"/>
      <c r="EV1353"/>
      <c r="EW1353"/>
      <c r="EX1353"/>
      <c r="EY1353"/>
      <c r="EZ1353"/>
      <c r="FA1353"/>
      <c r="FB1353"/>
      <c r="FC1353"/>
      <c r="FD1353"/>
      <c r="FE1353"/>
      <c r="FF1353"/>
      <c r="FG1353"/>
      <c r="FH1353"/>
      <c r="FI1353"/>
      <c r="FJ1353"/>
      <c r="FK1353"/>
      <c r="FL1353"/>
      <c r="FM1353"/>
      <c r="FN1353"/>
      <c r="FO1353"/>
      <c r="FP1353"/>
      <c r="FQ1353"/>
      <c r="FR1353"/>
      <c r="FS1353"/>
      <c r="FT1353"/>
      <c r="FU1353"/>
      <c r="FV1353"/>
      <c r="FW1353"/>
      <c r="FX1353"/>
      <c r="FY1353"/>
      <c r="FZ1353"/>
      <c r="GA1353"/>
      <c r="GB1353"/>
      <c r="GC1353"/>
      <c r="GD1353"/>
      <c r="GE1353"/>
      <c r="GF1353"/>
      <c r="GG1353"/>
      <c r="GH1353"/>
      <c r="GI1353"/>
      <c r="GJ1353"/>
      <c r="GK1353"/>
      <c r="GL1353"/>
      <c r="GM1353"/>
      <c r="GN1353"/>
      <c r="GO1353"/>
      <c r="GP1353"/>
      <c r="GQ1353"/>
      <c r="GR1353"/>
      <c r="GS1353"/>
      <c r="GT1353"/>
      <c r="GU1353"/>
      <c r="GV1353"/>
      <c r="GW1353"/>
      <c r="GX1353"/>
      <c r="GY1353"/>
      <c r="GZ1353"/>
      <c r="HA1353"/>
      <c r="HB1353"/>
    </row>
    <row r="1354" spans="1:210" s="1" customFormat="1" ht="15.75" x14ac:dyDescent="0.25">
      <c r="A1354" s="134"/>
      <c r="B1354" s="50"/>
      <c r="C1354" s="51"/>
      <c r="D1354" s="4" t="e">
        <f t="shared" si="101"/>
        <v>#N/A</v>
      </c>
      <c r="E1354" s="5" t="e">
        <f t="shared" si="102"/>
        <v>#N/A</v>
      </c>
      <c r="F1354" s="5" t="e">
        <f t="shared" si="103"/>
        <v>#N/A</v>
      </c>
      <c r="H1354" s="43"/>
      <c r="I1354" s="43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123"/>
      <c r="Y1354" s="8"/>
      <c r="Z1354" s="8"/>
      <c r="AA1354" s="8"/>
      <c r="AB1354" s="8"/>
      <c r="AC1354" s="8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  <c r="EY1354"/>
      <c r="EZ1354"/>
      <c r="FA1354"/>
      <c r="FB1354"/>
      <c r="FC1354"/>
      <c r="FD1354"/>
      <c r="FE1354"/>
      <c r="FF1354"/>
      <c r="FG1354"/>
      <c r="FH1354"/>
      <c r="FI1354"/>
      <c r="FJ1354"/>
      <c r="FK1354"/>
      <c r="FL1354"/>
      <c r="FM1354"/>
      <c r="FN1354"/>
      <c r="FO1354"/>
      <c r="FP1354"/>
      <c r="FQ1354"/>
      <c r="FR1354"/>
      <c r="FS1354"/>
      <c r="FT1354"/>
      <c r="FU1354"/>
      <c r="FV1354"/>
      <c r="FW1354"/>
      <c r="FX1354"/>
      <c r="FY1354"/>
      <c r="FZ1354"/>
      <c r="GA1354"/>
      <c r="GB1354"/>
      <c r="GC1354"/>
      <c r="GD1354"/>
      <c r="GE1354"/>
      <c r="GF1354"/>
      <c r="GG1354"/>
      <c r="GH1354"/>
      <c r="GI1354"/>
      <c r="GJ1354"/>
      <c r="GK1354"/>
      <c r="GL1354"/>
      <c r="GM1354"/>
      <c r="GN1354"/>
      <c r="GO1354"/>
      <c r="GP1354"/>
      <c r="GQ1354"/>
      <c r="GR1354"/>
      <c r="GS1354"/>
      <c r="GT1354"/>
      <c r="GU1354"/>
      <c r="GV1354"/>
      <c r="GW1354"/>
      <c r="GX1354"/>
      <c r="GY1354"/>
      <c r="GZ1354"/>
      <c r="HA1354"/>
      <c r="HB1354"/>
    </row>
    <row r="1355" spans="1:210" s="1" customFormat="1" ht="15.75" x14ac:dyDescent="0.25">
      <c r="A1355" s="134"/>
      <c r="B1355" s="50"/>
      <c r="C1355" s="51"/>
      <c r="D1355" s="4" t="e">
        <f t="shared" si="101"/>
        <v>#N/A</v>
      </c>
      <c r="E1355" s="5" t="e">
        <f t="shared" si="102"/>
        <v>#N/A</v>
      </c>
      <c r="F1355" s="5" t="e">
        <f t="shared" si="103"/>
        <v>#N/A</v>
      </c>
      <c r="H1355" s="43"/>
      <c r="I1355" s="43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123"/>
      <c r="Y1355" s="8"/>
      <c r="Z1355" s="8"/>
      <c r="AA1355" s="8"/>
      <c r="AB1355" s="8"/>
      <c r="AC1355" s="8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/>
      <c r="EX1355"/>
      <c r="EY1355"/>
      <c r="EZ1355"/>
      <c r="FA1355"/>
      <c r="FB1355"/>
      <c r="FC1355"/>
      <c r="FD1355"/>
      <c r="FE1355"/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/>
      <c r="FS1355"/>
      <c r="FT1355"/>
      <c r="FU1355"/>
      <c r="FV1355"/>
      <c r="FW1355"/>
      <c r="FX1355"/>
      <c r="FY1355"/>
      <c r="FZ1355"/>
      <c r="GA1355"/>
      <c r="GB1355"/>
      <c r="GC1355"/>
      <c r="GD1355"/>
      <c r="GE1355"/>
      <c r="GF1355"/>
      <c r="GG1355"/>
      <c r="GH1355"/>
      <c r="GI1355"/>
      <c r="GJ1355"/>
      <c r="GK1355"/>
      <c r="GL1355"/>
      <c r="GM1355"/>
      <c r="GN1355"/>
      <c r="GO1355"/>
      <c r="GP1355"/>
      <c r="GQ1355"/>
      <c r="GR1355"/>
      <c r="GS1355"/>
      <c r="GT1355"/>
      <c r="GU1355"/>
      <c r="GV1355"/>
      <c r="GW1355"/>
      <c r="GX1355"/>
      <c r="GY1355"/>
      <c r="GZ1355"/>
      <c r="HA1355"/>
      <c r="HB1355"/>
    </row>
    <row r="1356" spans="1:210" s="1" customFormat="1" ht="15.75" x14ac:dyDescent="0.25">
      <c r="A1356" s="134"/>
      <c r="B1356" s="50"/>
      <c r="C1356" s="51"/>
      <c r="D1356" s="4" t="e">
        <f t="shared" si="101"/>
        <v>#N/A</v>
      </c>
      <c r="E1356" s="5" t="e">
        <f t="shared" si="102"/>
        <v>#N/A</v>
      </c>
      <c r="F1356" s="5" t="e">
        <f t="shared" si="103"/>
        <v>#N/A</v>
      </c>
      <c r="H1356" s="43"/>
      <c r="I1356" s="43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123"/>
      <c r="Y1356" s="8"/>
      <c r="Z1356" s="8"/>
      <c r="AA1356" s="8"/>
      <c r="AB1356" s="8"/>
      <c r="AC1356" s="8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  <c r="EY1356"/>
      <c r="EZ1356"/>
      <c r="FA1356"/>
      <c r="FB1356"/>
      <c r="FC1356"/>
      <c r="FD1356"/>
      <c r="FE1356"/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/>
      <c r="FS1356"/>
      <c r="FT1356"/>
      <c r="FU1356"/>
      <c r="FV1356"/>
      <c r="FW1356"/>
      <c r="FX1356"/>
      <c r="FY1356"/>
      <c r="FZ1356"/>
      <c r="GA1356"/>
      <c r="GB1356"/>
      <c r="GC1356"/>
      <c r="GD1356"/>
      <c r="GE1356"/>
      <c r="GF1356"/>
      <c r="GG1356"/>
      <c r="GH1356"/>
      <c r="GI1356"/>
      <c r="GJ1356"/>
      <c r="GK1356"/>
      <c r="GL1356"/>
      <c r="GM1356"/>
      <c r="GN1356"/>
      <c r="GO1356"/>
      <c r="GP1356"/>
      <c r="GQ1356"/>
      <c r="GR1356"/>
      <c r="GS1356"/>
      <c r="GT1356"/>
      <c r="GU1356"/>
      <c r="GV1356"/>
      <c r="GW1356"/>
      <c r="GX1356"/>
      <c r="GY1356"/>
      <c r="GZ1356"/>
      <c r="HA1356"/>
      <c r="HB1356"/>
    </row>
    <row r="1357" spans="1:210" s="1" customFormat="1" ht="15.75" x14ac:dyDescent="0.25">
      <c r="A1357" s="134"/>
      <c r="B1357" s="50"/>
      <c r="C1357" s="51"/>
      <c r="D1357" s="4" t="e">
        <f t="shared" si="101"/>
        <v>#N/A</v>
      </c>
      <c r="E1357" s="5" t="e">
        <f t="shared" si="102"/>
        <v>#N/A</v>
      </c>
      <c r="F1357" s="5" t="e">
        <f t="shared" si="103"/>
        <v>#N/A</v>
      </c>
      <c r="H1357" s="43"/>
      <c r="I1357" s="43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123"/>
      <c r="Y1357" s="8"/>
      <c r="Z1357" s="8"/>
      <c r="AA1357" s="8"/>
      <c r="AB1357" s="8"/>
      <c r="AC1357" s="8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/>
      <c r="FB1357"/>
      <c r="FC1357"/>
      <c r="FD1357"/>
      <c r="FE1357"/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/>
      <c r="FS1357"/>
      <c r="FT1357"/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  <c r="GJ1357"/>
      <c r="GK1357"/>
      <c r="GL1357"/>
      <c r="GM1357"/>
      <c r="GN1357"/>
      <c r="GO1357"/>
      <c r="GP1357"/>
      <c r="GQ1357"/>
      <c r="GR1357"/>
      <c r="GS1357"/>
      <c r="GT1357"/>
      <c r="GU1357"/>
      <c r="GV1357"/>
      <c r="GW1357"/>
      <c r="GX1357"/>
      <c r="GY1357"/>
      <c r="GZ1357"/>
      <c r="HA1357"/>
      <c r="HB1357"/>
    </row>
    <row r="1358" spans="1:210" s="1" customFormat="1" ht="15.75" x14ac:dyDescent="0.25">
      <c r="A1358" s="135"/>
      <c r="B1358" s="50"/>
      <c r="C1358" s="51"/>
      <c r="D1358" s="4" t="e">
        <f t="shared" si="101"/>
        <v>#N/A</v>
      </c>
      <c r="E1358" s="5" t="e">
        <f t="shared" si="102"/>
        <v>#N/A</v>
      </c>
      <c r="F1358" s="5" t="e">
        <f t="shared" si="103"/>
        <v>#N/A</v>
      </c>
      <c r="H1358" s="43"/>
      <c r="I1358" s="43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123"/>
      <c r="Y1358" s="8"/>
      <c r="Z1358" s="8"/>
      <c r="AA1358" s="8"/>
      <c r="AB1358" s="8"/>
      <c r="AC1358" s="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/>
      <c r="FB1358"/>
      <c r="FC1358"/>
      <c r="FD1358"/>
      <c r="FE1358"/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/>
      <c r="FS1358"/>
      <c r="FT1358"/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  <c r="GJ1358"/>
      <c r="GK1358"/>
      <c r="GL1358"/>
      <c r="GM1358"/>
      <c r="GN1358"/>
      <c r="GO1358"/>
      <c r="GP1358"/>
      <c r="GQ1358"/>
      <c r="GR1358"/>
      <c r="GS1358"/>
      <c r="GT1358"/>
      <c r="GU1358"/>
      <c r="GV1358"/>
      <c r="GW1358"/>
      <c r="GX1358"/>
      <c r="GY1358"/>
      <c r="GZ1358"/>
      <c r="HA1358"/>
      <c r="HB1358"/>
    </row>
    <row r="1359" spans="1:210" s="1" customFormat="1" ht="15.75" x14ac:dyDescent="0.25">
      <c r="A1359" s="134"/>
      <c r="B1359" s="50"/>
      <c r="C1359" s="51"/>
      <c r="D1359" s="4" t="e">
        <f t="shared" si="101"/>
        <v>#N/A</v>
      </c>
      <c r="E1359" s="5" t="e">
        <f t="shared" si="102"/>
        <v>#N/A</v>
      </c>
      <c r="F1359" s="5" t="e">
        <f t="shared" si="103"/>
        <v>#N/A</v>
      </c>
      <c r="H1359" s="43"/>
      <c r="I1359" s="43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123"/>
      <c r="Y1359" s="8"/>
      <c r="Z1359" s="8"/>
      <c r="AA1359" s="8"/>
      <c r="AB1359" s="8"/>
      <c r="AC1359" s="8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EI1359"/>
      <c r="EJ1359"/>
      <c r="EK1359"/>
      <c r="EL1359"/>
      <c r="EM1359"/>
      <c r="EN1359"/>
      <c r="EO1359"/>
      <c r="EP1359"/>
      <c r="EQ1359"/>
      <c r="ER1359"/>
      <c r="ES1359"/>
      <c r="ET1359"/>
      <c r="EU1359"/>
      <c r="EV1359"/>
      <c r="EW1359"/>
      <c r="EX1359"/>
      <c r="EY1359"/>
      <c r="EZ1359"/>
      <c r="FA1359"/>
      <c r="FB1359"/>
      <c r="FC1359"/>
      <c r="FD1359"/>
      <c r="FE1359"/>
      <c r="FF1359"/>
      <c r="FG1359"/>
      <c r="FH1359"/>
      <c r="FI1359"/>
      <c r="FJ1359"/>
      <c r="FK1359"/>
      <c r="FL1359"/>
      <c r="FM1359"/>
      <c r="FN1359"/>
      <c r="FO1359"/>
      <c r="FP1359"/>
      <c r="FQ1359"/>
      <c r="FR1359"/>
      <c r="FS1359"/>
      <c r="FT1359"/>
      <c r="FU1359"/>
      <c r="FV1359"/>
      <c r="FW1359"/>
      <c r="FX1359"/>
      <c r="FY1359"/>
      <c r="FZ1359"/>
      <c r="GA1359"/>
      <c r="GB1359"/>
      <c r="GC1359"/>
      <c r="GD1359"/>
      <c r="GE1359"/>
      <c r="GF1359"/>
      <c r="GG1359"/>
      <c r="GH1359"/>
      <c r="GI1359"/>
      <c r="GJ1359"/>
      <c r="GK1359"/>
      <c r="GL1359"/>
      <c r="GM1359"/>
      <c r="GN1359"/>
      <c r="GO1359"/>
      <c r="GP1359"/>
      <c r="GQ1359"/>
      <c r="GR1359"/>
      <c r="GS1359"/>
      <c r="GT1359"/>
      <c r="GU1359"/>
      <c r="GV1359"/>
      <c r="GW1359"/>
      <c r="GX1359"/>
      <c r="GY1359"/>
      <c r="GZ1359"/>
      <c r="HA1359"/>
      <c r="HB1359"/>
    </row>
    <row r="1360" spans="1:210" s="1" customFormat="1" ht="15.75" x14ac:dyDescent="0.25">
      <c r="A1360" s="134"/>
      <c r="B1360" s="50"/>
      <c r="C1360" s="51"/>
      <c r="D1360" s="4" t="e">
        <f t="shared" si="101"/>
        <v>#N/A</v>
      </c>
      <c r="E1360" s="5" t="e">
        <f t="shared" si="102"/>
        <v>#N/A</v>
      </c>
      <c r="F1360" s="5" t="e">
        <f t="shared" si="103"/>
        <v>#N/A</v>
      </c>
      <c r="H1360" s="43"/>
      <c r="I1360" s="43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123"/>
      <c r="Y1360" s="8"/>
      <c r="Z1360" s="8"/>
      <c r="AA1360" s="8"/>
      <c r="AB1360" s="8"/>
      <c r="AC1360" s="8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  <c r="EY1360"/>
      <c r="EZ1360"/>
      <c r="FA1360"/>
      <c r="FB1360"/>
      <c r="FC1360"/>
      <c r="FD1360"/>
      <c r="FE1360"/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/>
      <c r="FS1360"/>
      <c r="FT1360"/>
      <c r="FU1360"/>
      <c r="FV1360"/>
      <c r="FW1360"/>
      <c r="FX1360"/>
      <c r="FY1360"/>
      <c r="FZ1360"/>
      <c r="GA1360"/>
      <c r="GB1360"/>
      <c r="GC1360"/>
      <c r="GD1360"/>
      <c r="GE1360"/>
      <c r="GF1360"/>
      <c r="GG1360"/>
      <c r="GH1360"/>
      <c r="GI1360"/>
      <c r="GJ1360"/>
      <c r="GK1360"/>
      <c r="GL1360"/>
      <c r="GM1360"/>
      <c r="GN1360"/>
      <c r="GO1360"/>
      <c r="GP1360"/>
      <c r="GQ1360"/>
      <c r="GR1360"/>
      <c r="GS1360"/>
      <c r="GT1360"/>
      <c r="GU1360"/>
      <c r="GV1360"/>
      <c r="GW1360"/>
      <c r="GX1360"/>
      <c r="GY1360"/>
      <c r="GZ1360"/>
      <c r="HA1360"/>
      <c r="HB1360"/>
    </row>
    <row r="1361" spans="1:210" s="1" customFormat="1" ht="15.75" x14ac:dyDescent="0.25">
      <c r="A1361" s="134"/>
      <c r="B1361" s="50"/>
      <c r="C1361" s="51"/>
      <c r="D1361" s="4" t="e">
        <f t="shared" si="101"/>
        <v>#N/A</v>
      </c>
      <c r="E1361" s="5" t="e">
        <f t="shared" si="102"/>
        <v>#N/A</v>
      </c>
      <c r="F1361" s="5" t="e">
        <f t="shared" si="103"/>
        <v>#N/A</v>
      </c>
      <c r="H1361" s="43"/>
      <c r="I1361" s="43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123"/>
      <c r="Y1361" s="8"/>
      <c r="Z1361" s="8"/>
      <c r="AA1361" s="8"/>
      <c r="AB1361" s="8"/>
      <c r="AC1361" s="8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</row>
    <row r="1362" spans="1:210" s="1" customFormat="1" ht="15.75" x14ac:dyDescent="0.25">
      <c r="A1362" s="134"/>
      <c r="B1362" s="50"/>
      <c r="C1362" s="51"/>
      <c r="D1362" s="4" t="e">
        <f t="shared" si="101"/>
        <v>#N/A</v>
      </c>
      <c r="E1362" s="5" t="e">
        <f t="shared" si="102"/>
        <v>#N/A</v>
      </c>
      <c r="F1362" s="5" t="e">
        <f t="shared" si="103"/>
        <v>#N/A</v>
      </c>
      <c r="H1362" s="43"/>
      <c r="I1362" s="43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123"/>
      <c r="Y1362" s="8"/>
      <c r="Z1362" s="8"/>
      <c r="AA1362" s="8"/>
      <c r="AB1362" s="8"/>
      <c r="AC1362" s="8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  <c r="EY1362"/>
      <c r="EZ1362"/>
      <c r="FA1362"/>
      <c r="FB1362"/>
      <c r="FC1362"/>
      <c r="FD1362"/>
      <c r="FE1362"/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/>
      <c r="FS1362"/>
      <c r="FT1362"/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  <c r="GJ1362"/>
      <c r="GK1362"/>
      <c r="GL1362"/>
      <c r="GM1362"/>
      <c r="GN1362"/>
      <c r="GO1362"/>
      <c r="GP1362"/>
      <c r="GQ1362"/>
      <c r="GR1362"/>
      <c r="GS1362"/>
      <c r="GT1362"/>
      <c r="GU1362"/>
      <c r="GV1362"/>
      <c r="GW1362"/>
      <c r="GX1362"/>
      <c r="GY1362"/>
      <c r="GZ1362"/>
      <c r="HA1362"/>
      <c r="HB1362"/>
    </row>
    <row r="1363" spans="1:210" s="1" customFormat="1" ht="15.75" x14ac:dyDescent="0.25">
      <c r="A1363" s="135"/>
      <c r="B1363" s="50"/>
      <c r="C1363" s="51"/>
      <c r="D1363" s="4" t="e">
        <f t="shared" si="101"/>
        <v>#N/A</v>
      </c>
      <c r="E1363" s="5" t="e">
        <f t="shared" si="102"/>
        <v>#N/A</v>
      </c>
      <c r="F1363" s="5" t="e">
        <f t="shared" si="103"/>
        <v>#N/A</v>
      </c>
      <c r="H1363" s="43"/>
      <c r="I1363" s="43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123"/>
      <c r="Y1363" s="8"/>
      <c r="Z1363" s="8"/>
      <c r="AA1363" s="8"/>
      <c r="AB1363" s="8"/>
      <c r="AC1363" s="8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/>
      <c r="EX1363"/>
      <c r="EY1363"/>
      <c r="EZ1363"/>
      <c r="FA1363"/>
      <c r="FB1363"/>
      <c r="FC1363"/>
      <c r="FD1363"/>
      <c r="FE1363"/>
      <c r="FF1363"/>
      <c r="FG1363"/>
      <c r="FH1363"/>
      <c r="FI1363"/>
      <c r="FJ1363"/>
      <c r="FK1363"/>
      <c r="FL1363"/>
      <c r="FM1363"/>
      <c r="FN1363"/>
      <c r="FO1363"/>
      <c r="FP1363"/>
      <c r="FQ1363"/>
      <c r="FR1363"/>
      <c r="FS1363"/>
      <c r="FT1363"/>
      <c r="FU1363"/>
      <c r="FV1363"/>
      <c r="FW1363"/>
      <c r="FX1363"/>
      <c r="FY1363"/>
      <c r="FZ1363"/>
      <c r="GA1363"/>
      <c r="GB1363"/>
      <c r="GC1363"/>
      <c r="GD1363"/>
      <c r="GE1363"/>
      <c r="GF1363"/>
      <c r="GG1363"/>
      <c r="GH1363"/>
      <c r="GI1363"/>
      <c r="GJ1363"/>
      <c r="GK1363"/>
      <c r="GL1363"/>
      <c r="GM1363"/>
      <c r="GN1363"/>
      <c r="GO1363"/>
      <c r="GP1363"/>
      <c r="GQ1363"/>
      <c r="GR1363"/>
      <c r="GS1363"/>
      <c r="GT1363"/>
      <c r="GU1363"/>
      <c r="GV1363"/>
      <c r="GW1363"/>
      <c r="GX1363"/>
      <c r="GY1363"/>
      <c r="GZ1363"/>
      <c r="HA1363"/>
      <c r="HB1363"/>
    </row>
    <row r="1364" spans="1:210" s="1" customFormat="1" ht="15.75" x14ac:dyDescent="0.25">
      <c r="A1364" s="134"/>
      <c r="B1364" s="50"/>
      <c r="C1364" s="51"/>
      <c r="D1364" s="4" t="e">
        <f t="shared" si="101"/>
        <v>#N/A</v>
      </c>
      <c r="E1364" s="5" t="e">
        <f t="shared" si="102"/>
        <v>#N/A</v>
      </c>
      <c r="F1364" s="5" t="e">
        <f t="shared" si="103"/>
        <v>#N/A</v>
      </c>
      <c r="H1364" s="43"/>
      <c r="I1364" s="43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123"/>
      <c r="Y1364" s="8"/>
      <c r="Z1364" s="8"/>
      <c r="AA1364" s="8"/>
      <c r="AB1364" s="8"/>
      <c r="AC1364" s="8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</row>
    <row r="1365" spans="1:210" s="1" customFormat="1" ht="15.75" x14ac:dyDescent="0.25">
      <c r="A1365" s="134"/>
      <c r="B1365" s="50"/>
      <c r="C1365" s="51"/>
      <c r="D1365" s="4" t="e">
        <f t="shared" si="101"/>
        <v>#N/A</v>
      </c>
      <c r="E1365" s="5" t="e">
        <f t="shared" si="102"/>
        <v>#N/A</v>
      </c>
      <c r="F1365" s="5" t="e">
        <f t="shared" si="103"/>
        <v>#N/A</v>
      </c>
      <c r="H1365" s="43"/>
      <c r="I1365" s="43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123"/>
      <c r="Y1365" s="8"/>
      <c r="Z1365" s="8"/>
      <c r="AA1365" s="8"/>
      <c r="AB1365" s="8"/>
      <c r="AC1365" s="8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/>
      <c r="EA1365"/>
      <c r="EB1365"/>
      <c r="EC1365"/>
      <c r="ED1365"/>
      <c r="EE1365"/>
      <c r="EF1365"/>
      <c r="EG1365"/>
      <c r="EH1365"/>
      <c r="EI1365"/>
      <c r="EJ1365"/>
      <c r="EK1365"/>
      <c r="EL1365"/>
      <c r="EM1365"/>
      <c r="EN1365"/>
      <c r="EO1365"/>
      <c r="EP1365"/>
      <c r="EQ1365"/>
      <c r="ER1365"/>
      <c r="ES1365"/>
      <c r="ET1365"/>
      <c r="EU1365"/>
      <c r="EV1365"/>
      <c r="EW1365"/>
      <c r="EX1365"/>
      <c r="EY1365"/>
      <c r="EZ1365"/>
      <c r="FA1365"/>
      <c r="FB1365"/>
      <c r="FC1365"/>
      <c r="FD1365"/>
      <c r="FE1365"/>
      <c r="FF1365"/>
      <c r="FG1365"/>
      <c r="FH1365"/>
      <c r="FI1365"/>
      <c r="FJ1365"/>
      <c r="FK1365"/>
      <c r="FL1365"/>
      <c r="FM1365"/>
      <c r="FN1365"/>
      <c r="FO1365"/>
      <c r="FP1365"/>
      <c r="FQ1365"/>
      <c r="FR1365"/>
      <c r="FS1365"/>
      <c r="FT1365"/>
      <c r="FU1365"/>
      <c r="FV1365"/>
      <c r="FW1365"/>
      <c r="FX1365"/>
      <c r="FY1365"/>
      <c r="FZ1365"/>
      <c r="GA1365"/>
      <c r="GB1365"/>
      <c r="GC1365"/>
      <c r="GD1365"/>
      <c r="GE1365"/>
      <c r="GF1365"/>
      <c r="GG1365"/>
      <c r="GH1365"/>
      <c r="GI1365"/>
      <c r="GJ1365"/>
      <c r="GK1365"/>
      <c r="GL1365"/>
      <c r="GM1365"/>
      <c r="GN1365"/>
      <c r="GO1365"/>
      <c r="GP1365"/>
      <c r="GQ1365"/>
      <c r="GR1365"/>
      <c r="GS1365"/>
      <c r="GT1365"/>
      <c r="GU1365"/>
      <c r="GV1365"/>
      <c r="GW1365"/>
      <c r="GX1365"/>
      <c r="GY1365"/>
      <c r="GZ1365"/>
      <c r="HA1365"/>
      <c r="HB1365"/>
    </row>
    <row r="1366" spans="1:210" s="1" customFormat="1" ht="15.75" x14ac:dyDescent="0.25">
      <c r="A1366" s="134"/>
      <c r="B1366" s="50"/>
      <c r="C1366" s="51"/>
      <c r="D1366" s="4" t="e">
        <f t="shared" si="101"/>
        <v>#N/A</v>
      </c>
      <c r="E1366" s="5" t="e">
        <f t="shared" si="102"/>
        <v>#N/A</v>
      </c>
      <c r="F1366" s="5" t="e">
        <f t="shared" si="103"/>
        <v>#N/A</v>
      </c>
      <c r="H1366" s="43"/>
      <c r="I1366" s="43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123"/>
      <c r="Y1366" s="8"/>
      <c r="Z1366" s="8"/>
      <c r="AA1366" s="8"/>
      <c r="AB1366" s="8"/>
      <c r="AC1366" s="8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/>
      <c r="FB1366"/>
      <c r="FC1366"/>
      <c r="FD1366"/>
      <c r="FE1366"/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/>
      <c r="FS1366"/>
      <c r="FT1366"/>
      <c r="FU1366"/>
      <c r="FV1366"/>
      <c r="FW1366"/>
      <c r="FX1366"/>
      <c r="FY1366"/>
      <c r="FZ1366"/>
      <c r="GA1366"/>
      <c r="GB1366"/>
      <c r="GC1366"/>
      <c r="GD1366"/>
      <c r="GE1366"/>
      <c r="GF1366"/>
      <c r="GG1366"/>
      <c r="GH1366"/>
      <c r="GI1366"/>
      <c r="GJ1366"/>
      <c r="GK1366"/>
      <c r="GL1366"/>
      <c r="GM1366"/>
      <c r="GN1366"/>
      <c r="GO1366"/>
      <c r="GP1366"/>
      <c r="GQ1366"/>
      <c r="GR1366"/>
      <c r="GS1366"/>
      <c r="GT1366"/>
      <c r="GU1366"/>
      <c r="GV1366"/>
      <c r="GW1366"/>
      <c r="GX1366"/>
      <c r="GY1366"/>
      <c r="GZ1366"/>
      <c r="HA1366"/>
      <c r="HB1366"/>
    </row>
    <row r="1367" spans="1:210" s="1" customFormat="1" ht="15.75" x14ac:dyDescent="0.25">
      <c r="A1367" s="134"/>
      <c r="B1367" s="50"/>
      <c r="C1367" s="51"/>
      <c r="D1367" s="4" t="e">
        <f t="shared" si="101"/>
        <v>#N/A</v>
      </c>
      <c r="E1367" s="5" t="e">
        <f t="shared" si="102"/>
        <v>#N/A</v>
      </c>
      <c r="F1367" s="5" t="e">
        <f t="shared" si="103"/>
        <v>#N/A</v>
      </c>
      <c r="H1367" s="43"/>
      <c r="I1367" s="43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123"/>
      <c r="Y1367" s="8"/>
      <c r="Z1367" s="8"/>
      <c r="AA1367" s="8"/>
      <c r="AB1367" s="8"/>
      <c r="AC1367" s="8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  <c r="EY1367"/>
      <c r="EZ1367"/>
      <c r="FA1367"/>
      <c r="FB1367"/>
      <c r="FC1367"/>
      <c r="FD1367"/>
      <c r="FE1367"/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/>
      <c r="FS1367"/>
      <c r="FT1367"/>
      <c r="FU1367"/>
      <c r="FV1367"/>
      <c r="FW1367"/>
      <c r="FX1367"/>
      <c r="FY1367"/>
      <c r="FZ1367"/>
      <c r="GA1367"/>
      <c r="GB1367"/>
      <c r="GC1367"/>
      <c r="GD1367"/>
      <c r="GE1367"/>
      <c r="GF1367"/>
      <c r="GG1367"/>
      <c r="GH1367"/>
      <c r="GI1367"/>
      <c r="GJ1367"/>
      <c r="GK1367"/>
      <c r="GL1367"/>
      <c r="GM1367"/>
      <c r="GN1367"/>
      <c r="GO1367"/>
      <c r="GP1367"/>
      <c r="GQ1367"/>
      <c r="GR1367"/>
      <c r="GS1367"/>
      <c r="GT1367"/>
      <c r="GU1367"/>
      <c r="GV1367"/>
      <c r="GW1367"/>
      <c r="GX1367"/>
      <c r="GY1367"/>
      <c r="GZ1367"/>
      <c r="HA1367"/>
      <c r="HB1367"/>
    </row>
    <row r="1368" spans="1:210" s="1" customFormat="1" ht="15.75" x14ac:dyDescent="0.25">
      <c r="A1368" s="135"/>
      <c r="B1368" s="50"/>
      <c r="C1368" s="51"/>
      <c r="D1368" s="4" t="e">
        <f t="shared" si="101"/>
        <v>#N/A</v>
      </c>
      <c r="E1368" s="5" t="e">
        <f t="shared" si="102"/>
        <v>#N/A</v>
      </c>
      <c r="F1368" s="5" t="e">
        <f t="shared" si="103"/>
        <v>#N/A</v>
      </c>
      <c r="H1368" s="43"/>
      <c r="I1368" s="43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123"/>
      <c r="Y1368" s="8"/>
      <c r="Z1368" s="8"/>
      <c r="AA1368" s="8"/>
      <c r="AB1368" s="8"/>
      <c r="AC1368" s="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  <c r="EY1368"/>
      <c r="EZ1368"/>
      <c r="FA1368"/>
      <c r="FB1368"/>
      <c r="FC1368"/>
      <c r="FD1368"/>
      <c r="FE1368"/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/>
      <c r="FS1368"/>
      <c r="FT1368"/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  <c r="GJ1368"/>
      <c r="GK1368"/>
      <c r="GL1368"/>
      <c r="GM1368"/>
      <c r="GN1368"/>
      <c r="GO1368"/>
      <c r="GP1368"/>
      <c r="GQ1368"/>
      <c r="GR1368"/>
      <c r="GS1368"/>
      <c r="GT1368"/>
      <c r="GU1368"/>
      <c r="GV1368"/>
      <c r="GW1368"/>
      <c r="GX1368"/>
      <c r="GY1368"/>
      <c r="GZ1368"/>
      <c r="HA1368"/>
      <c r="HB1368"/>
    </row>
    <row r="1369" spans="1:210" s="1" customFormat="1" ht="15.75" x14ac:dyDescent="0.25">
      <c r="A1369" s="134"/>
      <c r="B1369" s="50"/>
      <c r="C1369" s="51"/>
      <c r="D1369" s="4" t="e">
        <f t="shared" si="101"/>
        <v>#N/A</v>
      </c>
      <c r="E1369" s="5" t="e">
        <f t="shared" si="102"/>
        <v>#N/A</v>
      </c>
      <c r="F1369" s="5" t="e">
        <f t="shared" si="103"/>
        <v>#N/A</v>
      </c>
      <c r="H1369" s="43"/>
      <c r="I1369" s="43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123"/>
      <c r="Y1369" s="8"/>
      <c r="Z1369" s="8"/>
      <c r="AA1369" s="8"/>
      <c r="AB1369" s="8"/>
      <c r="AC1369" s="8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GO1369"/>
      <c r="GP1369"/>
      <c r="GQ1369"/>
      <c r="GR1369"/>
      <c r="GS1369"/>
      <c r="GT1369"/>
      <c r="GU1369"/>
      <c r="GV1369"/>
      <c r="GW1369"/>
      <c r="GX1369"/>
      <c r="GY1369"/>
      <c r="GZ1369"/>
      <c r="HA1369"/>
      <c r="HB1369"/>
    </row>
    <row r="1370" spans="1:210" s="1" customFormat="1" ht="15.75" x14ac:dyDescent="0.25">
      <c r="A1370" s="134"/>
      <c r="B1370" s="50"/>
      <c r="C1370" s="51"/>
      <c r="D1370" s="4" t="e">
        <f t="shared" si="101"/>
        <v>#N/A</v>
      </c>
      <c r="E1370" s="5" t="e">
        <f t="shared" si="102"/>
        <v>#N/A</v>
      </c>
      <c r="F1370" s="5" t="e">
        <f t="shared" si="103"/>
        <v>#N/A</v>
      </c>
      <c r="H1370" s="43"/>
      <c r="I1370" s="43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123"/>
      <c r="Y1370" s="8"/>
      <c r="Z1370" s="8"/>
      <c r="AA1370" s="8"/>
      <c r="AB1370" s="8"/>
      <c r="AC1370" s="8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  <c r="EY1370"/>
      <c r="EZ1370"/>
      <c r="FA1370"/>
      <c r="FB1370"/>
      <c r="FC1370"/>
      <c r="FD1370"/>
      <c r="FE1370"/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/>
      <c r="FS1370"/>
      <c r="FT1370"/>
      <c r="FU1370"/>
      <c r="FV1370"/>
      <c r="FW1370"/>
      <c r="FX1370"/>
      <c r="FY1370"/>
      <c r="FZ1370"/>
      <c r="GA1370"/>
      <c r="GB1370"/>
      <c r="GC1370"/>
      <c r="GD1370"/>
      <c r="GE1370"/>
      <c r="GF1370"/>
      <c r="GG1370"/>
      <c r="GH1370"/>
      <c r="GI1370"/>
      <c r="GJ1370"/>
      <c r="GK1370"/>
      <c r="GL1370"/>
      <c r="GM1370"/>
      <c r="GN1370"/>
      <c r="GO1370"/>
      <c r="GP1370"/>
      <c r="GQ1370"/>
      <c r="GR1370"/>
      <c r="GS1370"/>
      <c r="GT1370"/>
      <c r="GU1370"/>
      <c r="GV1370"/>
      <c r="GW1370"/>
      <c r="GX1370"/>
      <c r="GY1370"/>
      <c r="GZ1370"/>
      <c r="HA1370"/>
      <c r="HB1370"/>
    </row>
    <row r="1371" spans="1:210" s="1" customFormat="1" ht="15.75" x14ac:dyDescent="0.25">
      <c r="A1371" s="134"/>
      <c r="B1371" s="50"/>
      <c r="C1371" s="51"/>
      <c r="D1371" s="4" t="e">
        <f t="shared" si="101"/>
        <v>#N/A</v>
      </c>
      <c r="E1371" s="5" t="e">
        <f t="shared" si="102"/>
        <v>#N/A</v>
      </c>
      <c r="F1371" s="5" t="e">
        <f t="shared" si="103"/>
        <v>#N/A</v>
      </c>
      <c r="H1371" s="43"/>
      <c r="I1371" s="43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123"/>
      <c r="Y1371" s="8"/>
      <c r="Z1371" s="8"/>
      <c r="AA1371" s="8"/>
      <c r="AB1371" s="8"/>
      <c r="AC1371" s="8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</row>
    <row r="1372" spans="1:210" s="1" customFormat="1" ht="15.75" x14ac:dyDescent="0.25">
      <c r="A1372" s="134"/>
      <c r="B1372" s="50"/>
      <c r="C1372" s="51"/>
      <c r="D1372" s="4" t="e">
        <f t="shared" si="101"/>
        <v>#N/A</v>
      </c>
      <c r="E1372" s="5" t="e">
        <f t="shared" si="102"/>
        <v>#N/A</v>
      </c>
      <c r="F1372" s="5" t="e">
        <f t="shared" si="103"/>
        <v>#N/A</v>
      </c>
      <c r="H1372" s="43"/>
      <c r="I1372" s="43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123"/>
      <c r="Y1372" s="8"/>
      <c r="Z1372" s="8"/>
      <c r="AA1372" s="8"/>
      <c r="AB1372" s="8"/>
      <c r="AC1372" s="8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GO1372"/>
      <c r="GP1372"/>
      <c r="GQ1372"/>
      <c r="GR1372"/>
      <c r="GS1372"/>
      <c r="GT1372"/>
      <c r="GU1372"/>
      <c r="GV1372"/>
      <c r="GW1372"/>
      <c r="GX1372"/>
      <c r="GY1372"/>
      <c r="GZ1372"/>
      <c r="HA1372"/>
      <c r="HB1372"/>
    </row>
    <row r="1373" spans="1:210" s="1" customFormat="1" ht="15.75" x14ac:dyDescent="0.25">
      <c r="A1373" s="135"/>
      <c r="B1373" s="50"/>
      <c r="C1373" s="51"/>
      <c r="D1373" s="4" t="e">
        <f t="shared" si="101"/>
        <v>#N/A</v>
      </c>
      <c r="E1373" s="5" t="e">
        <f t="shared" si="102"/>
        <v>#N/A</v>
      </c>
      <c r="F1373" s="5" t="e">
        <f t="shared" si="103"/>
        <v>#N/A</v>
      </c>
      <c r="H1373" s="43"/>
      <c r="I1373" s="43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123"/>
      <c r="Y1373" s="8"/>
      <c r="Z1373" s="8"/>
      <c r="AA1373" s="8"/>
      <c r="AB1373" s="8"/>
      <c r="AC1373" s="8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  <c r="GJ1373"/>
      <c r="GK1373"/>
      <c r="GL1373"/>
      <c r="GM1373"/>
      <c r="GN1373"/>
      <c r="GO1373"/>
      <c r="GP1373"/>
      <c r="GQ1373"/>
      <c r="GR1373"/>
      <c r="GS1373"/>
      <c r="GT1373"/>
      <c r="GU1373"/>
      <c r="GV1373"/>
      <c r="GW1373"/>
      <c r="GX1373"/>
      <c r="GY1373"/>
      <c r="GZ1373"/>
      <c r="HA1373"/>
      <c r="HB1373"/>
    </row>
    <row r="1374" spans="1:210" s="1" customFormat="1" ht="15.75" x14ac:dyDescent="0.25">
      <c r="A1374" s="134"/>
      <c r="B1374" s="50"/>
      <c r="C1374" s="51"/>
      <c r="D1374" s="4" t="e">
        <f t="shared" si="101"/>
        <v>#N/A</v>
      </c>
      <c r="E1374" s="5" t="e">
        <f t="shared" si="102"/>
        <v>#N/A</v>
      </c>
      <c r="F1374" s="5" t="e">
        <f t="shared" si="103"/>
        <v>#N/A</v>
      </c>
      <c r="H1374" s="43"/>
      <c r="I1374" s="43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123"/>
      <c r="Y1374" s="8"/>
      <c r="Z1374" s="8"/>
      <c r="AA1374" s="8"/>
      <c r="AB1374" s="8"/>
      <c r="AC1374" s="8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GO1374"/>
      <c r="GP1374"/>
      <c r="GQ1374"/>
      <c r="GR1374"/>
      <c r="GS1374"/>
      <c r="GT1374"/>
      <c r="GU1374"/>
      <c r="GV1374"/>
      <c r="GW1374"/>
      <c r="GX1374"/>
      <c r="GY1374"/>
      <c r="GZ1374"/>
      <c r="HA1374"/>
      <c r="HB1374"/>
    </row>
    <row r="1375" spans="1:210" s="1" customFormat="1" ht="15.75" x14ac:dyDescent="0.25">
      <c r="A1375" s="134"/>
      <c r="B1375" s="50"/>
      <c r="C1375" s="51"/>
      <c r="D1375" s="4" t="e">
        <f t="shared" si="101"/>
        <v>#N/A</v>
      </c>
      <c r="E1375" s="5" t="e">
        <f t="shared" si="102"/>
        <v>#N/A</v>
      </c>
      <c r="F1375" s="5" t="e">
        <f t="shared" si="103"/>
        <v>#N/A</v>
      </c>
      <c r="H1375" s="43"/>
      <c r="I1375" s="43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123"/>
      <c r="Y1375" s="8"/>
      <c r="Z1375" s="8"/>
      <c r="AA1375" s="8"/>
      <c r="AB1375" s="8"/>
      <c r="AC1375" s="8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</row>
    <row r="1376" spans="1:210" s="1" customFormat="1" ht="15.75" x14ac:dyDescent="0.25">
      <c r="A1376" s="134"/>
      <c r="B1376" s="50"/>
      <c r="C1376" s="51"/>
      <c r="D1376" s="4" t="e">
        <f t="shared" si="101"/>
        <v>#N/A</v>
      </c>
      <c r="E1376" s="5" t="e">
        <f t="shared" si="102"/>
        <v>#N/A</v>
      </c>
      <c r="F1376" s="5" t="e">
        <f t="shared" si="103"/>
        <v>#N/A</v>
      </c>
      <c r="H1376" s="43"/>
      <c r="I1376" s="43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123"/>
      <c r="Y1376" s="8"/>
      <c r="Z1376" s="8"/>
      <c r="AA1376" s="8"/>
      <c r="AB1376" s="8"/>
      <c r="AC1376" s="8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GO1376"/>
      <c r="GP1376"/>
      <c r="GQ1376"/>
      <c r="GR1376"/>
      <c r="GS1376"/>
      <c r="GT1376"/>
      <c r="GU1376"/>
      <c r="GV1376"/>
      <c r="GW1376"/>
      <c r="GX1376"/>
      <c r="GY1376"/>
      <c r="GZ1376"/>
      <c r="HA1376"/>
      <c r="HB1376"/>
    </row>
    <row r="1377" spans="1:210" s="1" customFormat="1" ht="15.75" x14ac:dyDescent="0.25">
      <c r="A1377" s="134"/>
      <c r="B1377" s="50"/>
      <c r="C1377" s="51"/>
      <c r="D1377" s="4" t="e">
        <f t="shared" si="101"/>
        <v>#N/A</v>
      </c>
      <c r="E1377" s="5" t="e">
        <f t="shared" si="102"/>
        <v>#N/A</v>
      </c>
      <c r="F1377" s="5" t="e">
        <f t="shared" si="103"/>
        <v>#N/A</v>
      </c>
      <c r="H1377" s="43"/>
      <c r="I1377" s="43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123"/>
      <c r="Y1377" s="8"/>
      <c r="Z1377" s="8"/>
      <c r="AA1377" s="8"/>
      <c r="AB1377" s="8"/>
      <c r="AC1377" s="8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/>
      <c r="FB1377"/>
      <c r="FC1377"/>
      <c r="FD1377"/>
      <c r="FE1377"/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/>
      <c r="FS1377"/>
      <c r="FT1377"/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  <c r="GJ1377"/>
      <c r="GK1377"/>
      <c r="GL1377"/>
      <c r="GM1377"/>
      <c r="GN1377"/>
      <c r="GO1377"/>
      <c r="GP1377"/>
      <c r="GQ1377"/>
      <c r="GR1377"/>
      <c r="GS1377"/>
      <c r="GT1377"/>
      <c r="GU1377"/>
      <c r="GV1377"/>
      <c r="GW1377"/>
      <c r="GX1377"/>
      <c r="GY1377"/>
      <c r="GZ1377"/>
      <c r="HA1377"/>
      <c r="HB1377"/>
    </row>
    <row r="1378" spans="1:210" s="1" customFormat="1" ht="15.75" x14ac:dyDescent="0.25">
      <c r="A1378" s="135"/>
      <c r="B1378" s="50"/>
      <c r="C1378" s="51"/>
      <c r="D1378" s="4" t="e">
        <f t="shared" si="101"/>
        <v>#N/A</v>
      </c>
      <c r="E1378" s="5" t="e">
        <f t="shared" si="102"/>
        <v>#N/A</v>
      </c>
      <c r="F1378" s="5" t="e">
        <f t="shared" si="103"/>
        <v>#N/A</v>
      </c>
      <c r="H1378" s="43"/>
      <c r="I1378" s="43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123"/>
      <c r="Y1378" s="8"/>
      <c r="Z1378" s="8"/>
      <c r="AA1378" s="8"/>
      <c r="AB1378" s="8"/>
      <c r="AC1378" s="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/>
      <c r="FB1378"/>
      <c r="FC1378"/>
      <c r="FD1378"/>
      <c r="FE1378"/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/>
      <c r="FS1378"/>
      <c r="FT1378"/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  <c r="GJ1378"/>
      <c r="GK1378"/>
      <c r="GL1378"/>
      <c r="GM1378"/>
      <c r="GN1378"/>
      <c r="GO1378"/>
      <c r="GP1378"/>
      <c r="GQ1378"/>
      <c r="GR1378"/>
      <c r="GS1378"/>
      <c r="GT1378"/>
      <c r="GU1378"/>
      <c r="GV1378"/>
      <c r="GW1378"/>
      <c r="GX1378"/>
      <c r="GY1378"/>
      <c r="GZ1378"/>
      <c r="HA1378"/>
      <c r="HB1378"/>
    </row>
    <row r="1379" spans="1:210" s="1" customFormat="1" ht="15.75" x14ac:dyDescent="0.25">
      <c r="A1379" s="134"/>
      <c r="B1379" s="50"/>
      <c r="C1379" s="51"/>
      <c r="D1379" s="4" t="e">
        <f t="shared" si="101"/>
        <v>#N/A</v>
      </c>
      <c r="E1379" s="5" t="e">
        <f t="shared" si="102"/>
        <v>#N/A</v>
      </c>
      <c r="F1379" s="5" t="e">
        <f t="shared" si="103"/>
        <v>#N/A</v>
      </c>
      <c r="H1379" s="43"/>
      <c r="I1379" s="43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123"/>
      <c r="Y1379" s="8"/>
      <c r="Z1379" s="8"/>
      <c r="AA1379" s="8"/>
      <c r="AB1379" s="8"/>
      <c r="AC1379" s="8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  <c r="EY1379"/>
      <c r="EZ1379"/>
      <c r="FA1379"/>
      <c r="FB1379"/>
      <c r="FC1379"/>
      <c r="FD1379"/>
      <c r="FE1379"/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/>
      <c r="FS1379"/>
      <c r="FT1379"/>
      <c r="FU1379"/>
      <c r="FV1379"/>
      <c r="FW1379"/>
      <c r="FX1379"/>
      <c r="FY1379"/>
      <c r="FZ1379"/>
      <c r="GA1379"/>
      <c r="GB1379"/>
      <c r="GC1379"/>
      <c r="GD1379"/>
      <c r="GE1379"/>
      <c r="GF1379"/>
      <c r="GG1379"/>
      <c r="GH1379"/>
      <c r="GI1379"/>
      <c r="GJ1379"/>
      <c r="GK1379"/>
      <c r="GL1379"/>
      <c r="GM1379"/>
      <c r="GN1379"/>
      <c r="GO1379"/>
      <c r="GP1379"/>
      <c r="GQ1379"/>
      <c r="GR1379"/>
      <c r="GS1379"/>
      <c r="GT1379"/>
      <c r="GU1379"/>
      <c r="GV1379"/>
      <c r="GW1379"/>
      <c r="GX1379"/>
      <c r="GY1379"/>
      <c r="GZ1379"/>
      <c r="HA1379"/>
      <c r="HB1379"/>
    </row>
    <row r="1380" spans="1:210" s="1" customFormat="1" ht="15.75" x14ac:dyDescent="0.25">
      <c r="A1380" s="134"/>
      <c r="B1380" s="50"/>
      <c r="C1380" s="51"/>
      <c r="D1380" s="4" t="e">
        <f t="shared" ref="D1380:D1443" si="104">IF(ISBLANK(B1380),NA(),C1380/B1380)</f>
        <v>#N/A</v>
      </c>
      <c r="E1380" s="5" t="e">
        <f t="shared" ref="E1380:E1443" si="105">IF(ISBLANK(A1380),NA(),A1380-WEEKDAY(A1380,2)+1)</f>
        <v>#N/A</v>
      </c>
      <c r="F1380" s="5" t="e">
        <f t="shared" ref="F1380:F1443" si="106">IF(ISBLANK(A1380),NA(),A1380-DAY(A1380)+1)</f>
        <v>#N/A</v>
      </c>
      <c r="H1380" s="43"/>
      <c r="I1380" s="43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123"/>
      <c r="Y1380" s="8"/>
      <c r="Z1380" s="8"/>
      <c r="AA1380" s="8"/>
      <c r="AB1380" s="8"/>
      <c r="AC1380" s="8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  <c r="EY1380"/>
      <c r="EZ1380"/>
      <c r="FA1380"/>
      <c r="FB1380"/>
      <c r="FC1380"/>
      <c r="FD1380"/>
      <c r="FE1380"/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/>
      <c r="FS1380"/>
      <c r="FT1380"/>
      <c r="FU1380"/>
      <c r="FV1380"/>
      <c r="FW1380"/>
      <c r="FX1380"/>
      <c r="FY1380"/>
      <c r="FZ1380"/>
      <c r="GA1380"/>
      <c r="GB1380"/>
      <c r="GC1380"/>
      <c r="GD1380"/>
      <c r="GE1380"/>
      <c r="GF1380"/>
      <c r="GG1380"/>
      <c r="GH1380"/>
      <c r="GI1380"/>
      <c r="GJ1380"/>
      <c r="GK1380"/>
      <c r="GL1380"/>
      <c r="GM1380"/>
      <c r="GN1380"/>
      <c r="GO1380"/>
      <c r="GP1380"/>
      <c r="GQ1380"/>
      <c r="GR1380"/>
      <c r="GS1380"/>
      <c r="GT1380"/>
      <c r="GU1380"/>
      <c r="GV1380"/>
      <c r="GW1380"/>
      <c r="GX1380"/>
      <c r="GY1380"/>
      <c r="GZ1380"/>
      <c r="HA1380"/>
      <c r="HB1380"/>
    </row>
    <row r="1381" spans="1:210" s="1" customFormat="1" ht="15.75" x14ac:dyDescent="0.25">
      <c r="A1381" s="134"/>
      <c r="B1381" s="50"/>
      <c r="C1381" s="51"/>
      <c r="D1381" s="4" t="e">
        <f t="shared" si="104"/>
        <v>#N/A</v>
      </c>
      <c r="E1381" s="5" t="e">
        <f t="shared" si="105"/>
        <v>#N/A</v>
      </c>
      <c r="F1381" s="5" t="e">
        <f t="shared" si="106"/>
        <v>#N/A</v>
      </c>
      <c r="H1381" s="43"/>
      <c r="I1381" s="43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123"/>
      <c r="Y1381" s="8"/>
      <c r="Z1381" s="8"/>
      <c r="AA1381" s="8"/>
      <c r="AB1381" s="8"/>
      <c r="AC1381" s="8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GO1381"/>
      <c r="GP1381"/>
      <c r="GQ1381"/>
      <c r="GR1381"/>
      <c r="GS1381"/>
      <c r="GT1381"/>
      <c r="GU1381"/>
      <c r="GV1381"/>
      <c r="GW1381"/>
      <c r="GX1381"/>
      <c r="GY1381"/>
      <c r="GZ1381"/>
      <c r="HA1381"/>
      <c r="HB1381"/>
    </row>
    <row r="1382" spans="1:210" s="1" customFormat="1" ht="15.75" x14ac:dyDescent="0.25">
      <c r="A1382" s="134"/>
      <c r="B1382" s="50"/>
      <c r="C1382" s="51"/>
      <c r="D1382" s="4" t="e">
        <f t="shared" si="104"/>
        <v>#N/A</v>
      </c>
      <c r="E1382" s="5" t="e">
        <f t="shared" si="105"/>
        <v>#N/A</v>
      </c>
      <c r="F1382" s="5" t="e">
        <f t="shared" si="106"/>
        <v>#N/A</v>
      </c>
      <c r="H1382" s="43"/>
      <c r="I1382" s="43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123"/>
      <c r="Y1382" s="8"/>
      <c r="Z1382" s="8"/>
      <c r="AA1382" s="8"/>
      <c r="AB1382" s="8"/>
      <c r="AC1382" s="8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GO1382"/>
      <c r="GP1382"/>
      <c r="GQ1382"/>
      <c r="GR1382"/>
      <c r="GS1382"/>
      <c r="GT1382"/>
      <c r="GU1382"/>
      <c r="GV1382"/>
      <c r="GW1382"/>
      <c r="GX1382"/>
      <c r="GY1382"/>
      <c r="GZ1382"/>
      <c r="HA1382"/>
      <c r="HB1382"/>
    </row>
    <row r="1383" spans="1:210" s="1" customFormat="1" ht="15.75" x14ac:dyDescent="0.25">
      <c r="A1383" s="135"/>
      <c r="B1383" s="50"/>
      <c r="C1383" s="51"/>
      <c r="D1383" s="4" t="e">
        <f t="shared" si="104"/>
        <v>#N/A</v>
      </c>
      <c r="E1383" s="5" t="e">
        <f t="shared" si="105"/>
        <v>#N/A</v>
      </c>
      <c r="F1383" s="5" t="e">
        <f t="shared" si="106"/>
        <v>#N/A</v>
      </c>
      <c r="H1383" s="43"/>
      <c r="I1383" s="43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123"/>
      <c r="Y1383" s="8"/>
      <c r="Z1383" s="8"/>
      <c r="AA1383" s="8"/>
      <c r="AB1383" s="8"/>
      <c r="AC1383" s="8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GO1383"/>
      <c r="GP1383"/>
      <c r="GQ1383"/>
      <c r="GR1383"/>
      <c r="GS1383"/>
      <c r="GT1383"/>
      <c r="GU1383"/>
      <c r="GV1383"/>
      <c r="GW1383"/>
      <c r="GX1383"/>
      <c r="GY1383"/>
      <c r="GZ1383"/>
      <c r="HA1383"/>
      <c r="HB1383"/>
    </row>
    <row r="1384" spans="1:210" s="1" customFormat="1" ht="15.75" x14ac:dyDescent="0.25">
      <c r="A1384" s="134"/>
      <c r="B1384" s="50"/>
      <c r="C1384" s="51"/>
      <c r="D1384" s="4" t="e">
        <f t="shared" si="104"/>
        <v>#N/A</v>
      </c>
      <c r="E1384" s="5" t="e">
        <f t="shared" si="105"/>
        <v>#N/A</v>
      </c>
      <c r="F1384" s="5" t="e">
        <f t="shared" si="106"/>
        <v>#N/A</v>
      </c>
      <c r="H1384" s="43"/>
      <c r="I1384" s="43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123"/>
      <c r="Y1384" s="8"/>
      <c r="Z1384" s="8"/>
      <c r="AA1384" s="8"/>
      <c r="AB1384" s="8"/>
      <c r="AC1384" s="8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GO1384"/>
      <c r="GP1384"/>
      <c r="GQ1384"/>
      <c r="GR1384"/>
      <c r="GS1384"/>
      <c r="GT1384"/>
      <c r="GU1384"/>
      <c r="GV1384"/>
      <c r="GW1384"/>
      <c r="GX1384"/>
      <c r="GY1384"/>
      <c r="GZ1384"/>
      <c r="HA1384"/>
      <c r="HB1384"/>
    </row>
    <row r="1385" spans="1:210" s="1" customFormat="1" ht="15.75" x14ac:dyDescent="0.25">
      <c r="A1385" s="134"/>
      <c r="B1385" s="50"/>
      <c r="C1385" s="51"/>
      <c r="D1385" s="4" t="e">
        <f t="shared" si="104"/>
        <v>#N/A</v>
      </c>
      <c r="E1385" s="5" t="e">
        <f t="shared" si="105"/>
        <v>#N/A</v>
      </c>
      <c r="F1385" s="5" t="e">
        <f t="shared" si="106"/>
        <v>#N/A</v>
      </c>
      <c r="H1385" s="43"/>
      <c r="I1385" s="43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123"/>
      <c r="Y1385" s="8"/>
      <c r="Z1385" s="8"/>
      <c r="AA1385" s="8"/>
      <c r="AB1385" s="8"/>
      <c r="AC1385" s="8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GO1385"/>
      <c r="GP1385"/>
      <c r="GQ1385"/>
      <c r="GR1385"/>
      <c r="GS1385"/>
      <c r="GT1385"/>
      <c r="GU1385"/>
      <c r="GV1385"/>
      <c r="GW1385"/>
      <c r="GX1385"/>
      <c r="GY1385"/>
      <c r="GZ1385"/>
      <c r="HA1385"/>
      <c r="HB1385"/>
    </row>
    <row r="1386" spans="1:210" s="1" customFormat="1" ht="15.75" x14ac:dyDescent="0.25">
      <c r="A1386" s="134"/>
      <c r="B1386" s="50"/>
      <c r="C1386" s="51"/>
      <c r="D1386" s="4" t="e">
        <f t="shared" si="104"/>
        <v>#N/A</v>
      </c>
      <c r="E1386" s="5" t="e">
        <f t="shared" si="105"/>
        <v>#N/A</v>
      </c>
      <c r="F1386" s="5" t="e">
        <f t="shared" si="106"/>
        <v>#N/A</v>
      </c>
      <c r="H1386" s="43"/>
      <c r="I1386" s="43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123"/>
      <c r="Y1386" s="8"/>
      <c r="Z1386" s="8"/>
      <c r="AA1386" s="8"/>
      <c r="AB1386" s="8"/>
      <c r="AC1386" s="8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  <c r="EY1386"/>
      <c r="EZ1386"/>
      <c r="FA1386"/>
      <c r="FB1386"/>
      <c r="FC1386"/>
      <c r="FD1386"/>
      <c r="FE1386"/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/>
      <c r="FS1386"/>
      <c r="FT1386"/>
      <c r="FU1386"/>
      <c r="FV1386"/>
      <c r="FW1386"/>
      <c r="FX1386"/>
      <c r="FY1386"/>
      <c r="FZ1386"/>
      <c r="GA1386"/>
      <c r="GB1386"/>
      <c r="GC1386"/>
      <c r="GD1386"/>
      <c r="GE1386"/>
      <c r="GF1386"/>
      <c r="GG1386"/>
      <c r="GH1386"/>
      <c r="GI1386"/>
      <c r="GJ1386"/>
      <c r="GK1386"/>
      <c r="GL1386"/>
      <c r="GM1386"/>
      <c r="GN1386"/>
      <c r="GO1386"/>
      <c r="GP1386"/>
      <c r="GQ1386"/>
      <c r="GR1386"/>
      <c r="GS1386"/>
      <c r="GT1386"/>
      <c r="GU1386"/>
      <c r="GV1386"/>
      <c r="GW1386"/>
      <c r="GX1386"/>
      <c r="GY1386"/>
      <c r="GZ1386"/>
      <c r="HA1386"/>
      <c r="HB1386"/>
    </row>
    <row r="1387" spans="1:210" s="1" customFormat="1" ht="15.75" x14ac:dyDescent="0.25">
      <c r="A1387" s="134"/>
      <c r="B1387" s="50"/>
      <c r="C1387" s="51"/>
      <c r="D1387" s="4" t="e">
        <f t="shared" si="104"/>
        <v>#N/A</v>
      </c>
      <c r="E1387" s="5" t="e">
        <f t="shared" si="105"/>
        <v>#N/A</v>
      </c>
      <c r="F1387" s="5" t="e">
        <f t="shared" si="106"/>
        <v>#N/A</v>
      </c>
      <c r="H1387" s="43"/>
      <c r="I1387" s="43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123"/>
      <c r="Y1387" s="8"/>
      <c r="Z1387" s="8"/>
      <c r="AA1387" s="8"/>
      <c r="AB1387" s="8"/>
      <c r="AC1387" s="8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  <c r="EY1387"/>
      <c r="EZ1387"/>
      <c r="FA1387"/>
      <c r="FB1387"/>
      <c r="FC1387"/>
      <c r="FD1387"/>
      <c r="FE1387"/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/>
      <c r="FS1387"/>
      <c r="FT1387"/>
      <c r="FU1387"/>
      <c r="FV1387"/>
      <c r="FW1387"/>
      <c r="FX1387"/>
      <c r="FY1387"/>
      <c r="FZ1387"/>
      <c r="GA1387"/>
      <c r="GB1387"/>
      <c r="GC1387"/>
      <c r="GD1387"/>
      <c r="GE1387"/>
      <c r="GF1387"/>
      <c r="GG1387"/>
      <c r="GH1387"/>
      <c r="GI1387"/>
      <c r="GJ1387"/>
      <c r="GK1387"/>
      <c r="GL1387"/>
      <c r="GM1387"/>
      <c r="GN1387"/>
      <c r="GO1387"/>
      <c r="GP1387"/>
      <c r="GQ1387"/>
      <c r="GR1387"/>
      <c r="GS1387"/>
      <c r="GT1387"/>
      <c r="GU1387"/>
      <c r="GV1387"/>
      <c r="GW1387"/>
      <c r="GX1387"/>
      <c r="GY1387"/>
      <c r="GZ1387"/>
      <c r="HA1387"/>
      <c r="HB1387"/>
    </row>
    <row r="1388" spans="1:210" s="1" customFormat="1" ht="15.75" x14ac:dyDescent="0.25">
      <c r="A1388" s="135"/>
      <c r="B1388" s="50"/>
      <c r="C1388" s="51"/>
      <c r="D1388" s="4" t="e">
        <f t="shared" si="104"/>
        <v>#N/A</v>
      </c>
      <c r="E1388" s="5" t="e">
        <f t="shared" si="105"/>
        <v>#N/A</v>
      </c>
      <c r="F1388" s="5" t="e">
        <f t="shared" si="106"/>
        <v>#N/A</v>
      </c>
      <c r="H1388" s="43"/>
      <c r="I1388" s="43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123"/>
      <c r="Y1388" s="8"/>
      <c r="Z1388" s="8"/>
      <c r="AA1388" s="8"/>
      <c r="AB1388" s="8"/>
      <c r="AC1388" s="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  <c r="EY1388"/>
      <c r="EZ1388"/>
      <c r="FA1388"/>
      <c r="FB1388"/>
      <c r="FC1388"/>
      <c r="FD1388"/>
      <c r="FE1388"/>
      <c r="FF1388"/>
      <c r="FG1388"/>
      <c r="FH1388"/>
      <c r="FI1388"/>
      <c r="FJ1388"/>
      <c r="FK1388"/>
      <c r="FL1388"/>
      <c r="FM1388"/>
      <c r="FN1388"/>
      <c r="FO1388"/>
      <c r="FP1388"/>
      <c r="FQ1388"/>
      <c r="FR1388"/>
      <c r="FS1388"/>
      <c r="FT1388"/>
      <c r="FU1388"/>
      <c r="FV1388"/>
      <c r="FW1388"/>
      <c r="FX1388"/>
      <c r="FY1388"/>
      <c r="FZ1388"/>
      <c r="GA1388"/>
      <c r="GB1388"/>
      <c r="GC1388"/>
      <c r="GD1388"/>
      <c r="GE1388"/>
      <c r="GF1388"/>
      <c r="GG1388"/>
      <c r="GH1388"/>
      <c r="GI1388"/>
      <c r="GJ1388"/>
      <c r="GK1388"/>
      <c r="GL1388"/>
      <c r="GM1388"/>
      <c r="GN1388"/>
      <c r="GO1388"/>
      <c r="GP1388"/>
      <c r="GQ1388"/>
      <c r="GR1388"/>
      <c r="GS1388"/>
      <c r="GT1388"/>
      <c r="GU1388"/>
      <c r="GV1388"/>
      <c r="GW1388"/>
      <c r="GX1388"/>
      <c r="GY1388"/>
      <c r="GZ1388"/>
      <c r="HA1388"/>
      <c r="HB1388"/>
    </row>
    <row r="1389" spans="1:210" s="1" customFormat="1" ht="15.75" x14ac:dyDescent="0.25">
      <c r="A1389" s="134"/>
      <c r="B1389" s="50"/>
      <c r="C1389" s="51"/>
      <c r="D1389" s="4" t="e">
        <f t="shared" si="104"/>
        <v>#N/A</v>
      </c>
      <c r="E1389" s="5" t="e">
        <f t="shared" si="105"/>
        <v>#N/A</v>
      </c>
      <c r="F1389" s="5" t="e">
        <f t="shared" si="106"/>
        <v>#N/A</v>
      </c>
      <c r="H1389" s="43"/>
      <c r="I1389" s="43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123"/>
      <c r="Y1389" s="8"/>
      <c r="Z1389" s="8"/>
      <c r="AA1389" s="8"/>
      <c r="AB1389" s="8"/>
      <c r="AC1389" s="8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/>
      <c r="FS1389"/>
      <c r="FT1389"/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  <c r="GJ1389"/>
      <c r="GK1389"/>
      <c r="GL1389"/>
      <c r="GM1389"/>
      <c r="GN1389"/>
      <c r="GO1389"/>
      <c r="GP1389"/>
      <c r="GQ1389"/>
      <c r="GR1389"/>
      <c r="GS1389"/>
      <c r="GT1389"/>
      <c r="GU1389"/>
      <c r="GV1389"/>
      <c r="GW1389"/>
      <c r="GX1389"/>
      <c r="GY1389"/>
      <c r="GZ1389"/>
      <c r="HA1389"/>
      <c r="HB1389"/>
    </row>
    <row r="1390" spans="1:210" s="1" customFormat="1" ht="15.75" x14ac:dyDescent="0.25">
      <c r="A1390" s="134"/>
      <c r="B1390" s="50"/>
      <c r="C1390" s="51"/>
      <c r="D1390" s="4" t="e">
        <f t="shared" si="104"/>
        <v>#N/A</v>
      </c>
      <c r="E1390" s="5" t="e">
        <f t="shared" si="105"/>
        <v>#N/A</v>
      </c>
      <c r="F1390" s="5" t="e">
        <f t="shared" si="106"/>
        <v>#N/A</v>
      </c>
      <c r="H1390" s="43"/>
      <c r="I1390" s="43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123"/>
      <c r="Y1390" s="8"/>
      <c r="Z1390" s="8"/>
      <c r="AA1390" s="8"/>
      <c r="AB1390" s="8"/>
      <c r="AC1390" s="8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/>
      <c r="FS1390"/>
      <c r="FT1390"/>
      <c r="FU1390"/>
      <c r="FV1390"/>
      <c r="FW1390"/>
      <c r="FX1390"/>
      <c r="FY1390"/>
      <c r="FZ1390"/>
      <c r="GA1390"/>
      <c r="GB1390"/>
      <c r="GC1390"/>
      <c r="GD1390"/>
      <c r="GE1390"/>
      <c r="GF1390"/>
      <c r="GG1390"/>
      <c r="GH1390"/>
      <c r="GI1390"/>
      <c r="GJ1390"/>
      <c r="GK1390"/>
      <c r="GL1390"/>
      <c r="GM1390"/>
      <c r="GN1390"/>
      <c r="GO1390"/>
      <c r="GP1390"/>
      <c r="GQ1390"/>
      <c r="GR1390"/>
      <c r="GS1390"/>
      <c r="GT1390"/>
      <c r="GU1390"/>
      <c r="GV1390"/>
      <c r="GW1390"/>
      <c r="GX1390"/>
      <c r="GY1390"/>
      <c r="GZ1390"/>
      <c r="HA1390"/>
      <c r="HB1390"/>
    </row>
    <row r="1391" spans="1:210" s="1" customFormat="1" ht="15.75" x14ac:dyDescent="0.25">
      <c r="A1391" s="134"/>
      <c r="B1391" s="50"/>
      <c r="C1391" s="51"/>
      <c r="D1391" s="4" t="e">
        <f t="shared" si="104"/>
        <v>#N/A</v>
      </c>
      <c r="E1391" s="5" t="e">
        <f t="shared" si="105"/>
        <v>#N/A</v>
      </c>
      <c r="F1391" s="5" t="e">
        <f t="shared" si="106"/>
        <v>#N/A</v>
      </c>
      <c r="H1391" s="43"/>
      <c r="I1391" s="43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123"/>
      <c r="Y1391" s="8"/>
      <c r="Z1391" s="8"/>
      <c r="AA1391" s="8"/>
      <c r="AB1391" s="8"/>
      <c r="AC1391" s="8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  <c r="FM1391"/>
      <c r="FN1391"/>
      <c r="FO1391"/>
      <c r="FP1391"/>
      <c r="FQ1391"/>
      <c r="FR1391"/>
      <c r="FS1391"/>
      <c r="FT1391"/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  <c r="GJ1391"/>
      <c r="GK1391"/>
      <c r="GL1391"/>
      <c r="GM1391"/>
      <c r="GN1391"/>
      <c r="GO1391"/>
      <c r="GP1391"/>
      <c r="GQ1391"/>
      <c r="GR1391"/>
      <c r="GS1391"/>
      <c r="GT1391"/>
      <c r="GU1391"/>
      <c r="GV1391"/>
      <c r="GW1391"/>
      <c r="GX1391"/>
      <c r="GY1391"/>
      <c r="GZ1391"/>
      <c r="HA1391"/>
      <c r="HB1391"/>
    </row>
    <row r="1392" spans="1:210" s="1" customFormat="1" ht="15.75" x14ac:dyDescent="0.25">
      <c r="A1392" s="134"/>
      <c r="B1392" s="50"/>
      <c r="C1392" s="51"/>
      <c r="D1392" s="4" t="e">
        <f t="shared" si="104"/>
        <v>#N/A</v>
      </c>
      <c r="E1392" s="5" t="e">
        <f t="shared" si="105"/>
        <v>#N/A</v>
      </c>
      <c r="F1392" s="5" t="e">
        <f t="shared" si="106"/>
        <v>#N/A</v>
      </c>
      <c r="H1392" s="43"/>
      <c r="I1392" s="43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123"/>
      <c r="Y1392" s="8"/>
      <c r="Z1392" s="8"/>
      <c r="AA1392" s="8"/>
      <c r="AB1392" s="8"/>
      <c r="AC1392" s="8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/>
      <c r="FB1392"/>
      <c r="FC1392"/>
      <c r="FD1392"/>
      <c r="FE1392"/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/>
      <c r="FS1392"/>
      <c r="FT1392"/>
      <c r="FU1392"/>
      <c r="FV1392"/>
      <c r="FW1392"/>
      <c r="FX1392"/>
      <c r="FY1392"/>
      <c r="FZ1392"/>
      <c r="GA1392"/>
      <c r="GB1392"/>
      <c r="GC1392"/>
      <c r="GD1392"/>
      <c r="GE1392"/>
      <c r="GF1392"/>
      <c r="GG1392"/>
      <c r="GH1392"/>
      <c r="GI1392"/>
      <c r="GJ1392"/>
      <c r="GK1392"/>
      <c r="GL1392"/>
      <c r="GM1392"/>
      <c r="GN1392"/>
      <c r="GO1392"/>
      <c r="GP1392"/>
      <c r="GQ1392"/>
      <c r="GR1392"/>
      <c r="GS1392"/>
      <c r="GT1392"/>
      <c r="GU1392"/>
      <c r="GV1392"/>
      <c r="GW1392"/>
      <c r="GX1392"/>
      <c r="GY1392"/>
      <c r="GZ1392"/>
      <c r="HA1392"/>
      <c r="HB1392"/>
    </row>
    <row r="1393" spans="1:210" s="1" customFormat="1" ht="15.75" x14ac:dyDescent="0.25">
      <c r="A1393" s="135"/>
      <c r="B1393" s="50"/>
      <c r="C1393" s="51"/>
      <c r="D1393" s="4" t="e">
        <f t="shared" si="104"/>
        <v>#N/A</v>
      </c>
      <c r="E1393" s="5" t="e">
        <f t="shared" si="105"/>
        <v>#N/A</v>
      </c>
      <c r="F1393" s="5" t="e">
        <f t="shared" si="106"/>
        <v>#N/A</v>
      </c>
      <c r="H1393" s="43"/>
      <c r="I1393" s="43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123"/>
      <c r="Y1393" s="8"/>
      <c r="Z1393" s="8"/>
      <c r="AA1393" s="8"/>
      <c r="AB1393" s="8"/>
      <c r="AC1393" s="8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/>
      <c r="FB1393"/>
      <c r="FC1393"/>
      <c r="FD1393"/>
      <c r="FE1393"/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/>
      <c r="FS1393"/>
      <c r="FT1393"/>
      <c r="FU1393"/>
      <c r="FV1393"/>
      <c r="FW1393"/>
      <c r="FX1393"/>
      <c r="FY1393"/>
      <c r="FZ1393"/>
      <c r="GA1393"/>
      <c r="GB1393"/>
      <c r="GC1393"/>
      <c r="GD1393"/>
      <c r="GE1393"/>
      <c r="GF1393"/>
      <c r="GG1393"/>
      <c r="GH1393"/>
      <c r="GI1393"/>
      <c r="GJ1393"/>
      <c r="GK1393"/>
      <c r="GL1393"/>
      <c r="GM1393"/>
      <c r="GN1393"/>
      <c r="GO1393"/>
      <c r="GP1393"/>
      <c r="GQ1393"/>
      <c r="GR1393"/>
      <c r="GS1393"/>
      <c r="GT1393"/>
      <c r="GU1393"/>
      <c r="GV1393"/>
      <c r="GW1393"/>
      <c r="GX1393"/>
      <c r="GY1393"/>
      <c r="GZ1393"/>
      <c r="HA1393"/>
      <c r="HB1393"/>
    </row>
    <row r="1394" spans="1:210" s="1" customFormat="1" ht="15.75" x14ac:dyDescent="0.25">
      <c r="A1394" s="134"/>
      <c r="B1394" s="50"/>
      <c r="C1394" s="51"/>
      <c r="D1394" s="4" t="e">
        <f t="shared" si="104"/>
        <v>#N/A</v>
      </c>
      <c r="E1394" s="5" t="e">
        <f t="shared" si="105"/>
        <v>#N/A</v>
      </c>
      <c r="F1394" s="5" t="e">
        <f t="shared" si="106"/>
        <v>#N/A</v>
      </c>
      <c r="H1394" s="43"/>
      <c r="I1394" s="43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123"/>
      <c r="Y1394" s="8"/>
      <c r="Z1394" s="8"/>
      <c r="AA1394" s="8"/>
      <c r="AB1394" s="8"/>
      <c r="AC1394" s="8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  <c r="GJ1394"/>
      <c r="GK1394"/>
      <c r="GL1394"/>
      <c r="GM1394"/>
      <c r="GN1394"/>
      <c r="GO1394"/>
      <c r="GP1394"/>
      <c r="GQ1394"/>
      <c r="GR1394"/>
      <c r="GS1394"/>
      <c r="GT1394"/>
      <c r="GU1394"/>
      <c r="GV1394"/>
      <c r="GW1394"/>
      <c r="GX1394"/>
      <c r="GY1394"/>
      <c r="GZ1394"/>
      <c r="HA1394"/>
      <c r="HB1394"/>
    </row>
    <row r="1395" spans="1:210" s="1" customFormat="1" ht="15.75" x14ac:dyDescent="0.25">
      <c r="A1395" s="134"/>
      <c r="B1395" s="50"/>
      <c r="C1395" s="51"/>
      <c r="D1395" s="4" t="e">
        <f t="shared" si="104"/>
        <v>#N/A</v>
      </c>
      <c r="E1395" s="5" t="e">
        <f t="shared" si="105"/>
        <v>#N/A</v>
      </c>
      <c r="F1395" s="5" t="e">
        <f t="shared" si="106"/>
        <v>#N/A</v>
      </c>
      <c r="H1395" s="43"/>
      <c r="I1395" s="43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123"/>
      <c r="Y1395" s="8"/>
      <c r="Z1395" s="8"/>
      <c r="AA1395" s="8"/>
      <c r="AB1395" s="8"/>
      <c r="AC1395" s="8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  <c r="EY1395"/>
      <c r="EZ1395"/>
      <c r="FA1395"/>
      <c r="FB1395"/>
      <c r="FC1395"/>
      <c r="FD1395"/>
      <c r="FE1395"/>
      <c r="FF1395"/>
      <c r="FG1395"/>
      <c r="FH1395"/>
      <c r="FI1395"/>
      <c r="FJ1395"/>
      <c r="FK1395"/>
      <c r="FL1395"/>
      <c r="FM1395"/>
      <c r="FN1395"/>
      <c r="FO1395"/>
      <c r="FP1395"/>
      <c r="FQ1395"/>
      <c r="FR1395"/>
      <c r="FS1395"/>
      <c r="FT1395"/>
      <c r="FU1395"/>
      <c r="FV1395"/>
      <c r="FW1395"/>
      <c r="FX1395"/>
      <c r="FY1395"/>
      <c r="FZ1395"/>
      <c r="GA1395"/>
      <c r="GB1395"/>
      <c r="GC1395"/>
      <c r="GD1395"/>
      <c r="GE1395"/>
      <c r="GF1395"/>
      <c r="GG1395"/>
      <c r="GH1395"/>
      <c r="GI1395"/>
      <c r="GJ1395"/>
      <c r="GK1395"/>
      <c r="GL1395"/>
      <c r="GM1395"/>
      <c r="GN1395"/>
      <c r="GO1395"/>
      <c r="GP1395"/>
      <c r="GQ1395"/>
      <c r="GR1395"/>
      <c r="GS1395"/>
      <c r="GT1395"/>
      <c r="GU1395"/>
      <c r="GV1395"/>
      <c r="GW1395"/>
      <c r="GX1395"/>
      <c r="GY1395"/>
      <c r="GZ1395"/>
      <c r="HA1395"/>
      <c r="HB1395"/>
    </row>
    <row r="1396" spans="1:210" s="1" customFormat="1" ht="15.75" x14ac:dyDescent="0.25">
      <c r="A1396" s="134"/>
      <c r="B1396" s="50"/>
      <c r="C1396" s="51"/>
      <c r="D1396" s="4" t="e">
        <f t="shared" si="104"/>
        <v>#N/A</v>
      </c>
      <c r="E1396" s="5" t="e">
        <f t="shared" si="105"/>
        <v>#N/A</v>
      </c>
      <c r="F1396" s="5" t="e">
        <f t="shared" si="106"/>
        <v>#N/A</v>
      </c>
      <c r="H1396" s="43"/>
      <c r="I1396" s="43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123"/>
      <c r="Y1396" s="8"/>
      <c r="Z1396" s="8"/>
      <c r="AA1396" s="8"/>
      <c r="AB1396" s="8"/>
      <c r="AC1396" s="8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  <c r="DL1396"/>
      <c r="DM1396"/>
      <c r="DN1396"/>
      <c r="DO1396"/>
      <c r="DP1396"/>
      <c r="DQ1396"/>
      <c r="DR1396"/>
      <c r="DS1396"/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/>
      <c r="EU1396"/>
      <c r="EV1396"/>
      <c r="EW1396"/>
      <c r="EX1396"/>
      <c r="EY1396"/>
      <c r="EZ1396"/>
      <c r="FA1396"/>
      <c r="FB1396"/>
      <c r="FC1396"/>
      <c r="FD1396"/>
      <c r="FE1396"/>
      <c r="FF1396"/>
      <c r="FG1396"/>
      <c r="FH1396"/>
      <c r="FI1396"/>
      <c r="FJ1396"/>
      <c r="FK1396"/>
      <c r="FL1396"/>
      <c r="FM1396"/>
      <c r="FN1396"/>
      <c r="FO1396"/>
      <c r="FP1396"/>
      <c r="FQ1396"/>
      <c r="FR1396"/>
      <c r="FS1396"/>
      <c r="FT1396"/>
      <c r="FU1396"/>
      <c r="FV1396"/>
      <c r="FW1396"/>
      <c r="FX1396"/>
      <c r="FY1396"/>
      <c r="FZ1396"/>
      <c r="GA1396"/>
      <c r="GB1396"/>
      <c r="GC1396"/>
      <c r="GD1396"/>
      <c r="GE1396"/>
      <c r="GF1396"/>
      <c r="GG1396"/>
      <c r="GH1396"/>
      <c r="GI1396"/>
      <c r="GJ1396"/>
      <c r="GK1396"/>
      <c r="GL1396"/>
      <c r="GM1396"/>
      <c r="GN1396"/>
      <c r="GO1396"/>
      <c r="GP1396"/>
      <c r="GQ1396"/>
      <c r="GR1396"/>
      <c r="GS1396"/>
      <c r="GT1396"/>
      <c r="GU1396"/>
      <c r="GV1396"/>
      <c r="GW1396"/>
      <c r="GX1396"/>
      <c r="GY1396"/>
      <c r="GZ1396"/>
      <c r="HA1396"/>
      <c r="HB1396"/>
    </row>
    <row r="1397" spans="1:210" s="1" customFormat="1" ht="15.75" x14ac:dyDescent="0.25">
      <c r="A1397" s="134"/>
      <c r="B1397" s="50"/>
      <c r="C1397" s="51"/>
      <c r="D1397" s="4" t="e">
        <f t="shared" si="104"/>
        <v>#N/A</v>
      </c>
      <c r="E1397" s="5" t="e">
        <f t="shared" si="105"/>
        <v>#N/A</v>
      </c>
      <c r="F1397" s="5" t="e">
        <f t="shared" si="106"/>
        <v>#N/A</v>
      </c>
      <c r="H1397" s="43"/>
      <c r="I1397" s="43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123"/>
      <c r="Y1397" s="8"/>
      <c r="Z1397" s="8"/>
      <c r="AA1397" s="8"/>
      <c r="AB1397" s="8"/>
      <c r="AC1397" s="8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  <c r="DK1397"/>
      <c r="DL1397"/>
      <c r="DM1397"/>
      <c r="DN1397"/>
      <c r="DO1397"/>
      <c r="DP1397"/>
      <c r="DQ1397"/>
      <c r="DR1397"/>
      <c r="DS1397"/>
      <c r="DT1397"/>
      <c r="DU1397"/>
      <c r="DV1397"/>
      <c r="DW1397"/>
      <c r="DX1397"/>
      <c r="DY1397"/>
      <c r="DZ1397"/>
      <c r="EA1397"/>
      <c r="EB1397"/>
      <c r="EC1397"/>
      <c r="ED1397"/>
      <c r="EE1397"/>
      <c r="EF1397"/>
      <c r="EG1397"/>
      <c r="EH1397"/>
      <c r="EI1397"/>
      <c r="EJ1397"/>
      <c r="EK1397"/>
      <c r="EL1397"/>
      <c r="EM1397"/>
      <c r="EN1397"/>
      <c r="EO1397"/>
      <c r="EP1397"/>
      <c r="EQ1397"/>
      <c r="ER1397"/>
      <c r="ES1397"/>
      <c r="ET1397"/>
      <c r="EU1397"/>
      <c r="EV1397"/>
      <c r="EW1397"/>
      <c r="EX1397"/>
      <c r="EY1397"/>
      <c r="EZ1397"/>
      <c r="FA1397"/>
      <c r="FB1397"/>
      <c r="FC1397"/>
      <c r="FD1397"/>
      <c r="FE1397"/>
      <c r="FF1397"/>
      <c r="FG1397"/>
      <c r="FH1397"/>
      <c r="FI1397"/>
      <c r="FJ1397"/>
      <c r="FK1397"/>
      <c r="FL1397"/>
      <c r="FM1397"/>
      <c r="FN1397"/>
      <c r="FO1397"/>
      <c r="FP1397"/>
      <c r="FQ1397"/>
      <c r="FR1397"/>
      <c r="FS1397"/>
      <c r="FT1397"/>
      <c r="FU1397"/>
      <c r="FV1397"/>
      <c r="FW1397"/>
      <c r="FX1397"/>
      <c r="FY1397"/>
      <c r="FZ1397"/>
      <c r="GA1397"/>
      <c r="GB1397"/>
      <c r="GC1397"/>
      <c r="GD1397"/>
      <c r="GE1397"/>
      <c r="GF1397"/>
      <c r="GG1397"/>
      <c r="GH1397"/>
      <c r="GI1397"/>
      <c r="GJ1397"/>
      <c r="GK1397"/>
      <c r="GL1397"/>
      <c r="GM1397"/>
      <c r="GN1397"/>
      <c r="GO1397"/>
      <c r="GP1397"/>
      <c r="GQ1397"/>
      <c r="GR1397"/>
      <c r="GS1397"/>
      <c r="GT1397"/>
      <c r="GU1397"/>
      <c r="GV1397"/>
      <c r="GW1397"/>
      <c r="GX1397"/>
      <c r="GY1397"/>
      <c r="GZ1397"/>
      <c r="HA1397"/>
      <c r="HB1397"/>
    </row>
    <row r="1398" spans="1:210" s="1" customFormat="1" ht="15.75" x14ac:dyDescent="0.25">
      <c r="A1398" s="135"/>
      <c r="B1398" s="50"/>
      <c r="C1398" s="51"/>
      <c r="D1398" s="4" t="e">
        <f t="shared" si="104"/>
        <v>#N/A</v>
      </c>
      <c r="E1398" s="5" t="e">
        <f t="shared" si="105"/>
        <v>#N/A</v>
      </c>
      <c r="F1398" s="5" t="e">
        <f t="shared" si="106"/>
        <v>#N/A</v>
      </c>
      <c r="H1398" s="43"/>
      <c r="I1398" s="43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123"/>
      <c r="Y1398" s="8"/>
      <c r="Z1398" s="8"/>
      <c r="AA1398" s="8"/>
      <c r="AB1398" s="8"/>
      <c r="AC1398" s="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  <c r="EY1398"/>
      <c r="EZ1398"/>
      <c r="FA1398"/>
      <c r="FB1398"/>
      <c r="FC1398"/>
      <c r="FD1398"/>
      <c r="FE1398"/>
      <c r="FF1398"/>
      <c r="FG1398"/>
      <c r="FH1398"/>
      <c r="FI1398"/>
      <c r="FJ1398"/>
      <c r="FK1398"/>
      <c r="FL1398"/>
      <c r="FM1398"/>
      <c r="FN1398"/>
      <c r="FO1398"/>
      <c r="FP1398"/>
      <c r="FQ1398"/>
      <c r="FR1398"/>
      <c r="FS1398"/>
      <c r="FT1398"/>
      <c r="FU1398"/>
      <c r="FV1398"/>
      <c r="FW1398"/>
      <c r="FX1398"/>
      <c r="FY1398"/>
      <c r="FZ1398"/>
      <c r="GA1398"/>
      <c r="GB1398"/>
      <c r="GC1398"/>
      <c r="GD1398"/>
      <c r="GE1398"/>
      <c r="GF1398"/>
      <c r="GG1398"/>
      <c r="GH1398"/>
      <c r="GI1398"/>
      <c r="GJ1398"/>
      <c r="GK1398"/>
      <c r="GL1398"/>
      <c r="GM1398"/>
      <c r="GN1398"/>
      <c r="GO1398"/>
      <c r="GP1398"/>
      <c r="GQ1398"/>
      <c r="GR1398"/>
      <c r="GS1398"/>
      <c r="GT1398"/>
      <c r="GU1398"/>
      <c r="GV1398"/>
      <c r="GW1398"/>
      <c r="GX1398"/>
      <c r="GY1398"/>
      <c r="GZ1398"/>
      <c r="HA1398"/>
      <c r="HB1398"/>
    </row>
    <row r="1399" spans="1:210" s="1" customFormat="1" ht="15.75" x14ac:dyDescent="0.25">
      <c r="A1399" s="134"/>
      <c r="B1399" s="50"/>
      <c r="C1399" s="51"/>
      <c r="D1399" s="4" t="e">
        <f t="shared" si="104"/>
        <v>#N/A</v>
      </c>
      <c r="E1399" s="5" t="e">
        <f t="shared" si="105"/>
        <v>#N/A</v>
      </c>
      <c r="F1399" s="5" t="e">
        <f t="shared" si="106"/>
        <v>#N/A</v>
      </c>
      <c r="H1399" s="43"/>
      <c r="I1399" s="43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123"/>
      <c r="Y1399" s="8"/>
      <c r="Z1399" s="8"/>
      <c r="AA1399" s="8"/>
      <c r="AB1399" s="8"/>
      <c r="AC1399" s="8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  <c r="DK1399"/>
      <c r="DL1399"/>
      <c r="DM1399"/>
      <c r="DN1399"/>
      <c r="DO1399"/>
      <c r="DP1399"/>
      <c r="DQ1399"/>
      <c r="DR1399"/>
      <c r="DS1399"/>
      <c r="DT1399"/>
      <c r="DU1399"/>
      <c r="DV1399"/>
      <c r="DW1399"/>
      <c r="DX1399"/>
      <c r="DY1399"/>
      <c r="DZ1399"/>
      <c r="EA1399"/>
      <c r="EB1399"/>
      <c r="EC1399"/>
      <c r="ED1399"/>
      <c r="EE1399"/>
      <c r="EF1399"/>
      <c r="EG1399"/>
      <c r="EH1399"/>
      <c r="EI1399"/>
      <c r="EJ1399"/>
      <c r="EK1399"/>
      <c r="EL1399"/>
      <c r="EM1399"/>
      <c r="EN1399"/>
      <c r="EO1399"/>
      <c r="EP1399"/>
      <c r="EQ1399"/>
      <c r="ER1399"/>
      <c r="ES1399"/>
      <c r="ET1399"/>
      <c r="EU1399"/>
      <c r="EV1399"/>
      <c r="EW1399"/>
      <c r="EX1399"/>
      <c r="EY1399"/>
      <c r="EZ1399"/>
      <c r="FA1399"/>
      <c r="FB1399"/>
      <c r="FC1399"/>
      <c r="FD1399"/>
      <c r="FE1399"/>
      <c r="FF1399"/>
      <c r="FG1399"/>
      <c r="FH1399"/>
      <c r="FI1399"/>
      <c r="FJ1399"/>
      <c r="FK1399"/>
      <c r="FL1399"/>
      <c r="FM1399"/>
      <c r="FN1399"/>
      <c r="FO1399"/>
      <c r="FP1399"/>
      <c r="FQ1399"/>
      <c r="FR1399"/>
      <c r="FS1399"/>
      <c r="FT1399"/>
      <c r="FU1399"/>
      <c r="FV1399"/>
      <c r="FW1399"/>
      <c r="FX1399"/>
      <c r="FY1399"/>
      <c r="FZ1399"/>
      <c r="GA1399"/>
      <c r="GB1399"/>
      <c r="GC1399"/>
      <c r="GD1399"/>
      <c r="GE1399"/>
      <c r="GF1399"/>
      <c r="GG1399"/>
      <c r="GH1399"/>
      <c r="GI1399"/>
      <c r="GJ1399"/>
      <c r="GK1399"/>
      <c r="GL1399"/>
      <c r="GM1399"/>
      <c r="GN1399"/>
      <c r="GO1399"/>
      <c r="GP1399"/>
      <c r="GQ1399"/>
      <c r="GR1399"/>
      <c r="GS1399"/>
      <c r="GT1399"/>
      <c r="GU1399"/>
      <c r="GV1399"/>
      <c r="GW1399"/>
      <c r="GX1399"/>
      <c r="GY1399"/>
      <c r="GZ1399"/>
      <c r="HA1399"/>
      <c r="HB1399"/>
    </row>
    <row r="1400" spans="1:210" s="1" customFormat="1" ht="15.75" x14ac:dyDescent="0.25">
      <c r="A1400" s="134"/>
      <c r="B1400" s="50"/>
      <c r="C1400" s="51"/>
      <c r="D1400" s="4" t="e">
        <f t="shared" si="104"/>
        <v>#N/A</v>
      </c>
      <c r="E1400" s="5" t="e">
        <f t="shared" si="105"/>
        <v>#N/A</v>
      </c>
      <c r="F1400" s="5" t="e">
        <f t="shared" si="106"/>
        <v>#N/A</v>
      </c>
      <c r="H1400" s="43"/>
      <c r="I1400" s="43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123"/>
      <c r="Y1400" s="8"/>
      <c r="Z1400" s="8"/>
      <c r="AA1400" s="8"/>
      <c r="AB1400" s="8"/>
      <c r="AC1400" s="8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  <c r="DK1400"/>
      <c r="DL1400"/>
      <c r="DM1400"/>
      <c r="DN1400"/>
      <c r="DO1400"/>
      <c r="DP1400"/>
      <c r="DQ1400"/>
      <c r="DR1400"/>
      <c r="DS1400"/>
      <c r="DT1400"/>
      <c r="DU1400"/>
      <c r="DV1400"/>
      <c r="DW1400"/>
      <c r="DX1400"/>
      <c r="DY1400"/>
      <c r="DZ1400"/>
      <c r="EA1400"/>
      <c r="EB1400"/>
      <c r="EC1400"/>
      <c r="ED1400"/>
      <c r="EE1400"/>
      <c r="EF1400"/>
      <c r="EG1400"/>
      <c r="EH1400"/>
      <c r="EI1400"/>
      <c r="EJ1400"/>
      <c r="EK1400"/>
      <c r="EL1400"/>
      <c r="EM1400"/>
      <c r="EN1400"/>
      <c r="EO1400"/>
      <c r="EP1400"/>
      <c r="EQ1400"/>
      <c r="ER1400"/>
      <c r="ES1400"/>
      <c r="ET1400"/>
      <c r="EU1400"/>
      <c r="EV1400"/>
      <c r="EW1400"/>
      <c r="EX1400"/>
      <c r="EY1400"/>
      <c r="EZ1400"/>
      <c r="FA1400"/>
      <c r="FB1400"/>
      <c r="FC1400"/>
      <c r="FD1400"/>
      <c r="FE1400"/>
      <c r="FF1400"/>
      <c r="FG1400"/>
      <c r="FH1400"/>
      <c r="FI1400"/>
      <c r="FJ1400"/>
      <c r="FK1400"/>
      <c r="FL1400"/>
      <c r="FM1400"/>
      <c r="FN1400"/>
      <c r="FO1400"/>
      <c r="FP1400"/>
      <c r="FQ1400"/>
      <c r="FR1400"/>
      <c r="FS1400"/>
      <c r="FT1400"/>
      <c r="FU1400"/>
      <c r="FV1400"/>
      <c r="FW1400"/>
      <c r="FX1400"/>
      <c r="FY1400"/>
      <c r="FZ1400"/>
      <c r="GA1400"/>
      <c r="GB1400"/>
      <c r="GC1400"/>
      <c r="GD1400"/>
      <c r="GE1400"/>
      <c r="GF1400"/>
      <c r="GG1400"/>
      <c r="GH1400"/>
      <c r="GI1400"/>
      <c r="GJ1400"/>
      <c r="GK1400"/>
      <c r="GL1400"/>
      <c r="GM1400"/>
      <c r="GN1400"/>
      <c r="GO1400"/>
      <c r="GP1400"/>
      <c r="GQ1400"/>
      <c r="GR1400"/>
      <c r="GS1400"/>
      <c r="GT1400"/>
      <c r="GU1400"/>
      <c r="GV1400"/>
      <c r="GW1400"/>
      <c r="GX1400"/>
      <c r="GY1400"/>
      <c r="GZ1400"/>
      <c r="HA1400"/>
      <c r="HB1400"/>
    </row>
    <row r="1401" spans="1:210" s="1" customFormat="1" ht="15.75" x14ac:dyDescent="0.25">
      <c r="A1401" s="134"/>
      <c r="B1401" s="50"/>
      <c r="C1401" s="51"/>
      <c r="D1401" s="4" t="e">
        <f t="shared" si="104"/>
        <v>#N/A</v>
      </c>
      <c r="E1401" s="5" t="e">
        <f t="shared" si="105"/>
        <v>#N/A</v>
      </c>
      <c r="F1401" s="5" t="e">
        <f t="shared" si="106"/>
        <v>#N/A</v>
      </c>
      <c r="H1401" s="43"/>
      <c r="I1401" s="43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123"/>
      <c r="Y1401" s="8"/>
      <c r="Z1401" s="8"/>
      <c r="AA1401" s="8"/>
      <c r="AB1401" s="8"/>
      <c r="AC1401" s="8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  <c r="EY1401"/>
      <c r="EZ1401"/>
      <c r="FA1401"/>
      <c r="FB1401"/>
      <c r="FC1401"/>
      <c r="FD1401"/>
      <c r="FE1401"/>
      <c r="FF1401"/>
      <c r="FG1401"/>
      <c r="FH1401"/>
      <c r="FI1401"/>
      <c r="FJ1401"/>
      <c r="FK1401"/>
      <c r="FL1401"/>
      <c r="FM1401"/>
      <c r="FN1401"/>
      <c r="FO1401"/>
      <c r="FP1401"/>
      <c r="FQ1401"/>
      <c r="FR1401"/>
      <c r="FS1401"/>
      <c r="FT1401"/>
      <c r="FU1401"/>
      <c r="FV1401"/>
      <c r="FW1401"/>
      <c r="FX1401"/>
      <c r="FY1401"/>
      <c r="FZ1401"/>
      <c r="GA1401"/>
      <c r="GB1401"/>
      <c r="GC1401"/>
      <c r="GD1401"/>
      <c r="GE1401"/>
      <c r="GF1401"/>
      <c r="GG1401"/>
      <c r="GH1401"/>
      <c r="GI1401"/>
      <c r="GJ1401"/>
      <c r="GK1401"/>
      <c r="GL1401"/>
      <c r="GM1401"/>
      <c r="GN1401"/>
      <c r="GO1401"/>
      <c r="GP1401"/>
      <c r="GQ1401"/>
      <c r="GR1401"/>
      <c r="GS1401"/>
      <c r="GT1401"/>
      <c r="GU1401"/>
      <c r="GV1401"/>
      <c r="GW1401"/>
      <c r="GX1401"/>
      <c r="GY1401"/>
      <c r="GZ1401"/>
      <c r="HA1401"/>
      <c r="HB1401"/>
    </row>
    <row r="1402" spans="1:210" s="1" customFormat="1" ht="15.75" x14ac:dyDescent="0.25">
      <c r="A1402" s="134"/>
      <c r="B1402" s="50"/>
      <c r="C1402" s="51"/>
      <c r="D1402" s="4" t="e">
        <f t="shared" si="104"/>
        <v>#N/A</v>
      </c>
      <c r="E1402" s="5" t="e">
        <f t="shared" si="105"/>
        <v>#N/A</v>
      </c>
      <c r="F1402" s="5" t="e">
        <f t="shared" si="106"/>
        <v>#N/A</v>
      </c>
      <c r="H1402" s="43"/>
      <c r="I1402" s="43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123"/>
      <c r="Y1402" s="8"/>
      <c r="Z1402" s="8"/>
      <c r="AA1402" s="8"/>
      <c r="AB1402" s="8"/>
      <c r="AC1402" s="8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  <c r="DL1402"/>
      <c r="DM1402"/>
      <c r="DN1402"/>
      <c r="DO1402"/>
      <c r="DP1402"/>
      <c r="DQ1402"/>
      <c r="DR1402"/>
      <c r="DS1402"/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EI1402"/>
      <c r="EJ1402"/>
      <c r="EK1402"/>
      <c r="EL1402"/>
      <c r="EM1402"/>
      <c r="EN1402"/>
      <c r="EO1402"/>
      <c r="EP1402"/>
      <c r="EQ1402"/>
      <c r="ER1402"/>
      <c r="ES1402"/>
      <c r="ET1402"/>
      <c r="EU1402"/>
      <c r="EV1402"/>
      <c r="EW1402"/>
      <c r="EX1402"/>
      <c r="EY1402"/>
      <c r="EZ1402"/>
      <c r="FA1402"/>
      <c r="FB1402"/>
      <c r="FC1402"/>
      <c r="FD1402"/>
      <c r="FE1402"/>
      <c r="FF1402"/>
      <c r="FG1402"/>
      <c r="FH1402"/>
      <c r="FI1402"/>
      <c r="FJ1402"/>
      <c r="FK1402"/>
      <c r="FL1402"/>
      <c r="FM1402"/>
      <c r="FN1402"/>
      <c r="FO1402"/>
      <c r="FP1402"/>
      <c r="FQ1402"/>
      <c r="FR1402"/>
      <c r="FS1402"/>
      <c r="FT1402"/>
      <c r="FU1402"/>
      <c r="FV1402"/>
      <c r="FW1402"/>
      <c r="FX1402"/>
      <c r="FY1402"/>
      <c r="FZ1402"/>
      <c r="GA1402"/>
      <c r="GB1402"/>
      <c r="GC1402"/>
      <c r="GD1402"/>
      <c r="GE1402"/>
      <c r="GF1402"/>
      <c r="GG1402"/>
      <c r="GH1402"/>
      <c r="GI1402"/>
      <c r="GJ1402"/>
      <c r="GK1402"/>
      <c r="GL1402"/>
      <c r="GM1402"/>
      <c r="GN1402"/>
      <c r="GO1402"/>
      <c r="GP1402"/>
      <c r="GQ1402"/>
      <c r="GR1402"/>
      <c r="GS1402"/>
      <c r="GT1402"/>
      <c r="GU1402"/>
      <c r="GV1402"/>
      <c r="GW1402"/>
      <c r="GX1402"/>
      <c r="GY1402"/>
      <c r="GZ1402"/>
      <c r="HA1402"/>
      <c r="HB1402"/>
    </row>
    <row r="1403" spans="1:210" s="1" customFormat="1" ht="15.75" x14ac:dyDescent="0.25">
      <c r="A1403" s="135"/>
      <c r="B1403" s="50"/>
      <c r="C1403" s="51"/>
      <c r="D1403" s="4" t="e">
        <f t="shared" si="104"/>
        <v>#N/A</v>
      </c>
      <c r="E1403" s="5" t="e">
        <f t="shared" si="105"/>
        <v>#N/A</v>
      </c>
      <c r="F1403" s="5" t="e">
        <f t="shared" si="106"/>
        <v>#N/A</v>
      </c>
      <c r="H1403" s="43"/>
      <c r="I1403" s="43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123"/>
      <c r="Y1403" s="8"/>
      <c r="Z1403" s="8"/>
      <c r="AA1403" s="8"/>
      <c r="AB1403" s="8"/>
      <c r="AC1403" s="8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GO1403"/>
      <c r="GP1403"/>
      <c r="GQ1403"/>
      <c r="GR1403"/>
      <c r="GS1403"/>
      <c r="GT1403"/>
      <c r="GU1403"/>
      <c r="GV1403"/>
      <c r="GW1403"/>
      <c r="GX1403"/>
      <c r="GY1403"/>
      <c r="GZ1403"/>
      <c r="HA1403"/>
      <c r="HB1403"/>
    </row>
    <row r="1404" spans="1:210" s="1" customFormat="1" ht="15.75" x14ac:dyDescent="0.25">
      <c r="A1404" s="134"/>
      <c r="B1404" s="50"/>
      <c r="C1404" s="51"/>
      <c r="D1404" s="4" t="e">
        <f t="shared" si="104"/>
        <v>#N/A</v>
      </c>
      <c r="E1404" s="5" t="e">
        <f t="shared" si="105"/>
        <v>#N/A</v>
      </c>
      <c r="F1404" s="5" t="e">
        <f t="shared" si="106"/>
        <v>#N/A</v>
      </c>
      <c r="H1404" s="43"/>
      <c r="I1404" s="43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123"/>
      <c r="Y1404" s="8"/>
      <c r="Z1404" s="8"/>
      <c r="AA1404" s="8"/>
      <c r="AB1404" s="8"/>
      <c r="AC1404" s="8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/>
      <c r="FB1404"/>
      <c r="FC1404"/>
      <c r="FD1404"/>
      <c r="FE1404"/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/>
      <c r="FS1404"/>
      <c r="FT1404"/>
      <c r="FU1404"/>
      <c r="FV1404"/>
      <c r="FW1404"/>
      <c r="FX1404"/>
      <c r="FY1404"/>
      <c r="FZ1404"/>
      <c r="GA1404"/>
      <c r="GB1404"/>
      <c r="GC1404"/>
      <c r="GD1404"/>
      <c r="GE1404"/>
      <c r="GF1404"/>
      <c r="GG1404"/>
      <c r="GH1404"/>
      <c r="GI1404"/>
      <c r="GJ1404"/>
      <c r="GK1404"/>
      <c r="GL1404"/>
      <c r="GM1404"/>
      <c r="GN1404"/>
      <c r="GO1404"/>
      <c r="GP1404"/>
      <c r="GQ1404"/>
      <c r="GR1404"/>
      <c r="GS1404"/>
      <c r="GT1404"/>
      <c r="GU1404"/>
      <c r="GV1404"/>
      <c r="GW1404"/>
      <c r="GX1404"/>
      <c r="GY1404"/>
      <c r="GZ1404"/>
      <c r="HA1404"/>
      <c r="HB1404"/>
    </row>
    <row r="1405" spans="1:210" s="1" customFormat="1" ht="15.75" x14ac:dyDescent="0.25">
      <c r="A1405" s="134"/>
      <c r="B1405" s="50"/>
      <c r="C1405" s="51"/>
      <c r="D1405" s="4" t="e">
        <f t="shared" si="104"/>
        <v>#N/A</v>
      </c>
      <c r="E1405" s="5" t="e">
        <f t="shared" si="105"/>
        <v>#N/A</v>
      </c>
      <c r="F1405" s="5" t="e">
        <f t="shared" si="106"/>
        <v>#N/A</v>
      </c>
      <c r="H1405" s="43"/>
      <c r="I1405" s="43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123"/>
      <c r="Y1405" s="8"/>
      <c r="Z1405" s="8"/>
      <c r="AA1405" s="8"/>
      <c r="AB1405" s="8"/>
      <c r="AC1405" s="8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/>
      <c r="FS1405"/>
      <c r="FT1405"/>
      <c r="FU1405"/>
      <c r="FV1405"/>
      <c r="FW1405"/>
      <c r="FX1405"/>
      <c r="FY1405"/>
      <c r="FZ1405"/>
      <c r="GA1405"/>
      <c r="GB1405"/>
      <c r="GC1405"/>
      <c r="GD1405"/>
      <c r="GE1405"/>
      <c r="GF1405"/>
      <c r="GG1405"/>
      <c r="GH1405"/>
      <c r="GI1405"/>
      <c r="GJ1405"/>
      <c r="GK1405"/>
      <c r="GL1405"/>
      <c r="GM1405"/>
      <c r="GN1405"/>
      <c r="GO1405"/>
      <c r="GP1405"/>
      <c r="GQ1405"/>
      <c r="GR1405"/>
      <c r="GS1405"/>
      <c r="GT1405"/>
      <c r="GU1405"/>
      <c r="GV1405"/>
      <c r="GW1405"/>
      <c r="GX1405"/>
      <c r="GY1405"/>
      <c r="GZ1405"/>
      <c r="HA1405"/>
      <c r="HB1405"/>
    </row>
    <row r="1406" spans="1:210" s="1" customFormat="1" ht="15.75" x14ac:dyDescent="0.25">
      <c r="A1406" s="134"/>
      <c r="B1406" s="50"/>
      <c r="C1406" s="51"/>
      <c r="D1406" s="4" t="e">
        <f t="shared" si="104"/>
        <v>#N/A</v>
      </c>
      <c r="E1406" s="5" t="e">
        <f t="shared" si="105"/>
        <v>#N/A</v>
      </c>
      <c r="F1406" s="5" t="e">
        <f t="shared" si="106"/>
        <v>#N/A</v>
      </c>
      <c r="H1406" s="43"/>
      <c r="I1406" s="43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123"/>
      <c r="Y1406" s="8"/>
      <c r="Z1406" s="8"/>
      <c r="AA1406" s="8"/>
      <c r="AB1406" s="8"/>
      <c r="AC1406" s="8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  <c r="FM1406"/>
      <c r="FN1406"/>
      <c r="FO1406"/>
      <c r="FP1406"/>
      <c r="FQ1406"/>
      <c r="FR1406"/>
      <c r="FS1406"/>
      <c r="FT1406"/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  <c r="GJ1406"/>
      <c r="GK1406"/>
      <c r="GL1406"/>
      <c r="GM1406"/>
      <c r="GN1406"/>
      <c r="GO1406"/>
      <c r="GP1406"/>
      <c r="GQ1406"/>
      <c r="GR1406"/>
      <c r="GS1406"/>
      <c r="GT1406"/>
      <c r="GU1406"/>
      <c r="GV1406"/>
      <c r="GW1406"/>
      <c r="GX1406"/>
      <c r="GY1406"/>
      <c r="GZ1406"/>
      <c r="HA1406"/>
      <c r="HB1406"/>
    </row>
    <row r="1407" spans="1:210" s="1" customFormat="1" ht="15.75" x14ac:dyDescent="0.25">
      <c r="A1407" s="134"/>
      <c r="B1407" s="50"/>
      <c r="C1407" s="51"/>
      <c r="D1407" s="4" t="e">
        <f t="shared" si="104"/>
        <v>#N/A</v>
      </c>
      <c r="E1407" s="5" t="e">
        <f t="shared" si="105"/>
        <v>#N/A</v>
      </c>
      <c r="F1407" s="5" t="e">
        <f t="shared" si="106"/>
        <v>#N/A</v>
      </c>
      <c r="H1407" s="43"/>
      <c r="I1407" s="43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123"/>
      <c r="Y1407" s="8"/>
      <c r="Z1407" s="8"/>
      <c r="AA1407" s="8"/>
      <c r="AB1407" s="8"/>
      <c r="AC1407" s="8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/>
      <c r="EX1407"/>
      <c r="EY1407"/>
      <c r="EZ1407"/>
      <c r="FA1407"/>
      <c r="FB1407"/>
      <c r="FC1407"/>
      <c r="FD1407"/>
      <c r="FE1407"/>
      <c r="FF1407"/>
      <c r="FG1407"/>
      <c r="FH1407"/>
      <c r="FI1407"/>
      <c r="FJ1407"/>
      <c r="FK1407"/>
      <c r="FL1407"/>
      <c r="FM1407"/>
      <c r="FN1407"/>
      <c r="FO1407"/>
      <c r="FP1407"/>
      <c r="FQ1407"/>
      <c r="FR1407"/>
      <c r="FS1407"/>
      <c r="FT1407"/>
      <c r="FU1407"/>
      <c r="FV1407"/>
      <c r="FW1407"/>
      <c r="FX1407"/>
      <c r="FY1407"/>
      <c r="FZ1407"/>
      <c r="GA1407"/>
      <c r="GB1407"/>
      <c r="GC1407"/>
      <c r="GD1407"/>
      <c r="GE1407"/>
      <c r="GF1407"/>
      <c r="GG1407"/>
      <c r="GH1407"/>
      <c r="GI1407"/>
      <c r="GJ1407"/>
      <c r="GK1407"/>
      <c r="GL1407"/>
      <c r="GM1407"/>
      <c r="GN1407"/>
      <c r="GO1407"/>
      <c r="GP1407"/>
      <c r="GQ1407"/>
      <c r="GR1407"/>
      <c r="GS1407"/>
      <c r="GT1407"/>
      <c r="GU1407"/>
      <c r="GV1407"/>
      <c r="GW1407"/>
      <c r="GX1407"/>
      <c r="GY1407"/>
      <c r="GZ1407"/>
      <c r="HA1407"/>
      <c r="HB1407"/>
    </row>
    <row r="1408" spans="1:210" s="1" customFormat="1" ht="15.75" x14ac:dyDescent="0.25">
      <c r="A1408" s="135"/>
      <c r="B1408" s="50"/>
      <c r="C1408" s="51"/>
      <c r="D1408" s="4" t="e">
        <f t="shared" si="104"/>
        <v>#N/A</v>
      </c>
      <c r="E1408" s="5" t="e">
        <f t="shared" si="105"/>
        <v>#N/A</v>
      </c>
      <c r="F1408" s="5" t="e">
        <f t="shared" si="106"/>
        <v>#N/A</v>
      </c>
      <c r="H1408" s="43"/>
      <c r="I1408" s="43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123"/>
      <c r="Y1408" s="8"/>
      <c r="Z1408" s="8"/>
      <c r="AA1408" s="8"/>
      <c r="AB1408" s="8"/>
      <c r="AC1408" s="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  <c r="DL1408"/>
      <c r="DM1408"/>
      <c r="DN1408"/>
      <c r="DO1408"/>
      <c r="DP1408"/>
      <c r="DQ1408"/>
      <c r="DR1408"/>
      <c r="DS1408"/>
      <c r="DT1408"/>
      <c r="DU1408"/>
      <c r="DV1408"/>
      <c r="DW1408"/>
      <c r="DX1408"/>
      <c r="DY1408"/>
      <c r="DZ1408"/>
      <c r="EA1408"/>
      <c r="EB1408"/>
      <c r="EC1408"/>
      <c r="ED1408"/>
      <c r="EE1408"/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/>
      <c r="EU1408"/>
      <c r="EV1408"/>
      <c r="EW1408"/>
      <c r="EX1408"/>
      <c r="EY1408"/>
      <c r="EZ1408"/>
      <c r="FA1408"/>
      <c r="FB1408"/>
      <c r="FC1408"/>
      <c r="FD1408"/>
      <c r="FE1408"/>
      <c r="FF1408"/>
      <c r="FG1408"/>
      <c r="FH1408"/>
      <c r="FI1408"/>
      <c r="FJ1408"/>
      <c r="FK1408"/>
      <c r="FL1408"/>
      <c r="FM1408"/>
      <c r="FN1408"/>
      <c r="FO1408"/>
      <c r="FP1408"/>
      <c r="FQ1408"/>
      <c r="FR1408"/>
      <c r="FS1408"/>
      <c r="FT1408"/>
      <c r="FU1408"/>
      <c r="FV1408"/>
      <c r="FW1408"/>
      <c r="FX1408"/>
      <c r="FY1408"/>
      <c r="FZ1408"/>
      <c r="GA1408"/>
      <c r="GB1408"/>
      <c r="GC1408"/>
      <c r="GD1408"/>
      <c r="GE1408"/>
      <c r="GF1408"/>
      <c r="GG1408"/>
      <c r="GH1408"/>
      <c r="GI1408"/>
      <c r="GJ1408"/>
      <c r="GK1408"/>
      <c r="GL1408"/>
      <c r="GM1408"/>
      <c r="GN1408"/>
      <c r="GO1408"/>
      <c r="GP1408"/>
      <c r="GQ1408"/>
      <c r="GR1408"/>
      <c r="GS1408"/>
      <c r="GT1408"/>
      <c r="GU1408"/>
      <c r="GV1408"/>
      <c r="GW1408"/>
      <c r="GX1408"/>
      <c r="GY1408"/>
      <c r="GZ1408"/>
      <c r="HA1408"/>
      <c r="HB1408"/>
    </row>
    <row r="1409" spans="1:210" s="1" customFormat="1" ht="15.75" x14ac:dyDescent="0.25">
      <c r="A1409" s="134"/>
      <c r="B1409" s="50"/>
      <c r="C1409" s="51"/>
      <c r="D1409" s="4" t="e">
        <f t="shared" si="104"/>
        <v>#N/A</v>
      </c>
      <c r="E1409" s="5" t="e">
        <f t="shared" si="105"/>
        <v>#N/A</v>
      </c>
      <c r="F1409" s="5" t="e">
        <f t="shared" si="106"/>
        <v>#N/A</v>
      </c>
      <c r="H1409" s="43"/>
      <c r="I1409" s="43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123"/>
      <c r="Y1409" s="8"/>
      <c r="Z1409" s="8"/>
      <c r="AA1409" s="8"/>
      <c r="AB1409" s="8"/>
      <c r="AC1409" s="8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EI1409"/>
      <c r="EJ1409"/>
      <c r="EK1409"/>
      <c r="EL1409"/>
      <c r="EM1409"/>
      <c r="EN1409"/>
      <c r="EO1409"/>
      <c r="EP1409"/>
      <c r="EQ1409"/>
      <c r="ER1409"/>
      <c r="ES1409"/>
      <c r="ET1409"/>
      <c r="EU1409"/>
      <c r="EV1409"/>
      <c r="EW1409"/>
      <c r="EX1409"/>
      <c r="EY1409"/>
      <c r="EZ1409"/>
      <c r="FA1409"/>
      <c r="FB1409"/>
      <c r="FC1409"/>
      <c r="FD1409"/>
      <c r="FE1409"/>
      <c r="FF1409"/>
      <c r="FG1409"/>
      <c r="FH1409"/>
      <c r="FI1409"/>
      <c r="FJ1409"/>
      <c r="FK1409"/>
      <c r="FL1409"/>
      <c r="FM1409"/>
      <c r="FN1409"/>
      <c r="FO1409"/>
      <c r="FP1409"/>
      <c r="FQ1409"/>
      <c r="FR1409"/>
      <c r="FS1409"/>
      <c r="FT1409"/>
      <c r="FU1409"/>
      <c r="FV1409"/>
      <c r="FW1409"/>
      <c r="FX1409"/>
      <c r="FY1409"/>
      <c r="FZ1409"/>
      <c r="GA1409"/>
      <c r="GB1409"/>
      <c r="GC1409"/>
      <c r="GD1409"/>
      <c r="GE1409"/>
      <c r="GF1409"/>
      <c r="GG1409"/>
      <c r="GH1409"/>
      <c r="GI1409"/>
      <c r="GJ1409"/>
      <c r="GK1409"/>
      <c r="GL1409"/>
      <c r="GM1409"/>
      <c r="GN1409"/>
      <c r="GO1409"/>
      <c r="GP1409"/>
      <c r="GQ1409"/>
      <c r="GR1409"/>
      <c r="GS1409"/>
      <c r="GT1409"/>
      <c r="GU1409"/>
      <c r="GV1409"/>
      <c r="GW1409"/>
      <c r="GX1409"/>
      <c r="GY1409"/>
      <c r="GZ1409"/>
      <c r="HA1409"/>
      <c r="HB1409"/>
    </row>
    <row r="1410" spans="1:210" s="1" customFormat="1" ht="15.75" x14ac:dyDescent="0.25">
      <c r="A1410" s="134"/>
      <c r="B1410" s="50"/>
      <c r="C1410" s="51"/>
      <c r="D1410" s="4" t="e">
        <f t="shared" si="104"/>
        <v>#N/A</v>
      </c>
      <c r="E1410" s="5" t="e">
        <f t="shared" si="105"/>
        <v>#N/A</v>
      </c>
      <c r="F1410" s="5" t="e">
        <f t="shared" si="106"/>
        <v>#N/A</v>
      </c>
      <c r="H1410" s="43"/>
      <c r="I1410" s="43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123"/>
      <c r="Y1410" s="8"/>
      <c r="Z1410" s="8"/>
      <c r="AA1410" s="8"/>
      <c r="AB1410" s="8"/>
      <c r="AC1410" s="8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/>
      <c r="EA1410"/>
      <c r="EB1410"/>
      <c r="EC1410"/>
      <c r="ED1410"/>
      <c r="EE1410"/>
      <c r="EF1410"/>
      <c r="EG1410"/>
      <c r="EH1410"/>
      <c r="EI1410"/>
      <c r="EJ1410"/>
      <c r="EK1410"/>
      <c r="EL1410"/>
      <c r="EM1410"/>
      <c r="EN1410"/>
      <c r="EO1410"/>
      <c r="EP1410"/>
      <c r="EQ1410"/>
      <c r="ER1410"/>
      <c r="ES1410"/>
      <c r="ET1410"/>
      <c r="EU1410"/>
      <c r="EV1410"/>
      <c r="EW1410"/>
      <c r="EX1410"/>
      <c r="EY1410"/>
      <c r="EZ1410"/>
      <c r="FA1410"/>
      <c r="FB1410"/>
      <c r="FC1410"/>
      <c r="FD1410"/>
      <c r="FE1410"/>
      <c r="FF1410"/>
      <c r="FG1410"/>
      <c r="FH1410"/>
      <c r="FI1410"/>
      <c r="FJ1410"/>
      <c r="FK1410"/>
      <c r="FL1410"/>
      <c r="FM1410"/>
      <c r="FN1410"/>
      <c r="FO1410"/>
      <c r="FP1410"/>
      <c r="FQ1410"/>
      <c r="FR1410"/>
      <c r="FS1410"/>
      <c r="FT1410"/>
      <c r="FU1410"/>
      <c r="FV1410"/>
      <c r="FW1410"/>
      <c r="FX1410"/>
      <c r="FY1410"/>
      <c r="FZ1410"/>
      <c r="GA1410"/>
      <c r="GB1410"/>
      <c r="GC1410"/>
      <c r="GD1410"/>
      <c r="GE1410"/>
      <c r="GF1410"/>
      <c r="GG1410"/>
      <c r="GH1410"/>
      <c r="GI1410"/>
      <c r="GJ1410"/>
      <c r="GK1410"/>
      <c r="GL1410"/>
      <c r="GM1410"/>
      <c r="GN1410"/>
      <c r="GO1410"/>
      <c r="GP1410"/>
      <c r="GQ1410"/>
      <c r="GR1410"/>
      <c r="GS1410"/>
      <c r="GT1410"/>
      <c r="GU1410"/>
      <c r="GV1410"/>
      <c r="GW1410"/>
      <c r="GX1410"/>
      <c r="GY1410"/>
      <c r="GZ1410"/>
      <c r="HA1410"/>
      <c r="HB1410"/>
    </row>
    <row r="1411" spans="1:210" s="1" customFormat="1" ht="15.75" x14ac:dyDescent="0.25">
      <c r="A1411" s="134"/>
      <c r="B1411" s="50"/>
      <c r="C1411" s="51"/>
      <c r="D1411" s="4" t="e">
        <f t="shared" si="104"/>
        <v>#N/A</v>
      </c>
      <c r="E1411" s="5" t="e">
        <f t="shared" si="105"/>
        <v>#N/A</v>
      </c>
      <c r="F1411" s="5" t="e">
        <f t="shared" si="106"/>
        <v>#N/A</v>
      </c>
      <c r="H1411" s="43"/>
      <c r="I1411" s="43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123"/>
      <c r="Y1411" s="8"/>
      <c r="Z1411" s="8"/>
      <c r="AA1411" s="8"/>
      <c r="AB1411" s="8"/>
      <c r="AC1411" s="8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/>
      <c r="EA1411"/>
      <c r="EB1411"/>
      <c r="EC1411"/>
      <c r="ED1411"/>
      <c r="EE1411"/>
      <c r="EF1411"/>
      <c r="EG1411"/>
      <c r="EH1411"/>
      <c r="EI1411"/>
      <c r="EJ1411"/>
      <c r="EK1411"/>
      <c r="EL1411"/>
      <c r="EM1411"/>
      <c r="EN1411"/>
      <c r="EO1411"/>
      <c r="EP1411"/>
      <c r="EQ1411"/>
      <c r="ER1411"/>
      <c r="ES1411"/>
      <c r="ET1411"/>
      <c r="EU1411"/>
      <c r="EV1411"/>
      <c r="EW1411"/>
      <c r="EX1411"/>
      <c r="EY1411"/>
      <c r="EZ1411"/>
      <c r="FA1411"/>
      <c r="FB1411"/>
      <c r="FC1411"/>
      <c r="FD1411"/>
      <c r="FE1411"/>
      <c r="FF1411"/>
      <c r="FG1411"/>
      <c r="FH1411"/>
      <c r="FI1411"/>
      <c r="FJ1411"/>
      <c r="FK1411"/>
      <c r="FL1411"/>
      <c r="FM1411"/>
      <c r="FN1411"/>
      <c r="FO1411"/>
      <c r="FP1411"/>
      <c r="FQ1411"/>
      <c r="FR1411"/>
      <c r="FS1411"/>
      <c r="FT1411"/>
      <c r="FU1411"/>
      <c r="FV1411"/>
      <c r="FW1411"/>
      <c r="FX1411"/>
      <c r="FY1411"/>
      <c r="FZ1411"/>
      <c r="GA1411"/>
      <c r="GB1411"/>
      <c r="GC1411"/>
      <c r="GD1411"/>
      <c r="GE1411"/>
      <c r="GF1411"/>
      <c r="GG1411"/>
      <c r="GH1411"/>
      <c r="GI1411"/>
      <c r="GJ1411"/>
      <c r="GK1411"/>
      <c r="GL1411"/>
      <c r="GM1411"/>
      <c r="GN1411"/>
      <c r="GO1411"/>
      <c r="GP1411"/>
      <c r="GQ1411"/>
      <c r="GR1411"/>
      <c r="GS1411"/>
      <c r="GT1411"/>
      <c r="GU1411"/>
      <c r="GV1411"/>
      <c r="GW1411"/>
      <c r="GX1411"/>
      <c r="GY1411"/>
      <c r="GZ1411"/>
      <c r="HA1411"/>
      <c r="HB1411"/>
    </row>
    <row r="1412" spans="1:210" s="1" customFormat="1" ht="15.75" x14ac:dyDescent="0.25">
      <c r="A1412" s="134"/>
      <c r="B1412" s="50"/>
      <c r="C1412" s="51"/>
      <c r="D1412" s="4" t="e">
        <f t="shared" si="104"/>
        <v>#N/A</v>
      </c>
      <c r="E1412" s="5" t="e">
        <f t="shared" si="105"/>
        <v>#N/A</v>
      </c>
      <c r="F1412" s="5" t="e">
        <f t="shared" si="106"/>
        <v>#N/A</v>
      </c>
      <c r="H1412" s="43"/>
      <c r="I1412" s="43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123"/>
      <c r="Y1412" s="8"/>
      <c r="Z1412" s="8"/>
      <c r="AA1412" s="8"/>
      <c r="AB1412" s="8"/>
      <c r="AC1412" s="8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/>
      <c r="EX1412"/>
      <c r="EY1412"/>
      <c r="EZ1412"/>
      <c r="FA1412"/>
      <c r="FB1412"/>
      <c r="FC1412"/>
      <c r="FD1412"/>
      <c r="FE1412"/>
      <c r="FF1412"/>
      <c r="FG1412"/>
      <c r="FH1412"/>
      <c r="FI1412"/>
      <c r="FJ1412"/>
      <c r="FK1412"/>
      <c r="FL1412"/>
      <c r="FM1412"/>
      <c r="FN1412"/>
      <c r="FO1412"/>
      <c r="FP1412"/>
      <c r="FQ1412"/>
      <c r="FR1412"/>
      <c r="FS1412"/>
      <c r="FT1412"/>
      <c r="FU1412"/>
      <c r="FV1412"/>
      <c r="FW1412"/>
      <c r="FX1412"/>
      <c r="FY1412"/>
      <c r="FZ1412"/>
      <c r="GA1412"/>
      <c r="GB1412"/>
      <c r="GC1412"/>
      <c r="GD1412"/>
      <c r="GE1412"/>
      <c r="GF1412"/>
      <c r="GG1412"/>
      <c r="GH1412"/>
      <c r="GI1412"/>
      <c r="GJ1412"/>
      <c r="GK1412"/>
      <c r="GL1412"/>
      <c r="GM1412"/>
      <c r="GN1412"/>
      <c r="GO1412"/>
      <c r="GP1412"/>
      <c r="GQ1412"/>
      <c r="GR1412"/>
      <c r="GS1412"/>
      <c r="GT1412"/>
      <c r="GU1412"/>
      <c r="GV1412"/>
      <c r="GW1412"/>
      <c r="GX1412"/>
      <c r="GY1412"/>
      <c r="GZ1412"/>
      <c r="HA1412"/>
      <c r="HB1412"/>
    </row>
    <row r="1413" spans="1:210" s="1" customFormat="1" ht="15.75" x14ac:dyDescent="0.25">
      <c r="A1413" s="135"/>
      <c r="B1413" s="50"/>
      <c r="C1413" s="51"/>
      <c r="D1413" s="4" t="e">
        <f t="shared" si="104"/>
        <v>#N/A</v>
      </c>
      <c r="E1413" s="5" t="e">
        <f t="shared" si="105"/>
        <v>#N/A</v>
      </c>
      <c r="F1413" s="5" t="e">
        <f t="shared" si="106"/>
        <v>#N/A</v>
      </c>
      <c r="H1413" s="43"/>
      <c r="I1413" s="43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123"/>
      <c r="Y1413" s="8"/>
      <c r="Z1413" s="8"/>
      <c r="AA1413" s="8"/>
      <c r="AB1413" s="8"/>
      <c r="AC1413" s="8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/>
      <c r="EA1413"/>
      <c r="EB1413"/>
      <c r="EC1413"/>
      <c r="ED1413"/>
      <c r="EE1413"/>
      <c r="EF1413"/>
      <c r="EG1413"/>
      <c r="EH1413"/>
      <c r="EI1413"/>
      <c r="EJ1413"/>
      <c r="EK1413"/>
      <c r="EL1413"/>
      <c r="EM1413"/>
      <c r="EN1413"/>
      <c r="EO1413"/>
      <c r="EP1413"/>
      <c r="EQ1413"/>
      <c r="ER1413"/>
      <c r="ES1413"/>
      <c r="ET1413"/>
      <c r="EU1413"/>
      <c r="EV1413"/>
      <c r="EW1413"/>
      <c r="EX1413"/>
      <c r="EY1413"/>
      <c r="EZ1413"/>
      <c r="FA1413"/>
      <c r="FB1413"/>
      <c r="FC1413"/>
      <c r="FD1413"/>
      <c r="FE1413"/>
      <c r="FF1413"/>
      <c r="FG1413"/>
      <c r="FH1413"/>
      <c r="FI1413"/>
      <c r="FJ1413"/>
      <c r="FK1413"/>
      <c r="FL1413"/>
      <c r="FM1413"/>
      <c r="FN1413"/>
      <c r="FO1413"/>
      <c r="FP1413"/>
      <c r="FQ1413"/>
      <c r="FR1413"/>
      <c r="FS1413"/>
      <c r="FT1413"/>
      <c r="FU1413"/>
      <c r="FV1413"/>
      <c r="FW1413"/>
      <c r="FX1413"/>
      <c r="FY1413"/>
      <c r="FZ1413"/>
      <c r="GA1413"/>
      <c r="GB1413"/>
      <c r="GC1413"/>
      <c r="GD1413"/>
      <c r="GE1413"/>
      <c r="GF1413"/>
      <c r="GG1413"/>
      <c r="GH1413"/>
      <c r="GI1413"/>
      <c r="GJ1413"/>
      <c r="GK1413"/>
      <c r="GL1413"/>
      <c r="GM1413"/>
      <c r="GN1413"/>
      <c r="GO1413"/>
      <c r="GP1413"/>
      <c r="GQ1413"/>
      <c r="GR1413"/>
      <c r="GS1413"/>
      <c r="GT1413"/>
      <c r="GU1413"/>
      <c r="GV1413"/>
      <c r="GW1413"/>
      <c r="GX1413"/>
      <c r="GY1413"/>
      <c r="GZ1413"/>
      <c r="HA1413"/>
      <c r="HB1413"/>
    </row>
    <row r="1414" spans="1:210" s="1" customFormat="1" ht="15.75" x14ac:dyDescent="0.25">
      <c r="A1414" s="134"/>
      <c r="B1414" s="50"/>
      <c r="C1414" s="51"/>
      <c r="D1414" s="4" t="e">
        <f t="shared" si="104"/>
        <v>#N/A</v>
      </c>
      <c r="E1414" s="5" t="e">
        <f t="shared" si="105"/>
        <v>#N/A</v>
      </c>
      <c r="F1414" s="5" t="e">
        <f t="shared" si="106"/>
        <v>#N/A</v>
      </c>
      <c r="H1414" s="43"/>
      <c r="I1414" s="43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123"/>
      <c r="Y1414" s="8"/>
      <c r="Z1414" s="8"/>
      <c r="AA1414" s="8"/>
      <c r="AB1414" s="8"/>
      <c r="AC1414" s="8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  <c r="EY1414"/>
      <c r="EZ1414"/>
      <c r="FA1414"/>
      <c r="FB1414"/>
      <c r="FC1414"/>
      <c r="FD1414"/>
      <c r="FE1414"/>
      <c r="FF1414"/>
      <c r="FG1414"/>
      <c r="FH1414"/>
      <c r="FI1414"/>
      <c r="FJ1414"/>
      <c r="FK1414"/>
      <c r="FL1414"/>
      <c r="FM1414"/>
      <c r="FN1414"/>
      <c r="FO1414"/>
      <c r="FP1414"/>
      <c r="FQ1414"/>
      <c r="FR1414"/>
      <c r="FS1414"/>
      <c r="FT1414"/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  <c r="GJ1414"/>
      <c r="GK1414"/>
      <c r="GL1414"/>
      <c r="GM1414"/>
      <c r="GN1414"/>
      <c r="GO1414"/>
      <c r="GP1414"/>
      <c r="GQ1414"/>
      <c r="GR1414"/>
      <c r="GS1414"/>
      <c r="GT1414"/>
      <c r="GU1414"/>
      <c r="GV1414"/>
      <c r="GW1414"/>
      <c r="GX1414"/>
      <c r="GY1414"/>
      <c r="GZ1414"/>
      <c r="HA1414"/>
      <c r="HB1414"/>
    </row>
    <row r="1415" spans="1:210" s="1" customFormat="1" ht="15.75" x14ac:dyDescent="0.25">
      <c r="A1415" s="134"/>
      <c r="B1415" s="50"/>
      <c r="C1415" s="51"/>
      <c r="D1415" s="4" t="e">
        <f t="shared" si="104"/>
        <v>#N/A</v>
      </c>
      <c r="E1415" s="5" t="e">
        <f t="shared" si="105"/>
        <v>#N/A</v>
      </c>
      <c r="F1415" s="5" t="e">
        <f t="shared" si="106"/>
        <v>#N/A</v>
      </c>
      <c r="H1415" s="43"/>
      <c r="I1415" s="43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123"/>
      <c r="Y1415" s="8"/>
      <c r="Z1415" s="8"/>
      <c r="AA1415" s="8"/>
      <c r="AB1415" s="8"/>
      <c r="AC1415" s="8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  <c r="DK1415"/>
      <c r="DL1415"/>
      <c r="DM1415"/>
      <c r="DN1415"/>
      <c r="DO1415"/>
      <c r="DP1415"/>
      <c r="DQ1415"/>
      <c r="DR1415"/>
      <c r="DS1415"/>
      <c r="DT1415"/>
      <c r="DU1415"/>
      <c r="DV1415"/>
      <c r="DW1415"/>
      <c r="DX1415"/>
      <c r="DY1415"/>
      <c r="DZ1415"/>
      <c r="EA1415"/>
      <c r="EB1415"/>
      <c r="EC1415"/>
      <c r="ED1415"/>
      <c r="EE1415"/>
      <c r="EF1415"/>
      <c r="EG1415"/>
      <c r="EH1415"/>
      <c r="EI1415"/>
      <c r="EJ1415"/>
      <c r="EK1415"/>
      <c r="EL1415"/>
      <c r="EM1415"/>
      <c r="EN1415"/>
      <c r="EO1415"/>
      <c r="EP1415"/>
      <c r="EQ1415"/>
      <c r="ER1415"/>
      <c r="ES1415"/>
      <c r="ET1415"/>
      <c r="EU1415"/>
      <c r="EV1415"/>
      <c r="EW1415"/>
      <c r="EX1415"/>
      <c r="EY1415"/>
      <c r="EZ1415"/>
      <c r="FA1415"/>
      <c r="FB1415"/>
      <c r="FC1415"/>
      <c r="FD1415"/>
      <c r="FE1415"/>
      <c r="FF1415"/>
      <c r="FG1415"/>
      <c r="FH1415"/>
      <c r="FI1415"/>
      <c r="FJ1415"/>
      <c r="FK1415"/>
      <c r="FL1415"/>
      <c r="FM1415"/>
      <c r="FN1415"/>
      <c r="FO1415"/>
      <c r="FP1415"/>
      <c r="FQ1415"/>
      <c r="FR1415"/>
      <c r="FS1415"/>
      <c r="FT1415"/>
      <c r="FU1415"/>
      <c r="FV1415"/>
      <c r="FW1415"/>
      <c r="FX1415"/>
      <c r="FY1415"/>
      <c r="FZ1415"/>
      <c r="GA1415"/>
      <c r="GB1415"/>
      <c r="GC1415"/>
      <c r="GD1415"/>
      <c r="GE1415"/>
      <c r="GF1415"/>
      <c r="GG1415"/>
      <c r="GH1415"/>
      <c r="GI1415"/>
      <c r="GJ1415"/>
      <c r="GK1415"/>
      <c r="GL1415"/>
      <c r="GM1415"/>
      <c r="GN1415"/>
      <c r="GO1415"/>
      <c r="GP1415"/>
      <c r="GQ1415"/>
      <c r="GR1415"/>
      <c r="GS1415"/>
      <c r="GT1415"/>
      <c r="GU1415"/>
      <c r="GV1415"/>
      <c r="GW1415"/>
      <c r="GX1415"/>
      <c r="GY1415"/>
      <c r="GZ1415"/>
      <c r="HA1415"/>
      <c r="HB1415"/>
    </row>
    <row r="1416" spans="1:210" s="1" customFormat="1" ht="15.75" x14ac:dyDescent="0.25">
      <c r="A1416" s="134"/>
      <c r="B1416" s="50"/>
      <c r="C1416" s="51"/>
      <c r="D1416" s="4" t="e">
        <f t="shared" si="104"/>
        <v>#N/A</v>
      </c>
      <c r="E1416" s="5" t="e">
        <f t="shared" si="105"/>
        <v>#N/A</v>
      </c>
      <c r="F1416" s="5" t="e">
        <f t="shared" si="106"/>
        <v>#N/A</v>
      </c>
      <c r="H1416" s="43"/>
      <c r="I1416" s="43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123"/>
      <c r="Y1416" s="8"/>
      <c r="Z1416" s="8"/>
      <c r="AA1416" s="8"/>
      <c r="AB1416" s="8"/>
      <c r="AC1416" s="8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/>
      <c r="EX1416"/>
      <c r="EY1416"/>
      <c r="EZ1416"/>
      <c r="FA1416"/>
      <c r="FB1416"/>
      <c r="FC1416"/>
      <c r="FD1416"/>
      <c r="FE1416"/>
      <c r="FF1416"/>
      <c r="FG1416"/>
      <c r="FH1416"/>
      <c r="FI1416"/>
      <c r="FJ1416"/>
      <c r="FK1416"/>
      <c r="FL1416"/>
      <c r="FM1416"/>
      <c r="FN1416"/>
      <c r="FO1416"/>
      <c r="FP1416"/>
      <c r="FQ1416"/>
      <c r="FR1416"/>
      <c r="FS1416"/>
      <c r="FT1416"/>
      <c r="FU1416"/>
      <c r="FV1416"/>
      <c r="FW1416"/>
      <c r="FX1416"/>
      <c r="FY1416"/>
      <c r="FZ1416"/>
      <c r="GA1416"/>
      <c r="GB1416"/>
      <c r="GC1416"/>
      <c r="GD1416"/>
      <c r="GE1416"/>
      <c r="GF1416"/>
      <c r="GG1416"/>
      <c r="GH1416"/>
      <c r="GI1416"/>
      <c r="GJ1416"/>
      <c r="GK1416"/>
      <c r="GL1416"/>
      <c r="GM1416"/>
      <c r="GN1416"/>
      <c r="GO1416"/>
      <c r="GP1416"/>
      <c r="GQ1416"/>
      <c r="GR1416"/>
      <c r="GS1416"/>
      <c r="GT1416"/>
      <c r="GU1416"/>
      <c r="GV1416"/>
      <c r="GW1416"/>
      <c r="GX1416"/>
      <c r="GY1416"/>
      <c r="GZ1416"/>
      <c r="HA1416"/>
      <c r="HB1416"/>
    </row>
    <row r="1417" spans="1:210" s="1" customFormat="1" ht="15.75" x14ac:dyDescent="0.25">
      <c r="A1417" s="134"/>
      <c r="B1417" s="50"/>
      <c r="C1417" s="51"/>
      <c r="D1417" s="4" t="e">
        <f t="shared" si="104"/>
        <v>#N/A</v>
      </c>
      <c r="E1417" s="5" t="e">
        <f t="shared" si="105"/>
        <v>#N/A</v>
      </c>
      <c r="F1417" s="5" t="e">
        <f t="shared" si="106"/>
        <v>#N/A</v>
      </c>
      <c r="H1417" s="43"/>
      <c r="I1417" s="43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123"/>
      <c r="Y1417" s="8"/>
      <c r="Z1417" s="8"/>
      <c r="AA1417" s="8"/>
      <c r="AB1417" s="8"/>
      <c r="AC1417" s="8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  <c r="EY1417"/>
      <c r="EZ1417"/>
      <c r="FA1417"/>
      <c r="FB1417"/>
      <c r="FC1417"/>
      <c r="FD1417"/>
      <c r="FE1417"/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/>
      <c r="FS1417"/>
      <c r="FT1417"/>
      <c r="FU1417"/>
      <c r="FV1417"/>
      <c r="FW1417"/>
      <c r="FX1417"/>
      <c r="FY1417"/>
      <c r="FZ1417"/>
      <c r="GA1417"/>
      <c r="GB1417"/>
      <c r="GC1417"/>
      <c r="GD1417"/>
      <c r="GE1417"/>
      <c r="GF1417"/>
      <c r="GG1417"/>
      <c r="GH1417"/>
      <c r="GI1417"/>
      <c r="GJ1417"/>
      <c r="GK1417"/>
      <c r="GL1417"/>
      <c r="GM1417"/>
      <c r="GN1417"/>
      <c r="GO1417"/>
      <c r="GP1417"/>
      <c r="GQ1417"/>
      <c r="GR1417"/>
      <c r="GS1417"/>
      <c r="GT1417"/>
      <c r="GU1417"/>
      <c r="GV1417"/>
      <c r="GW1417"/>
      <c r="GX1417"/>
      <c r="GY1417"/>
      <c r="GZ1417"/>
      <c r="HA1417"/>
      <c r="HB1417"/>
    </row>
    <row r="1418" spans="1:210" s="1" customFormat="1" ht="15.75" x14ac:dyDescent="0.25">
      <c r="A1418" s="135"/>
      <c r="B1418" s="50"/>
      <c r="C1418" s="51"/>
      <c r="D1418" s="4" t="e">
        <f t="shared" si="104"/>
        <v>#N/A</v>
      </c>
      <c r="E1418" s="5" t="e">
        <f t="shared" si="105"/>
        <v>#N/A</v>
      </c>
      <c r="F1418" s="5" t="e">
        <f t="shared" si="106"/>
        <v>#N/A</v>
      </c>
      <c r="H1418" s="43"/>
      <c r="I1418" s="43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123"/>
      <c r="Y1418" s="8"/>
      <c r="Z1418" s="8"/>
      <c r="AA1418" s="8"/>
      <c r="AB1418" s="8"/>
      <c r="AC1418" s="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/>
      <c r="EX1418"/>
      <c r="EY1418"/>
      <c r="EZ1418"/>
      <c r="FA1418"/>
      <c r="FB1418"/>
      <c r="FC1418"/>
      <c r="FD1418"/>
      <c r="FE1418"/>
      <c r="FF1418"/>
      <c r="FG1418"/>
      <c r="FH1418"/>
      <c r="FI1418"/>
      <c r="FJ1418"/>
      <c r="FK1418"/>
      <c r="FL1418"/>
      <c r="FM1418"/>
      <c r="FN1418"/>
      <c r="FO1418"/>
      <c r="FP1418"/>
      <c r="FQ1418"/>
      <c r="FR1418"/>
      <c r="FS1418"/>
      <c r="FT1418"/>
      <c r="FU1418"/>
      <c r="FV1418"/>
      <c r="FW1418"/>
      <c r="FX1418"/>
      <c r="FY1418"/>
      <c r="FZ1418"/>
      <c r="GA1418"/>
      <c r="GB1418"/>
      <c r="GC1418"/>
      <c r="GD1418"/>
      <c r="GE1418"/>
      <c r="GF1418"/>
      <c r="GG1418"/>
      <c r="GH1418"/>
      <c r="GI1418"/>
      <c r="GJ1418"/>
      <c r="GK1418"/>
      <c r="GL1418"/>
      <c r="GM1418"/>
      <c r="GN1418"/>
      <c r="GO1418"/>
      <c r="GP1418"/>
      <c r="GQ1418"/>
      <c r="GR1418"/>
      <c r="GS1418"/>
      <c r="GT1418"/>
      <c r="GU1418"/>
      <c r="GV1418"/>
      <c r="GW1418"/>
      <c r="GX1418"/>
      <c r="GY1418"/>
      <c r="GZ1418"/>
      <c r="HA1418"/>
      <c r="HB1418"/>
    </row>
    <row r="1419" spans="1:210" s="1" customFormat="1" ht="15.75" x14ac:dyDescent="0.25">
      <c r="A1419" s="134"/>
      <c r="B1419" s="50"/>
      <c r="C1419" s="51"/>
      <c r="D1419" s="4" t="e">
        <f t="shared" si="104"/>
        <v>#N/A</v>
      </c>
      <c r="E1419" s="5" t="e">
        <f t="shared" si="105"/>
        <v>#N/A</v>
      </c>
      <c r="F1419" s="5" t="e">
        <f t="shared" si="106"/>
        <v>#N/A</v>
      </c>
      <c r="H1419" s="43"/>
      <c r="I1419" s="43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123"/>
      <c r="Y1419" s="8"/>
      <c r="Z1419" s="8"/>
      <c r="AA1419" s="8"/>
      <c r="AB1419" s="8"/>
      <c r="AC1419" s="8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/>
      <c r="EX1419"/>
      <c r="EY1419"/>
      <c r="EZ1419"/>
      <c r="FA1419"/>
      <c r="FB1419"/>
      <c r="FC1419"/>
      <c r="FD1419"/>
      <c r="FE1419"/>
      <c r="FF1419"/>
      <c r="FG1419"/>
      <c r="FH1419"/>
      <c r="FI1419"/>
      <c r="FJ1419"/>
      <c r="FK1419"/>
      <c r="FL1419"/>
      <c r="FM1419"/>
      <c r="FN1419"/>
      <c r="FO1419"/>
      <c r="FP1419"/>
      <c r="FQ1419"/>
      <c r="FR1419"/>
      <c r="FS1419"/>
      <c r="FT1419"/>
      <c r="FU1419"/>
      <c r="FV1419"/>
      <c r="FW1419"/>
      <c r="FX1419"/>
      <c r="FY1419"/>
      <c r="FZ1419"/>
      <c r="GA1419"/>
      <c r="GB1419"/>
      <c r="GC1419"/>
      <c r="GD1419"/>
      <c r="GE1419"/>
      <c r="GF1419"/>
      <c r="GG1419"/>
      <c r="GH1419"/>
      <c r="GI1419"/>
      <c r="GJ1419"/>
      <c r="GK1419"/>
      <c r="GL1419"/>
      <c r="GM1419"/>
      <c r="GN1419"/>
      <c r="GO1419"/>
      <c r="GP1419"/>
      <c r="GQ1419"/>
      <c r="GR1419"/>
      <c r="GS1419"/>
      <c r="GT1419"/>
      <c r="GU1419"/>
      <c r="GV1419"/>
      <c r="GW1419"/>
      <c r="GX1419"/>
      <c r="GY1419"/>
      <c r="GZ1419"/>
      <c r="HA1419"/>
      <c r="HB1419"/>
    </row>
    <row r="1420" spans="1:210" s="1" customFormat="1" ht="15.75" x14ac:dyDescent="0.25">
      <c r="A1420" s="134"/>
      <c r="B1420" s="50"/>
      <c r="C1420" s="51"/>
      <c r="D1420" s="4" t="e">
        <f t="shared" si="104"/>
        <v>#N/A</v>
      </c>
      <c r="E1420" s="5" t="e">
        <f t="shared" si="105"/>
        <v>#N/A</v>
      </c>
      <c r="F1420" s="5" t="e">
        <f t="shared" si="106"/>
        <v>#N/A</v>
      </c>
      <c r="H1420" s="43"/>
      <c r="I1420" s="43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123"/>
      <c r="Y1420" s="8"/>
      <c r="Z1420" s="8"/>
      <c r="AA1420" s="8"/>
      <c r="AB1420" s="8"/>
      <c r="AC1420" s="8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/>
      <c r="EA1420"/>
      <c r="EB1420"/>
      <c r="EC1420"/>
      <c r="ED1420"/>
      <c r="EE1420"/>
      <c r="EF1420"/>
      <c r="EG1420"/>
      <c r="EH1420"/>
      <c r="EI1420"/>
      <c r="EJ1420"/>
      <c r="EK1420"/>
      <c r="EL1420"/>
      <c r="EM1420"/>
      <c r="EN1420"/>
      <c r="EO1420"/>
      <c r="EP1420"/>
      <c r="EQ1420"/>
      <c r="ER1420"/>
      <c r="ES1420"/>
      <c r="ET1420"/>
      <c r="EU1420"/>
      <c r="EV1420"/>
      <c r="EW1420"/>
      <c r="EX1420"/>
      <c r="EY1420"/>
      <c r="EZ1420"/>
      <c r="FA1420"/>
      <c r="FB1420"/>
      <c r="FC1420"/>
      <c r="FD1420"/>
      <c r="FE1420"/>
      <c r="FF1420"/>
      <c r="FG1420"/>
      <c r="FH1420"/>
      <c r="FI1420"/>
      <c r="FJ1420"/>
      <c r="FK1420"/>
      <c r="FL1420"/>
      <c r="FM1420"/>
      <c r="FN1420"/>
      <c r="FO1420"/>
      <c r="FP1420"/>
      <c r="FQ1420"/>
      <c r="FR1420"/>
      <c r="FS1420"/>
      <c r="FT1420"/>
      <c r="FU1420"/>
      <c r="FV1420"/>
      <c r="FW1420"/>
      <c r="FX1420"/>
      <c r="FY1420"/>
      <c r="FZ1420"/>
      <c r="GA1420"/>
      <c r="GB1420"/>
      <c r="GC1420"/>
      <c r="GD1420"/>
      <c r="GE1420"/>
      <c r="GF1420"/>
      <c r="GG1420"/>
      <c r="GH1420"/>
      <c r="GI1420"/>
      <c r="GJ1420"/>
      <c r="GK1420"/>
      <c r="GL1420"/>
      <c r="GM1420"/>
      <c r="GN1420"/>
      <c r="GO1420"/>
      <c r="GP1420"/>
      <c r="GQ1420"/>
      <c r="GR1420"/>
      <c r="GS1420"/>
      <c r="GT1420"/>
      <c r="GU1420"/>
      <c r="GV1420"/>
      <c r="GW1420"/>
      <c r="GX1420"/>
      <c r="GY1420"/>
      <c r="GZ1420"/>
      <c r="HA1420"/>
      <c r="HB1420"/>
    </row>
    <row r="1421" spans="1:210" s="1" customFormat="1" ht="15.75" x14ac:dyDescent="0.25">
      <c r="A1421" s="134"/>
      <c r="B1421" s="50"/>
      <c r="C1421" s="51"/>
      <c r="D1421" s="4" t="e">
        <f t="shared" si="104"/>
        <v>#N/A</v>
      </c>
      <c r="E1421" s="5" t="e">
        <f t="shared" si="105"/>
        <v>#N/A</v>
      </c>
      <c r="F1421" s="5" t="e">
        <f t="shared" si="106"/>
        <v>#N/A</v>
      </c>
      <c r="H1421" s="43"/>
      <c r="I1421" s="43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123"/>
      <c r="Y1421" s="8"/>
      <c r="Z1421" s="8"/>
      <c r="AA1421" s="8"/>
      <c r="AB1421" s="8"/>
      <c r="AC1421" s="8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  <c r="DK1421"/>
      <c r="DL1421"/>
      <c r="DM1421"/>
      <c r="DN1421"/>
      <c r="DO1421"/>
      <c r="DP1421"/>
      <c r="DQ1421"/>
      <c r="DR1421"/>
      <c r="DS1421"/>
      <c r="DT1421"/>
      <c r="DU1421"/>
      <c r="DV1421"/>
      <c r="DW1421"/>
      <c r="DX1421"/>
      <c r="DY1421"/>
      <c r="DZ1421"/>
      <c r="EA1421"/>
      <c r="EB1421"/>
      <c r="EC1421"/>
      <c r="ED1421"/>
      <c r="EE1421"/>
      <c r="EF1421"/>
      <c r="EG1421"/>
      <c r="EH1421"/>
      <c r="EI1421"/>
      <c r="EJ1421"/>
      <c r="EK1421"/>
      <c r="EL1421"/>
      <c r="EM1421"/>
      <c r="EN1421"/>
      <c r="EO1421"/>
      <c r="EP1421"/>
      <c r="EQ1421"/>
      <c r="ER1421"/>
      <c r="ES1421"/>
      <c r="ET1421"/>
      <c r="EU1421"/>
      <c r="EV1421"/>
      <c r="EW1421"/>
      <c r="EX1421"/>
      <c r="EY1421"/>
      <c r="EZ1421"/>
      <c r="FA1421"/>
      <c r="FB1421"/>
      <c r="FC1421"/>
      <c r="FD1421"/>
      <c r="FE1421"/>
      <c r="FF1421"/>
      <c r="FG1421"/>
      <c r="FH1421"/>
      <c r="FI1421"/>
      <c r="FJ1421"/>
      <c r="FK1421"/>
      <c r="FL1421"/>
      <c r="FM1421"/>
      <c r="FN1421"/>
      <c r="FO1421"/>
      <c r="FP1421"/>
      <c r="FQ1421"/>
      <c r="FR1421"/>
      <c r="FS1421"/>
      <c r="FT1421"/>
      <c r="FU1421"/>
      <c r="FV1421"/>
      <c r="FW1421"/>
      <c r="FX1421"/>
      <c r="FY1421"/>
      <c r="FZ1421"/>
      <c r="GA1421"/>
      <c r="GB1421"/>
      <c r="GC1421"/>
      <c r="GD1421"/>
      <c r="GE1421"/>
      <c r="GF1421"/>
      <c r="GG1421"/>
      <c r="GH1421"/>
      <c r="GI1421"/>
      <c r="GJ1421"/>
      <c r="GK1421"/>
      <c r="GL1421"/>
      <c r="GM1421"/>
      <c r="GN1421"/>
      <c r="GO1421"/>
      <c r="GP1421"/>
      <c r="GQ1421"/>
      <c r="GR1421"/>
      <c r="GS1421"/>
      <c r="GT1421"/>
      <c r="GU1421"/>
      <c r="GV1421"/>
      <c r="GW1421"/>
      <c r="GX1421"/>
      <c r="GY1421"/>
      <c r="GZ1421"/>
      <c r="HA1421"/>
      <c r="HB1421"/>
    </row>
    <row r="1422" spans="1:210" s="1" customFormat="1" ht="15.75" x14ac:dyDescent="0.25">
      <c r="A1422" s="134"/>
      <c r="B1422" s="50"/>
      <c r="C1422" s="51"/>
      <c r="D1422" s="4" t="e">
        <f t="shared" si="104"/>
        <v>#N/A</v>
      </c>
      <c r="E1422" s="5" t="e">
        <f t="shared" si="105"/>
        <v>#N/A</v>
      </c>
      <c r="F1422" s="5" t="e">
        <f t="shared" si="106"/>
        <v>#N/A</v>
      </c>
      <c r="H1422" s="43"/>
      <c r="I1422" s="43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123"/>
      <c r="Y1422" s="8"/>
      <c r="Z1422" s="8"/>
      <c r="AA1422" s="8"/>
      <c r="AB1422" s="8"/>
      <c r="AC1422" s="8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  <c r="DK1422"/>
      <c r="DL1422"/>
      <c r="DM1422"/>
      <c r="DN1422"/>
      <c r="DO1422"/>
      <c r="DP1422"/>
      <c r="DQ1422"/>
      <c r="DR1422"/>
      <c r="DS1422"/>
      <c r="DT1422"/>
      <c r="DU1422"/>
      <c r="DV1422"/>
      <c r="DW1422"/>
      <c r="DX1422"/>
      <c r="DY1422"/>
      <c r="DZ1422"/>
      <c r="EA1422"/>
      <c r="EB1422"/>
      <c r="EC1422"/>
      <c r="ED1422"/>
      <c r="EE1422"/>
      <c r="EF1422"/>
      <c r="EG1422"/>
      <c r="EH1422"/>
      <c r="EI1422"/>
      <c r="EJ1422"/>
      <c r="EK1422"/>
      <c r="EL1422"/>
      <c r="EM1422"/>
      <c r="EN1422"/>
      <c r="EO1422"/>
      <c r="EP1422"/>
      <c r="EQ1422"/>
      <c r="ER1422"/>
      <c r="ES1422"/>
      <c r="ET1422"/>
      <c r="EU1422"/>
      <c r="EV1422"/>
      <c r="EW1422"/>
      <c r="EX1422"/>
      <c r="EY1422"/>
      <c r="EZ1422"/>
      <c r="FA1422"/>
      <c r="FB1422"/>
      <c r="FC1422"/>
      <c r="FD1422"/>
      <c r="FE1422"/>
      <c r="FF1422"/>
      <c r="FG1422"/>
      <c r="FH1422"/>
      <c r="FI1422"/>
      <c r="FJ1422"/>
      <c r="FK1422"/>
      <c r="FL1422"/>
      <c r="FM1422"/>
      <c r="FN1422"/>
      <c r="FO1422"/>
      <c r="FP1422"/>
      <c r="FQ1422"/>
      <c r="FR1422"/>
      <c r="FS1422"/>
      <c r="FT1422"/>
      <c r="FU1422"/>
      <c r="FV1422"/>
      <c r="FW1422"/>
      <c r="FX1422"/>
      <c r="FY1422"/>
      <c r="FZ1422"/>
      <c r="GA1422"/>
      <c r="GB1422"/>
      <c r="GC1422"/>
      <c r="GD1422"/>
      <c r="GE1422"/>
      <c r="GF1422"/>
      <c r="GG1422"/>
      <c r="GH1422"/>
      <c r="GI1422"/>
      <c r="GJ1422"/>
      <c r="GK1422"/>
      <c r="GL1422"/>
      <c r="GM1422"/>
      <c r="GN1422"/>
      <c r="GO1422"/>
      <c r="GP1422"/>
      <c r="GQ1422"/>
      <c r="GR1422"/>
      <c r="GS1422"/>
      <c r="GT1422"/>
      <c r="GU1422"/>
      <c r="GV1422"/>
      <c r="GW1422"/>
      <c r="GX1422"/>
      <c r="GY1422"/>
      <c r="GZ1422"/>
      <c r="HA1422"/>
      <c r="HB1422"/>
    </row>
    <row r="1423" spans="1:210" s="1" customFormat="1" ht="15.75" x14ac:dyDescent="0.25">
      <c r="A1423" s="135"/>
      <c r="B1423" s="50"/>
      <c r="C1423" s="51"/>
      <c r="D1423" s="4" t="e">
        <f t="shared" si="104"/>
        <v>#N/A</v>
      </c>
      <c r="E1423" s="5" t="e">
        <f t="shared" si="105"/>
        <v>#N/A</v>
      </c>
      <c r="F1423" s="5" t="e">
        <f t="shared" si="106"/>
        <v>#N/A</v>
      </c>
      <c r="H1423" s="43"/>
      <c r="I1423" s="43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123"/>
      <c r="Y1423" s="8"/>
      <c r="Z1423" s="8"/>
      <c r="AA1423" s="8"/>
      <c r="AB1423" s="8"/>
      <c r="AC1423" s="8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/>
      <c r="EX1423"/>
      <c r="EY1423"/>
      <c r="EZ1423"/>
      <c r="FA1423"/>
      <c r="FB1423"/>
      <c r="FC1423"/>
      <c r="FD1423"/>
      <c r="FE1423"/>
      <c r="FF1423"/>
      <c r="FG1423"/>
      <c r="FH1423"/>
      <c r="FI1423"/>
      <c r="FJ1423"/>
      <c r="FK1423"/>
      <c r="FL1423"/>
      <c r="FM1423"/>
      <c r="FN1423"/>
      <c r="FO1423"/>
      <c r="FP1423"/>
      <c r="FQ1423"/>
      <c r="FR1423"/>
      <c r="FS1423"/>
      <c r="FT1423"/>
      <c r="FU1423"/>
      <c r="FV1423"/>
      <c r="FW1423"/>
      <c r="FX1423"/>
      <c r="FY1423"/>
      <c r="FZ1423"/>
      <c r="GA1423"/>
      <c r="GB1423"/>
      <c r="GC1423"/>
      <c r="GD1423"/>
      <c r="GE1423"/>
      <c r="GF1423"/>
      <c r="GG1423"/>
      <c r="GH1423"/>
      <c r="GI1423"/>
      <c r="GJ1423"/>
      <c r="GK1423"/>
      <c r="GL1423"/>
      <c r="GM1423"/>
      <c r="GN1423"/>
      <c r="GO1423"/>
      <c r="GP1423"/>
      <c r="GQ1423"/>
      <c r="GR1423"/>
      <c r="GS1423"/>
      <c r="GT1423"/>
      <c r="GU1423"/>
      <c r="GV1423"/>
      <c r="GW1423"/>
      <c r="GX1423"/>
      <c r="GY1423"/>
      <c r="GZ1423"/>
      <c r="HA1423"/>
      <c r="HB1423"/>
    </row>
    <row r="1424" spans="1:210" s="1" customFormat="1" ht="15.75" x14ac:dyDescent="0.25">
      <c r="A1424" s="134"/>
      <c r="B1424" s="50"/>
      <c r="C1424" s="51"/>
      <c r="D1424" s="4" t="e">
        <f t="shared" si="104"/>
        <v>#N/A</v>
      </c>
      <c r="E1424" s="5" t="e">
        <f t="shared" si="105"/>
        <v>#N/A</v>
      </c>
      <c r="F1424" s="5" t="e">
        <f t="shared" si="106"/>
        <v>#N/A</v>
      </c>
      <c r="H1424" s="43"/>
      <c r="I1424" s="43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123"/>
      <c r="Y1424" s="8"/>
      <c r="Z1424" s="8"/>
      <c r="AA1424" s="8"/>
      <c r="AB1424" s="8"/>
      <c r="AC1424" s="8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GO1424"/>
      <c r="GP1424"/>
      <c r="GQ1424"/>
      <c r="GR1424"/>
      <c r="GS1424"/>
      <c r="GT1424"/>
      <c r="GU1424"/>
      <c r="GV1424"/>
      <c r="GW1424"/>
      <c r="GX1424"/>
      <c r="GY1424"/>
      <c r="GZ1424"/>
      <c r="HA1424"/>
      <c r="HB1424"/>
    </row>
    <row r="1425" spans="1:210" s="1" customFormat="1" ht="15.75" x14ac:dyDescent="0.25">
      <c r="A1425" s="134"/>
      <c r="B1425" s="50"/>
      <c r="C1425" s="51"/>
      <c r="D1425" s="4" t="e">
        <f t="shared" si="104"/>
        <v>#N/A</v>
      </c>
      <c r="E1425" s="5" t="e">
        <f t="shared" si="105"/>
        <v>#N/A</v>
      </c>
      <c r="F1425" s="5" t="e">
        <f t="shared" si="106"/>
        <v>#N/A</v>
      </c>
      <c r="H1425" s="43"/>
      <c r="I1425" s="43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123"/>
      <c r="Y1425" s="8"/>
      <c r="Z1425" s="8"/>
      <c r="AA1425" s="8"/>
      <c r="AB1425" s="8"/>
      <c r="AC1425" s="8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</row>
    <row r="1426" spans="1:210" s="1" customFormat="1" ht="15.75" x14ac:dyDescent="0.25">
      <c r="A1426" s="134"/>
      <c r="B1426" s="50"/>
      <c r="C1426" s="51"/>
      <c r="D1426" s="4" t="e">
        <f t="shared" si="104"/>
        <v>#N/A</v>
      </c>
      <c r="E1426" s="5" t="e">
        <f t="shared" si="105"/>
        <v>#N/A</v>
      </c>
      <c r="F1426" s="5" t="e">
        <f t="shared" si="106"/>
        <v>#N/A</v>
      </c>
      <c r="H1426" s="43"/>
      <c r="I1426" s="43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123"/>
      <c r="Y1426" s="8"/>
      <c r="Z1426" s="8"/>
      <c r="AA1426" s="8"/>
      <c r="AB1426" s="8"/>
      <c r="AC1426" s="8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/>
      <c r="EX1426"/>
      <c r="EY1426"/>
      <c r="EZ1426"/>
      <c r="FA1426"/>
      <c r="FB1426"/>
      <c r="FC1426"/>
      <c r="FD1426"/>
      <c r="FE1426"/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/>
      <c r="FS1426"/>
      <c r="FT1426"/>
      <c r="FU1426"/>
      <c r="FV1426"/>
      <c r="FW1426"/>
      <c r="FX1426"/>
      <c r="FY1426"/>
      <c r="FZ1426"/>
      <c r="GA1426"/>
      <c r="GB1426"/>
      <c r="GC1426"/>
      <c r="GD1426"/>
      <c r="GE1426"/>
      <c r="GF1426"/>
      <c r="GG1426"/>
      <c r="GH1426"/>
      <c r="GI1426"/>
      <c r="GJ1426"/>
      <c r="GK1426"/>
      <c r="GL1426"/>
      <c r="GM1426"/>
      <c r="GN1426"/>
      <c r="GO1426"/>
      <c r="GP1426"/>
      <c r="GQ1426"/>
      <c r="GR1426"/>
      <c r="GS1426"/>
      <c r="GT1426"/>
      <c r="GU1426"/>
      <c r="GV1426"/>
      <c r="GW1426"/>
      <c r="GX1426"/>
      <c r="GY1426"/>
      <c r="GZ1426"/>
      <c r="HA1426"/>
      <c r="HB1426"/>
    </row>
    <row r="1427" spans="1:210" s="1" customFormat="1" ht="15.75" x14ac:dyDescent="0.25">
      <c r="A1427" s="134"/>
      <c r="B1427" s="50"/>
      <c r="C1427" s="51"/>
      <c r="D1427" s="4" t="e">
        <f t="shared" si="104"/>
        <v>#N/A</v>
      </c>
      <c r="E1427" s="5" t="e">
        <f t="shared" si="105"/>
        <v>#N/A</v>
      </c>
      <c r="F1427" s="5" t="e">
        <f t="shared" si="106"/>
        <v>#N/A</v>
      </c>
      <c r="H1427" s="43"/>
      <c r="I1427" s="43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123"/>
      <c r="Y1427" s="8"/>
      <c r="Z1427" s="8"/>
      <c r="AA1427" s="8"/>
      <c r="AB1427" s="8"/>
      <c r="AC1427" s="8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  <c r="EY1427"/>
      <c r="EZ1427"/>
      <c r="FA1427"/>
      <c r="FB1427"/>
      <c r="FC1427"/>
      <c r="FD1427"/>
      <c r="FE1427"/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/>
      <c r="FS1427"/>
      <c r="FT1427"/>
      <c r="FU1427"/>
      <c r="FV1427"/>
      <c r="FW1427"/>
      <c r="FX1427"/>
      <c r="FY1427"/>
      <c r="FZ1427"/>
      <c r="GA1427"/>
      <c r="GB1427"/>
      <c r="GC1427"/>
      <c r="GD1427"/>
      <c r="GE1427"/>
      <c r="GF1427"/>
      <c r="GG1427"/>
      <c r="GH1427"/>
      <c r="GI1427"/>
      <c r="GJ1427"/>
      <c r="GK1427"/>
      <c r="GL1427"/>
      <c r="GM1427"/>
      <c r="GN1427"/>
      <c r="GO1427"/>
      <c r="GP1427"/>
      <c r="GQ1427"/>
      <c r="GR1427"/>
      <c r="GS1427"/>
      <c r="GT1427"/>
      <c r="GU1427"/>
      <c r="GV1427"/>
      <c r="GW1427"/>
      <c r="GX1427"/>
      <c r="GY1427"/>
      <c r="GZ1427"/>
      <c r="HA1427"/>
      <c r="HB1427"/>
    </row>
    <row r="1428" spans="1:210" s="1" customFormat="1" ht="15.75" x14ac:dyDescent="0.25">
      <c r="A1428" s="135"/>
      <c r="B1428" s="50"/>
      <c r="C1428" s="51"/>
      <c r="D1428" s="4" t="e">
        <f t="shared" si="104"/>
        <v>#N/A</v>
      </c>
      <c r="E1428" s="5" t="e">
        <f t="shared" si="105"/>
        <v>#N/A</v>
      </c>
      <c r="F1428" s="5" t="e">
        <f t="shared" si="106"/>
        <v>#N/A</v>
      </c>
      <c r="H1428" s="43"/>
      <c r="I1428" s="43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123"/>
      <c r="Y1428" s="8"/>
      <c r="Z1428" s="8"/>
      <c r="AA1428" s="8"/>
      <c r="AB1428" s="8"/>
      <c r="AC1428" s="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/>
      <c r="EX1428"/>
      <c r="EY1428"/>
      <c r="EZ1428"/>
      <c r="FA1428"/>
      <c r="FB1428"/>
      <c r="FC1428"/>
      <c r="FD1428"/>
      <c r="FE1428"/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/>
      <c r="FS1428"/>
      <c r="FT1428"/>
      <c r="FU1428"/>
      <c r="FV1428"/>
      <c r="FW1428"/>
      <c r="FX1428"/>
      <c r="FY1428"/>
      <c r="FZ1428"/>
      <c r="GA1428"/>
      <c r="GB1428"/>
      <c r="GC1428"/>
      <c r="GD1428"/>
      <c r="GE1428"/>
      <c r="GF1428"/>
      <c r="GG1428"/>
      <c r="GH1428"/>
      <c r="GI1428"/>
      <c r="GJ1428"/>
      <c r="GK1428"/>
      <c r="GL1428"/>
      <c r="GM1428"/>
      <c r="GN1428"/>
      <c r="GO1428"/>
      <c r="GP1428"/>
      <c r="GQ1428"/>
      <c r="GR1428"/>
      <c r="GS1428"/>
      <c r="GT1428"/>
      <c r="GU1428"/>
      <c r="GV1428"/>
      <c r="GW1428"/>
      <c r="GX1428"/>
      <c r="GY1428"/>
      <c r="GZ1428"/>
      <c r="HA1428"/>
      <c r="HB1428"/>
    </row>
    <row r="1429" spans="1:210" s="1" customFormat="1" ht="15.75" x14ac:dyDescent="0.25">
      <c r="A1429" s="134"/>
      <c r="B1429" s="50"/>
      <c r="C1429" s="51"/>
      <c r="D1429" s="4" t="e">
        <f t="shared" si="104"/>
        <v>#N/A</v>
      </c>
      <c r="E1429" s="5" t="e">
        <f t="shared" si="105"/>
        <v>#N/A</v>
      </c>
      <c r="F1429" s="5" t="e">
        <f t="shared" si="106"/>
        <v>#N/A</v>
      </c>
      <c r="H1429" s="43"/>
      <c r="I1429" s="43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123"/>
      <c r="Y1429" s="8"/>
      <c r="Z1429" s="8"/>
      <c r="AA1429" s="8"/>
      <c r="AB1429" s="8"/>
      <c r="AC1429" s="8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</row>
    <row r="1430" spans="1:210" s="1" customFormat="1" ht="15.75" x14ac:dyDescent="0.25">
      <c r="A1430" s="134"/>
      <c r="B1430" s="50"/>
      <c r="C1430" s="51"/>
      <c r="D1430" s="4" t="e">
        <f t="shared" si="104"/>
        <v>#N/A</v>
      </c>
      <c r="E1430" s="5" t="e">
        <f t="shared" si="105"/>
        <v>#N/A</v>
      </c>
      <c r="F1430" s="5" t="e">
        <f t="shared" si="106"/>
        <v>#N/A</v>
      </c>
      <c r="H1430" s="43"/>
      <c r="I1430" s="43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123"/>
      <c r="Y1430" s="8"/>
      <c r="Z1430" s="8"/>
      <c r="AA1430" s="8"/>
      <c r="AB1430" s="8"/>
      <c r="AC1430" s="8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  <c r="DK1430"/>
      <c r="DL1430"/>
      <c r="DM1430"/>
      <c r="DN1430"/>
      <c r="DO1430"/>
      <c r="DP1430"/>
      <c r="DQ1430"/>
      <c r="DR1430"/>
      <c r="DS1430"/>
      <c r="DT1430"/>
      <c r="DU1430"/>
      <c r="DV1430"/>
      <c r="DW1430"/>
      <c r="DX1430"/>
      <c r="DY1430"/>
      <c r="DZ1430"/>
      <c r="EA1430"/>
      <c r="EB1430"/>
      <c r="EC1430"/>
      <c r="ED1430"/>
      <c r="EE1430"/>
      <c r="EF1430"/>
      <c r="EG1430"/>
      <c r="EH1430"/>
      <c r="EI1430"/>
      <c r="EJ1430"/>
      <c r="EK1430"/>
      <c r="EL1430"/>
      <c r="EM1430"/>
      <c r="EN1430"/>
      <c r="EO1430"/>
      <c r="EP1430"/>
      <c r="EQ1430"/>
      <c r="ER1430"/>
      <c r="ES1430"/>
      <c r="ET1430"/>
      <c r="EU1430"/>
      <c r="EV1430"/>
      <c r="EW1430"/>
      <c r="EX1430"/>
      <c r="EY1430"/>
      <c r="EZ1430"/>
      <c r="FA1430"/>
      <c r="FB1430"/>
      <c r="FC1430"/>
      <c r="FD1430"/>
      <c r="FE1430"/>
      <c r="FF1430"/>
      <c r="FG1430"/>
      <c r="FH1430"/>
      <c r="FI1430"/>
      <c r="FJ1430"/>
      <c r="FK1430"/>
      <c r="FL1430"/>
      <c r="FM1430"/>
      <c r="FN1430"/>
      <c r="FO1430"/>
      <c r="FP1430"/>
      <c r="FQ1430"/>
      <c r="FR1430"/>
      <c r="FS1430"/>
      <c r="FT1430"/>
      <c r="FU1430"/>
      <c r="FV1430"/>
      <c r="FW1430"/>
      <c r="FX1430"/>
      <c r="FY1430"/>
      <c r="FZ1430"/>
      <c r="GA1430"/>
      <c r="GB1430"/>
      <c r="GC1430"/>
      <c r="GD1430"/>
      <c r="GE1430"/>
      <c r="GF1430"/>
      <c r="GG1430"/>
      <c r="GH1430"/>
      <c r="GI1430"/>
      <c r="GJ1430"/>
      <c r="GK1430"/>
      <c r="GL1430"/>
      <c r="GM1430"/>
      <c r="GN1430"/>
      <c r="GO1430"/>
      <c r="GP1430"/>
      <c r="GQ1430"/>
      <c r="GR1430"/>
      <c r="GS1430"/>
      <c r="GT1430"/>
      <c r="GU1430"/>
      <c r="GV1430"/>
      <c r="GW1430"/>
      <c r="GX1430"/>
      <c r="GY1430"/>
      <c r="GZ1430"/>
      <c r="HA1430"/>
      <c r="HB1430"/>
    </row>
    <row r="1431" spans="1:210" s="1" customFormat="1" ht="15.75" x14ac:dyDescent="0.25">
      <c r="A1431" s="134"/>
      <c r="B1431" s="50"/>
      <c r="C1431" s="51"/>
      <c r="D1431" s="4" t="e">
        <f t="shared" si="104"/>
        <v>#N/A</v>
      </c>
      <c r="E1431" s="5" t="e">
        <f t="shared" si="105"/>
        <v>#N/A</v>
      </c>
      <c r="F1431" s="5" t="e">
        <f t="shared" si="106"/>
        <v>#N/A</v>
      </c>
      <c r="H1431" s="43"/>
      <c r="I1431" s="43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123"/>
      <c r="Y1431" s="8"/>
      <c r="Z1431" s="8"/>
      <c r="AA1431" s="8"/>
      <c r="AB1431" s="8"/>
      <c r="AC1431" s="8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  <c r="EY1431"/>
      <c r="EZ1431"/>
      <c r="FA1431"/>
      <c r="FB1431"/>
      <c r="FC1431"/>
      <c r="FD1431"/>
      <c r="FE1431"/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/>
      <c r="FS1431"/>
      <c r="FT1431"/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  <c r="GJ1431"/>
      <c r="GK1431"/>
      <c r="GL1431"/>
      <c r="GM1431"/>
      <c r="GN1431"/>
      <c r="GO1431"/>
      <c r="GP1431"/>
      <c r="GQ1431"/>
      <c r="GR1431"/>
      <c r="GS1431"/>
      <c r="GT1431"/>
      <c r="GU1431"/>
      <c r="GV1431"/>
      <c r="GW1431"/>
      <c r="GX1431"/>
      <c r="GY1431"/>
      <c r="GZ1431"/>
      <c r="HA1431"/>
      <c r="HB1431"/>
    </row>
    <row r="1432" spans="1:210" s="1" customFormat="1" ht="15.75" x14ac:dyDescent="0.25">
      <c r="A1432" s="134"/>
      <c r="B1432" s="50"/>
      <c r="C1432" s="51"/>
      <c r="D1432" s="4" t="e">
        <f t="shared" si="104"/>
        <v>#N/A</v>
      </c>
      <c r="E1432" s="5" t="e">
        <f t="shared" si="105"/>
        <v>#N/A</v>
      </c>
      <c r="F1432" s="5" t="e">
        <f t="shared" si="106"/>
        <v>#N/A</v>
      </c>
      <c r="H1432" s="43"/>
      <c r="I1432" s="43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123"/>
      <c r="Y1432" s="8"/>
      <c r="Z1432" s="8"/>
      <c r="AA1432" s="8"/>
      <c r="AB1432" s="8"/>
      <c r="AC1432" s="8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  <c r="EY1432"/>
      <c r="EZ1432"/>
      <c r="FA1432"/>
      <c r="FB1432"/>
      <c r="FC1432"/>
      <c r="FD1432"/>
      <c r="FE1432"/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/>
      <c r="FS1432"/>
      <c r="FT1432"/>
      <c r="FU1432"/>
      <c r="FV1432"/>
      <c r="FW1432"/>
      <c r="FX1432"/>
      <c r="FY1432"/>
      <c r="FZ1432"/>
      <c r="GA1432"/>
      <c r="GB1432"/>
      <c r="GC1432"/>
      <c r="GD1432"/>
      <c r="GE1432"/>
      <c r="GF1432"/>
      <c r="GG1432"/>
      <c r="GH1432"/>
      <c r="GI1432"/>
      <c r="GJ1432"/>
      <c r="GK1432"/>
      <c r="GL1432"/>
      <c r="GM1432"/>
      <c r="GN1432"/>
      <c r="GO1432"/>
      <c r="GP1432"/>
      <c r="GQ1432"/>
      <c r="GR1432"/>
      <c r="GS1432"/>
      <c r="GT1432"/>
      <c r="GU1432"/>
      <c r="GV1432"/>
      <c r="GW1432"/>
      <c r="GX1432"/>
      <c r="GY1432"/>
      <c r="GZ1432"/>
      <c r="HA1432"/>
      <c r="HB1432"/>
    </row>
    <row r="1433" spans="1:210" s="1" customFormat="1" ht="15.75" x14ac:dyDescent="0.25">
      <c r="A1433" s="135"/>
      <c r="B1433" s="50"/>
      <c r="C1433" s="51"/>
      <c r="D1433" s="4" t="e">
        <f t="shared" si="104"/>
        <v>#N/A</v>
      </c>
      <c r="E1433" s="5" t="e">
        <f t="shared" si="105"/>
        <v>#N/A</v>
      </c>
      <c r="F1433" s="5" t="e">
        <f t="shared" si="106"/>
        <v>#N/A</v>
      </c>
      <c r="H1433" s="43"/>
      <c r="I1433" s="43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123"/>
      <c r="Y1433" s="8"/>
      <c r="Z1433" s="8"/>
      <c r="AA1433" s="8"/>
      <c r="AB1433" s="8"/>
      <c r="AC1433" s="8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  <c r="DK1433"/>
      <c r="DL1433"/>
      <c r="DM1433"/>
      <c r="DN1433"/>
      <c r="DO1433"/>
      <c r="DP1433"/>
      <c r="DQ1433"/>
      <c r="DR1433"/>
      <c r="DS1433"/>
      <c r="DT1433"/>
      <c r="DU1433"/>
      <c r="DV1433"/>
      <c r="DW1433"/>
      <c r="DX1433"/>
      <c r="DY1433"/>
      <c r="DZ1433"/>
      <c r="EA1433"/>
      <c r="EB1433"/>
      <c r="EC1433"/>
      <c r="ED1433"/>
      <c r="EE1433"/>
      <c r="EF1433"/>
      <c r="EG1433"/>
      <c r="EH1433"/>
      <c r="EI1433"/>
      <c r="EJ1433"/>
      <c r="EK1433"/>
      <c r="EL1433"/>
      <c r="EM1433"/>
      <c r="EN1433"/>
      <c r="EO1433"/>
      <c r="EP1433"/>
      <c r="EQ1433"/>
      <c r="ER1433"/>
      <c r="ES1433"/>
      <c r="ET1433"/>
      <c r="EU1433"/>
      <c r="EV1433"/>
      <c r="EW1433"/>
      <c r="EX1433"/>
      <c r="EY1433"/>
      <c r="EZ1433"/>
      <c r="FA1433"/>
      <c r="FB1433"/>
      <c r="FC1433"/>
      <c r="FD1433"/>
      <c r="FE1433"/>
      <c r="FF1433"/>
      <c r="FG1433"/>
      <c r="FH1433"/>
      <c r="FI1433"/>
      <c r="FJ1433"/>
      <c r="FK1433"/>
      <c r="FL1433"/>
      <c r="FM1433"/>
      <c r="FN1433"/>
      <c r="FO1433"/>
      <c r="FP1433"/>
      <c r="FQ1433"/>
      <c r="FR1433"/>
      <c r="FS1433"/>
      <c r="FT1433"/>
      <c r="FU1433"/>
      <c r="FV1433"/>
      <c r="FW1433"/>
      <c r="FX1433"/>
      <c r="FY1433"/>
      <c r="FZ1433"/>
      <c r="GA1433"/>
      <c r="GB1433"/>
      <c r="GC1433"/>
      <c r="GD1433"/>
      <c r="GE1433"/>
      <c r="GF1433"/>
      <c r="GG1433"/>
      <c r="GH1433"/>
      <c r="GI1433"/>
      <c r="GJ1433"/>
      <c r="GK1433"/>
      <c r="GL1433"/>
      <c r="GM1433"/>
      <c r="GN1433"/>
      <c r="GO1433"/>
      <c r="GP1433"/>
      <c r="GQ1433"/>
      <c r="GR1433"/>
      <c r="GS1433"/>
      <c r="GT1433"/>
      <c r="GU1433"/>
      <c r="GV1433"/>
      <c r="GW1433"/>
      <c r="GX1433"/>
      <c r="GY1433"/>
      <c r="GZ1433"/>
      <c r="HA1433"/>
      <c r="HB1433"/>
    </row>
    <row r="1434" spans="1:210" s="1" customFormat="1" ht="15.75" x14ac:dyDescent="0.25">
      <c r="A1434" s="134"/>
      <c r="B1434" s="50"/>
      <c r="C1434" s="51"/>
      <c r="D1434" s="4" t="e">
        <f t="shared" si="104"/>
        <v>#N/A</v>
      </c>
      <c r="E1434" s="5" t="e">
        <f t="shared" si="105"/>
        <v>#N/A</v>
      </c>
      <c r="F1434" s="5" t="e">
        <f t="shared" si="106"/>
        <v>#N/A</v>
      </c>
      <c r="H1434" s="43"/>
      <c r="I1434" s="43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123"/>
      <c r="Y1434" s="8"/>
      <c r="Z1434" s="8"/>
      <c r="AA1434" s="8"/>
      <c r="AB1434" s="8"/>
      <c r="AC1434" s="8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  <c r="DK1434"/>
      <c r="DL1434"/>
      <c r="DM1434"/>
      <c r="DN1434"/>
      <c r="DO1434"/>
      <c r="DP1434"/>
      <c r="DQ1434"/>
      <c r="DR1434"/>
      <c r="DS1434"/>
      <c r="DT1434"/>
      <c r="DU1434"/>
      <c r="DV1434"/>
      <c r="DW1434"/>
      <c r="DX1434"/>
      <c r="DY1434"/>
      <c r="DZ1434"/>
      <c r="EA1434"/>
      <c r="EB1434"/>
      <c r="EC1434"/>
      <c r="ED1434"/>
      <c r="EE1434"/>
      <c r="EF1434"/>
      <c r="EG1434"/>
      <c r="EH1434"/>
      <c r="EI1434"/>
      <c r="EJ1434"/>
      <c r="EK1434"/>
      <c r="EL1434"/>
      <c r="EM1434"/>
      <c r="EN1434"/>
      <c r="EO1434"/>
      <c r="EP1434"/>
      <c r="EQ1434"/>
      <c r="ER1434"/>
      <c r="ES1434"/>
      <c r="ET1434"/>
      <c r="EU1434"/>
      <c r="EV1434"/>
      <c r="EW1434"/>
      <c r="EX1434"/>
      <c r="EY1434"/>
      <c r="EZ1434"/>
      <c r="FA1434"/>
      <c r="FB1434"/>
      <c r="FC1434"/>
      <c r="FD1434"/>
      <c r="FE1434"/>
      <c r="FF1434"/>
      <c r="FG1434"/>
      <c r="FH1434"/>
      <c r="FI1434"/>
      <c r="FJ1434"/>
      <c r="FK1434"/>
      <c r="FL1434"/>
      <c r="FM1434"/>
      <c r="FN1434"/>
      <c r="FO1434"/>
      <c r="FP1434"/>
      <c r="FQ1434"/>
      <c r="FR1434"/>
      <c r="FS1434"/>
      <c r="FT1434"/>
      <c r="FU1434"/>
      <c r="FV1434"/>
      <c r="FW1434"/>
      <c r="FX1434"/>
      <c r="FY1434"/>
      <c r="FZ1434"/>
      <c r="GA1434"/>
      <c r="GB1434"/>
      <c r="GC1434"/>
      <c r="GD1434"/>
      <c r="GE1434"/>
      <c r="GF1434"/>
      <c r="GG1434"/>
      <c r="GH1434"/>
      <c r="GI1434"/>
      <c r="GJ1434"/>
      <c r="GK1434"/>
      <c r="GL1434"/>
      <c r="GM1434"/>
      <c r="GN1434"/>
      <c r="GO1434"/>
      <c r="GP1434"/>
      <c r="GQ1434"/>
      <c r="GR1434"/>
      <c r="GS1434"/>
      <c r="GT1434"/>
      <c r="GU1434"/>
      <c r="GV1434"/>
      <c r="GW1434"/>
      <c r="GX1434"/>
      <c r="GY1434"/>
      <c r="GZ1434"/>
      <c r="HA1434"/>
      <c r="HB1434"/>
    </row>
    <row r="1435" spans="1:210" s="1" customFormat="1" ht="15.75" x14ac:dyDescent="0.25">
      <c r="A1435" s="134"/>
      <c r="B1435" s="50"/>
      <c r="C1435" s="51"/>
      <c r="D1435" s="4" t="e">
        <f t="shared" si="104"/>
        <v>#N/A</v>
      </c>
      <c r="E1435" s="5" t="e">
        <f t="shared" si="105"/>
        <v>#N/A</v>
      </c>
      <c r="F1435" s="5" t="e">
        <f t="shared" si="106"/>
        <v>#N/A</v>
      </c>
      <c r="H1435" s="43"/>
      <c r="I1435" s="43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123"/>
      <c r="Y1435" s="8"/>
      <c r="Z1435" s="8"/>
      <c r="AA1435" s="8"/>
      <c r="AB1435" s="8"/>
      <c r="AC1435" s="8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  <c r="EY1435"/>
      <c r="EZ1435"/>
      <c r="FA1435"/>
      <c r="FB1435"/>
      <c r="FC1435"/>
      <c r="FD1435"/>
      <c r="FE1435"/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/>
      <c r="FS1435"/>
      <c r="FT1435"/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  <c r="GJ1435"/>
      <c r="GK1435"/>
      <c r="GL1435"/>
      <c r="GM1435"/>
      <c r="GN1435"/>
      <c r="GO1435"/>
      <c r="GP1435"/>
      <c r="GQ1435"/>
      <c r="GR1435"/>
      <c r="GS1435"/>
      <c r="GT1435"/>
      <c r="GU1435"/>
      <c r="GV1435"/>
      <c r="GW1435"/>
      <c r="GX1435"/>
      <c r="GY1435"/>
      <c r="GZ1435"/>
      <c r="HA1435"/>
      <c r="HB1435"/>
    </row>
    <row r="1436" spans="1:210" s="1" customFormat="1" ht="15.75" x14ac:dyDescent="0.25">
      <c r="A1436" s="134"/>
      <c r="B1436" s="50"/>
      <c r="C1436" s="51"/>
      <c r="D1436" s="4" t="e">
        <f t="shared" si="104"/>
        <v>#N/A</v>
      </c>
      <c r="E1436" s="5" t="e">
        <f t="shared" si="105"/>
        <v>#N/A</v>
      </c>
      <c r="F1436" s="5" t="e">
        <f t="shared" si="106"/>
        <v>#N/A</v>
      </c>
      <c r="H1436" s="43"/>
      <c r="I1436" s="43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123"/>
      <c r="Y1436" s="8"/>
      <c r="Z1436" s="8"/>
      <c r="AA1436" s="8"/>
      <c r="AB1436" s="8"/>
      <c r="AC1436" s="8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  <c r="DK1436"/>
      <c r="DL1436"/>
      <c r="DM1436"/>
      <c r="DN1436"/>
      <c r="DO1436"/>
      <c r="DP1436"/>
      <c r="DQ1436"/>
      <c r="DR1436"/>
      <c r="DS1436"/>
      <c r="DT1436"/>
      <c r="DU1436"/>
      <c r="DV1436"/>
      <c r="DW1436"/>
      <c r="DX1436"/>
      <c r="DY1436"/>
      <c r="DZ1436"/>
      <c r="EA1436"/>
      <c r="EB1436"/>
      <c r="EC1436"/>
      <c r="ED1436"/>
      <c r="EE1436"/>
      <c r="EF1436"/>
      <c r="EG1436"/>
      <c r="EH1436"/>
      <c r="EI1436"/>
      <c r="EJ1436"/>
      <c r="EK1436"/>
      <c r="EL1436"/>
      <c r="EM1436"/>
      <c r="EN1436"/>
      <c r="EO1436"/>
      <c r="EP1436"/>
      <c r="EQ1436"/>
      <c r="ER1436"/>
      <c r="ES1436"/>
      <c r="ET1436"/>
      <c r="EU1436"/>
      <c r="EV1436"/>
      <c r="EW1436"/>
      <c r="EX1436"/>
      <c r="EY1436"/>
      <c r="EZ1436"/>
      <c r="FA1436"/>
      <c r="FB1436"/>
      <c r="FC1436"/>
      <c r="FD1436"/>
      <c r="FE1436"/>
      <c r="FF1436"/>
      <c r="FG1436"/>
      <c r="FH1436"/>
      <c r="FI1436"/>
      <c r="FJ1436"/>
      <c r="FK1436"/>
      <c r="FL1436"/>
      <c r="FM1436"/>
      <c r="FN1436"/>
      <c r="FO1436"/>
      <c r="FP1436"/>
      <c r="FQ1436"/>
      <c r="FR1436"/>
      <c r="FS1436"/>
      <c r="FT1436"/>
      <c r="FU1436"/>
      <c r="FV1436"/>
      <c r="FW1436"/>
      <c r="FX1436"/>
      <c r="FY1436"/>
      <c r="FZ1436"/>
      <c r="GA1436"/>
      <c r="GB1436"/>
      <c r="GC1436"/>
      <c r="GD1436"/>
      <c r="GE1436"/>
      <c r="GF1436"/>
      <c r="GG1436"/>
      <c r="GH1436"/>
      <c r="GI1436"/>
      <c r="GJ1436"/>
      <c r="GK1436"/>
      <c r="GL1436"/>
      <c r="GM1436"/>
      <c r="GN1436"/>
      <c r="GO1436"/>
      <c r="GP1436"/>
      <c r="GQ1436"/>
      <c r="GR1436"/>
      <c r="GS1436"/>
      <c r="GT1436"/>
      <c r="GU1436"/>
      <c r="GV1436"/>
      <c r="GW1436"/>
      <c r="GX1436"/>
      <c r="GY1436"/>
      <c r="GZ1436"/>
      <c r="HA1436"/>
      <c r="HB1436"/>
    </row>
    <row r="1437" spans="1:210" s="1" customFormat="1" ht="15.75" x14ac:dyDescent="0.25">
      <c r="A1437" s="134"/>
      <c r="B1437" s="50"/>
      <c r="C1437" s="51"/>
      <c r="D1437" s="4" t="e">
        <f t="shared" si="104"/>
        <v>#N/A</v>
      </c>
      <c r="E1437" s="5" t="e">
        <f t="shared" si="105"/>
        <v>#N/A</v>
      </c>
      <c r="F1437" s="5" t="e">
        <f t="shared" si="106"/>
        <v>#N/A</v>
      </c>
      <c r="H1437" s="43"/>
      <c r="I1437" s="43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123"/>
      <c r="Y1437" s="8"/>
      <c r="Z1437" s="8"/>
      <c r="AA1437" s="8"/>
      <c r="AB1437" s="8"/>
      <c r="AC1437" s="8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  <c r="DK1437"/>
      <c r="DL1437"/>
      <c r="DM1437"/>
      <c r="DN1437"/>
      <c r="DO1437"/>
      <c r="DP1437"/>
      <c r="DQ1437"/>
      <c r="DR1437"/>
      <c r="DS1437"/>
      <c r="DT1437"/>
      <c r="DU1437"/>
      <c r="DV1437"/>
      <c r="DW1437"/>
      <c r="DX1437"/>
      <c r="DY1437"/>
      <c r="DZ1437"/>
      <c r="EA1437"/>
      <c r="EB1437"/>
      <c r="EC1437"/>
      <c r="ED1437"/>
      <c r="EE1437"/>
      <c r="EF1437"/>
      <c r="EG1437"/>
      <c r="EH1437"/>
      <c r="EI1437"/>
      <c r="EJ1437"/>
      <c r="EK1437"/>
      <c r="EL1437"/>
      <c r="EM1437"/>
      <c r="EN1437"/>
      <c r="EO1437"/>
      <c r="EP1437"/>
      <c r="EQ1437"/>
      <c r="ER1437"/>
      <c r="ES1437"/>
      <c r="ET1437"/>
      <c r="EU1437"/>
      <c r="EV1437"/>
      <c r="EW1437"/>
      <c r="EX1437"/>
      <c r="EY1437"/>
      <c r="EZ1437"/>
      <c r="FA1437"/>
      <c r="FB1437"/>
      <c r="FC1437"/>
      <c r="FD1437"/>
      <c r="FE1437"/>
      <c r="FF1437"/>
      <c r="FG1437"/>
      <c r="FH1437"/>
      <c r="FI1437"/>
      <c r="FJ1437"/>
      <c r="FK1437"/>
      <c r="FL1437"/>
      <c r="FM1437"/>
      <c r="FN1437"/>
      <c r="FO1437"/>
      <c r="FP1437"/>
      <c r="FQ1437"/>
      <c r="FR1437"/>
      <c r="FS1437"/>
      <c r="FT1437"/>
      <c r="FU1437"/>
      <c r="FV1437"/>
      <c r="FW1437"/>
      <c r="FX1437"/>
      <c r="FY1437"/>
      <c r="FZ1437"/>
      <c r="GA1437"/>
      <c r="GB1437"/>
      <c r="GC1437"/>
      <c r="GD1437"/>
      <c r="GE1437"/>
      <c r="GF1437"/>
      <c r="GG1437"/>
      <c r="GH1437"/>
      <c r="GI1437"/>
      <c r="GJ1437"/>
      <c r="GK1437"/>
      <c r="GL1437"/>
      <c r="GM1437"/>
      <c r="GN1437"/>
      <c r="GO1437"/>
      <c r="GP1437"/>
      <c r="GQ1437"/>
      <c r="GR1437"/>
      <c r="GS1437"/>
      <c r="GT1437"/>
      <c r="GU1437"/>
      <c r="GV1437"/>
      <c r="GW1437"/>
      <c r="GX1437"/>
      <c r="GY1437"/>
      <c r="GZ1437"/>
      <c r="HA1437"/>
      <c r="HB1437"/>
    </row>
    <row r="1438" spans="1:210" s="1" customFormat="1" ht="15.75" x14ac:dyDescent="0.25">
      <c r="A1438" s="135"/>
      <c r="B1438" s="50"/>
      <c r="C1438" s="51"/>
      <c r="D1438" s="4" t="e">
        <f t="shared" si="104"/>
        <v>#N/A</v>
      </c>
      <c r="E1438" s="5" t="e">
        <f t="shared" si="105"/>
        <v>#N/A</v>
      </c>
      <c r="F1438" s="5" t="e">
        <f t="shared" si="106"/>
        <v>#N/A</v>
      </c>
      <c r="H1438" s="43"/>
      <c r="I1438" s="43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123"/>
      <c r="Y1438" s="8"/>
      <c r="Z1438" s="8"/>
      <c r="AA1438" s="8"/>
      <c r="AB1438" s="8"/>
      <c r="AC1438" s="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/>
      <c r="EX1438"/>
      <c r="EY1438"/>
      <c r="EZ1438"/>
      <c r="FA1438"/>
      <c r="FB1438"/>
      <c r="FC1438"/>
      <c r="FD1438"/>
      <c r="FE1438"/>
      <c r="FF1438"/>
      <c r="FG1438"/>
      <c r="FH1438"/>
      <c r="FI1438"/>
      <c r="FJ1438"/>
      <c r="FK1438"/>
      <c r="FL1438"/>
      <c r="FM1438"/>
      <c r="FN1438"/>
      <c r="FO1438"/>
      <c r="FP1438"/>
      <c r="FQ1438"/>
      <c r="FR1438"/>
      <c r="FS1438"/>
      <c r="FT1438"/>
      <c r="FU1438"/>
      <c r="FV1438"/>
      <c r="FW1438"/>
      <c r="FX1438"/>
      <c r="FY1438"/>
      <c r="FZ1438"/>
      <c r="GA1438"/>
      <c r="GB1438"/>
      <c r="GC1438"/>
      <c r="GD1438"/>
      <c r="GE1438"/>
      <c r="GF1438"/>
      <c r="GG1438"/>
      <c r="GH1438"/>
      <c r="GI1438"/>
      <c r="GJ1438"/>
      <c r="GK1438"/>
      <c r="GL1438"/>
      <c r="GM1438"/>
      <c r="GN1438"/>
      <c r="GO1438"/>
      <c r="GP1438"/>
      <c r="GQ1438"/>
      <c r="GR1438"/>
      <c r="GS1438"/>
      <c r="GT1438"/>
      <c r="GU1438"/>
      <c r="GV1438"/>
      <c r="GW1438"/>
      <c r="GX1438"/>
      <c r="GY1438"/>
      <c r="GZ1438"/>
      <c r="HA1438"/>
      <c r="HB1438"/>
    </row>
    <row r="1439" spans="1:210" s="1" customFormat="1" ht="15.75" x14ac:dyDescent="0.25">
      <c r="A1439" s="134"/>
      <c r="B1439" s="50"/>
      <c r="C1439" s="51"/>
      <c r="D1439" s="4" t="e">
        <f t="shared" si="104"/>
        <v>#N/A</v>
      </c>
      <c r="E1439" s="5" t="e">
        <f t="shared" si="105"/>
        <v>#N/A</v>
      </c>
      <c r="F1439" s="5" t="e">
        <f t="shared" si="106"/>
        <v>#N/A</v>
      </c>
      <c r="H1439" s="43"/>
      <c r="I1439" s="43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123"/>
      <c r="Y1439" s="8"/>
      <c r="Z1439" s="8"/>
      <c r="AA1439" s="8"/>
      <c r="AB1439" s="8"/>
      <c r="AC1439" s="8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  <c r="DK1439"/>
      <c r="DL1439"/>
      <c r="DM1439"/>
      <c r="DN1439"/>
      <c r="DO1439"/>
      <c r="DP1439"/>
      <c r="DQ1439"/>
      <c r="DR1439"/>
      <c r="DS1439"/>
      <c r="DT1439"/>
      <c r="DU1439"/>
      <c r="DV1439"/>
      <c r="DW1439"/>
      <c r="DX1439"/>
      <c r="DY1439"/>
      <c r="DZ1439"/>
      <c r="EA1439"/>
      <c r="EB1439"/>
      <c r="EC1439"/>
      <c r="ED1439"/>
      <c r="EE1439"/>
      <c r="EF1439"/>
      <c r="EG1439"/>
      <c r="EH1439"/>
      <c r="EI1439"/>
      <c r="EJ1439"/>
      <c r="EK1439"/>
      <c r="EL1439"/>
      <c r="EM1439"/>
      <c r="EN1439"/>
      <c r="EO1439"/>
      <c r="EP1439"/>
      <c r="EQ1439"/>
      <c r="ER1439"/>
      <c r="ES1439"/>
      <c r="ET1439"/>
      <c r="EU1439"/>
      <c r="EV1439"/>
      <c r="EW1439"/>
      <c r="EX1439"/>
      <c r="EY1439"/>
      <c r="EZ1439"/>
      <c r="FA1439"/>
      <c r="FB1439"/>
      <c r="FC1439"/>
      <c r="FD1439"/>
      <c r="FE1439"/>
      <c r="FF1439"/>
      <c r="FG1439"/>
      <c r="FH1439"/>
      <c r="FI1439"/>
      <c r="FJ1439"/>
      <c r="FK1439"/>
      <c r="FL1439"/>
      <c r="FM1439"/>
      <c r="FN1439"/>
      <c r="FO1439"/>
      <c r="FP1439"/>
      <c r="FQ1439"/>
      <c r="FR1439"/>
      <c r="FS1439"/>
      <c r="FT1439"/>
      <c r="FU1439"/>
      <c r="FV1439"/>
      <c r="FW1439"/>
      <c r="FX1439"/>
      <c r="FY1439"/>
      <c r="FZ1439"/>
      <c r="GA1439"/>
      <c r="GB1439"/>
      <c r="GC1439"/>
      <c r="GD1439"/>
      <c r="GE1439"/>
      <c r="GF1439"/>
      <c r="GG1439"/>
      <c r="GH1439"/>
      <c r="GI1439"/>
      <c r="GJ1439"/>
      <c r="GK1439"/>
      <c r="GL1439"/>
      <c r="GM1439"/>
      <c r="GN1439"/>
      <c r="GO1439"/>
      <c r="GP1439"/>
      <c r="GQ1439"/>
      <c r="GR1439"/>
      <c r="GS1439"/>
      <c r="GT1439"/>
      <c r="GU1439"/>
      <c r="GV1439"/>
      <c r="GW1439"/>
      <c r="GX1439"/>
      <c r="GY1439"/>
      <c r="GZ1439"/>
      <c r="HA1439"/>
      <c r="HB1439"/>
    </row>
    <row r="1440" spans="1:210" s="1" customFormat="1" ht="15.75" x14ac:dyDescent="0.25">
      <c r="A1440" s="134"/>
      <c r="B1440" s="50"/>
      <c r="C1440" s="51"/>
      <c r="D1440" s="4" t="e">
        <f t="shared" si="104"/>
        <v>#N/A</v>
      </c>
      <c r="E1440" s="5" t="e">
        <f t="shared" si="105"/>
        <v>#N/A</v>
      </c>
      <c r="F1440" s="5" t="e">
        <f t="shared" si="106"/>
        <v>#N/A</v>
      </c>
      <c r="H1440" s="43"/>
      <c r="I1440" s="43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123"/>
      <c r="Y1440" s="8"/>
      <c r="Z1440" s="8"/>
      <c r="AA1440" s="8"/>
      <c r="AB1440" s="8"/>
      <c r="AC1440" s="8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/>
      <c r="EX1440"/>
      <c r="EY1440"/>
      <c r="EZ1440"/>
      <c r="FA1440"/>
      <c r="FB1440"/>
      <c r="FC1440"/>
      <c r="FD1440"/>
      <c r="FE1440"/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/>
      <c r="FS1440"/>
      <c r="FT1440"/>
      <c r="FU1440"/>
      <c r="FV1440"/>
      <c r="FW1440"/>
      <c r="FX1440"/>
      <c r="FY1440"/>
      <c r="FZ1440"/>
      <c r="GA1440"/>
      <c r="GB1440"/>
      <c r="GC1440"/>
      <c r="GD1440"/>
      <c r="GE1440"/>
      <c r="GF1440"/>
      <c r="GG1440"/>
      <c r="GH1440"/>
      <c r="GI1440"/>
      <c r="GJ1440"/>
      <c r="GK1440"/>
      <c r="GL1440"/>
      <c r="GM1440"/>
      <c r="GN1440"/>
      <c r="GO1440"/>
      <c r="GP1440"/>
      <c r="GQ1440"/>
      <c r="GR1440"/>
      <c r="GS1440"/>
      <c r="GT1440"/>
      <c r="GU1440"/>
      <c r="GV1440"/>
      <c r="GW1440"/>
      <c r="GX1440"/>
      <c r="GY1440"/>
      <c r="GZ1440"/>
      <c r="HA1440"/>
      <c r="HB1440"/>
    </row>
    <row r="1441" spans="1:210" s="1" customFormat="1" ht="15.75" x14ac:dyDescent="0.25">
      <c r="A1441" s="134"/>
      <c r="B1441" s="50"/>
      <c r="C1441" s="51"/>
      <c r="D1441" s="4" t="e">
        <f t="shared" si="104"/>
        <v>#N/A</v>
      </c>
      <c r="E1441" s="5" t="e">
        <f t="shared" si="105"/>
        <v>#N/A</v>
      </c>
      <c r="F1441" s="5" t="e">
        <f t="shared" si="106"/>
        <v>#N/A</v>
      </c>
      <c r="H1441" s="43"/>
      <c r="I1441" s="43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123"/>
      <c r="Y1441" s="8"/>
      <c r="Z1441" s="8"/>
      <c r="AA1441" s="8"/>
      <c r="AB1441" s="8"/>
      <c r="AC1441" s="8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  <c r="EY1441"/>
      <c r="EZ1441"/>
      <c r="FA1441"/>
      <c r="FB1441"/>
      <c r="FC1441"/>
      <c r="FD1441"/>
      <c r="FE1441"/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/>
      <c r="FS1441"/>
      <c r="FT1441"/>
      <c r="FU1441"/>
      <c r="FV1441"/>
      <c r="FW1441"/>
      <c r="FX1441"/>
      <c r="FY1441"/>
      <c r="FZ1441"/>
      <c r="GA1441"/>
      <c r="GB1441"/>
      <c r="GC1441"/>
      <c r="GD1441"/>
      <c r="GE1441"/>
      <c r="GF1441"/>
      <c r="GG1441"/>
      <c r="GH1441"/>
      <c r="GI1441"/>
      <c r="GJ1441"/>
      <c r="GK1441"/>
      <c r="GL1441"/>
      <c r="GM1441"/>
      <c r="GN1441"/>
      <c r="GO1441"/>
      <c r="GP1441"/>
      <c r="GQ1441"/>
      <c r="GR1441"/>
      <c r="GS1441"/>
      <c r="GT1441"/>
      <c r="GU1441"/>
      <c r="GV1441"/>
      <c r="GW1441"/>
      <c r="GX1441"/>
      <c r="GY1441"/>
      <c r="GZ1441"/>
      <c r="HA1441"/>
      <c r="HB1441"/>
    </row>
    <row r="1442" spans="1:210" s="1" customFormat="1" ht="15.75" x14ac:dyDescent="0.25">
      <c r="A1442" s="134"/>
      <c r="B1442" s="50"/>
      <c r="C1442" s="51"/>
      <c r="D1442" s="4" t="e">
        <f t="shared" si="104"/>
        <v>#N/A</v>
      </c>
      <c r="E1442" s="5" t="e">
        <f t="shared" si="105"/>
        <v>#N/A</v>
      </c>
      <c r="F1442" s="5" t="e">
        <f t="shared" si="106"/>
        <v>#N/A</v>
      </c>
      <c r="H1442" s="43"/>
      <c r="I1442" s="43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123"/>
      <c r="Y1442" s="8"/>
      <c r="Z1442" s="8"/>
      <c r="AA1442" s="8"/>
      <c r="AB1442" s="8"/>
      <c r="AC1442" s="8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  <c r="DK1442"/>
      <c r="DL1442"/>
      <c r="DM1442"/>
      <c r="DN1442"/>
      <c r="DO1442"/>
      <c r="DP1442"/>
      <c r="DQ1442"/>
      <c r="DR1442"/>
      <c r="DS1442"/>
      <c r="DT1442"/>
      <c r="DU1442"/>
      <c r="DV1442"/>
      <c r="DW1442"/>
      <c r="DX1442"/>
      <c r="DY1442"/>
      <c r="DZ1442"/>
      <c r="EA1442"/>
      <c r="EB1442"/>
      <c r="EC1442"/>
      <c r="ED1442"/>
      <c r="EE1442"/>
      <c r="EF1442"/>
      <c r="EG1442"/>
      <c r="EH1442"/>
      <c r="EI1442"/>
      <c r="EJ1442"/>
      <c r="EK1442"/>
      <c r="EL1442"/>
      <c r="EM1442"/>
      <c r="EN1442"/>
      <c r="EO1442"/>
      <c r="EP1442"/>
      <c r="EQ1442"/>
      <c r="ER1442"/>
      <c r="ES1442"/>
      <c r="ET1442"/>
      <c r="EU1442"/>
      <c r="EV1442"/>
      <c r="EW1442"/>
      <c r="EX1442"/>
      <c r="EY1442"/>
      <c r="EZ1442"/>
      <c r="FA1442"/>
      <c r="FB1442"/>
      <c r="FC1442"/>
      <c r="FD1442"/>
      <c r="FE1442"/>
      <c r="FF1442"/>
      <c r="FG1442"/>
      <c r="FH1442"/>
      <c r="FI1442"/>
      <c r="FJ1442"/>
      <c r="FK1442"/>
      <c r="FL1442"/>
      <c r="FM1442"/>
      <c r="FN1442"/>
      <c r="FO1442"/>
      <c r="FP1442"/>
      <c r="FQ1442"/>
      <c r="FR1442"/>
      <c r="FS1442"/>
      <c r="FT1442"/>
      <c r="FU1442"/>
      <c r="FV1442"/>
      <c r="FW1442"/>
      <c r="FX1442"/>
      <c r="FY1442"/>
      <c r="FZ1442"/>
      <c r="GA1442"/>
      <c r="GB1442"/>
      <c r="GC1442"/>
      <c r="GD1442"/>
      <c r="GE1442"/>
      <c r="GF1442"/>
      <c r="GG1442"/>
      <c r="GH1442"/>
      <c r="GI1442"/>
      <c r="GJ1442"/>
      <c r="GK1442"/>
      <c r="GL1442"/>
      <c r="GM1442"/>
      <c r="GN1442"/>
      <c r="GO1442"/>
      <c r="GP1442"/>
      <c r="GQ1442"/>
      <c r="GR1442"/>
      <c r="GS1442"/>
      <c r="GT1442"/>
      <c r="GU1442"/>
      <c r="GV1442"/>
      <c r="GW1442"/>
      <c r="GX1442"/>
      <c r="GY1442"/>
      <c r="GZ1442"/>
      <c r="HA1442"/>
      <c r="HB1442"/>
    </row>
    <row r="1443" spans="1:210" s="1" customFormat="1" ht="15.75" x14ac:dyDescent="0.25">
      <c r="A1443" s="135"/>
      <c r="B1443" s="50"/>
      <c r="C1443" s="51"/>
      <c r="D1443" s="4" t="e">
        <f t="shared" si="104"/>
        <v>#N/A</v>
      </c>
      <c r="E1443" s="5" t="e">
        <f t="shared" si="105"/>
        <v>#N/A</v>
      </c>
      <c r="F1443" s="5" t="e">
        <f t="shared" si="106"/>
        <v>#N/A</v>
      </c>
      <c r="H1443" s="43"/>
      <c r="I1443" s="43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123"/>
      <c r="Y1443" s="8"/>
      <c r="Z1443" s="8"/>
      <c r="AA1443" s="8"/>
      <c r="AB1443" s="8"/>
      <c r="AC1443" s="8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  <c r="DK1443"/>
      <c r="DL1443"/>
      <c r="DM1443"/>
      <c r="DN1443"/>
      <c r="DO1443"/>
      <c r="DP1443"/>
      <c r="DQ1443"/>
      <c r="DR1443"/>
      <c r="DS1443"/>
      <c r="DT1443"/>
      <c r="DU1443"/>
      <c r="DV1443"/>
      <c r="DW1443"/>
      <c r="DX1443"/>
      <c r="DY1443"/>
      <c r="DZ1443"/>
      <c r="EA1443"/>
      <c r="EB1443"/>
      <c r="EC1443"/>
      <c r="ED1443"/>
      <c r="EE1443"/>
      <c r="EF1443"/>
      <c r="EG1443"/>
      <c r="EH1443"/>
      <c r="EI1443"/>
      <c r="EJ1443"/>
      <c r="EK1443"/>
      <c r="EL1443"/>
      <c r="EM1443"/>
      <c r="EN1443"/>
      <c r="EO1443"/>
      <c r="EP1443"/>
      <c r="EQ1443"/>
      <c r="ER1443"/>
      <c r="ES1443"/>
      <c r="ET1443"/>
      <c r="EU1443"/>
      <c r="EV1443"/>
      <c r="EW1443"/>
      <c r="EX1443"/>
      <c r="EY1443"/>
      <c r="EZ1443"/>
      <c r="FA1443"/>
      <c r="FB1443"/>
      <c r="FC1443"/>
      <c r="FD1443"/>
      <c r="FE1443"/>
      <c r="FF1443"/>
      <c r="FG1443"/>
      <c r="FH1443"/>
      <c r="FI1443"/>
      <c r="FJ1443"/>
      <c r="FK1443"/>
      <c r="FL1443"/>
      <c r="FM1443"/>
      <c r="FN1443"/>
      <c r="FO1443"/>
      <c r="FP1443"/>
      <c r="FQ1443"/>
      <c r="FR1443"/>
      <c r="FS1443"/>
      <c r="FT1443"/>
      <c r="FU1443"/>
      <c r="FV1443"/>
      <c r="FW1443"/>
      <c r="FX1443"/>
      <c r="FY1443"/>
      <c r="FZ1443"/>
      <c r="GA1443"/>
      <c r="GB1443"/>
      <c r="GC1443"/>
      <c r="GD1443"/>
      <c r="GE1443"/>
      <c r="GF1443"/>
      <c r="GG1443"/>
      <c r="GH1443"/>
      <c r="GI1443"/>
      <c r="GJ1443"/>
      <c r="GK1443"/>
      <c r="GL1443"/>
      <c r="GM1443"/>
      <c r="GN1443"/>
      <c r="GO1443"/>
      <c r="GP1443"/>
      <c r="GQ1443"/>
      <c r="GR1443"/>
      <c r="GS1443"/>
      <c r="GT1443"/>
      <c r="GU1443"/>
      <c r="GV1443"/>
      <c r="GW1443"/>
      <c r="GX1443"/>
      <c r="GY1443"/>
      <c r="GZ1443"/>
      <c r="HA1443"/>
      <c r="HB1443"/>
    </row>
    <row r="1444" spans="1:210" s="1" customFormat="1" ht="15.75" x14ac:dyDescent="0.25">
      <c r="A1444" s="134"/>
      <c r="B1444" s="50"/>
      <c r="C1444" s="51"/>
      <c r="D1444" s="4" t="e">
        <f t="shared" ref="D1444:D1507" si="107">IF(ISBLANK(B1444),NA(),C1444/B1444)</f>
        <v>#N/A</v>
      </c>
      <c r="E1444" s="5" t="e">
        <f t="shared" ref="E1444:E1507" si="108">IF(ISBLANK(A1444),NA(),A1444-WEEKDAY(A1444,2)+1)</f>
        <v>#N/A</v>
      </c>
      <c r="F1444" s="5" t="e">
        <f t="shared" ref="F1444:F1507" si="109">IF(ISBLANK(A1444),NA(),A1444-DAY(A1444)+1)</f>
        <v>#N/A</v>
      </c>
      <c r="H1444" s="43"/>
      <c r="I1444" s="43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123"/>
      <c r="Y1444" s="8"/>
      <c r="Z1444" s="8"/>
      <c r="AA1444" s="8"/>
      <c r="AB1444" s="8"/>
      <c r="AC1444" s="8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  <c r="DK1444"/>
      <c r="DL1444"/>
      <c r="DM1444"/>
      <c r="DN1444"/>
      <c r="DO1444"/>
      <c r="DP1444"/>
      <c r="DQ1444"/>
      <c r="DR1444"/>
      <c r="DS1444"/>
      <c r="DT1444"/>
      <c r="DU1444"/>
      <c r="DV1444"/>
      <c r="DW1444"/>
      <c r="DX1444"/>
      <c r="DY1444"/>
      <c r="DZ1444"/>
      <c r="EA1444"/>
      <c r="EB1444"/>
      <c r="EC1444"/>
      <c r="ED1444"/>
      <c r="EE1444"/>
      <c r="EF1444"/>
      <c r="EG1444"/>
      <c r="EH1444"/>
      <c r="EI1444"/>
      <c r="EJ1444"/>
      <c r="EK1444"/>
      <c r="EL1444"/>
      <c r="EM1444"/>
      <c r="EN1444"/>
      <c r="EO1444"/>
      <c r="EP1444"/>
      <c r="EQ1444"/>
      <c r="ER1444"/>
      <c r="ES1444"/>
      <c r="ET1444"/>
      <c r="EU1444"/>
      <c r="EV1444"/>
      <c r="EW1444"/>
      <c r="EX1444"/>
      <c r="EY1444"/>
      <c r="EZ1444"/>
      <c r="FA1444"/>
      <c r="FB1444"/>
      <c r="FC1444"/>
      <c r="FD1444"/>
      <c r="FE1444"/>
      <c r="FF1444"/>
      <c r="FG1444"/>
      <c r="FH1444"/>
      <c r="FI1444"/>
      <c r="FJ1444"/>
      <c r="FK1444"/>
      <c r="FL1444"/>
      <c r="FM1444"/>
      <c r="FN1444"/>
      <c r="FO1444"/>
      <c r="FP1444"/>
      <c r="FQ1444"/>
      <c r="FR1444"/>
      <c r="FS1444"/>
      <c r="FT1444"/>
      <c r="FU1444"/>
      <c r="FV1444"/>
      <c r="FW1444"/>
      <c r="FX1444"/>
      <c r="FY1444"/>
      <c r="FZ1444"/>
      <c r="GA1444"/>
      <c r="GB1444"/>
      <c r="GC1444"/>
      <c r="GD1444"/>
      <c r="GE1444"/>
      <c r="GF1444"/>
      <c r="GG1444"/>
      <c r="GH1444"/>
      <c r="GI1444"/>
      <c r="GJ1444"/>
      <c r="GK1444"/>
      <c r="GL1444"/>
      <c r="GM1444"/>
      <c r="GN1444"/>
      <c r="GO1444"/>
      <c r="GP1444"/>
      <c r="GQ1444"/>
      <c r="GR1444"/>
      <c r="GS1444"/>
      <c r="GT1444"/>
      <c r="GU1444"/>
      <c r="GV1444"/>
      <c r="GW1444"/>
      <c r="GX1444"/>
      <c r="GY1444"/>
      <c r="GZ1444"/>
      <c r="HA1444"/>
      <c r="HB1444"/>
    </row>
    <row r="1445" spans="1:210" s="1" customFormat="1" ht="15.75" x14ac:dyDescent="0.25">
      <c r="A1445" s="134"/>
      <c r="B1445" s="50"/>
      <c r="C1445" s="51"/>
      <c r="D1445" s="4" t="e">
        <f t="shared" si="107"/>
        <v>#N/A</v>
      </c>
      <c r="E1445" s="5" t="e">
        <f t="shared" si="108"/>
        <v>#N/A</v>
      </c>
      <c r="F1445" s="5" t="e">
        <f t="shared" si="109"/>
        <v>#N/A</v>
      </c>
      <c r="H1445" s="43"/>
      <c r="I1445" s="43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123"/>
      <c r="Y1445" s="8"/>
      <c r="Z1445" s="8"/>
      <c r="AA1445" s="8"/>
      <c r="AB1445" s="8"/>
      <c r="AC1445" s="8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  <c r="DK1445"/>
      <c r="DL1445"/>
      <c r="DM1445"/>
      <c r="DN1445"/>
      <c r="DO1445"/>
      <c r="DP1445"/>
      <c r="DQ1445"/>
      <c r="DR1445"/>
      <c r="DS1445"/>
      <c r="DT1445"/>
      <c r="DU1445"/>
      <c r="DV1445"/>
      <c r="DW1445"/>
      <c r="DX1445"/>
      <c r="DY1445"/>
      <c r="DZ1445"/>
      <c r="EA1445"/>
      <c r="EB1445"/>
      <c r="EC1445"/>
      <c r="ED1445"/>
      <c r="EE1445"/>
      <c r="EF1445"/>
      <c r="EG1445"/>
      <c r="EH1445"/>
      <c r="EI1445"/>
      <c r="EJ1445"/>
      <c r="EK1445"/>
      <c r="EL1445"/>
      <c r="EM1445"/>
      <c r="EN1445"/>
      <c r="EO1445"/>
      <c r="EP1445"/>
      <c r="EQ1445"/>
      <c r="ER1445"/>
      <c r="ES1445"/>
      <c r="ET1445"/>
      <c r="EU1445"/>
      <c r="EV1445"/>
      <c r="EW1445"/>
      <c r="EX1445"/>
      <c r="EY1445"/>
      <c r="EZ1445"/>
      <c r="FA1445"/>
      <c r="FB1445"/>
      <c r="FC1445"/>
      <c r="FD1445"/>
      <c r="FE1445"/>
      <c r="FF1445"/>
      <c r="FG1445"/>
      <c r="FH1445"/>
      <c r="FI1445"/>
      <c r="FJ1445"/>
      <c r="FK1445"/>
      <c r="FL1445"/>
      <c r="FM1445"/>
      <c r="FN1445"/>
      <c r="FO1445"/>
      <c r="FP1445"/>
      <c r="FQ1445"/>
      <c r="FR1445"/>
      <c r="FS1445"/>
      <c r="FT1445"/>
      <c r="FU1445"/>
      <c r="FV1445"/>
      <c r="FW1445"/>
      <c r="FX1445"/>
      <c r="FY1445"/>
      <c r="FZ1445"/>
      <c r="GA1445"/>
      <c r="GB1445"/>
      <c r="GC1445"/>
      <c r="GD1445"/>
      <c r="GE1445"/>
      <c r="GF1445"/>
      <c r="GG1445"/>
      <c r="GH1445"/>
      <c r="GI1445"/>
      <c r="GJ1445"/>
      <c r="GK1445"/>
      <c r="GL1445"/>
      <c r="GM1445"/>
      <c r="GN1445"/>
      <c r="GO1445"/>
      <c r="GP1445"/>
      <c r="GQ1445"/>
      <c r="GR1445"/>
      <c r="GS1445"/>
      <c r="GT1445"/>
      <c r="GU1445"/>
      <c r="GV1445"/>
      <c r="GW1445"/>
      <c r="GX1445"/>
      <c r="GY1445"/>
      <c r="GZ1445"/>
      <c r="HA1445"/>
      <c r="HB1445"/>
    </row>
    <row r="1446" spans="1:210" s="1" customFormat="1" ht="15.75" x14ac:dyDescent="0.25">
      <c r="A1446" s="134"/>
      <c r="B1446" s="50"/>
      <c r="C1446" s="51"/>
      <c r="D1446" s="4" t="e">
        <f t="shared" si="107"/>
        <v>#N/A</v>
      </c>
      <c r="E1446" s="5" t="e">
        <f t="shared" si="108"/>
        <v>#N/A</v>
      </c>
      <c r="F1446" s="5" t="e">
        <f t="shared" si="109"/>
        <v>#N/A</v>
      </c>
      <c r="H1446" s="43"/>
      <c r="I1446" s="43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123"/>
      <c r="Y1446" s="8"/>
      <c r="Z1446" s="8"/>
      <c r="AA1446" s="8"/>
      <c r="AB1446" s="8"/>
      <c r="AC1446" s="8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  <c r="DK1446"/>
      <c r="DL1446"/>
      <c r="DM1446"/>
      <c r="DN1446"/>
      <c r="DO1446"/>
      <c r="DP1446"/>
      <c r="DQ1446"/>
      <c r="DR1446"/>
      <c r="DS1446"/>
      <c r="DT1446"/>
      <c r="DU1446"/>
      <c r="DV1446"/>
      <c r="DW1446"/>
      <c r="DX1446"/>
      <c r="DY1446"/>
      <c r="DZ1446"/>
      <c r="EA1446"/>
      <c r="EB1446"/>
      <c r="EC1446"/>
      <c r="ED1446"/>
      <c r="EE1446"/>
      <c r="EF1446"/>
      <c r="EG1446"/>
      <c r="EH1446"/>
      <c r="EI1446"/>
      <c r="EJ1446"/>
      <c r="EK1446"/>
      <c r="EL1446"/>
      <c r="EM1446"/>
      <c r="EN1446"/>
      <c r="EO1446"/>
      <c r="EP1446"/>
      <c r="EQ1446"/>
      <c r="ER1446"/>
      <c r="ES1446"/>
      <c r="ET1446"/>
      <c r="EU1446"/>
      <c r="EV1446"/>
      <c r="EW1446"/>
      <c r="EX1446"/>
      <c r="EY1446"/>
      <c r="EZ1446"/>
      <c r="FA1446"/>
      <c r="FB1446"/>
      <c r="FC1446"/>
      <c r="FD1446"/>
      <c r="FE1446"/>
      <c r="FF1446"/>
      <c r="FG1446"/>
      <c r="FH1446"/>
      <c r="FI1446"/>
      <c r="FJ1446"/>
      <c r="FK1446"/>
      <c r="FL1446"/>
      <c r="FM1446"/>
      <c r="FN1446"/>
      <c r="FO1446"/>
      <c r="FP1446"/>
      <c r="FQ1446"/>
      <c r="FR1446"/>
      <c r="FS1446"/>
      <c r="FT1446"/>
      <c r="FU1446"/>
      <c r="FV1446"/>
      <c r="FW1446"/>
      <c r="FX1446"/>
      <c r="FY1446"/>
      <c r="FZ1446"/>
      <c r="GA1446"/>
      <c r="GB1446"/>
      <c r="GC1446"/>
      <c r="GD1446"/>
      <c r="GE1446"/>
      <c r="GF1446"/>
      <c r="GG1446"/>
      <c r="GH1446"/>
      <c r="GI1446"/>
      <c r="GJ1446"/>
      <c r="GK1446"/>
      <c r="GL1446"/>
      <c r="GM1446"/>
      <c r="GN1446"/>
      <c r="GO1446"/>
      <c r="GP1446"/>
      <c r="GQ1446"/>
      <c r="GR1446"/>
      <c r="GS1446"/>
      <c r="GT1446"/>
      <c r="GU1446"/>
      <c r="GV1446"/>
      <c r="GW1446"/>
      <c r="GX1446"/>
      <c r="GY1446"/>
      <c r="GZ1446"/>
      <c r="HA1446"/>
      <c r="HB1446"/>
    </row>
    <row r="1447" spans="1:210" s="1" customFormat="1" ht="15.75" x14ac:dyDescent="0.25">
      <c r="A1447" s="134"/>
      <c r="B1447" s="50"/>
      <c r="C1447" s="51"/>
      <c r="D1447" s="4" t="e">
        <f t="shared" si="107"/>
        <v>#N/A</v>
      </c>
      <c r="E1447" s="5" t="e">
        <f t="shared" si="108"/>
        <v>#N/A</v>
      </c>
      <c r="F1447" s="5" t="e">
        <f t="shared" si="109"/>
        <v>#N/A</v>
      </c>
      <c r="H1447" s="43"/>
      <c r="I1447" s="43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123"/>
      <c r="Y1447" s="8"/>
      <c r="Z1447" s="8"/>
      <c r="AA1447" s="8"/>
      <c r="AB1447" s="8"/>
      <c r="AC1447" s="8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  <c r="DK1447"/>
      <c r="DL1447"/>
      <c r="DM1447"/>
      <c r="DN1447"/>
      <c r="DO1447"/>
      <c r="DP1447"/>
      <c r="DQ1447"/>
      <c r="DR1447"/>
      <c r="DS1447"/>
      <c r="DT1447"/>
      <c r="DU1447"/>
      <c r="DV1447"/>
      <c r="DW1447"/>
      <c r="DX1447"/>
      <c r="DY1447"/>
      <c r="DZ1447"/>
      <c r="EA1447"/>
      <c r="EB1447"/>
      <c r="EC1447"/>
      <c r="ED1447"/>
      <c r="EE1447"/>
      <c r="EF1447"/>
      <c r="EG1447"/>
      <c r="EH1447"/>
      <c r="EI1447"/>
      <c r="EJ1447"/>
      <c r="EK1447"/>
      <c r="EL1447"/>
      <c r="EM1447"/>
      <c r="EN1447"/>
      <c r="EO1447"/>
      <c r="EP1447"/>
      <c r="EQ1447"/>
      <c r="ER1447"/>
      <c r="ES1447"/>
      <c r="ET1447"/>
      <c r="EU1447"/>
      <c r="EV1447"/>
      <c r="EW1447"/>
      <c r="EX1447"/>
      <c r="EY1447"/>
      <c r="EZ1447"/>
      <c r="FA1447"/>
      <c r="FB1447"/>
      <c r="FC1447"/>
      <c r="FD1447"/>
      <c r="FE1447"/>
      <c r="FF1447"/>
      <c r="FG1447"/>
      <c r="FH1447"/>
      <c r="FI1447"/>
      <c r="FJ1447"/>
      <c r="FK1447"/>
      <c r="FL1447"/>
      <c r="FM1447"/>
      <c r="FN1447"/>
      <c r="FO1447"/>
      <c r="FP1447"/>
      <c r="FQ1447"/>
      <c r="FR1447"/>
      <c r="FS1447"/>
      <c r="FT1447"/>
      <c r="FU1447"/>
      <c r="FV1447"/>
      <c r="FW1447"/>
      <c r="FX1447"/>
      <c r="FY1447"/>
      <c r="FZ1447"/>
      <c r="GA1447"/>
      <c r="GB1447"/>
      <c r="GC1447"/>
      <c r="GD1447"/>
      <c r="GE1447"/>
      <c r="GF1447"/>
      <c r="GG1447"/>
      <c r="GH1447"/>
      <c r="GI1447"/>
      <c r="GJ1447"/>
      <c r="GK1447"/>
      <c r="GL1447"/>
      <c r="GM1447"/>
      <c r="GN1447"/>
      <c r="GO1447"/>
      <c r="GP1447"/>
      <c r="GQ1447"/>
      <c r="GR1447"/>
      <c r="GS1447"/>
      <c r="GT1447"/>
      <c r="GU1447"/>
      <c r="GV1447"/>
      <c r="GW1447"/>
      <c r="GX1447"/>
      <c r="GY1447"/>
      <c r="GZ1447"/>
      <c r="HA1447"/>
      <c r="HB1447"/>
    </row>
    <row r="1448" spans="1:210" s="1" customFormat="1" ht="15.75" x14ac:dyDescent="0.25">
      <c r="A1448" s="135"/>
      <c r="B1448" s="50"/>
      <c r="C1448" s="51"/>
      <c r="D1448" s="4" t="e">
        <f t="shared" si="107"/>
        <v>#N/A</v>
      </c>
      <c r="E1448" s="5" t="e">
        <f t="shared" si="108"/>
        <v>#N/A</v>
      </c>
      <c r="F1448" s="5" t="e">
        <f t="shared" si="109"/>
        <v>#N/A</v>
      </c>
      <c r="H1448" s="43"/>
      <c r="I1448" s="43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123"/>
      <c r="Y1448" s="8"/>
      <c r="Z1448" s="8"/>
      <c r="AA1448" s="8"/>
      <c r="AB1448" s="8"/>
      <c r="AC1448" s="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/>
      <c r="FB1448"/>
      <c r="FC1448"/>
      <c r="FD1448"/>
      <c r="FE1448"/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/>
      <c r="FS1448"/>
      <c r="FT1448"/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  <c r="GJ1448"/>
      <c r="GK1448"/>
      <c r="GL1448"/>
      <c r="GM1448"/>
      <c r="GN1448"/>
      <c r="GO1448"/>
      <c r="GP1448"/>
      <c r="GQ1448"/>
      <c r="GR1448"/>
      <c r="GS1448"/>
      <c r="GT1448"/>
      <c r="GU1448"/>
      <c r="GV1448"/>
      <c r="GW1448"/>
      <c r="GX1448"/>
      <c r="GY1448"/>
      <c r="GZ1448"/>
      <c r="HA1448"/>
      <c r="HB1448"/>
    </row>
    <row r="1449" spans="1:210" s="1" customFormat="1" ht="15.75" x14ac:dyDescent="0.25">
      <c r="A1449" s="134"/>
      <c r="B1449" s="50"/>
      <c r="C1449" s="51"/>
      <c r="D1449" s="4" t="e">
        <f t="shared" si="107"/>
        <v>#N/A</v>
      </c>
      <c r="E1449" s="5" t="e">
        <f t="shared" si="108"/>
        <v>#N/A</v>
      </c>
      <c r="F1449" s="5" t="e">
        <f t="shared" si="109"/>
        <v>#N/A</v>
      </c>
      <c r="H1449" s="43"/>
      <c r="I1449" s="43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123"/>
      <c r="Y1449" s="8"/>
      <c r="Z1449" s="8"/>
      <c r="AA1449" s="8"/>
      <c r="AB1449" s="8"/>
      <c r="AC1449" s="8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/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/>
      <c r="EX1449"/>
      <c r="EY1449"/>
      <c r="EZ1449"/>
      <c r="FA1449"/>
      <c r="FB1449"/>
      <c r="FC1449"/>
      <c r="FD1449"/>
      <c r="FE1449"/>
      <c r="FF1449"/>
      <c r="FG1449"/>
      <c r="FH1449"/>
      <c r="FI1449"/>
      <c r="FJ1449"/>
      <c r="FK1449"/>
      <c r="FL1449"/>
      <c r="FM1449"/>
      <c r="FN1449"/>
      <c r="FO1449"/>
      <c r="FP1449"/>
      <c r="FQ1449"/>
      <c r="FR1449"/>
      <c r="FS1449"/>
      <c r="FT1449"/>
      <c r="FU1449"/>
      <c r="FV1449"/>
      <c r="FW1449"/>
      <c r="FX1449"/>
      <c r="FY1449"/>
      <c r="FZ1449"/>
      <c r="GA1449"/>
      <c r="GB1449"/>
      <c r="GC1449"/>
      <c r="GD1449"/>
      <c r="GE1449"/>
      <c r="GF1449"/>
      <c r="GG1449"/>
      <c r="GH1449"/>
      <c r="GI1449"/>
      <c r="GJ1449"/>
      <c r="GK1449"/>
      <c r="GL1449"/>
      <c r="GM1449"/>
      <c r="GN1449"/>
      <c r="GO1449"/>
      <c r="GP1449"/>
      <c r="GQ1449"/>
      <c r="GR1449"/>
      <c r="GS1449"/>
      <c r="GT1449"/>
      <c r="GU1449"/>
      <c r="GV1449"/>
      <c r="GW1449"/>
      <c r="GX1449"/>
      <c r="GY1449"/>
      <c r="GZ1449"/>
      <c r="HA1449"/>
      <c r="HB1449"/>
    </row>
    <row r="1450" spans="1:210" s="1" customFormat="1" ht="15.75" x14ac:dyDescent="0.25">
      <c r="A1450" s="134"/>
      <c r="B1450" s="50"/>
      <c r="C1450" s="51"/>
      <c r="D1450" s="4" t="e">
        <f t="shared" si="107"/>
        <v>#N/A</v>
      </c>
      <c r="E1450" s="5" t="e">
        <f t="shared" si="108"/>
        <v>#N/A</v>
      </c>
      <c r="F1450" s="5" t="e">
        <f t="shared" si="109"/>
        <v>#N/A</v>
      </c>
      <c r="H1450" s="43"/>
      <c r="I1450" s="43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123"/>
      <c r="Y1450" s="8"/>
      <c r="Z1450" s="8"/>
      <c r="AA1450" s="8"/>
      <c r="AB1450" s="8"/>
      <c r="AC1450" s="8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  <c r="EY1450"/>
      <c r="EZ1450"/>
      <c r="FA1450"/>
      <c r="FB1450"/>
      <c r="FC1450"/>
      <c r="FD1450"/>
      <c r="FE1450"/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/>
      <c r="FS1450"/>
      <c r="FT1450"/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  <c r="GJ1450"/>
      <c r="GK1450"/>
      <c r="GL1450"/>
      <c r="GM1450"/>
      <c r="GN1450"/>
      <c r="GO1450"/>
      <c r="GP1450"/>
      <c r="GQ1450"/>
      <c r="GR1450"/>
      <c r="GS1450"/>
      <c r="GT1450"/>
      <c r="GU1450"/>
      <c r="GV1450"/>
      <c r="GW1450"/>
      <c r="GX1450"/>
      <c r="GY1450"/>
      <c r="GZ1450"/>
      <c r="HA1450"/>
      <c r="HB1450"/>
    </row>
    <row r="1451" spans="1:210" s="1" customFormat="1" ht="15.75" x14ac:dyDescent="0.25">
      <c r="A1451" s="134"/>
      <c r="B1451" s="50"/>
      <c r="C1451" s="51"/>
      <c r="D1451" s="4" t="e">
        <f t="shared" si="107"/>
        <v>#N/A</v>
      </c>
      <c r="E1451" s="5" t="e">
        <f t="shared" si="108"/>
        <v>#N/A</v>
      </c>
      <c r="F1451" s="5" t="e">
        <f t="shared" si="109"/>
        <v>#N/A</v>
      </c>
      <c r="H1451" s="43"/>
      <c r="I1451" s="43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123"/>
      <c r="Y1451" s="8"/>
      <c r="Z1451" s="8"/>
      <c r="AA1451" s="8"/>
      <c r="AB1451" s="8"/>
      <c r="AC1451" s="8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/>
      <c r="EX1451"/>
      <c r="EY1451"/>
      <c r="EZ1451"/>
      <c r="FA1451"/>
      <c r="FB1451"/>
      <c r="FC1451"/>
      <c r="FD1451"/>
      <c r="FE1451"/>
      <c r="FF1451"/>
      <c r="FG1451"/>
      <c r="FH1451"/>
      <c r="FI1451"/>
      <c r="FJ1451"/>
      <c r="FK1451"/>
      <c r="FL1451"/>
      <c r="FM1451"/>
      <c r="FN1451"/>
      <c r="FO1451"/>
      <c r="FP1451"/>
      <c r="FQ1451"/>
      <c r="FR1451"/>
      <c r="FS1451"/>
      <c r="FT1451"/>
      <c r="FU1451"/>
      <c r="FV1451"/>
      <c r="FW1451"/>
      <c r="FX1451"/>
      <c r="FY1451"/>
      <c r="FZ1451"/>
      <c r="GA1451"/>
      <c r="GB1451"/>
      <c r="GC1451"/>
      <c r="GD1451"/>
      <c r="GE1451"/>
      <c r="GF1451"/>
      <c r="GG1451"/>
      <c r="GH1451"/>
      <c r="GI1451"/>
      <c r="GJ1451"/>
      <c r="GK1451"/>
      <c r="GL1451"/>
      <c r="GM1451"/>
      <c r="GN1451"/>
      <c r="GO1451"/>
      <c r="GP1451"/>
      <c r="GQ1451"/>
      <c r="GR1451"/>
      <c r="GS1451"/>
      <c r="GT1451"/>
      <c r="GU1451"/>
      <c r="GV1451"/>
      <c r="GW1451"/>
      <c r="GX1451"/>
      <c r="GY1451"/>
      <c r="GZ1451"/>
      <c r="HA1451"/>
      <c r="HB1451"/>
    </row>
    <row r="1452" spans="1:210" s="1" customFormat="1" ht="15.75" x14ac:dyDescent="0.25">
      <c r="A1452" s="134"/>
      <c r="B1452" s="50"/>
      <c r="C1452" s="51"/>
      <c r="D1452" s="4" t="e">
        <f t="shared" si="107"/>
        <v>#N/A</v>
      </c>
      <c r="E1452" s="5" t="e">
        <f t="shared" si="108"/>
        <v>#N/A</v>
      </c>
      <c r="F1452" s="5" t="e">
        <f t="shared" si="109"/>
        <v>#N/A</v>
      </c>
      <c r="H1452" s="43"/>
      <c r="I1452" s="43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123"/>
      <c r="Y1452" s="8"/>
      <c r="Z1452" s="8"/>
      <c r="AA1452" s="8"/>
      <c r="AB1452" s="8"/>
      <c r="AC1452" s="8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/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/>
      <c r="EX1452"/>
      <c r="EY1452"/>
      <c r="EZ1452"/>
      <c r="FA1452"/>
      <c r="FB1452"/>
      <c r="FC1452"/>
      <c r="FD1452"/>
      <c r="FE1452"/>
      <c r="FF1452"/>
      <c r="FG1452"/>
      <c r="FH1452"/>
      <c r="FI1452"/>
      <c r="FJ1452"/>
      <c r="FK1452"/>
      <c r="FL1452"/>
      <c r="FM1452"/>
      <c r="FN1452"/>
      <c r="FO1452"/>
      <c r="FP1452"/>
      <c r="FQ1452"/>
      <c r="FR1452"/>
      <c r="FS1452"/>
      <c r="FT1452"/>
      <c r="FU1452"/>
      <c r="FV1452"/>
      <c r="FW1452"/>
      <c r="FX1452"/>
      <c r="FY1452"/>
      <c r="FZ1452"/>
      <c r="GA1452"/>
      <c r="GB1452"/>
      <c r="GC1452"/>
      <c r="GD1452"/>
      <c r="GE1452"/>
      <c r="GF1452"/>
      <c r="GG1452"/>
      <c r="GH1452"/>
      <c r="GI1452"/>
      <c r="GJ1452"/>
      <c r="GK1452"/>
      <c r="GL1452"/>
      <c r="GM1452"/>
      <c r="GN1452"/>
      <c r="GO1452"/>
      <c r="GP1452"/>
      <c r="GQ1452"/>
      <c r="GR1452"/>
      <c r="GS1452"/>
      <c r="GT1452"/>
      <c r="GU1452"/>
      <c r="GV1452"/>
      <c r="GW1452"/>
      <c r="GX1452"/>
      <c r="GY1452"/>
      <c r="GZ1452"/>
      <c r="HA1452"/>
      <c r="HB1452"/>
    </row>
    <row r="1453" spans="1:210" s="1" customFormat="1" ht="15.75" x14ac:dyDescent="0.25">
      <c r="A1453" s="135"/>
      <c r="B1453" s="50"/>
      <c r="C1453" s="51"/>
      <c r="D1453" s="4" t="e">
        <f t="shared" si="107"/>
        <v>#N/A</v>
      </c>
      <c r="E1453" s="5" t="e">
        <f t="shared" si="108"/>
        <v>#N/A</v>
      </c>
      <c r="F1453" s="5" t="e">
        <f t="shared" si="109"/>
        <v>#N/A</v>
      </c>
      <c r="H1453" s="43"/>
      <c r="I1453" s="43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123"/>
      <c r="Y1453" s="8"/>
      <c r="Z1453" s="8"/>
      <c r="AA1453" s="8"/>
      <c r="AB1453" s="8"/>
      <c r="AC1453" s="8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/>
      <c r="EX1453"/>
      <c r="EY1453"/>
      <c r="EZ1453"/>
      <c r="FA1453"/>
      <c r="FB1453"/>
      <c r="FC1453"/>
      <c r="FD1453"/>
      <c r="FE1453"/>
      <c r="FF1453"/>
      <c r="FG1453"/>
      <c r="FH1453"/>
      <c r="FI1453"/>
      <c r="FJ1453"/>
      <c r="FK1453"/>
      <c r="FL1453"/>
      <c r="FM1453"/>
      <c r="FN1453"/>
      <c r="FO1453"/>
      <c r="FP1453"/>
      <c r="FQ1453"/>
      <c r="FR1453"/>
      <c r="FS1453"/>
      <c r="FT1453"/>
      <c r="FU1453"/>
      <c r="FV1453"/>
      <c r="FW1453"/>
      <c r="FX1453"/>
      <c r="FY1453"/>
      <c r="FZ1453"/>
      <c r="GA1453"/>
      <c r="GB1453"/>
      <c r="GC1453"/>
      <c r="GD1453"/>
      <c r="GE1453"/>
      <c r="GF1453"/>
      <c r="GG1453"/>
      <c r="GH1453"/>
      <c r="GI1453"/>
      <c r="GJ1453"/>
      <c r="GK1453"/>
      <c r="GL1453"/>
      <c r="GM1453"/>
      <c r="GN1453"/>
      <c r="GO1453"/>
      <c r="GP1453"/>
      <c r="GQ1453"/>
      <c r="GR1453"/>
      <c r="GS1453"/>
      <c r="GT1453"/>
      <c r="GU1453"/>
      <c r="GV1453"/>
      <c r="GW1453"/>
      <c r="GX1453"/>
      <c r="GY1453"/>
      <c r="GZ1453"/>
      <c r="HA1453"/>
      <c r="HB1453"/>
    </row>
    <row r="1454" spans="1:210" s="1" customFormat="1" ht="15.75" x14ac:dyDescent="0.25">
      <c r="A1454" s="134"/>
      <c r="B1454" s="50"/>
      <c r="C1454" s="51"/>
      <c r="D1454" s="4" t="e">
        <f t="shared" si="107"/>
        <v>#N/A</v>
      </c>
      <c r="E1454" s="5" t="e">
        <f t="shared" si="108"/>
        <v>#N/A</v>
      </c>
      <c r="F1454" s="5" t="e">
        <f t="shared" si="109"/>
        <v>#N/A</v>
      </c>
      <c r="H1454" s="43"/>
      <c r="I1454" s="43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123"/>
      <c r="Y1454" s="8"/>
      <c r="Z1454" s="8"/>
      <c r="AA1454" s="8"/>
      <c r="AB1454" s="8"/>
      <c r="AC1454" s="8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  <c r="DK1454"/>
      <c r="DL1454"/>
      <c r="DM1454"/>
      <c r="DN1454"/>
      <c r="DO1454"/>
      <c r="DP1454"/>
      <c r="DQ1454"/>
      <c r="DR1454"/>
      <c r="DS1454"/>
      <c r="DT1454"/>
      <c r="DU1454"/>
      <c r="DV1454"/>
      <c r="DW1454"/>
      <c r="DX1454"/>
      <c r="DY1454"/>
      <c r="DZ1454"/>
      <c r="EA1454"/>
      <c r="EB1454"/>
      <c r="EC1454"/>
      <c r="ED1454"/>
      <c r="EE1454"/>
      <c r="EF1454"/>
      <c r="EG1454"/>
      <c r="EH1454"/>
      <c r="EI1454"/>
      <c r="EJ1454"/>
      <c r="EK1454"/>
      <c r="EL1454"/>
      <c r="EM1454"/>
      <c r="EN1454"/>
      <c r="EO1454"/>
      <c r="EP1454"/>
      <c r="EQ1454"/>
      <c r="ER1454"/>
      <c r="ES1454"/>
      <c r="ET1454"/>
      <c r="EU1454"/>
      <c r="EV1454"/>
      <c r="EW1454"/>
      <c r="EX1454"/>
      <c r="EY1454"/>
      <c r="EZ1454"/>
      <c r="FA1454"/>
      <c r="FB1454"/>
      <c r="FC1454"/>
      <c r="FD1454"/>
      <c r="FE1454"/>
      <c r="FF1454"/>
      <c r="FG1454"/>
      <c r="FH1454"/>
      <c r="FI1454"/>
      <c r="FJ1454"/>
      <c r="FK1454"/>
      <c r="FL1454"/>
      <c r="FM1454"/>
      <c r="FN1454"/>
      <c r="FO1454"/>
      <c r="FP1454"/>
      <c r="FQ1454"/>
      <c r="FR1454"/>
      <c r="FS1454"/>
      <c r="FT1454"/>
      <c r="FU1454"/>
      <c r="FV1454"/>
      <c r="FW1454"/>
      <c r="FX1454"/>
      <c r="FY1454"/>
      <c r="FZ1454"/>
      <c r="GA1454"/>
      <c r="GB1454"/>
      <c r="GC1454"/>
      <c r="GD1454"/>
      <c r="GE1454"/>
      <c r="GF1454"/>
      <c r="GG1454"/>
      <c r="GH1454"/>
      <c r="GI1454"/>
      <c r="GJ1454"/>
      <c r="GK1454"/>
      <c r="GL1454"/>
      <c r="GM1454"/>
      <c r="GN1454"/>
      <c r="GO1454"/>
      <c r="GP1454"/>
      <c r="GQ1454"/>
      <c r="GR1454"/>
      <c r="GS1454"/>
      <c r="GT1454"/>
      <c r="GU1454"/>
      <c r="GV1454"/>
      <c r="GW1454"/>
      <c r="GX1454"/>
      <c r="GY1454"/>
      <c r="GZ1454"/>
      <c r="HA1454"/>
      <c r="HB1454"/>
    </row>
    <row r="1455" spans="1:210" s="1" customFormat="1" ht="15.75" x14ac:dyDescent="0.25">
      <c r="A1455" s="134"/>
      <c r="B1455" s="50"/>
      <c r="C1455" s="51"/>
      <c r="D1455" s="4" t="e">
        <f t="shared" si="107"/>
        <v>#N/A</v>
      </c>
      <c r="E1455" s="5" t="e">
        <f t="shared" si="108"/>
        <v>#N/A</v>
      </c>
      <c r="F1455" s="5" t="e">
        <f t="shared" si="109"/>
        <v>#N/A</v>
      </c>
      <c r="H1455" s="43"/>
      <c r="I1455" s="43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123"/>
      <c r="Y1455" s="8"/>
      <c r="Z1455" s="8"/>
      <c r="AA1455" s="8"/>
      <c r="AB1455" s="8"/>
      <c r="AC1455" s="8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  <c r="DK1455"/>
      <c r="DL1455"/>
      <c r="DM1455"/>
      <c r="DN1455"/>
      <c r="DO1455"/>
      <c r="DP1455"/>
      <c r="DQ1455"/>
      <c r="DR1455"/>
      <c r="DS1455"/>
      <c r="DT1455"/>
      <c r="DU1455"/>
      <c r="DV1455"/>
      <c r="DW1455"/>
      <c r="DX1455"/>
      <c r="DY1455"/>
      <c r="DZ1455"/>
      <c r="EA1455"/>
      <c r="EB1455"/>
      <c r="EC1455"/>
      <c r="ED1455"/>
      <c r="EE1455"/>
      <c r="EF1455"/>
      <c r="EG1455"/>
      <c r="EH1455"/>
      <c r="EI1455"/>
      <c r="EJ1455"/>
      <c r="EK1455"/>
      <c r="EL1455"/>
      <c r="EM1455"/>
      <c r="EN1455"/>
      <c r="EO1455"/>
      <c r="EP1455"/>
      <c r="EQ1455"/>
      <c r="ER1455"/>
      <c r="ES1455"/>
      <c r="ET1455"/>
      <c r="EU1455"/>
      <c r="EV1455"/>
      <c r="EW1455"/>
      <c r="EX1455"/>
      <c r="EY1455"/>
      <c r="EZ1455"/>
      <c r="FA1455"/>
      <c r="FB1455"/>
      <c r="FC1455"/>
      <c r="FD1455"/>
      <c r="FE1455"/>
      <c r="FF1455"/>
      <c r="FG1455"/>
      <c r="FH1455"/>
      <c r="FI1455"/>
      <c r="FJ1455"/>
      <c r="FK1455"/>
      <c r="FL1455"/>
      <c r="FM1455"/>
      <c r="FN1455"/>
      <c r="FO1455"/>
      <c r="FP1455"/>
      <c r="FQ1455"/>
      <c r="FR1455"/>
      <c r="FS1455"/>
      <c r="FT1455"/>
      <c r="FU1455"/>
      <c r="FV1455"/>
      <c r="FW1455"/>
      <c r="FX1455"/>
      <c r="FY1455"/>
      <c r="FZ1455"/>
      <c r="GA1455"/>
      <c r="GB1455"/>
      <c r="GC1455"/>
      <c r="GD1455"/>
      <c r="GE1455"/>
      <c r="GF1455"/>
      <c r="GG1455"/>
      <c r="GH1455"/>
      <c r="GI1455"/>
      <c r="GJ1455"/>
      <c r="GK1455"/>
      <c r="GL1455"/>
      <c r="GM1455"/>
      <c r="GN1455"/>
      <c r="GO1455"/>
      <c r="GP1455"/>
      <c r="GQ1455"/>
      <c r="GR1455"/>
      <c r="GS1455"/>
      <c r="GT1455"/>
      <c r="GU1455"/>
      <c r="GV1455"/>
      <c r="GW1455"/>
      <c r="GX1455"/>
      <c r="GY1455"/>
      <c r="GZ1455"/>
      <c r="HA1455"/>
      <c r="HB1455"/>
    </row>
    <row r="1456" spans="1:210" s="1" customFormat="1" ht="15.75" x14ac:dyDescent="0.25">
      <c r="A1456" s="134"/>
      <c r="B1456" s="50"/>
      <c r="C1456" s="51"/>
      <c r="D1456" s="4" t="e">
        <f t="shared" si="107"/>
        <v>#N/A</v>
      </c>
      <c r="E1456" s="5" t="e">
        <f t="shared" si="108"/>
        <v>#N/A</v>
      </c>
      <c r="F1456" s="5" t="e">
        <f t="shared" si="109"/>
        <v>#N/A</v>
      </c>
      <c r="H1456" s="43"/>
      <c r="I1456" s="43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123"/>
      <c r="Y1456" s="8"/>
      <c r="Z1456" s="8"/>
      <c r="AA1456" s="8"/>
      <c r="AB1456" s="8"/>
      <c r="AC1456" s="8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  <c r="DK1456"/>
      <c r="DL1456"/>
      <c r="DM1456"/>
      <c r="DN1456"/>
      <c r="DO1456"/>
      <c r="DP1456"/>
      <c r="DQ1456"/>
      <c r="DR1456"/>
      <c r="DS1456"/>
      <c r="DT1456"/>
      <c r="DU1456"/>
      <c r="DV1456"/>
      <c r="DW1456"/>
      <c r="DX1456"/>
      <c r="DY1456"/>
      <c r="DZ1456"/>
      <c r="EA1456"/>
      <c r="EB1456"/>
      <c r="EC1456"/>
      <c r="ED1456"/>
      <c r="EE1456"/>
      <c r="EF1456"/>
      <c r="EG1456"/>
      <c r="EH1456"/>
      <c r="EI1456"/>
      <c r="EJ1456"/>
      <c r="EK1456"/>
      <c r="EL1456"/>
      <c r="EM1456"/>
      <c r="EN1456"/>
      <c r="EO1456"/>
      <c r="EP1456"/>
      <c r="EQ1456"/>
      <c r="ER1456"/>
      <c r="ES1456"/>
      <c r="ET1456"/>
      <c r="EU1456"/>
      <c r="EV1456"/>
      <c r="EW1456"/>
      <c r="EX1456"/>
      <c r="EY1456"/>
      <c r="EZ1456"/>
      <c r="FA1456"/>
      <c r="FB1456"/>
      <c r="FC1456"/>
      <c r="FD1456"/>
      <c r="FE1456"/>
      <c r="FF1456"/>
      <c r="FG1456"/>
      <c r="FH1456"/>
      <c r="FI1456"/>
      <c r="FJ1456"/>
      <c r="FK1456"/>
      <c r="FL1456"/>
      <c r="FM1456"/>
      <c r="FN1456"/>
      <c r="FO1456"/>
      <c r="FP1456"/>
      <c r="FQ1456"/>
      <c r="FR1456"/>
      <c r="FS1456"/>
      <c r="FT1456"/>
      <c r="FU1456"/>
      <c r="FV1456"/>
      <c r="FW1456"/>
      <c r="FX1456"/>
      <c r="FY1456"/>
      <c r="FZ1456"/>
      <c r="GA1456"/>
      <c r="GB1456"/>
      <c r="GC1456"/>
      <c r="GD1456"/>
      <c r="GE1456"/>
      <c r="GF1456"/>
      <c r="GG1456"/>
      <c r="GH1456"/>
      <c r="GI1456"/>
      <c r="GJ1456"/>
      <c r="GK1456"/>
      <c r="GL1456"/>
      <c r="GM1456"/>
      <c r="GN1456"/>
      <c r="GO1456"/>
      <c r="GP1456"/>
      <c r="GQ1456"/>
      <c r="GR1456"/>
      <c r="GS1456"/>
      <c r="GT1456"/>
      <c r="GU1456"/>
      <c r="GV1456"/>
      <c r="GW1456"/>
      <c r="GX1456"/>
      <c r="GY1456"/>
      <c r="GZ1456"/>
      <c r="HA1456"/>
      <c r="HB1456"/>
    </row>
    <row r="1457" spans="1:210" s="1" customFormat="1" ht="15.75" x14ac:dyDescent="0.25">
      <c r="A1457" s="134"/>
      <c r="B1457" s="50"/>
      <c r="C1457" s="51"/>
      <c r="D1457" s="4" t="e">
        <f t="shared" si="107"/>
        <v>#N/A</v>
      </c>
      <c r="E1457" s="5" t="e">
        <f t="shared" si="108"/>
        <v>#N/A</v>
      </c>
      <c r="F1457" s="5" t="e">
        <f t="shared" si="109"/>
        <v>#N/A</v>
      </c>
      <c r="H1457" s="43"/>
      <c r="I1457" s="43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123"/>
      <c r="Y1457" s="8"/>
      <c r="Z1457" s="8"/>
      <c r="AA1457" s="8"/>
      <c r="AB1457" s="8"/>
      <c r="AC1457" s="8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  <c r="DK1457"/>
      <c r="DL1457"/>
      <c r="DM1457"/>
      <c r="DN1457"/>
      <c r="DO1457"/>
      <c r="DP1457"/>
      <c r="DQ1457"/>
      <c r="DR1457"/>
      <c r="DS1457"/>
      <c r="DT1457"/>
      <c r="DU1457"/>
      <c r="DV1457"/>
      <c r="DW1457"/>
      <c r="DX1457"/>
      <c r="DY1457"/>
      <c r="DZ1457"/>
      <c r="EA1457"/>
      <c r="EB1457"/>
      <c r="EC1457"/>
      <c r="ED1457"/>
      <c r="EE1457"/>
      <c r="EF1457"/>
      <c r="EG1457"/>
      <c r="EH1457"/>
      <c r="EI1457"/>
      <c r="EJ1457"/>
      <c r="EK1457"/>
      <c r="EL1457"/>
      <c r="EM1457"/>
      <c r="EN1457"/>
      <c r="EO1457"/>
      <c r="EP1457"/>
      <c r="EQ1457"/>
      <c r="ER1457"/>
      <c r="ES1457"/>
      <c r="ET1457"/>
      <c r="EU1457"/>
      <c r="EV1457"/>
      <c r="EW1457"/>
      <c r="EX1457"/>
      <c r="EY1457"/>
      <c r="EZ1457"/>
      <c r="FA1457"/>
      <c r="FB1457"/>
      <c r="FC1457"/>
      <c r="FD1457"/>
      <c r="FE1457"/>
      <c r="FF1457"/>
      <c r="FG1457"/>
      <c r="FH1457"/>
      <c r="FI1457"/>
      <c r="FJ1457"/>
      <c r="FK1457"/>
      <c r="FL1457"/>
      <c r="FM1457"/>
      <c r="FN1457"/>
      <c r="FO1457"/>
      <c r="FP1457"/>
      <c r="FQ1457"/>
      <c r="FR1457"/>
      <c r="FS1457"/>
      <c r="FT1457"/>
      <c r="FU1457"/>
      <c r="FV1457"/>
      <c r="FW1457"/>
      <c r="FX1457"/>
      <c r="FY1457"/>
      <c r="FZ1457"/>
      <c r="GA1457"/>
      <c r="GB1457"/>
      <c r="GC1457"/>
      <c r="GD1457"/>
      <c r="GE1457"/>
      <c r="GF1457"/>
      <c r="GG1457"/>
      <c r="GH1457"/>
      <c r="GI1457"/>
      <c r="GJ1457"/>
      <c r="GK1457"/>
      <c r="GL1457"/>
      <c r="GM1457"/>
      <c r="GN1457"/>
      <c r="GO1457"/>
      <c r="GP1457"/>
      <c r="GQ1457"/>
      <c r="GR1457"/>
      <c r="GS1457"/>
      <c r="GT1457"/>
      <c r="GU1457"/>
      <c r="GV1457"/>
      <c r="GW1457"/>
      <c r="GX1457"/>
      <c r="GY1457"/>
      <c r="GZ1457"/>
      <c r="HA1457"/>
      <c r="HB1457"/>
    </row>
    <row r="1458" spans="1:210" s="1" customFormat="1" ht="15.75" x14ac:dyDescent="0.25">
      <c r="A1458" s="135"/>
      <c r="B1458" s="50"/>
      <c r="C1458" s="51"/>
      <c r="D1458" s="4" t="e">
        <f t="shared" si="107"/>
        <v>#N/A</v>
      </c>
      <c r="E1458" s="5" t="e">
        <f t="shared" si="108"/>
        <v>#N/A</v>
      </c>
      <c r="F1458" s="5" t="e">
        <f t="shared" si="109"/>
        <v>#N/A</v>
      </c>
      <c r="H1458" s="43"/>
      <c r="I1458" s="43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123"/>
      <c r="Y1458" s="8"/>
      <c r="Z1458" s="8"/>
      <c r="AA1458" s="8"/>
      <c r="AB1458" s="8"/>
      <c r="AC1458" s="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  <c r="DK1458"/>
      <c r="DL1458"/>
      <c r="DM1458"/>
      <c r="DN1458"/>
      <c r="DO1458"/>
      <c r="DP1458"/>
      <c r="DQ1458"/>
      <c r="DR1458"/>
      <c r="DS1458"/>
      <c r="DT1458"/>
      <c r="DU1458"/>
      <c r="DV1458"/>
      <c r="DW1458"/>
      <c r="DX1458"/>
      <c r="DY1458"/>
      <c r="DZ1458"/>
      <c r="EA1458"/>
      <c r="EB1458"/>
      <c r="EC1458"/>
      <c r="ED1458"/>
      <c r="EE1458"/>
      <c r="EF1458"/>
      <c r="EG1458"/>
      <c r="EH1458"/>
      <c r="EI1458"/>
      <c r="EJ1458"/>
      <c r="EK1458"/>
      <c r="EL1458"/>
      <c r="EM1458"/>
      <c r="EN1458"/>
      <c r="EO1458"/>
      <c r="EP1458"/>
      <c r="EQ1458"/>
      <c r="ER1458"/>
      <c r="ES1458"/>
      <c r="ET1458"/>
      <c r="EU1458"/>
      <c r="EV1458"/>
      <c r="EW1458"/>
      <c r="EX1458"/>
      <c r="EY1458"/>
      <c r="EZ1458"/>
      <c r="FA1458"/>
      <c r="FB1458"/>
      <c r="FC1458"/>
      <c r="FD1458"/>
      <c r="FE1458"/>
      <c r="FF1458"/>
      <c r="FG1458"/>
      <c r="FH1458"/>
      <c r="FI1458"/>
      <c r="FJ1458"/>
      <c r="FK1458"/>
      <c r="FL1458"/>
      <c r="FM1458"/>
      <c r="FN1458"/>
      <c r="FO1458"/>
      <c r="FP1458"/>
      <c r="FQ1458"/>
      <c r="FR1458"/>
      <c r="FS1458"/>
      <c r="FT1458"/>
      <c r="FU1458"/>
      <c r="FV1458"/>
      <c r="FW1458"/>
      <c r="FX1458"/>
      <c r="FY1458"/>
      <c r="FZ1458"/>
      <c r="GA1458"/>
      <c r="GB1458"/>
      <c r="GC1458"/>
      <c r="GD1458"/>
      <c r="GE1458"/>
      <c r="GF1458"/>
      <c r="GG1458"/>
      <c r="GH1458"/>
      <c r="GI1458"/>
      <c r="GJ1458"/>
      <c r="GK1458"/>
      <c r="GL1458"/>
      <c r="GM1458"/>
      <c r="GN1458"/>
      <c r="GO1458"/>
      <c r="GP1458"/>
      <c r="GQ1458"/>
      <c r="GR1458"/>
      <c r="GS1458"/>
      <c r="GT1458"/>
      <c r="GU1458"/>
      <c r="GV1458"/>
      <c r="GW1458"/>
      <c r="GX1458"/>
      <c r="GY1458"/>
      <c r="GZ1458"/>
      <c r="HA1458"/>
      <c r="HB1458"/>
    </row>
    <row r="1459" spans="1:210" s="1" customFormat="1" ht="15.75" x14ac:dyDescent="0.25">
      <c r="A1459" s="134"/>
      <c r="B1459" s="50"/>
      <c r="C1459" s="51"/>
      <c r="D1459" s="4" t="e">
        <f t="shared" si="107"/>
        <v>#N/A</v>
      </c>
      <c r="E1459" s="5" t="e">
        <f t="shared" si="108"/>
        <v>#N/A</v>
      </c>
      <c r="F1459" s="5" t="e">
        <f t="shared" si="109"/>
        <v>#N/A</v>
      </c>
      <c r="H1459" s="43"/>
      <c r="I1459" s="43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123"/>
      <c r="Y1459" s="8"/>
      <c r="Z1459" s="8"/>
      <c r="AA1459" s="8"/>
      <c r="AB1459" s="8"/>
      <c r="AC1459" s="8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/>
      <c r="EX1459"/>
      <c r="EY1459"/>
      <c r="EZ1459"/>
      <c r="FA1459"/>
      <c r="FB1459"/>
      <c r="FC1459"/>
      <c r="FD1459"/>
      <c r="FE1459"/>
      <c r="FF1459"/>
      <c r="FG1459"/>
      <c r="FH1459"/>
      <c r="FI1459"/>
      <c r="FJ1459"/>
      <c r="FK1459"/>
      <c r="FL1459"/>
      <c r="FM1459"/>
      <c r="FN1459"/>
      <c r="FO1459"/>
      <c r="FP1459"/>
      <c r="FQ1459"/>
      <c r="FR1459"/>
      <c r="FS1459"/>
      <c r="FT1459"/>
      <c r="FU1459"/>
      <c r="FV1459"/>
      <c r="FW1459"/>
      <c r="FX1459"/>
      <c r="FY1459"/>
      <c r="FZ1459"/>
      <c r="GA1459"/>
      <c r="GB1459"/>
      <c r="GC1459"/>
      <c r="GD1459"/>
      <c r="GE1459"/>
      <c r="GF1459"/>
      <c r="GG1459"/>
      <c r="GH1459"/>
      <c r="GI1459"/>
      <c r="GJ1459"/>
      <c r="GK1459"/>
      <c r="GL1459"/>
      <c r="GM1459"/>
      <c r="GN1459"/>
      <c r="GO1459"/>
      <c r="GP1459"/>
      <c r="GQ1459"/>
      <c r="GR1459"/>
      <c r="GS1459"/>
      <c r="GT1459"/>
      <c r="GU1459"/>
      <c r="GV1459"/>
      <c r="GW1459"/>
      <c r="GX1459"/>
      <c r="GY1459"/>
      <c r="GZ1459"/>
      <c r="HA1459"/>
      <c r="HB1459"/>
    </row>
    <row r="1460" spans="1:210" s="1" customFormat="1" ht="15.75" x14ac:dyDescent="0.25">
      <c r="A1460" s="134"/>
      <c r="B1460" s="50"/>
      <c r="C1460" s="51"/>
      <c r="D1460" s="4" t="e">
        <f t="shared" si="107"/>
        <v>#N/A</v>
      </c>
      <c r="E1460" s="5" t="e">
        <f t="shared" si="108"/>
        <v>#N/A</v>
      </c>
      <c r="F1460" s="5" t="e">
        <f t="shared" si="109"/>
        <v>#N/A</v>
      </c>
      <c r="H1460" s="43"/>
      <c r="I1460" s="43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123"/>
      <c r="Y1460" s="8"/>
      <c r="Z1460" s="8"/>
      <c r="AA1460" s="8"/>
      <c r="AB1460" s="8"/>
      <c r="AC1460" s="8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  <c r="DK1460"/>
      <c r="DL1460"/>
      <c r="DM1460"/>
      <c r="DN1460"/>
      <c r="DO1460"/>
      <c r="DP1460"/>
      <c r="DQ1460"/>
      <c r="DR1460"/>
      <c r="DS1460"/>
      <c r="DT1460"/>
      <c r="DU1460"/>
      <c r="DV1460"/>
      <c r="DW1460"/>
      <c r="DX1460"/>
      <c r="DY1460"/>
      <c r="DZ1460"/>
      <c r="EA1460"/>
      <c r="EB1460"/>
      <c r="EC1460"/>
      <c r="ED1460"/>
      <c r="EE1460"/>
      <c r="EF1460"/>
      <c r="EG1460"/>
      <c r="EH1460"/>
      <c r="EI1460"/>
      <c r="EJ1460"/>
      <c r="EK1460"/>
      <c r="EL1460"/>
      <c r="EM1460"/>
      <c r="EN1460"/>
      <c r="EO1460"/>
      <c r="EP1460"/>
      <c r="EQ1460"/>
      <c r="ER1460"/>
      <c r="ES1460"/>
      <c r="ET1460"/>
      <c r="EU1460"/>
      <c r="EV1460"/>
      <c r="EW1460"/>
      <c r="EX1460"/>
      <c r="EY1460"/>
      <c r="EZ1460"/>
      <c r="FA1460"/>
      <c r="FB1460"/>
      <c r="FC1460"/>
      <c r="FD1460"/>
      <c r="FE1460"/>
      <c r="FF1460"/>
      <c r="FG1460"/>
      <c r="FH1460"/>
      <c r="FI1460"/>
      <c r="FJ1460"/>
      <c r="FK1460"/>
      <c r="FL1460"/>
      <c r="FM1460"/>
      <c r="FN1460"/>
      <c r="FO1460"/>
      <c r="FP1460"/>
      <c r="FQ1460"/>
      <c r="FR1460"/>
      <c r="FS1460"/>
      <c r="FT1460"/>
      <c r="FU1460"/>
      <c r="FV1460"/>
      <c r="FW1460"/>
      <c r="FX1460"/>
      <c r="FY1460"/>
      <c r="FZ1460"/>
      <c r="GA1460"/>
      <c r="GB1460"/>
      <c r="GC1460"/>
      <c r="GD1460"/>
      <c r="GE1460"/>
      <c r="GF1460"/>
      <c r="GG1460"/>
      <c r="GH1460"/>
      <c r="GI1460"/>
      <c r="GJ1460"/>
      <c r="GK1460"/>
      <c r="GL1460"/>
      <c r="GM1460"/>
      <c r="GN1460"/>
      <c r="GO1460"/>
      <c r="GP1460"/>
      <c r="GQ1460"/>
      <c r="GR1460"/>
      <c r="GS1460"/>
      <c r="GT1460"/>
      <c r="GU1460"/>
      <c r="GV1460"/>
      <c r="GW1460"/>
      <c r="GX1460"/>
      <c r="GY1460"/>
      <c r="GZ1460"/>
      <c r="HA1460"/>
      <c r="HB1460"/>
    </row>
    <row r="1461" spans="1:210" s="1" customFormat="1" ht="15.75" x14ac:dyDescent="0.25">
      <c r="A1461" s="134"/>
      <c r="B1461" s="50"/>
      <c r="C1461" s="51"/>
      <c r="D1461" s="4" t="e">
        <f t="shared" si="107"/>
        <v>#N/A</v>
      </c>
      <c r="E1461" s="5" t="e">
        <f t="shared" si="108"/>
        <v>#N/A</v>
      </c>
      <c r="F1461" s="5" t="e">
        <f t="shared" si="109"/>
        <v>#N/A</v>
      </c>
      <c r="H1461" s="43"/>
      <c r="I1461" s="43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123"/>
      <c r="Y1461" s="8"/>
      <c r="Z1461" s="8"/>
      <c r="AA1461" s="8"/>
      <c r="AB1461" s="8"/>
      <c r="AC1461" s="8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  <c r="DK1461"/>
      <c r="DL1461"/>
      <c r="DM1461"/>
      <c r="DN1461"/>
      <c r="DO1461"/>
      <c r="DP1461"/>
      <c r="DQ1461"/>
      <c r="DR1461"/>
      <c r="DS1461"/>
      <c r="DT1461"/>
      <c r="DU1461"/>
      <c r="DV1461"/>
      <c r="DW1461"/>
      <c r="DX1461"/>
      <c r="DY1461"/>
      <c r="DZ1461"/>
      <c r="EA1461"/>
      <c r="EB1461"/>
      <c r="EC1461"/>
      <c r="ED1461"/>
      <c r="EE1461"/>
      <c r="EF1461"/>
      <c r="EG1461"/>
      <c r="EH1461"/>
      <c r="EI1461"/>
      <c r="EJ1461"/>
      <c r="EK1461"/>
      <c r="EL1461"/>
      <c r="EM1461"/>
      <c r="EN1461"/>
      <c r="EO1461"/>
      <c r="EP1461"/>
      <c r="EQ1461"/>
      <c r="ER1461"/>
      <c r="ES1461"/>
      <c r="ET1461"/>
      <c r="EU1461"/>
      <c r="EV1461"/>
      <c r="EW1461"/>
      <c r="EX1461"/>
      <c r="EY1461"/>
      <c r="EZ1461"/>
      <c r="FA1461"/>
      <c r="FB1461"/>
      <c r="FC1461"/>
      <c r="FD1461"/>
      <c r="FE1461"/>
      <c r="FF1461"/>
      <c r="FG1461"/>
      <c r="FH1461"/>
      <c r="FI1461"/>
      <c r="FJ1461"/>
      <c r="FK1461"/>
      <c r="FL1461"/>
      <c r="FM1461"/>
      <c r="FN1461"/>
      <c r="FO1461"/>
      <c r="FP1461"/>
      <c r="FQ1461"/>
      <c r="FR1461"/>
      <c r="FS1461"/>
      <c r="FT1461"/>
      <c r="FU1461"/>
      <c r="FV1461"/>
      <c r="FW1461"/>
      <c r="FX1461"/>
      <c r="FY1461"/>
      <c r="FZ1461"/>
      <c r="GA1461"/>
      <c r="GB1461"/>
      <c r="GC1461"/>
      <c r="GD1461"/>
      <c r="GE1461"/>
      <c r="GF1461"/>
      <c r="GG1461"/>
      <c r="GH1461"/>
      <c r="GI1461"/>
      <c r="GJ1461"/>
      <c r="GK1461"/>
      <c r="GL1461"/>
      <c r="GM1461"/>
      <c r="GN1461"/>
      <c r="GO1461"/>
      <c r="GP1461"/>
      <c r="GQ1461"/>
      <c r="GR1461"/>
      <c r="GS1461"/>
      <c r="GT1461"/>
      <c r="GU1461"/>
      <c r="GV1461"/>
      <c r="GW1461"/>
      <c r="GX1461"/>
      <c r="GY1461"/>
      <c r="GZ1461"/>
      <c r="HA1461"/>
      <c r="HB1461"/>
    </row>
    <row r="1462" spans="1:210" s="1" customFormat="1" ht="15.75" x14ac:dyDescent="0.25">
      <c r="A1462" s="134"/>
      <c r="B1462" s="50"/>
      <c r="C1462" s="51"/>
      <c r="D1462" s="4" t="e">
        <f t="shared" si="107"/>
        <v>#N/A</v>
      </c>
      <c r="E1462" s="5" t="e">
        <f t="shared" si="108"/>
        <v>#N/A</v>
      </c>
      <c r="F1462" s="5" t="e">
        <f t="shared" si="109"/>
        <v>#N/A</v>
      </c>
      <c r="H1462" s="43"/>
      <c r="I1462" s="43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123"/>
      <c r="Y1462" s="8"/>
      <c r="Z1462" s="8"/>
      <c r="AA1462" s="8"/>
      <c r="AB1462" s="8"/>
      <c r="AC1462" s="8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/>
      <c r="EX1462"/>
      <c r="EY1462"/>
      <c r="EZ1462"/>
      <c r="FA1462"/>
      <c r="FB1462"/>
      <c r="FC1462"/>
      <c r="FD1462"/>
      <c r="FE1462"/>
      <c r="FF1462"/>
      <c r="FG1462"/>
      <c r="FH1462"/>
      <c r="FI1462"/>
      <c r="FJ1462"/>
      <c r="FK1462"/>
      <c r="FL1462"/>
      <c r="FM1462"/>
      <c r="FN1462"/>
      <c r="FO1462"/>
      <c r="FP1462"/>
      <c r="FQ1462"/>
      <c r="FR1462"/>
      <c r="FS1462"/>
      <c r="FT1462"/>
      <c r="FU1462"/>
      <c r="FV1462"/>
      <c r="FW1462"/>
      <c r="FX1462"/>
      <c r="FY1462"/>
      <c r="FZ1462"/>
      <c r="GA1462"/>
      <c r="GB1462"/>
      <c r="GC1462"/>
      <c r="GD1462"/>
      <c r="GE1462"/>
      <c r="GF1462"/>
      <c r="GG1462"/>
      <c r="GH1462"/>
      <c r="GI1462"/>
      <c r="GJ1462"/>
      <c r="GK1462"/>
      <c r="GL1462"/>
      <c r="GM1462"/>
      <c r="GN1462"/>
      <c r="GO1462"/>
      <c r="GP1462"/>
      <c r="GQ1462"/>
      <c r="GR1462"/>
      <c r="GS1462"/>
      <c r="GT1462"/>
      <c r="GU1462"/>
      <c r="GV1462"/>
      <c r="GW1462"/>
      <c r="GX1462"/>
      <c r="GY1462"/>
      <c r="GZ1462"/>
      <c r="HA1462"/>
      <c r="HB1462"/>
    </row>
    <row r="1463" spans="1:210" s="1" customFormat="1" ht="15.75" x14ac:dyDescent="0.25">
      <c r="A1463" s="135"/>
      <c r="B1463" s="50"/>
      <c r="C1463" s="51"/>
      <c r="D1463" s="4" t="e">
        <f t="shared" si="107"/>
        <v>#N/A</v>
      </c>
      <c r="E1463" s="5" t="e">
        <f t="shared" si="108"/>
        <v>#N/A</v>
      </c>
      <c r="F1463" s="5" t="e">
        <f t="shared" si="109"/>
        <v>#N/A</v>
      </c>
      <c r="H1463" s="43"/>
      <c r="I1463" s="43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123"/>
      <c r="Y1463" s="8"/>
      <c r="Z1463" s="8"/>
      <c r="AA1463" s="8"/>
      <c r="AB1463" s="8"/>
      <c r="AC1463" s="8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/>
      <c r="EX1463"/>
      <c r="EY1463"/>
      <c r="EZ1463"/>
      <c r="FA1463"/>
      <c r="FB1463"/>
      <c r="FC1463"/>
      <c r="FD1463"/>
      <c r="FE1463"/>
      <c r="FF1463"/>
      <c r="FG1463"/>
      <c r="FH1463"/>
      <c r="FI1463"/>
      <c r="FJ1463"/>
      <c r="FK1463"/>
      <c r="FL1463"/>
      <c r="FM1463"/>
      <c r="FN1463"/>
      <c r="FO1463"/>
      <c r="FP1463"/>
      <c r="FQ1463"/>
      <c r="FR1463"/>
      <c r="FS1463"/>
      <c r="FT1463"/>
      <c r="FU1463"/>
      <c r="FV1463"/>
      <c r="FW1463"/>
      <c r="FX1463"/>
      <c r="FY1463"/>
      <c r="FZ1463"/>
      <c r="GA1463"/>
      <c r="GB1463"/>
      <c r="GC1463"/>
      <c r="GD1463"/>
      <c r="GE1463"/>
      <c r="GF1463"/>
      <c r="GG1463"/>
      <c r="GH1463"/>
      <c r="GI1463"/>
      <c r="GJ1463"/>
      <c r="GK1463"/>
      <c r="GL1463"/>
      <c r="GM1463"/>
      <c r="GN1463"/>
      <c r="GO1463"/>
      <c r="GP1463"/>
      <c r="GQ1463"/>
      <c r="GR1463"/>
      <c r="GS1463"/>
      <c r="GT1463"/>
      <c r="GU1463"/>
      <c r="GV1463"/>
      <c r="GW1463"/>
      <c r="GX1463"/>
      <c r="GY1463"/>
      <c r="GZ1463"/>
      <c r="HA1463"/>
      <c r="HB1463"/>
    </row>
    <row r="1464" spans="1:210" s="1" customFormat="1" ht="15.75" x14ac:dyDescent="0.25">
      <c r="A1464" s="134"/>
      <c r="B1464" s="50"/>
      <c r="C1464" s="51"/>
      <c r="D1464" s="4" t="e">
        <f t="shared" si="107"/>
        <v>#N/A</v>
      </c>
      <c r="E1464" s="5" t="e">
        <f t="shared" si="108"/>
        <v>#N/A</v>
      </c>
      <c r="F1464" s="5" t="e">
        <f t="shared" si="109"/>
        <v>#N/A</v>
      </c>
      <c r="H1464" s="43"/>
      <c r="I1464" s="43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123"/>
      <c r="Y1464" s="8"/>
      <c r="Z1464" s="8"/>
      <c r="AA1464" s="8"/>
      <c r="AB1464" s="8"/>
      <c r="AC1464" s="8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  <c r="DI1464"/>
      <c r="DJ1464"/>
      <c r="DK1464"/>
      <c r="DL1464"/>
      <c r="DM1464"/>
      <c r="DN1464"/>
      <c r="DO1464"/>
      <c r="DP1464"/>
      <c r="DQ1464"/>
      <c r="DR1464"/>
      <c r="DS1464"/>
      <c r="DT1464"/>
      <c r="DU1464"/>
      <c r="DV1464"/>
      <c r="DW1464"/>
      <c r="DX1464"/>
      <c r="DY1464"/>
      <c r="DZ1464"/>
      <c r="EA1464"/>
      <c r="EB1464"/>
      <c r="EC1464"/>
      <c r="ED1464"/>
      <c r="EE1464"/>
      <c r="EF1464"/>
      <c r="EG1464"/>
      <c r="EH1464"/>
      <c r="EI1464"/>
      <c r="EJ1464"/>
      <c r="EK1464"/>
      <c r="EL1464"/>
      <c r="EM1464"/>
      <c r="EN1464"/>
      <c r="EO1464"/>
      <c r="EP1464"/>
      <c r="EQ1464"/>
      <c r="ER1464"/>
      <c r="ES1464"/>
      <c r="ET1464"/>
      <c r="EU1464"/>
      <c r="EV1464"/>
      <c r="EW1464"/>
      <c r="EX1464"/>
      <c r="EY1464"/>
      <c r="EZ1464"/>
      <c r="FA1464"/>
      <c r="FB1464"/>
      <c r="FC1464"/>
      <c r="FD1464"/>
      <c r="FE1464"/>
      <c r="FF1464"/>
      <c r="FG1464"/>
      <c r="FH1464"/>
      <c r="FI1464"/>
      <c r="FJ1464"/>
      <c r="FK1464"/>
      <c r="FL1464"/>
      <c r="FM1464"/>
      <c r="FN1464"/>
      <c r="FO1464"/>
      <c r="FP1464"/>
      <c r="FQ1464"/>
      <c r="FR1464"/>
      <c r="FS1464"/>
      <c r="FT1464"/>
      <c r="FU1464"/>
      <c r="FV1464"/>
      <c r="FW1464"/>
      <c r="FX1464"/>
      <c r="FY1464"/>
      <c r="FZ1464"/>
      <c r="GA1464"/>
      <c r="GB1464"/>
      <c r="GC1464"/>
      <c r="GD1464"/>
      <c r="GE1464"/>
      <c r="GF1464"/>
      <c r="GG1464"/>
      <c r="GH1464"/>
      <c r="GI1464"/>
      <c r="GJ1464"/>
      <c r="GK1464"/>
      <c r="GL1464"/>
      <c r="GM1464"/>
      <c r="GN1464"/>
      <c r="GO1464"/>
      <c r="GP1464"/>
      <c r="GQ1464"/>
      <c r="GR1464"/>
      <c r="GS1464"/>
      <c r="GT1464"/>
      <c r="GU1464"/>
      <c r="GV1464"/>
      <c r="GW1464"/>
      <c r="GX1464"/>
      <c r="GY1464"/>
      <c r="GZ1464"/>
      <c r="HA1464"/>
      <c r="HB1464"/>
    </row>
    <row r="1465" spans="1:210" s="1" customFormat="1" ht="15.75" x14ac:dyDescent="0.25">
      <c r="A1465" s="134"/>
      <c r="B1465" s="50"/>
      <c r="C1465" s="51"/>
      <c r="D1465" s="4" t="e">
        <f t="shared" si="107"/>
        <v>#N/A</v>
      </c>
      <c r="E1465" s="5" t="e">
        <f t="shared" si="108"/>
        <v>#N/A</v>
      </c>
      <c r="F1465" s="5" t="e">
        <f t="shared" si="109"/>
        <v>#N/A</v>
      </c>
      <c r="H1465" s="43"/>
      <c r="I1465" s="43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123"/>
      <c r="Y1465" s="8"/>
      <c r="Z1465" s="8"/>
      <c r="AA1465" s="8"/>
      <c r="AB1465" s="8"/>
      <c r="AC1465" s="8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  <c r="DK1465"/>
      <c r="DL1465"/>
      <c r="DM1465"/>
      <c r="DN1465"/>
      <c r="DO1465"/>
      <c r="DP1465"/>
      <c r="DQ1465"/>
      <c r="DR1465"/>
      <c r="DS1465"/>
      <c r="DT1465"/>
      <c r="DU1465"/>
      <c r="DV1465"/>
      <c r="DW1465"/>
      <c r="DX1465"/>
      <c r="DY1465"/>
      <c r="DZ1465"/>
      <c r="EA1465"/>
      <c r="EB1465"/>
      <c r="EC1465"/>
      <c r="ED1465"/>
      <c r="EE1465"/>
      <c r="EF1465"/>
      <c r="EG1465"/>
      <c r="EH1465"/>
      <c r="EI1465"/>
      <c r="EJ1465"/>
      <c r="EK1465"/>
      <c r="EL1465"/>
      <c r="EM1465"/>
      <c r="EN1465"/>
      <c r="EO1465"/>
      <c r="EP1465"/>
      <c r="EQ1465"/>
      <c r="ER1465"/>
      <c r="ES1465"/>
      <c r="ET1465"/>
      <c r="EU1465"/>
      <c r="EV1465"/>
      <c r="EW1465"/>
      <c r="EX1465"/>
      <c r="EY1465"/>
      <c r="EZ1465"/>
      <c r="FA1465"/>
      <c r="FB1465"/>
      <c r="FC1465"/>
      <c r="FD1465"/>
      <c r="FE1465"/>
      <c r="FF1465"/>
      <c r="FG1465"/>
      <c r="FH1465"/>
      <c r="FI1465"/>
      <c r="FJ1465"/>
      <c r="FK1465"/>
      <c r="FL1465"/>
      <c r="FM1465"/>
      <c r="FN1465"/>
      <c r="FO1465"/>
      <c r="FP1465"/>
      <c r="FQ1465"/>
      <c r="FR1465"/>
      <c r="FS1465"/>
      <c r="FT1465"/>
      <c r="FU1465"/>
      <c r="FV1465"/>
      <c r="FW1465"/>
      <c r="FX1465"/>
      <c r="FY1465"/>
      <c r="FZ1465"/>
      <c r="GA1465"/>
      <c r="GB1465"/>
      <c r="GC1465"/>
      <c r="GD1465"/>
      <c r="GE1465"/>
      <c r="GF1465"/>
      <c r="GG1465"/>
      <c r="GH1465"/>
      <c r="GI1465"/>
      <c r="GJ1465"/>
      <c r="GK1465"/>
      <c r="GL1465"/>
      <c r="GM1465"/>
      <c r="GN1465"/>
      <c r="GO1465"/>
      <c r="GP1465"/>
      <c r="GQ1465"/>
      <c r="GR1465"/>
      <c r="GS1465"/>
      <c r="GT1465"/>
      <c r="GU1465"/>
      <c r="GV1465"/>
      <c r="GW1465"/>
      <c r="GX1465"/>
      <c r="GY1465"/>
      <c r="GZ1465"/>
      <c r="HA1465"/>
      <c r="HB1465"/>
    </row>
    <row r="1466" spans="1:210" s="1" customFormat="1" ht="15.75" x14ac:dyDescent="0.25">
      <c r="A1466" s="134"/>
      <c r="B1466" s="50"/>
      <c r="C1466" s="51"/>
      <c r="D1466" s="4" t="e">
        <f t="shared" si="107"/>
        <v>#N/A</v>
      </c>
      <c r="E1466" s="5" t="e">
        <f t="shared" si="108"/>
        <v>#N/A</v>
      </c>
      <c r="F1466" s="5" t="e">
        <f t="shared" si="109"/>
        <v>#N/A</v>
      </c>
      <c r="H1466" s="43"/>
      <c r="I1466" s="43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123"/>
      <c r="Y1466" s="8"/>
      <c r="Z1466" s="8"/>
      <c r="AA1466" s="8"/>
      <c r="AB1466" s="8"/>
      <c r="AC1466" s="8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/>
      <c r="EX1466"/>
      <c r="EY1466"/>
      <c r="EZ1466"/>
      <c r="FA1466"/>
      <c r="FB1466"/>
      <c r="FC1466"/>
      <c r="FD1466"/>
      <c r="FE1466"/>
      <c r="FF1466"/>
      <c r="FG1466"/>
      <c r="FH1466"/>
      <c r="FI1466"/>
      <c r="FJ1466"/>
      <c r="FK1466"/>
      <c r="FL1466"/>
      <c r="FM1466"/>
      <c r="FN1466"/>
      <c r="FO1466"/>
      <c r="FP1466"/>
      <c r="FQ1466"/>
      <c r="FR1466"/>
      <c r="FS1466"/>
      <c r="FT1466"/>
      <c r="FU1466"/>
      <c r="FV1466"/>
      <c r="FW1466"/>
      <c r="FX1466"/>
      <c r="FY1466"/>
      <c r="FZ1466"/>
      <c r="GA1466"/>
      <c r="GB1466"/>
      <c r="GC1466"/>
      <c r="GD1466"/>
      <c r="GE1466"/>
      <c r="GF1466"/>
      <c r="GG1466"/>
      <c r="GH1466"/>
      <c r="GI1466"/>
      <c r="GJ1466"/>
      <c r="GK1466"/>
      <c r="GL1466"/>
      <c r="GM1466"/>
      <c r="GN1466"/>
      <c r="GO1466"/>
      <c r="GP1466"/>
      <c r="GQ1466"/>
      <c r="GR1466"/>
      <c r="GS1466"/>
      <c r="GT1466"/>
      <c r="GU1466"/>
      <c r="GV1466"/>
      <c r="GW1466"/>
      <c r="GX1466"/>
      <c r="GY1466"/>
      <c r="GZ1466"/>
      <c r="HA1466"/>
      <c r="HB1466"/>
    </row>
    <row r="1467" spans="1:210" s="1" customFormat="1" ht="15.75" x14ac:dyDescent="0.25">
      <c r="A1467" s="134"/>
      <c r="B1467" s="50"/>
      <c r="C1467" s="51"/>
      <c r="D1467" s="4" t="e">
        <f t="shared" si="107"/>
        <v>#N/A</v>
      </c>
      <c r="E1467" s="5" t="e">
        <f t="shared" si="108"/>
        <v>#N/A</v>
      </c>
      <c r="F1467" s="5" t="e">
        <f t="shared" si="109"/>
        <v>#N/A</v>
      </c>
      <c r="H1467" s="43"/>
      <c r="I1467" s="43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123"/>
      <c r="Y1467" s="8"/>
      <c r="Z1467" s="8"/>
      <c r="AA1467" s="8"/>
      <c r="AB1467" s="8"/>
      <c r="AC1467" s="8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/>
      <c r="EX1467"/>
      <c r="EY1467"/>
      <c r="EZ1467"/>
      <c r="FA1467"/>
      <c r="FB1467"/>
      <c r="FC1467"/>
      <c r="FD1467"/>
      <c r="FE1467"/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/>
      <c r="FS1467"/>
      <c r="FT1467"/>
      <c r="FU1467"/>
      <c r="FV1467"/>
      <c r="FW1467"/>
      <c r="FX1467"/>
      <c r="FY1467"/>
      <c r="FZ1467"/>
      <c r="GA1467"/>
      <c r="GB1467"/>
      <c r="GC1467"/>
      <c r="GD1467"/>
      <c r="GE1467"/>
      <c r="GF1467"/>
      <c r="GG1467"/>
      <c r="GH1467"/>
      <c r="GI1467"/>
      <c r="GJ1467"/>
      <c r="GK1467"/>
      <c r="GL1467"/>
      <c r="GM1467"/>
      <c r="GN1467"/>
      <c r="GO1467"/>
      <c r="GP1467"/>
      <c r="GQ1467"/>
      <c r="GR1467"/>
      <c r="GS1467"/>
      <c r="GT1467"/>
      <c r="GU1467"/>
      <c r="GV1467"/>
      <c r="GW1467"/>
      <c r="GX1467"/>
      <c r="GY1467"/>
      <c r="GZ1467"/>
      <c r="HA1467"/>
      <c r="HB1467"/>
    </row>
    <row r="1468" spans="1:210" s="1" customFormat="1" ht="15.75" x14ac:dyDescent="0.25">
      <c r="A1468" s="135"/>
      <c r="B1468" s="50"/>
      <c r="C1468" s="51"/>
      <c r="D1468" s="4" t="e">
        <f t="shared" si="107"/>
        <v>#N/A</v>
      </c>
      <c r="E1468" s="5" t="e">
        <f t="shared" si="108"/>
        <v>#N/A</v>
      </c>
      <c r="F1468" s="5" t="e">
        <f t="shared" si="109"/>
        <v>#N/A</v>
      </c>
      <c r="H1468" s="43"/>
      <c r="I1468" s="43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123"/>
      <c r="Y1468" s="8"/>
      <c r="Z1468" s="8"/>
      <c r="AA1468" s="8"/>
      <c r="AB1468" s="8"/>
      <c r="AC1468" s="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/>
      <c r="EX1468"/>
      <c r="EY1468"/>
      <c r="EZ1468"/>
      <c r="FA1468"/>
      <c r="FB1468"/>
      <c r="FC1468"/>
      <c r="FD1468"/>
      <c r="FE1468"/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/>
      <c r="FS1468"/>
      <c r="FT1468"/>
      <c r="FU1468"/>
      <c r="FV1468"/>
      <c r="FW1468"/>
      <c r="FX1468"/>
      <c r="FY1468"/>
      <c r="FZ1468"/>
      <c r="GA1468"/>
      <c r="GB1468"/>
      <c r="GC1468"/>
      <c r="GD1468"/>
      <c r="GE1468"/>
      <c r="GF1468"/>
      <c r="GG1468"/>
      <c r="GH1468"/>
      <c r="GI1468"/>
      <c r="GJ1468"/>
      <c r="GK1468"/>
      <c r="GL1468"/>
      <c r="GM1468"/>
      <c r="GN1468"/>
      <c r="GO1468"/>
      <c r="GP1468"/>
      <c r="GQ1468"/>
      <c r="GR1468"/>
      <c r="GS1468"/>
      <c r="GT1468"/>
      <c r="GU1468"/>
      <c r="GV1468"/>
      <c r="GW1468"/>
      <c r="GX1468"/>
      <c r="GY1468"/>
      <c r="GZ1468"/>
      <c r="HA1468"/>
      <c r="HB1468"/>
    </row>
    <row r="1469" spans="1:210" s="1" customFormat="1" ht="15.75" x14ac:dyDescent="0.25">
      <c r="A1469" s="134"/>
      <c r="B1469" s="50"/>
      <c r="C1469" s="51"/>
      <c r="D1469" s="4" t="e">
        <f t="shared" si="107"/>
        <v>#N/A</v>
      </c>
      <c r="E1469" s="5" t="e">
        <f t="shared" si="108"/>
        <v>#N/A</v>
      </c>
      <c r="F1469" s="5" t="e">
        <f t="shared" si="109"/>
        <v>#N/A</v>
      </c>
      <c r="H1469" s="43"/>
      <c r="I1469" s="43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123"/>
      <c r="Y1469" s="8"/>
      <c r="Z1469" s="8"/>
      <c r="AA1469" s="8"/>
      <c r="AB1469" s="8"/>
      <c r="AC1469" s="8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  <c r="DK1469"/>
      <c r="DL1469"/>
      <c r="DM1469"/>
      <c r="DN1469"/>
      <c r="DO1469"/>
      <c r="DP1469"/>
      <c r="DQ1469"/>
      <c r="DR1469"/>
      <c r="DS1469"/>
      <c r="DT1469"/>
      <c r="DU1469"/>
      <c r="DV1469"/>
      <c r="DW1469"/>
      <c r="DX1469"/>
      <c r="DY1469"/>
      <c r="DZ1469"/>
      <c r="EA1469"/>
      <c r="EB1469"/>
      <c r="EC1469"/>
      <c r="ED1469"/>
      <c r="EE1469"/>
      <c r="EF1469"/>
      <c r="EG1469"/>
      <c r="EH1469"/>
      <c r="EI1469"/>
      <c r="EJ1469"/>
      <c r="EK1469"/>
      <c r="EL1469"/>
      <c r="EM1469"/>
      <c r="EN1469"/>
      <c r="EO1469"/>
      <c r="EP1469"/>
      <c r="EQ1469"/>
      <c r="ER1469"/>
      <c r="ES1469"/>
      <c r="ET1469"/>
      <c r="EU1469"/>
      <c r="EV1469"/>
      <c r="EW1469"/>
      <c r="EX1469"/>
      <c r="EY1469"/>
      <c r="EZ1469"/>
      <c r="FA1469"/>
      <c r="FB1469"/>
      <c r="FC1469"/>
      <c r="FD1469"/>
      <c r="FE1469"/>
      <c r="FF1469"/>
      <c r="FG1469"/>
      <c r="FH1469"/>
      <c r="FI1469"/>
      <c r="FJ1469"/>
      <c r="FK1469"/>
      <c r="FL1469"/>
      <c r="FM1469"/>
      <c r="FN1469"/>
      <c r="FO1469"/>
      <c r="FP1469"/>
      <c r="FQ1469"/>
      <c r="FR1469"/>
      <c r="FS1469"/>
      <c r="FT1469"/>
      <c r="FU1469"/>
      <c r="FV1469"/>
      <c r="FW1469"/>
      <c r="FX1469"/>
      <c r="FY1469"/>
      <c r="FZ1469"/>
      <c r="GA1469"/>
      <c r="GB1469"/>
      <c r="GC1469"/>
      <c r="GD1469"/>
      <c r="GE1469"/>
      <c r="GF1469"/>
      <c r="GG1469"/>
      <c r="GH1469"/>
      <c r="GI1469"/>
      <c r="GJ1469"/>
      <c r="GK1469"/>
      <c r="GL1469"/>
      <c r="GM1469"/>
      <c r="GN1469"/>
      <c r="GO1469"/>
      <c r="GP1469"/>
      <c r="GQ1469"/>
      <c r="GR1469"/>
      <c r="GS1469"/>
      <c r="GT1469"/>
      <c r="GU1469"/>
      <c r="GV1469"/>
      <c r="GW1469"/>
      <c r="GX1469"/>
      <c r="GY1469"/>
      <c r="GZ1469"/>
      <c r="HA1469"/>
      <c r="HB1469"/>
    </row>
    <row r="1470" spans="1:210" s="1" customFormat="1" ht="15.75" x14ac:dyDescent="0.25">
      <c r="A1470" s="134"/>
      <c r="B1470" s="50"/>
      <c r="C1470" s="51"/>
      <c r="D1470" s="4" t="e">
        <f t="shared" si="107"/>
        <v>#N/A</v>
      </c>
      <c r="E1470" s="5" t="e">
        <f t="shared" si="108"/>
        <v>#N/A</v>
      </c>
      <c r="F1470" s="5" t="e">
        <f t="shared" si="109"/>
        <v>#N/A</v>
      </c>
      <c r="H1470" s="43"/>
      <c r="I1470" s="43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123"/>
      <c r="Y1470" s="8"/>
      <c r="Z1470" s="8"/>
      <c r="AA1470" s="8"/>
      <c r="AB1470" s="8"/>
      <c r="AC1470" s="8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  <c r="DK1470"/>
      <c r="DL1470"/>
      <c r="DM1470"/>
      <c r="DN1470"/>
      <c r="DO1470"/>
      <c r="DP1470"/>
      <c r="DQ1470"/>
      <c r="DR1470"/>
      <c r="DS1470"/>
      <c r="DT1470"/>
      <c r="DU1470"/>
      <c r="DV1470"/>
      <c r="DW1470"/>
      <c r="DX1470"/>
      <c r="DY1470"/>
      <c r="DZ1470"/>
      <c r="EA1470"/>
      <c r="EB1470"/>
      <c r="EC1470"/>
      <c r="ED1470"/>
      <c r="EE1470"/>
      <c r="EF1470"/>
      <c r="EG1470"/>
      <c r="EH1470"/>
      <c r="EI1470"/>
      <c r="EJ1470"/>
      <c r="EK1470"/>
      <c r="EL1470"/>
      <c r="EM1470"/>
      <c r="EN1470"/>
      <c r="EO1470"/>
      <c r="EP1470"/>
      <c r="EQ1470"/>
      <c r="ER1470"/>
      <c r="ES1470"/>
      <c r="ET1470"/>
      <c r="EU1470"/>
      <c r="EV1470"/>
      <c r="EW1470"/>
      <c r="EX1470"/>
      <c r="EY1470"/>
      <c r="EZ1470"/>
      <c r="FA1470"/>
      <c r="FB1470"/>
      <c r="FC1470"/>
      <c r="FD1470"/>
      <c r="FE1470"/>
      <c r="FF1470"/>
      <c r="FG1470"/>
      <c r="FH1470"/>
      <c r="FI1470"/>
      <c r="FJ1470"/>
      <c r="FK1470"/>
      <c r="FL1470"/>
      <c r="FM1470"/>
      <c r="FN1470"/>
      <c r="FO1470"/>
      <c r="FP1470"/>
      <c r="FQ1470"/>
      <c r="FR1470"/>
      <c r="FS1470"/>
      <c r="FT1470"/>
      <c r="FU1470"/>
      <c r="FV1470"/>
      <c r="FW1470"/>
      <c r="FX1470"/>
      <c r="FY1470"/>
      <c r="FZ1470"/>
      <c r="GA1470"/>
      <c r="GB1470"/>
      <c r="GC1470"/>
      <c r="GD1470"/>
      <c r="GE1470"/>
      <c r="GF1470"/>
      <c r="GG1470"/>
      <c r="GH1470"/>
      <c r="GI1470"/>
      <c r="GJ1470"/>
      <c r="GK1470"/>
      <c r="GL1470"/>
      <c r="GM1470"/>
      <c r="GN1470"/>
      <c r="GO1470"/>
      <c r="GP1470"/>
      <c r="GQ1470"/>
      <c r="GR1470"/>
      <c r="GS1470"/>
      <c r="GT1470"/>
      <c r="GU1470"/>
      <c r="GV1470"/>
      <c r="GW1470"/>
      <c r="GX1470"/>
      <c r="GY1470"/>
      <c r="GZ1470"/>
      <c r="HA1470"/>
      <c r="HB1470"/>
    </row>
    <row r="1471" spans="1:210" s="1" customFormat="1" ht="15.75" x14ac:dyDescent="0.25">
      <c r="A1471" s="134"/>
      <c r="B1471" s="50"/>
      <c r="C1471" s="51"/>
      <c r="D1471" s="4" t="e">
        <f t="shared" si="107"/>
        <v>#N/A</v>
      </c>
      <c r="E1471" s="5" t="e">
        <f t="shared" si="108"/>
        <v>#N/A</v>
      </c>
      <c r="F1471" s="5" t="e">
        <f t="shared" si="109"/>
        <v>#N/A</v>
      </c>
      <c r="H1471" s="43"/>
      <c r="I1471" s="43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123"/>
      <c r="Y1471" s="8"/>
      <c r="Z1471" s="8"/>
      <c r="AA1471" s="8"/>
      <c r="AB1471" s="8"/>
      <c r="AC1471" s="8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  <c r="DK1471"/>
      <c r="DL1471"/>
      <c r="DM1471"/>
      <c r="DN1471"/>
      <c r="DO1471"/>
      <c r="DP1471"/>
      <c r="DQ1471"/>
      <c r="DR1471"/>
      <c r="DS1471"/>
      <c r="DT1471"/>
      <c r="DU1471"/>
      <c r="DV1471"/>
      <c r="DW1471"/>
      <c r="DX1471"/>
      <c r="DY1471"/>
      <c r="DZ1471"/>
      <c r="EA1471"/>
      <c r="EB1471"/>
      <c r="EC1471"/>
      <c r="ED1471"/>
      <c r="EE1471"/>
      <c r="EF1471"/>
      <c r="EG1471"/>
      <c r="EH1471"/>
      <c r="EI1471"/>
      <c r="EJ1471"/>
      <c r="EK1471"/>
      <c r="EL1471"/>
      <c r="EM1471"/>
      <c r="EN1471"/>
      <c r="EO1471"/>
      <c r="EP1471"/>
      <c r="EQ1471"/>
      <c r="ER1471"/>
      <c r="ES1471"/>
      <c r="ET1471"/>
      <c r="EU1471"/>
      <c r="EV1471"/>
      <c r="EW1471"/>
      <c r="EX1471"/>
      <c r="EY1471"/>
      <c r="EZ1471"/>
      <c r="FA1471"/>
      <c r="FB1471"/>
      <c r="FC1471"/>
      <c r="FD1471"/>
      <c r="FE1471"/>
      <c r="FF1471"/>
      <c r="FG1471"/>
      <c r="FH1471"/>
      <c r="FI1471"/>
      <c r="FJ1471"/>
      <c r="FK1471"/>
      <c r="FL1471"/>
      <c r="FM1471"/>
      <c r="FN1471"/>
      <c r="FO1471"/>
      <c r="FP1471"/>
      <c r="FQ1471"/>
      <c r="FR1471"/>
      <c r="FS1471"/>
      <c r="FT1471"/>
      <c r="FU1471"/>
      <c r="FV1471"/>
      <c r="FW1471"/>
      <c r="FX1471"/>
      <c r="FY1471"/>
      <c r="FZ1471"/>
      <c r="GA1471"/>
      <c r="GB1471"/>
      <c r="GC1471"/>
      <c r="GD1471"/>
      <c r="GE1471"/>
      <c r="GF1471"/>
      <c r="GG1471"/>
      <c r="GH1471"/>
      <c r="GI1471"/>
      <c r="GJ1471"/>
      <c r="GK1471"/>
      <c r="GL1471"/>
      <c r="GM1471"/>
      <c r="GN1471"/>
      <c r="GO1471"/>
      <c r="GP1471"/>
      <c r="GQ1471"/>
      <c r="GR1471"/>
      <c r="GS1471"/>
      <c r="GT1471"/>
      <c r="GU1471"/>
      <c r="GV1471"/>
      <c r="GW1471"/>
      <c r="GX1471"/>
      <c r="GY1471"/>
      <c r="GZ1471"/>
      <c r="HA1471"/>
      <c r="HB1471"/>
    </row>
    <row r="1472" spans="1:210" s="1" customFormat="1" ht="15.75" x14ac:dyDescent="0.25">
      <c r="A1472" s="134"/>
      <c r="B1472" s="50"/>
      <c r="C1472" s="51"/>
      <c r="D1472" s="4" t="e">
        <f t="shared" si="107"/>
        <v>#N/A</v>
      </c>
      <c r="E1472" s="5" t="e">
        <f t="shared" si="108"/>
        <v>#N/A</v>
      </c>
      <c r="F1472" s="5" t="e">
        <f t="shared" si="109"/>
        <v>#N/A</v>
      </c>
      <c r="H1472" s="43"/>
      <c r="I1472" s="43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123"/>
      <c r="Y1472" s="8"/>
      <c r="Z1472" s="8"/>
      <c r="AA1472" s="8"/>
      <c r="AB1472" s="8"/>
      <c r="AC1472" s="8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  <c r="DI1472"/>
      <c r="DJ1472"/>
      <c r="DK1472"/>
      <c r="DL1472"/>
      <c r="DM1472"/>
      <c r="DN1472"/>
      <c r="DO1472"/>
      <c r="DP1472"/>
      <c r="DQ1472"/>
      <c r="DR1472"/>
      <c r="DS1472"/>
      <c r="DT1472"/>
      <c r="DU1472"/>
      <c r="DV1472"/>
      <c r="DW1472"/>
      <c r="DX1472"/>
      <c r="DY1472"/>
      <c r="DZ1472"/>
      <c r="EA1472"/>
      <c r="EB1472"/>
      <c r="EC1472"/>
      <c r="ED1472"/>
      <c r="EE1472"/>
      <c r="EF1472"/>
      <c r="EG1472"/>
      <c r="EH1472"/>
      <c r="EI1472"/>
      <c r="EJ1472"/>
      <c r="EK1472"/>
      <c r="EL1472"/>
      <c r="EM1472"/>
      <c r="EN1472"/>
      <c r="EO1472"/>
      <c r="EP1472"/>
      <c r="EQ1472"/>
      <c r="ER1472"/>
      <c r="ES1472"/>
      <c r="ET1472"/>
      <c r="EU1472"/>
      <c r="EV1472"/>
      <c r="EW1472"/>
      <c r="EX1472"/>
      <c r="EY1472"/>
      <c r="EZ1472"/>
      <c r="FA1472"/>
      <c r="FB1472"/>
      <c r="FC1472"/>
      <c r="FD1472"/>
      <c r="FE1472"/>
      <c r="FF1472"/>
      <c r="FG1472"/>
      <c r="FH1472"/>
      <c r="FI1472"/>
      <c r="FJ1472"/>
      <c r="FK1472"/>
      <c r="FL1472"/>
      <c r="FM1472"/>
      <c r="FN1472"/>
      <c r="FO1472"/>
      <c r="FP1472"/>
      <c r="FQ1472"/>
      <c r="FR1472"/>
      <c r="FS1472"/>
      <c r="FT1472"/>
      <c r="FU1472"/>
      <c r="FV1472"/>
      <c r="FW1472"/>
      <c r="FX1472"/>
      <c r="FY1472"/>
      <c r="FZ1472"/>
      <c r="GA1472"/>
      <c r="GB1472"/>
      <c r="GC1472"/>
      <c r="GD1472"/>
      <c r="GE1472"/>
      <c r="GF1472"/>
      <c r="GG1472"/>
      <c r="GH1472"/>
      <c r="GI1472"/>
      <c r="GJ1472"/>
      <c r="GK1472"/>
      <c r="GL1472"/>
      <c r="GM1472"/>
      <c r="GN1472"/>
      <c r="GO1472"/>
      <c r="GP1472"/>
      <c r="GQ1472"/>
      <c r="GR1472"/>
      <c r="GS1472"/>
      <c r="GT1472"/>
      <c r="GU1472"/>
      <c r="GV1472"/>
      <c r="GW1472"/>
      <c r="GX1472"/>
      <c r="GY1472"/>
      <c r="GZ1472"/>
      <c r="HA1472"/>
      <c r="HB1472"/>
    </row>
    <row r="1473" spans="1:210" s="1" customFormat="1" ht="15.75" x14ac:dyDescent="0.25">
      <c r="A1473" s="135"/>
      <c r="B1473" s="50"/>
      <c r="C1473" s="51"/>
      <c r="D1473" s="4" t="e">
        <f t="shared" si="107"/>
        <v>#N/A</v>
      </c>
      <c r="E1473" s="5" t="e">
        <f t="shared" si="108"/>
        <v>#N/A</v>
      </c>
      <c r="F1473" s="5" t="e">
        <f t="shared" si="109"/>
        <v>#N/A</v>
      </c>
      <c r="H1473" s="43"/>
      <c r="I1473" s="43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123"/>
      <c r="Y1473" s="8"/>
      <c r="Z1473" s="8"/>
      <c r="AA1473" s="8"/>
      <c r="AB1473" s="8"/>
      <c r="AC1473" s="8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  <c r="DK1473"/>
      <c r="DL1473"/>
      <c r="DM1473"/>
      <c r="DN1473"/>
      <c r="DO1473"/>
      <c r="DP1473"/>
      <c r="DQ1473"/>
      <c r="DR1473"/>
      <c r="DS1473"/>
      <c r="DT1473"/>
      <c r="DU1473"/>
      <c r="DV1473"/>
      <c r="DW1473"/>
      <c r="DX1473"/>
      <c r="DY1473"/>
      <c r="DZ1473"/>
      <c r="EA1473"/>
      <c r="EB1473"/>
      <c r="EC1473"/>
      <c r="ED1473"/>
      <c r="EE1473"/>
      <c r="EF1473"/>
      <c r="EG1473"/>
      <c r="EH1473"/>
      <c r="EI1473"/>
      <c r="EJ1473"/>
      <c r="EK1473"/>
      <c r="EL1473"/>
      <c r="EM1473"/>
      <c r="EN1473"/>
      <c r="EO1473"/>
      <c r="EP1473"/>
      <c r="EQ1473"/>
      <c r="ER1473"/>
      <c r="ES1473"/>
      <c r="ET1473"/>
      <c r="EU1473"/>
      <c r="EV1473"/>
      <c r="EW1473"/>
      <c r="EX1473"/>
      <c r="EY1473"/>
      <c r="EZ1473"/>
      <c r="FA1473"/>
      <c r="FB1473"/>
      <c r="FC1473"/>
      <c r="FD1473"/>
      <c r="FE1473"/>
      <c r="FF1473"/>
      <c r="FG1473"/>
      <c r="FH1473"/>
      <c r="FI1473"/>
      <c r="FJ1473"/>
      <c r="FK1473"/>
      <c r="FL1473"/>
      <c r="FM1473"/>
      <c r="FN1473"/>
      <c r="FO1473"/>
      <c r="FP1473"/>
      <c r="FQ1473"/>
      <c r="FR1473"/>
      <c r="FS1473"/>
      <c r="FT1473"/>
      <c r="FU1473"/>
      <c r="FV1473"/>
      <c r="FW1473"/>
      <c r="FX1473"/>
      <c r="FY1473"/>
      <c r="FZ1473"/>
      <c r="GA1473"/>
      <c r="GB1473"/>
      <c r="GC1473"/>
      <c r="GD1473"/>
      <c r="GE1473"/>
      <c r="GF1473"/>
      <c r="GG1473"/>
      <c r="GH1473"/>
      <c r="GI1473"/>
      <c r="GJ1473"/>
      <c r="GK1473"/>
      <c r="GL1473"/>
      <c r="GM1473"/>
      <c r="GN1473"/>
      <c r="GO1473"/>
      <c r="GP1473"/>
      <c r="GQ1473"/>
      <c r="GR1473"/>
      <c r="GS1473"/>
      <c r="GT1473"/>
      <c r="GU1473"/>
      <c r="GV1473"/>
      <c r="GW1473"/>
      <c r="GX1473"/>
      <c r="GY1473"/>
      <c r="GZ1473"/>
      <c r="HA1473"/>
      <c r="HB1473"/>
    </row>
    <row r="1474" spans="1:210" s="1" customFormat="1" ht="15.75" x14ac:dyDescent="0.25">
      <c r="A1474" s="134"/>
      <c r="B1474" s="50"/>
      <c r="C1474" s="51"/>
      <c r="D1474" s="4" t="e">
        <f t="shared" si="107"/>
        <v>#N/A</v>
      </c>
      <c r="E1474" s="5" t="e">
        <f t="shared" si="108"/>
        <v>#N/A</v>
      </c>
      <c r="F1474" s="5" t="e">
        <f t="shared" si="109"/>
        <v>#N/A</v>
      </c>
      <c r="H1474" s="43"/>
      <c r="I1474" s="43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123"/>
      <c r="Y1474" s="8"/>
      <c r="Z1474" s="8"/>
      <c r="AA1474" s="8"/>
      <c r="AB1474" s="8"/>
      <c r="AC1474" s="8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  <c r="DK1474"/>
      <c r="DL1474"/>
      <c r="DM1474"/>
      <c r="DN1474"/>
      <c r="DO1474"/>
      <c r="DP1474"/>
      <c r="DQ1474"/>
      <c r="DR1474"/>
      <c r="DS1474"/>
      <c r="DT1474"/>
      <c r="DU1474"/>
      <c r="DV1474"/>
      <c r="DW1474"/>
      <c r="DX1474"/>
      <c r="DY1474"/>
      <c r="DZ1474"/>
      <c r="EA1474"/>
      <c r="EB1474"/>
      <c r="EC1474"/>
      <c r="ED1474"/>
      <c r="EE1474"/>
      <c r="EF1474"/>
      <c r="EG1474"/>
      <c r="EH1474"/>
      <c r="EI1474"/>
      <c r="EJ1474"/>
      <c r="EK1474"/>
      <c r="EL1474"/>
      <c r="EM1474"/>
      <c r="EN1474"/>
      <c r="EO1474"/>
      <c r="EP1474"/>
      <c r="EQ1474"/>
      <c r="ER1474"/>
      <c r="ES1474"/>
      <c r="ET1474"/>
      <c r="EU1474"/>
      <c r="EV1474"/>
      <c r="EW1474"/>
      <c r="EX1474"/>
      <c r="EY1474"/>
      <c r="EZ1474"/>
      <c r="FA1474"/>
      <c r="FB1474"/>
      <c r="FC1474"/>
      <c r="FD1474"/>
      <c r="FE1474"/>
      <c r="FF1474"/>
      <c r="FG1474"/>
      <c r="FH1474"/>
      <c r="FI1474"/>
      <c r="FJ1474"/>
      <c r="FK1474"/>
      <c r="FL1474"/>
      <c r="FM1474"/>
      <c r="FN1474"/>
      <c r="FO1474"/>
      <c r="FP1474"/>
      <c r="FQ1474"/>
      <c r="FR1474"/>
      <c r="FS1474"/>
      <c r="FT1474"/>
      <c r="FU1474"/>
      <c r="FV1474"/>
      <c r="FW1474"/>
      <c r="FX1474"/>
      <c r="FY1474"/>
      <c r="FZ1474"/>
      <c r="GA1474"/>
      <c r="GB1474"/>
      <c r="GC1474"/>
      <c r="GD1474"/>
      <c r="GE1474"/>
      <c r="GF1474"/>
      <c r="GG1474"/>
      <c r="GH1474"/>
      <c r="GI1474"/>
      <c r="GJ1474"/>
      <c r="GK1474"/>
      <c r="GL1474"/>
      <c r="GM1474"/>
      <c r="GN1474"/>
      <c r="GO1474"/>
      <c r="GP1474"/>
      <c r="GQ1474"/>
      <c r="GR1474"/>
      <c r="GS1474"/>
      <c r="GT1474"/>
      <c r="GU1474"/>
      <c r="GV1474"/>
      <c r="GW1474"/>
      <c r="GX1474"/>
      <c r="GY1474"/>
      <c r="GZ1474"/>
      <c r="HA1474"/>
      <c r="HB1474"/>
    </row>
    <row r="1475" spans="1:210" s="1" customFormat="1" ht="15.75" x14ac:dyDescent="0.25">
      <c r="A1475" s="134"/>
      <c r="B1475" s="50"/>
      <c r="C1475" s="51"/>
      <c r="D1475" s="4" t="e">
        <f t="shared" si="107"/>
        <v>#N/A</v>
      </c>
      <c r="E1475" s="5" t="e">
        <f t="shared" si="108"/>
        <v>#N/A</v>
      </c>
      <c r="F1475" s="5" t="e">
        <f t="shared" si="109"/>
        <v>#N/A</v>
      </c>
      <c r="H1475" s="43"/>
      <c r="I1475" s="43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123"/>
      <c r="Y1475" s="8"/>
      <c r="Z1475" s="8"/>
      <c r="AA1475" s="8"/>
      <c r="AB1475" s="8"/>
      <c r="AC1475" s="8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  <c r="DK1475"/>
      <c r="DL1475"/>
      <c r="DM1475"/>
      <c r="DN1475"/>
      <c r="DO1475"/>
      <c r="DP1475"/>
      <c r="DQ1475"/>
      <c r="DR1475"/>
      <c r="DS1475"/>
      <c r="DT1475"/>
      <c r="DU1475"/>
      <c r="DV1475"/>
      <c r="DW1475"/>
      <c r="DX1475"/>
      <c r="DY1475"/>
      <c r="DZ1475"/>
      <c r="EA1475"/>
      <c r="EB1475"/>
      <c r="EC1475"/>
      <c r="ED1475"/>
      <c r="EE1475"/>
      <c r="EF1475"/>
      <c r="EG1475"/>
      <c r="EH1475"/>
      <c r="EI1475"/>
      <c r="EJ1475"/>
      <c r="EK1475"/>
      <c r="EL1475"/>
      <c r="EM1475"/>
      <c r="EN1475"/>
      <c r="EO1475"/>
      <c r="EP1475"/>
      <c r="EQ1475"/>
      <c r="ER1475"/>
      <c r="ES1475"/>
      <c r="ET1475"/>
      <c r="EU1475"/>
      <c r="EV1475"/>
      <c r="EW1475"/>
      <c r="EX1475"/>
      <c r="EY1475"/>
      <c r="EZ1475"/>
      <c r="FA1475"/>
      <c r="FB1475"/>
      <c r="FC1475"/>
      <c r="FD1475"/>
      <c r="FE1475"/>
      <c r="FF1475"/>
      <c r="FG1475"/>
      <c r="FH1475"/>
      <c r="FI1475"/>
      <c r="FJ1475"/>
      <c r="FK1475"/>
      <c r="FL1475"/>
      <c r="FM1475"/>
      <c r="FN1475"/>
      <c r="FO1475"/>
      <c r="FP1475"/>
      <c r="FQ1475"/>
      <c r="FR1475"/>
      <c r="FS1475"/>
      <c r="FT1475"/>
      <c r="FU1475"/>
      <c r="FV1475"/>
      <c r="FW1475"/>
      <c r="FX1475"/>
      <c r="FY1475"/>
      <c r="FZ1475"/>
      <c r="GA1475"/>
      <c r="GB1475"/>
      <c r="GC1475"/>
      <c r="GD1475"/>
      <c r="GE1475"/>
      <c r="GF1475"/>
      <c r="GG1475"/>
      <c r="GH1475"/>
      <c r="GI1475"/>
      <c r="GJ1475"/>
      <c r="GK1475"/>
      <c r="GL1475"/>
      <c r="GM1475"/>
      <c r="GN1475"/>
      <c r="GO1475"/>
      <c r="GP1475"/>
      <c r="GQ1475"/>
      <c r="GR1475"/>
      <c r="GS1475"/>
      <c r="GT1475"/>
      <c r="GU1475"/>
      <c r="GV1475"/>
      <c r="GW1475"/>
      <c r="GX1475"/>
      <c r="GY1475"/>
      <c r="GZ1475"/>
      <c r="HA1475"/>
      <c r="HB1475"/>
    </row>
    <row r="1476" spans="1:210" s="1" customFormat="1" ht="15.75" x14ac:dyDescent="0.25">
      <c r="A1476" s="134"/>
      <c r="B1476" s="50"/>
      <c r="C1476" s="51"/>
      <c r="D1476" s="4" t="e">
        <f t="shared" si="107"/>
        <v>#N/A</v>
      </c>
      <c r="E1476" s="5" t="e">
        <f t="shared" si="108"/>
        <v>#N/A</v>
      </c>
      <c r="F1476" s="5" t="e">
        <f t="shared" si="109"/>
        <v>#N/A</v>
      </c>
      <c r="H1476" s="43"/>
      <c r="I1476" s="43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123"/>
      <c r="Y1476" s="8"/>
      <c r="Z1476" s="8"/>
      <c r="AA1476" s="8"/>
      <c r="AB1476" s="8"/>
      <c r="AC1476" s="8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/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/>
      <c r="EX1476"/>
      <c r="EY1476"/>
      <c r="EZ1476"/>
      <c r="FA1476"/>
      <c r="FB1476"/>
      <c r="FC1476"/>
      <c r="FD1476"/>
      <c r="FE1476"/>
      <c r="FF1476"/>
      <c r="FG1476"/>
      <c r="FH1476"/>
      <c r="FI1476"/>
      <c r="FJ1476"/>
      <c r="FK1476"/>
      <c r="FL1476"/>
      <c r="FM1476"/>
      <c r="FN1476"/>
      <c r="FO1476"/>
      <c r="FP1476"/>
      <c r="FQ1476"/>
      <c r="FR1476"/>
      <c r="FS1476"/>
      <c r="FT1476"/>
      <c r="FU1476"/>
      <c r="FV1476"/>
      <c r="FW1476"/>
      <c r="FX1476"/>
      <c r="FY1476"/>
      <c r="FZ1476"/>
      <c r="GA1476"/>
      <c r="GB1476"/>
      <c r="GC1476"/>
      <c r="GD1476"/>
      <c r="GE1476"/>
      <c r="GF1476"/>
      <c r="GG1476"/>
      <c r="GH1476"/>
      <c r="GI1476"/>
      <c r="GJ1476"/>
      <c r="GK1476"/>
      <c r="GL1476"/>
      <c r="GM1476"/>
      <c r="GN1476"/>
      <c r="GO1476"/>
      <c r="GP1476"/>
      <c r="GQ1476"/>
      <c r="GR1476"/>
      <c r="GS1476"/>
      <c r="GT1476"/>
      <c r="GU1476"/>
      <c r="GV1476"/>
      <c r="GW1476"/>
      <c r="GX1476"/>
      <c r="GY1476"/>
      <c r="GZ1476"/>
      <c r="HA1476"/>
      <c r="HB1476"/>
    </row>
    <row r="1477" spans="1:210" s="1" customFormat="1" ht="15.75" x14ac:dyDescent="0.25">
      <c r="A1477" s="134"/>
      <c r="B1477" s="50"/>
      <c r="C1477" s="51"/>
      <c r="D1477" s="4" t="e">
        <f t="shared" si="107"/>
        <v>#N/A</v>
      </c>
      <c r="E1477" s="5" t="e">
        <f t="shared" si="108"/>
        <v>#N/A</v>
      </c>
      <c r="F1477" s="5" t="e">
        <f t="shared" si="109"/>
        <v>#N/A</v>
      </c>
      <c r="H1477" s="43"/>
      <c r="I1477" s="43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123"/>
      <c r="Y1477" s="8"/>
      <c r="Z1477" s="8"/>
      <c r="AA1477" s="8"/>
      <c r="AB1477" s="8"/>
      <c r="AC1477" s="8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  <c r="DK1477"/>
      <c r="DL1477"/>
      <c r="DM1477"/>
      <c r="DN1477"/>
      <c r="DO1477"/>
      <c r="DP1477"/>
      <c r="DQ1477"/>
      <c r="DR1477"/>
      <c r="DS1477"/>
      <c r="DT1477"/>
      <c r="DU1477"/>
      <c r="DV1477"/>
      <c r="DW1477"/>
      <c r="DX1477"/>
      <c r="DY1477"/>
      <c r="DZ1477"/>
      <c r="EA1477"/>
      <c r="EB1477"/>
      <c r="EC1477"/>
      <c r="ED1477"/>
      <c r="EE1477"/>
      <c r="EF1477"/>
      <c r="EG1477"/>
      <c r="EH1477"/>
      <c r="EI1477"/>
      <c r="EJ1477"/>
      <c r="EK1477"/>
      <c r="EL1477"/>
      <c r="EM1477"/>
      <c r="EN1477"/>
      <c r="EO1477"/>
      <c r="EP1477"/>
      <c r="EQ1477"/>
      <c r="ER1477"/>
      <c r="ES1477"/>
      <c r="ET1477"/>
      <c r="EU1477"/>
      <c r="EV1477"/>
      <c r="EW1477"/>
      <c r="EX1477"/>
      <c r="EY1477"/>
      <c r="EZ1477"/>
      <c r="FA1477"/>
      <c r="FB1477"/>
      <c r="FC1477"/>
      <c r="FD1477"/>
      <c r="FE1477"/>
      <c r="FF1477"/>
      <c r="FG1477"/>
      <c r="FH1477"/>
      <c r="FI1477"/>
      <c r="FJ1477"/>
      <c r="FK1477"/>
      <c r="FL1477"/>
      <c r="FM1477"/>
      <c r="FN1477"/>
      <c r="FO1477"/>
      <c r="FP1477"/>
      <c r="FQ1477"/>
      <c r="FR1477"/>
      <c r="FS1477"/>
      <c r="FT1477"/>
      <c r="FU1477"/>
      <c r="FV1477"/>
      <c r="FW1477"/>
      <c r="FX1477"/>
      <c r="FY1477"/>
      <c r="FZ1477"/>
      <c r="GA1477"/>
      <c r="GB1477"/>
      <c r="GC1477"/>
      <c r="GD1477"/>
      <c r="GE1477"/>
      <c r="GF1477"/>
      <c r="GG1477"/>
      <c r="GH1477"/>
      <c r="GI1477"/>
      <c r="GJ1477"/>
      <c r="GK1477"/>
      <c r="GL1477"/>
      <c r="GM1477"/>
      <c r="GN1477"/>
      <c r="GO1477"/>
      <c r="GP1477"/>
      <c r="GQ1477"/>
      <c r="GR1477"/>
      <c r="GS1477"/>
      <c r="GT1477"/>
      <c r="GU1477"/>
      <c r="GV1477"/>
      <c r="GW1477"/>
      <c r="GX1477"/>
      <c r="GY1477"/>
      <c r="GZ1477"/>
      <c r="HA1477"/>
      <c r="HB1477"/>
    </row>
    <row r="1478" spans="1:210" s="1" customFormat="1" ht="15.75" x14ac:dyDescent="0.25">
      <c r="A1478" s="135"/>
      <c r="B1478" s="50"/>
      <c r="C1478" s="51"/>
      <c r="D1478" s="4" t="e">
        <f t="shared" si="107"/>
        <v>#N/A</v>
      </c>
      <c r="E1478" s="5" t="e">
        <f t="shared" si="108"/>
        <v>#N/A</v>
      </c>
      <c r="F1478" s="5" t="e">
        <f t="shared" si="109"/>
        <v>#N/A</v>
      </c>
      <c r="H1478" s="43"/>
      <c r="I1478" s="43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123"/>
      <c r="Y1478" s="8"/>
      <c r="Z1478" s="8"/>
      <c r="AA1478" s="8"/>
      <c r="AB1478" s="8"/>
      <c r="AC1478" s="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  <c r="DK1478"/>
      <c r="DL1478"/>
      <c r="DM1478"/>
      <c r="DN1478"/>
      <c r="DO1478"/>
      <c r="DP1478"/>
      <c r="DQ1478"/>
      <c r="DR1478"/>
      <c r="DS1478"/>
      <c r="DT1478"/>
      <c r="DU1478"/>
      <c r="DV1478"/>
      <c r="DW1478"/>
      <c r="DX1478"/>
      <c r="DY1478"/>
      <c r="DZ1478"/>
      <c r="EA1478"/>
      <c r="EB1478"/>
      <c r="EC1478"/>
      <c r="ED1478"/>
      <c r="EE1478"/>
      <c r="EF1478"/>
      <c r="EG1478"/>
      <c r="EH1478"/>
      <c r="EI1478"/>
      <c r="EJ1478"/>
      <c r="EK1478"/>
      <c r="EL1478"/>
      <c r="EM1478"/>
      <c r="EN1478"/>
      <c r="EO1478"/>
      <c r="EP1478"/>
      <c r="EQ1478"/>
      <c r="ER1478"/>
      <c r="ES1478"/>
      <c r="ET1478"/>
      <c r="EU1478"/>
      <c r="EV1478"/>
      <c r="EW1478"/>
      <c r="EX1478"/>
      <c r="EY1478"/>
      <c r="EZ1478"/>
      <c r="FA1478"/>
      <c r="FB1478"/>
      <c r="FC1478"/>
      <c r="FD1478"/>
      <c r="FE1478"/>
      <c r="FF1478"/>
      <c r="FG1478"/>
      <c r="FH1478"/>
      <c r="FI1478"/>
      <c r="FJ1478"/>
      <c r="FK1478"/>
      <c r="FL1478"/>
      <c r="FM1478"/>
      <c r="FN1478"/>
      <c r="FO1478"/>
      <c r="FP1478"/>
      <c r="FQ1478"/>
      <c r="FR1478"/>
      <c r="FS1478"/>
      <c r="FT1478"/>
      <c r="FU1478"/>
      <c r="FV1478"/>
      <c r="FW1478"/>
      <c r="FX1478"/>
      <c r="FY1478"/>
      <c r="FZ1478"/>
      <c r="GA1478"/>
      <c r="GB1478"/>
      <c r="GC1478"/>
      <c r="GD1478"/>
      <c r="GE1478"/>
      <c r="GF1478"/>
      <c r="GG1478"/>
      <c r="GH1478"/>
      <c r="GI1478"/>
      <c r="GJ1478"/>
      <c r="GK1478"/>
      <c r="GL1478"/>
      <c r="GM1478"/>
      <c r="GN1478"/>
      <c r="GO1478"/>
      <c r="GP1478"/>
      <c r="GQ1478"/>
      <c r="GR1478"/>
      <c r="GS1478"/>
      <c r="GT1478"/>
      <c r="GU1478"/>
      <c r="GV1478"/>
      <c r="GW1478"/>
      <c r="GX1478"/>
      <c r="GY1478"/>
      <c r="GZ1478"/>
      <c r="HA1478"/>
      <c r="HB1478"/>
    </row>
    <row r="1479" spans="1:210" s="1" customFormat="1" ht="15.75" x14ac:dyDescent="0.25">
      <c r="A1479" s="134"/>
      <c r="B1479" s="50"/>
      <c r="C1479" s="51"/>
      <c r="D1479" s="4" t="e">
        <f t="shared" si="107"/>
        <v>#N/A</v>
      </c>
      <c r="E1479" s="5" t="e">
        <f t="shared" si="108"/>
        <v>#N/A</v>
      </c>
      <c r="F1479" s="5" t="e">
        <f t="shared" si="109"/>
        <v>#N/A</v>
      </c>
      <c r="H1479" s="43"/>
      <c r="I1479" s="43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123"/>
      <c r="Y1479" s="8"/>
      <c r="Z1479" s="8"/>
      <c r="AA1479" s="8"/>
      <c r="AB1479" s="8"/>
      <c r="AC1479" s="8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  <c r="DK1479"/>
      <c r="DL1479"/>
      <c r="DM1479"/>
      <c r="DN1479"/>
      <c r="DO1479"/>
      <c r="DP1479"/>
      <c r="DQ1479"/>
      <c r="DR1479"/>
      <c r="DS1479"/>
      <c r="DT1479"/>
      <c r="DU1479"/>
      <c r="DV1479"/>
      <c r="DW1479"/>
      <c r="DX1479"/>
      <c r="DY1479"/>
      <c r="DZ1479"/>
      <c r="EA1479"/>
      <c r="EB1479"/>
      <c r="EC1479"/>
      <c r="ED1479"/>
      <c r="EE1479"/>
      <c r="EF1479"/>
      <c r="EG1479"/>
      <c r="EH1479"/>
      <c r="EI1479"/>
      <c r="EJ1479"/>
      <c r="EK1479"/>
      <c r="EL1479"/>
      <c r="EM1479"/>
      <c r="EN1479"/>
      <c r="EO1479"/>
      <c r="EP1479"/>
      <c r="EQ1479"/>
      <c r="ER1479"/>
      <c r="ES1479"/>
      <c r="ET1479"/>
      <c r="EU1479"/>
      <c r="EV1479"/>
      <c r="EW1479"/>
      <c r="EX1479"/>
      <c r="EY1479"/>
      <c r="EZ1479"/>
      <c r="FA1479"/>
      <c r="FB1479"/>
      <c r="FC1479"/>
      <c r="FD1479"/>
      <c r="FE1479"/>
      <c r="FF1479"/>
      <c r="FG1479"/>
      <c r="FH1479"/>
      <c r="FI1479"/>
      <c r="FJ1479"/>
      <c r="FK1479"/>
      <c r="FL1479"/>
      <c r="FM1479"/>
      <c r="FN1479"/>
      <c r="FO1479"/>
      <c r="FP1479"/>
      <c r="FQ1479"/>
      <c r="FR1479"/>
      <c r="FS1479"/>
      <c r="FT1479"/>
      <c r="FU1479"/>
      <c r="FV1479"/>
      <c r="FW1479"/>
      <c r="FX1479"/>
      <c r="FY1479"/>
      <c r="FZ1479"/>
      <c r="GA1479"/>
      <c r="GB1479"/>
      <c r="GC1479"/>
      <c r="GD1479"/>
      <c r="GE1479"/>
      <c r="GF1479"/>
      <c r="GG1479"/>
      <c r="GH1479"/>
      <c r="GI1479"/>
      <c r="GJ1479"/>
      <c r="GK1479"/>
      <c r="GL1479"/>
      <c r="GM1479"/>
      <c r="GN1479"/>
      <c r="GO1479"/>
      <c r="GP1479"/>
      <c r="GQ1479"/>
      <c r="GR1479"/>
      <c r="GS1479"/>
      <c r="GT1479"/>
      <c r="GU1479"/>
      <c r="GV1479"/>
      <c r="GW1479"/>
      <c r="GX1479"/>
      <c r="GY1479"/>
      <c r="GZ1479"/>
      <c r="HA1479"/>
      <c r="HB1479"/>
    </row>
    <row r="1480" spans="1:210" s="1" customFormat="1" ht="15.75" x14ac:dyDescent="0.25">
      <c r="A1480" s="134"/>
      <c r="B1480" s="50"/>
      <c r="C1480" s="51"/>
      <c r="D1480" s="4" t="e">
        <f t="shared" si="107"/>
        <v>#N/A</v>
      </c>
      <c r="E1480" s="5" t="e">
        <f t="shared" si="108"/>
        <v>#N/A</v>
      </c>
      <c r="F1480" s="5" t="e">
        <f t="shared" si="109"/>
        <v>#N/A</v>
      </c>
      <c r="H1480" s="43"/>
      <c r="I1480" s="43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123"/>
      <c r="Y1480" s="8"/>
      <c r="Z1480" s="8"/>
      <c r="AA1480" s="8"/>
      <c r="AB1480" s="8"/>
      <c r="AC1480" s="8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  <c r="DK1480"/>
      <c r="DL1480"/>
      <c r="DM1480"/>
      <c r="DN1480"/>
      <c r="DO1480"/>
      <c r="DP1480"/>
      <c r="DQ1480"/>
      <c r="DR1480"/>
      <c r="DS1480"/>
      <c r="DT1480"/>
      <c r="DU1480"/>
      <c r="DV1480"/>
      <c r="DW1480"/>
      <c r="DX1480"/>
      <c r="DY1480"/>
      <c r="DZ1480"/>
      <c r="EA1480"/>
      <c r="EB1480"/>
      <c r="EC1480"/>
      <c r="ED1480"/>
      <c r="EE1480"/>
      <c r="EF1480"/>
      <c r="EG1480"/>
      <c r="EH1480"/>
      <c r="EI1480"/>
      <c r="EJ1480"/>
      <c r="EK1480"/>
      <c r="EL1480"/>
      <c r="EM1480"/>
      <c r="EN1480"/>
      <c r="EO1480"/>
      <c r="EP1480"/>
      <c r="EQ1480"/>
      <c r="ER1480"/>
      <c r="ES1480"/>
      <c r="ET1480"/>
      <c r="EU1480"/>
      <c r="EV1480"/>
      <c r="EW1480"/>
      <c r="EX1480"/>
      <c r="EY1480"/>
      <c r="EZ1480"/>
      <c r="FA1480"/>
      <c r="FB1480"/>
      <c r="FC1480"/>
      <c r="FD1480"/>
      <c r="FE1480"/>
      <c r="FF1480"/>
      <c r="FG1480"/>
      <c r="FH1480"/>
      <c r="FI1480"/>
      <c r="FJ1480"/>
      <c r="FK1480"/>
      <c r="FL1480"/>
      <c r="FM1480"/>
      <c r="FN1480"/>
      <c r="FO1480"/>
      <c r="FP1480"/>
      <c r="FQ1480"/>
      <c r="FR1480"/>
      <c r="FS1480"/>
      <c r="FT1480"/>
      <c r="FU1480"/>
      <c r="FV1480"/>
      <c r="FW1480"/>
      <c r="FX1480"/>
      <c r="FY1480"/>
      <c r="FZ1480"/>
      <c r="GA1480"/>
      <c r="GB1480"/>
      <c r="GC1480"/>
      <c r="GD1480"/>
      <c r="GE1480"/>
      <c r="GF1480"/>
      <c r="GG1480"/>
      <c r="GH1480"/>
      <c r="GI1480"/>
      <c r="GJ1480"/>
      <c r="GK1480"/>
      <c r="GL1480"/>
      <c r="GM1480"/>
      <c r="GN1480"/>
      <c r="GO1480"/>
      <c r="GP1480"/>
      <c r="GQ1480"/>
      <c r="GR1480"/>
      <c r="GS1480"/>
      <c r="GT1480"/>
      <c r="GU1480"/>
      <c r="GV1480"/>
      <c r="GW1480"/>
      <c r="GX1480"/>
      <c r="GY1480"/>
      <c r="GZ1480"/>
      <c r="HA1480"/>
      <c r="HB1480"/>
    </row>
    <row r="1481" spans="1:210" s="1" customFormat="1" ht="15.75" x14ac:dyDescent="0.25">
      <c r="A1481" s="134"/>
      <c r="B1481" s="50"/>
      <c r="C1481" s="51"/>
      <c r="D1481" s="4" t="e">
        <f t="shared" si="107"/>
        <v>#N/A</v>
      </c>
      <c r="E1481" s="5" t="e">
        <f t="shared" si="108"/>
        <v>#N/A</v>
      </c>
      <c r="F1481" s="5" t="e">
        <f t="shared" si="109"/>
        <v>#N/A</v>
      </c>
      <c r="H1481" s="43"/>
      <c r="I1481" s="43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123"/>
      <c r="Y1481" s="8"/>
      <c r="Z1481" s="8"/>
      <c r="AA1481" s="8"/>
      <c r="AB1481" s="8"/>
      <c r="AC1481" s="8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  <c r="DK1481"/>
      <c r="DL1481"/>
      <c r="DM1481"/>
      <c r="DN1481"/>
      <c r="DO1481"/>
      <c r="DP1481"/>
      <c r="DQ1481"/>
      <c r="DR1481"/>
      <c r="DS1481"/>
      <c r="DT1481"/>
      <c r="DU1481"/>
      <c r="DV1481"/>
      <c r="DW1481"/>
      <c r="DX1481"/>
      <c r="DY1481"/>
      <c r="DZ1481"/>
      <c r="EA1481"/>
      <c r="EB1481"/>
      <c r="EC1481"/>
      <c r="ED1481"/>
      <c r="EE1481"/>
      <c r="EF1481"/>
      <c r="EG1481"/>
      <c r="EH1481"/>
      <c r="EI1481"/>
      <c r="EJ1481"/>
      <c r="EK1481"/>
      <c r="EL1481"/>
      <c r="EM1481"/>
      <c r="EN1481"/>
      <c r="EO1481"/>
      <c r="EP1481"/>
      <c r="EQ1481"/>
      <c r="ER1481"/>
      <c r="ES1481"/>
      <c r="ET1481"/>
      <c r="EU1481"/>
      <c r="EV1481"/>
      <c r="EW1481"/>
      <c r="EX1481"/>
      <c r="EY1481"/>
      <c r="EZ1481"/>
      <c r="FA1481"/>
      <c r="FB1481"/>
      <c r="FC1481"/>
      <c r="FD1481"/>
      <c r="FE1481"/>
      <c r="FF1481"/>
      <c r="FG1481"/>
      <c r="FH1481"/>
      <c r="FI1481"/>
      <c r="FJ1481"/>
      <c r="FK1481"/>
      <c r="FL1481"/>
      <c r="FM1481"/>
      <c r="FN1481"/>
      <c r="FO1481"/>
      <c r="FP1481"/>
      <c r="FQ1481"/>
      <c r="FR1481"/>
      <c r="FS1481"/>
      <c r="FT1481"/>
      <c r="FU1481"/>
      <c r="FV1481"/>
      <c r="FW1481"/>
      <c r="FX1481"/>
      <c r="FY1481"/>
      <c r="FZ1481"/>
      <c r="GA1481"/>
      <c r="GB1481"/>
      <c r="GC1481"/>
      <c r="GD1481"/>
      <c r="GE1481"/>
      <c r="GF1481"/>
      <c r="GG1481"/>
      <c r="GH1481"/>
      <c r="GI1481"/>
      <c r="GJ1481"/>
      <c r="GK1481"/>
      <c r="GL1481"/>
      <c r="GM1481"/>
      <c r="GN1481"/>
      <c r="GO1481"/>
      <c r="GP1481"/>
      <c r="GQ1481"/>
      <c r="GR1481"/>
      <c r="GS1481"/>
      <c r="GT1481"/>
      <c r="GU1481"/>
      <c r="GV1481"/>
      <c r="GW1481"/>
      <c r="GX1481"/>
      <c r="GY1481"/>
      <c r="GZ1481"/>
      <c r="HA1481"/>
      <c r="HB1481"/>
    </row>
    <row r="1482" spans="1:210" s="1" customFormat="1" ht="15.75" x14ac:dyDescent="0.25">
      <c r="A1482" s="134"/>
      <c r="B1482" s="50"/>
      <c r="C1482" s="51"/>
      <c r="D1482" s="4" t="e">
        <f t="shared" si="107"/>
        <v>#N/A</v>
      </c>
      <c r="E1482" s="5" t="e">
        <f t="shared" si="108"/>
        <v>#N/A</v>
      </c>
      <c r="F1482" s="5" t="e">
        <f t="shared" si="109"/>
        <v>#N/A</v>
      </c>
      <c r="H1482" s="43"/>
      <c r="I1482" s="43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123"/>
      <c r="Y1482" s="8"/>
      <c r="Z1482" s="8"/>
      <c r="AA1482" s="8"/>
      <c r="AB1482" s="8"/>
      <c r="AC1482" s="8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  <c r="EY1482"/>
      <c r="EZ1482"/>
      <c r="FA1482"/>
      <c r="FB1482"/>
      <c r="FC1482"/>
      <c r="FD1482"/>
      <c r="FE1482"/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/>
      <c r="FS1482"/>
      <c r="FT1482"/>
      <c r="FU1482"/>
      <c r="FV1482"/>
      <c r="FW1482"/>
      <c r="FX1482"/>
      <c r="FY1482"/>
      <c r="FZ1482"/>
      <c r="GA1482"/>
      <c r="GB1482"/>
      <c r="GC1482"/>
      <c r="GD1482"/>
      <c r="GE1482"/>
      <c r="GF1482"/>
      <c r="GG1482"/>
      <c r="GH1482"/>
      <c r="GI1482"/>
      <c r="GJ1482"/>
      <c r="GK1482"/>
      <c r="GL1482"/>
      <c r="GM1482"/>
      <c r="GN1482"/>
      <c r="GO1482"/>
      <c r="GP1482"/>
      <c r="GQ1482"/>
      <c r="GR1482"/>
      <c r="GS1482"/>
      <c r="GT1482"/>
      <c r="GU1482"/>
      <c r="GV1482"/>
      <c r="GW1482"/>
      <c r="GX1482"/>
      <c r="GY1482"/>
      <c r="GZ1482"/>
      <c r="HA1482"/>
      <c r="HB1482"/>
    </row>
    <row r="1483" spans="1:210" s="1" customFormat="1" ht="15.75" x14ac:dyDescent="0.25">
      <c r="A1483" s="135"/>
      <c r="B1483" s="50"/>
      <c r="C1483" s="51"/>
      <c r="D1483" s="4" t="e">
        <f t="shared" si="107"/>
        <v>#N/A</v>
      </c>
      <c r="E1483" s="5" t="e">
        <f t="shared" si="108"/>
        <v>#N/A</v>
      </c>
      <c r="F1483" s="5" t="e">
        <f t="shared" si="109"/>
        <v>#N/A</v>
      </c>
      <c r="H1483" s="43"/>
      <c r="I1483" s="43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123"/>
      <c r="Y1483" s="8"/>
      <c r="Z1483" s="8"/>
      <c r="AA1483" s="8"/>
      <c r="AB1483" s="8"/>
      <c r="AC1483" s="8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  <c r="DK1483"/>
      <c r="DL1483"/>
      <c r="DM1483"/>
      <c r="DN1483"/>
      <c r="DO1483"/>
      <c r="DP1483"/>
      <c r="DQ1483"/>
      <c r="DR1483"/>
      <c r="DS1483"/>
      <c r="DT1483"/>
      <c r="DU1483"/>
      <c r="DV1483"/>
      <c r="DW1483"/>
      <c r="DX1483"/>
      <c r="DY1483"/>
      <c r="DZ1483"/>
      <c r="EA1483"/>
      <c r="EB1483"/>
      <c r="EC1483"/>
      <c r="ED1483"/>
      <c r="EE1483"/>
      <c r="EF1483"/>
      <c r="EG1483"/>
      <c r="EH1483"/>
      <c r="EI1483"/>
      <c r="EJ1483"/>
      <c r="EK1483"/>
      <c r="EL1483"/>
      <c r="EM1483"/>
      <c r="EN1483"/>
      <c r="EO1483"/>
      <c r="EP1483"/>
      <c r="EQ1483"/>
      <c r="ER1483"/>
      <c r="ES1483"/>
      <c r="ET1483"/>
      <c r="EU1483"/>
      <c r="EV1483"/>
      <c r="EW1483"/>
      <c r="EX1483"/>
      <c r="EY1483"/>
      <c r="EZ1483"/>
      <c r="FA1483"/>
      <c r="FB1483"/>
      <c r="FC1483"/>
      <c r="FD1483"/>
      <c r="FE1483"/>
      <c r="FF1483"/>
      <c r="FG1483"/>
      <c r="FH1483"/>
      <c r="FI1483"/>
      <c r="FJ1483"/>
      <c r="FK1483"/>
      <c r="FL1483"/>
      <c r="FM1483"/>
      <c r="FN1483"/>
      <c r="FO1483"/>
      <c r="FP1483"/>
      <c r="FQ1483"/>
      <c r="FR1483"/>
      <c r="FS1483"/>
      <c r="FT1483"/>
      <c r="FU1483"/>
      <c r="FV1483"/>
      <c r="FW1483"/>
      <c r="FX1483"/>
      <c r="FY1483"/>
      <c r="FZ1483"/>
      <c r="GA1483"/>
      <c r="GB1483"/>
      <c r="GC1483"/>
      <c r="GD1483"/>
      <c r="GE1483"/>
      <c r="GF1483"/>
      <c r="GG1483"/>
      <c r="GH1483"/>
      <c r="GI1483"/>
      <c r="GJ1483"/>
      <c r="GK1483"/>
      <c r="GL1483"/>
      <c r="GM1483"/>
      <c r="GN1483"/>
      <c r="GO1483"/>
      <c r="GP1483"/>
      <c r="GQ1483"/>
      <c r="GR1483"/>
      <c r="GS1483"/>
      <c r="GT1483"/>
      <c r="GU1483"/>
      <c r="GV1483"/>
      <c r="GW1483"/>
      <c r="GX1483"/>
      <c r="GY1483"/>
      <c r="GZ1483"/>
      <c r="HA1483"/>
      <c r="HB1483"/>
    </row>
    <row r="1484" spans="1:210" s="1" customFormat="1" ht="15.75" x14ac:dyDescent="0.25">
      <c r="A1484" s="134"/>
      <c r="B1484" s="50"/>
      <c r="C1484" s="51"/>
      <c r="D1484" s="4" t="e">
        <f t="shared" si="107"/>
        <v>#N/A</v>
      </c>
      <c r="E1484" s="5" t="e">
        <f t="shared" si="108"/>
        <v>#N/A</v>
      </c>
      <c r="F1484" s="5" t="e">
        <f t="shared" si="109"/>
        <v>#N/A</v>
      </c>
      <c r="H1484" s="43"/>
      <c r="I1484" s="43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123"/>
      <c r="Y1484" s="8"/>
      <c r="Z1484" s="8"/>
      <c r="AA1484" s="8"/>
      <c r="AB1484" s="8"/>
      <c r="AC1484" s="8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  <c r="EY1484"/>
      <c r="EZ1484"/>
      <c r="FA1484"/>
      <c r="FB1484"/>
      <c r="FC1484"/>
      <c r="FD1484"/>
      <c r="FE1484"/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/>
      <c r="FS1484"/>
      <c r="FT1484"/>
      <c r="FU1484"/>
      <c r="FV1484"/>
      <c r="FW1484"/>
      <c r="FX1484"/>
      <c r="FY1484"/>
      <c r="FZ1484"/>
      <c r="GA1484"/>
      <c r="GB1484"/>
      <c r="GC1484"/>
      <c r="GD1484"/>
      <c r="GE1484"/>
      <c r="GF1484"/>
      <c r="GG1484"/>
      <c r="GH1484"/>
      <c r="GI1484"/>
      <c r="GJ1484"/>
      <c r="GK1484"/>
      <c r="GL1484"/>
      <c r="GM1484"/>
      <c r="GN1484"/>
      <c r="GO1484"/>
      <c r="GP1484"/>
      <c r="GQ1484"/>
      <c r="GR1484"/>
      <c r="GS1484"/>
      <c r="GT1484"/>
      <c r="GU1484"/>
      <c r="GV1484"/>
      <c r="GW1484"/>
      <c r="GX1484"/>
      <c r="GY1484"/>
      <c r="GZ1484"/>
      <c r="HA1484"/>
      <c r="HB1484"/>
    </row>
    <row r="1485" spans="1:210" s="1" customFormat="1" ht="15.75" x14ac:dyDescent="0.25">
      <c r="A1485" s="134"/>
      <c r="B1485" s="50"/>
      <c r="C1485" s="51"/>
      <c r="D1485" s="4" t="e">
        <f t="shared" si="107"/>
        <v>#N/A</v>
      </c>
      <c r="E1485" s="5" t="e">
        <f t="shared" si="108"/>
        <v>#N/A</v>
      </c>
      <c r="F1485" s="5" t="e">
        <f t="shared" si="109"/>
        <v>#N/A</v>
      </c>
      <c r="H1485" s="43"/>
      <c r="I1485" s="43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123"/>
      <c r="Y1485" s="8"/>
      <c r="Z1485" s="8"/>
      <c r="AA1485" s="8"/>
      <c r="AB1485" s="8"/>
      <c r="AC1485" s="8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  <c r="DK1485"/>
      <c r="DL1485"/>
      <c r="DM1485"/>
      <c r="DN1485"/>
      <c r="DO1485"/>
      <c r="DP1485"/>
      <c r="DQ1485"/>
      <c r="DR1485"/>
      <c r="DS1485"/>
      <c r="DT1485"/>
      <c r="DU1485"/>
      <c r="DV1485"/>
      <c r="DW1485"/>
      <c r="DX1485"/>
      <c r="DY1485"/>
      <c r="DZ1485"/>
      <c r="EA1485"/>
      <c r="EB1485"/>
      <c r="EC1485"/>
      <c r="ED1485"/>
      <c r="EE1485"/>
      <c r="EF1485"/>
      <c r="EG1485"/>
      <c r="EH1485"/>
      <c r="EI1485"/>
      <c r="EJ1485"/>
      <c r="EK1485"/>
      <c r="EL1485"/>
      <c r="EM1485"/>
      <c r="EN1485"/>
      <c r="EO1485"/>
      <c r="EP1485"/>
      <c r="EQ1485"/>
      <c r="ER1485"/>
      <c r="ES1485"/>
      <c r="ET1485"/>
      <c r="EU1485"/>
      <c r="EV1485"/>
      <c r="EW1485"/>
      <c r="EX1485"/>
      <c r="EY1485"/>
      <c r="EZ1485"/>
      <c r="FA1485"/>
      <c r="FB1485"/>
      <c r="FC1485"/>
      <c r="FD1485"/>
      <c r="FE1485"/>
      <c r="FF1485"/>
      <c r="FG1485"/>
      <c r="FH1485"/>
      <c r="FI1485"/>
      <c r="FJ1485"/>
      <c r="FK1485"/>
      <c r="FL1485"/>
      <c r="FM1485"/>
      <c r="FN1485"/>
      <c r="FO1485"/>
      <c r="FP1485"/>
      <c r="FQ1485"/>
      <c r="FR1485"/>
      <c r="FS1485"/>
      <c r="FT1485"/>
      <c r="FU1485"/>
      <c r="FV1485"/>
      <c r="FW1485"/>
      <c r="FX1485"/>
      <c r="FY1485"/>
      <c r="FZ1485"/>
      <c r="GA1485"/>
      <c r="GB1485"/>
      <c r="GC1485"/>
      <c r="GD1485"/>
      <c r="GE1485"/>
      <c r="GF1485"/>
      <c r="GG1485"/>
      <c r="GH1485"/>
      <c r="GI1485"/>
      <c r="GJ1485"/>
      <c r="GK1485"/>
      <c r="GL1485"/>
      <c r="GM1485"/>
      <c r="GN1485"/>
      <c r="GO1485"/>
      <c r="GP1485"/>
      <c r="GQ1485"/>
      <c r="GR1485"/>
      <c r="GS1485"/>
      <c r="GT1485"/>
      <c r="GU1485"/>
      <c r="GV1485"/>
      <c r="GW1485"/>
      <c r="GX1485"/>
      <c r="GY1485"/>
      <c r="GZ1485"/>
      <c r="HA1485"/>
      <c r="HB1485"/>
    </row>
    <row r="1486" spans="1:210" s="1" customFormat="1" ht="15.75" x14ac:dyDescent="0.25">
      <c r="A1486" s="134"/>
      <c r="B1486" s="50"/>
      <c r="C1486" s="51"/>
      <c r="D1486" s="4" t="e">
        <f t="shared" si="107"/>
        <v>#N/A</v>
      </c>
      <c r="E1486" s="5" t="e">
        <f t="shared" si="108"/>
        <v>#N/A</v>
      </c>
      <c r="F1486" s="5" t="e">
        <f t="shared" si="109"/>
        <v>#N/A</v>
      </c>
      <c r="H1486" s="43"/>
      <c r="I1486" s="43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123"/>
      <c r="Y1486" s="8"/>
      <c r="Z1486" s="8"/>
      <c r="AA1486" s="8"/>
      <c r="AB1486" s="8"/>
      <c r="AC1486" s="8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  <c r="DK1486"/>
      <c r="DL1486"/>
      <c r="DM1486"/>
      <c r="DN1486"/>
      <c r="DO1486"/>
      <c r="DP1486"/>
      <c r="DQ1486"/>
      <c r="DR1486"/>
      <c r="DS1486"/>
      <c r="DT1486"/>
      <c r="DU1486"/>
      <c r="DV1486"/>
      <c r="DW1486"/>
      <c r="DX1486"/>
      <c r="DY1486"/>
      <c r="DZ1486"/>
      <c r="EA1486"/>
      <c r="EB1486"/>
      <c r="EC1486"/>
      <c r="ED1486"/>
      <c r="EE1486"/>
      <c r="EF1486"/>
      <c r="EG1486"/>
      <c r="EH1486"/>
      <c r="EI1486"/>
      <c r="EJ1486"/>
      <c r="EK1486"/>
      <c r="EL1486"/>
      <c r="EM1486"/>
      <c r="EN1486"/>
      <c r="EO1486"/>
      <c r="EP1486"/>
      <c r="EQ1486"/>
      <c r="ER1486"/>
      <c r="ES1486"/>
      <c r="ET1486"/>
      <c r="EU1486"/>
      <c r="EV1486"/>
      <c r="EW1486"/>
      <c r="EX1486"/>
      <c r="EY1486"/>
      <c r="EZ1486"/>
      <c r="FA1486"/>
      <c r="FB1486"/>
      <c r="FC1486"/>
      <c r="FD1486"/>
      <c r="FE1486"/>
      <c r="FF1486"/>
      <c r="FG1486"/>
      <c r="FH1486"/>
      <c r="FI1486"/>
      <c r="FJ1486"/>
      <c r="FK1486"/>
      <c r="FL1486"/>
      <c r="FM1486"/>
      <c r="FN1486"/>
      <c r="FO1486"/>
      <c r="FP1486"/>
      <c r="FQ1486"/>
      <c r="FR1486"/>
      <c r="FS1486"/>
      <c r="FT1486"/>
      <c r="FU1486"/>
      <c r="FV1486"/>
      <c r="FW1486"/>
      <c r="FX1486"/>
      <c r="FY1486"/>
      <c r="FZ1486"/>
      <c r="GA1486"/>
      <c r="GB1486"/>
      <c r="GC1486"/>
      <c r="GD1486"/>
      <c r="GE1486"/>
      <c r="GF1486"/>
      <c r="GG1486"/>
      <c r="GH1486"/>
      <c r="GI1486"/>
      <c r="GJ1486"/>
      <c r="GK1486"/>
      <c r="GL1486"/>
      <c r="GM1486"/>
      <c r="GN1486"/>
      <c r="GO1486"/>
      <c r="GP1486"/>
      <c r="GQ1486"/>
      <c r="GR1486"/>
      <c r="GS1486"/>
      <c r="GT1486"/>
      <c r="GU1486"/>
      <c r="GV1486"/>
      <c r="GW1486"/>
      <c r="GX1486"/>
      <c r="GY1486"/>
      <c r="GZ1486"/>
      <c r="HA1486"/>
      <c r="HB1486"/>
    </row>
    <row r="1487" spans="1:210" s="1" customFormat="1" ht="15.75" x14ac:dyDescent="0.25">
      <c r="A1487" s="134"/>
      <c r="B1487" s="50"/>
      <c r="C1487" s="51"/>
      <c r="D1487" s="4" t="e">
        <f t="shared" si="107"/>
        <v>#N/A</v>
      </c>
      <c r="E1487" s="5" t="e">
        <f t="shared" si="108"/>
        <v>#N/A</v>
      </c>
      <c r="F1487" s="5" t="e">
        <f t="shared" si="109"/>
        <v>#N/A</v>
      </c>
      <c r="H1487" s="43"/>
      <c r="I1487" s="43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123"/>
      <c r="Y1487" s="8"/>
      <c r="Z1487" s="8"/>
      <c r="AA1487" s="8"/>
      <c r="AB1487" s="8"/>
      <c r="AC1487" s="8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  <c r="DK1487"/>
      <c r="DL1487"/>
      <c r="DM1487"/>
      <c r="DN1487"/>
      <c r="DO1487"/>
      <c r="DP1487"/>
      <c r="DQ1487"/>
      <c r="DR1487"/>
      <c r="DS1487"/>
      <c r="DT1487"/>
      <c r="DU1487"/>
      <c r="DV1487"/>
      <c r="DW1487"/>
      <c r="DX1487"/>
      <c r="DY1487"/>
      <c r="DZ1487"/>
      <c r="EA1487"/>
      <c r="EB1487"/>
      <c r="EC1487"/>
      <c r="ED1487"/>
      <c r="EE1487"/>
      <c r="EF1487"/>
      <c r="EG1487"/>
      <c r="EH1487"/>
      <c r="EI1487"/>
      <c r="EJ1487"/>
      <c r="EK1487"/>
      <c r="EL1487"/>
      <c r="EM1487"/>
      <c r="EN1487"/>
      <c r="EO1487"/>
      <c r="EP1487"/>
      <c r="EQ1487"/>
      <c r="ER1487"/>
      <c r="ES1487"/>
      <c r="ET1487"/>
      <c r="EU1487"/>
      <c r="EV1487"/>
      <c r="EW1487"/>
      <c r="EX1487"/>
      <c r="EY1487"/>
      <c r="EZ1487"/>
      <c r="FA1487"/>
      <c r="FB1487"/>
      <c r="FC1487"/>
      <c r="FD1487"/>
      <c r="FE1487"/>
      <c r="FF1487"/>
      <c r="FG1487"/>
      <c r="FH1487"/>
      <c r="FI1487"/>
      <c r="FJ1487"/>
      <c r="FK1487"/>
      <c r="FL1487"/>
      <c r="FM1487"/>
      <c r="FN1487"/>
      <c r="FO1487"/>
      <c r="FP1487"/>
      <c r="FQ1487"/>
      <c r="FR1487"/>
      <c r="FS1487"/>
      <c r="FT1487"/>
      <c r="FU1487"/>
      <c r="FV1487"/>
      <c r="FW1487"/>
      <c r="FX1487"/>
      <c r="FY1487"/>
      <c r="FZ1487"/>
      <c r="GA1487"/>
      <c r="GB1487"/>
      <c r="GC1487"/>
      <c r="GD1487"/>
      <c r="GE1487"/>
      <c r="GF1487"/>
      <c r="GG1487"/>
      <c r="GH1487"/>
      <c r="GI1487"/>
      <c r="GJ1487"/>
      <c r="GK1487"/>
      <c r="GL1487"/>
      <c r="GM1487"/>
      <c r="GN1487"/>
      <c r="GO1487"/>
      <c r="GP1487"/>
      <c r="GQ1487"/>
      <c r="GR1487"/>
      <c r="GS1487"/>
      <c r="GT1487"/>
      <c r="GU1487"/>
      <c r="GV1487"/>
      <c r="GW1487"/>
      <c r="GX1487"/>
      <c r="GY1487"/>
      <c r="GZ1487"/>
      <c r="HA1487"/>
      <c r="HB1487"/>
    </row>
    <row r="1488" spans="1:210" s="1" customFormat="1" ht="15.75" x14ac:dyDescent="0.25">
      <c r="A1488" s="135"/>
      <c r="B1488" s="50"/>
      <c r="C1488" s="51"/>
      <c r="D1488" s="4" t="e">
        <f t="shared" si="107"/>
        <v>#N/A</v>
      </c>
      <c r="E1488" s="5" t="e">
        <f t="shared" si="108"/>
        <v>#N/A</v>
      </c>
      <c r="F1488" s="5" t="e">
        <f t="shared" si="109"/>
        <v>#N/A</v>
      </c>
      <c r="H1488" s="43"/>
      <c r="I1488" s="43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123"/>
      <c r="Y1488" s="8"/>
      <c r="Z1488" s="8"/>
      <c r="AA1488" s="8"/>
      <c r="AB1488" s="8"/>
      <c r="AC1488" s="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EI1488"/>
      <c r="EJ1488"/>
      <c r="EK1488"/>
      <c r="EL1488"/>
      <c r="EM1488"/>
      <c r="EN1488"/>
      <c r="EO1488"/>
      <c r="EP1488"/>
      <c r="EQ1488"/>
      <c r="ER1488"/>
      <c r="ES1488"/>
      <c r="ET1488"/>
      <c r="EU1488"/>
      <c r="EV1488"/>
      <c r="EW1488"/>
      <c r="EX1488"/>
      <c r="EY1488"/>
      <c r="EZ1488"/>
      <c r="FA1488"/>
      <c r="FB1488"/>
      <c r="FC1488"/>
      <c r="FD1488"/>
      <c r="FE1488"/>
      <c r="FF1488"/>
      <c r="FG1488"/>
      <c r="FH1488"/>
      <c r="FI1488"/>
      <c r="FJ1488"/>
      <c r="FK1488"/>
      <c r="FL1488"/>
      <c r="FM1488"/>
      <c r="FN1488"/>
      <c r="FO1488"/>
      <c r="FP1488"/>
      <c r="FQ1488"/>
      <c r="FR1488"/>
      <c r="FS1488"/>
      <c r="FT1488"/>
      <c r="FU1488"/>
      <c r="FV1488"/>
      <c r="FW1488"/>
      <c r="FX1488"/>
      <c r="FY1488"/>
      <c r="FZ1488"/>
      <c r="GA1488"/>
      <c r="GB1488"/>
      <c r="GC1488"/>
      <c r="GD1488"/>
      <c r="GE1488"/>
      <c r="GF1488"/>
      <c r="GG1488"/>
      <c r="GH1488"/>
      <c r="GI1488"/>
      <c r="GJ1488"/>
      <c r="GK1488"/>
      <c r="GL1488"/>
      <c r="GM1488"/>
      <c r="GN1488"/>
      <c r="GO1488"/>
      <c r="GP1488"/>
      <c r="GQ1488"/>
      <c r="GR1488"/>
      <c r="GS1488"/>
      <c r="GT1488"/>
      <c r="GU1488"/>
      <c r="GV1488"/>
      <c r="GW1488"/>
      <c r="GX1488"/>
      <c r="GY1488"/>
      <c r="GZ1488"/>
      <c r="HA1488"/>
      <c r="HB1488"/>
    </row>
    <row r="1489" spans="1:210" s="1" customFormat="1" ht="15.75" x14ac:dyDescent="0.25">
      <c r="A1489" s="134"/>
      <c r="B1489" s="50"/>
      <c r="C1489" s="51"/>
      <c r="D1489" s="4" t="e">
        <f t="shared" si="107"/>
        <v>#N/A</v>
      </c>
      <c r="E1489" s="5" t="e">
        <f t="shared" si="108"/>
        <v>#N/A</v>
      </c>
      <c r="F1489" s="5" t="e">
        <f t="shared" si="109"/>
        <v>#N/A</v>
      </c>
      <c r="H1489" s="43"/>
      <c r="I1489" s="43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123"/>
      <c r="Y1489" s="8"/>
      <c r="Z1489" s="8"/>
      <c r="AA1489" s="8"/>
      <c r="AB1489" s="8"/>
      <c r="AC1489" s="8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  <c r="DK1489"/>
      <c r="DL1489"/>
      <c r="DM1489"/>
      <c r="DN1489"/>
      <c r="DO1489"/>
      <c r="DP1489"/>
      <c r="DQ1489"/>
      <c r="DR1489"/>
      <c r="DS1489"/>
      <c r="DT1489"/>
      <c r="DU1489"/>
      <c r="DV1489"/>
      <c r="DW1489"/>
      <c r="DX1489"/>
      <c r="DY1489"/>
      <c r="DZ1489"/>
      <c r="EA1489"/>
      <c r="EB1489"/>
      <c r="EC1489"/>
      <c r="ED1489"/>
      <c r="EE1489"/>
      <c r="EF1489"/>
      <c r="EG1489"/>
      <c r="EH1489"/>
      <c r="EI1489"/>
      <c r="EJ1489"/>
      <c r="EK1489"/>
      <c r="EL1489"/>
      <c r="EM1489"/>
      <c r="EN1489"/>
      <c r="EO1489"/>
      <c r="EP1489"/>
      <c r="EQ1489"/>
      <c r="ER1489"/>
      <c r="ES1489"/>
      <c r="ET1489"/>
      <c r="EU1489"/>
      <c r="EV1489"/>
      <c r="EW1489"/>
      <c r="EX1489"/>
      <c r="EY1489"/>
      <c r="EZ1489"/>
      <c r="FA1489"/>
      <c r="FB1489"/>
      <c r="FC1489"/>
      <c r="FD1489"/>
      <c r="FE1489"/>
      <c r="FF1489"/>
      <c r="FG1489"/>
      <c r="FH1489"/>
      <c r="FI1489"/>
      <c r="FJ1489"/>
      <c r="FK1489"/>
      <c r="FL1489"/>
      <c r="FM1489"/>
      <c r="FN1489"/>
      <c r="FO1489"/>
      <c r="FP1489"/>
      <c r="FQ1489"/>
      <c r="FR1489"/>
      <c r="FS1489"/>
      <c r="FT1489"/>
      <c r="FU1489"/>
      <c r="FV1489"/>
      <c r="FW1489"/>
      <c r="FX1489"/>
      <c r="FY1489"/>
      <c r="FZ1489"/>
      <c r="GA1489"/>
      <c r="GB1489"/>
      <c r="GC1489"/>
      <c r="GD1489"/>
      <c r="GE1489"/>
      <c r="GF1489"/>
      <c r="GG1489"/>
      <c r="GH1489"/>
      <c r="GI1489"/>
      <c r="GJ1489"/>
      <c r="GK1489"/>
      <c r="GL1489"/>
      <c r="GM1489"/>
      <c r="GN1489"/>
      <c r="GO1489"/>
      <c r="GP1489"/>
      <c r="GQ1489"/>
      <c r="GR1489"/>
      <c r="GS1489"/>
      <c r="GT1489"/>
      <c r="GU1489"/>
      <c r="GV1489"/>
      <c r="GW1489"/>
      <c r="GX1489"/>
      <c r="GY1489"/>
      <c r="GZ1489"/>
      <c r="HA1489"/>
      <c r="HB1489"/>
    </row>
    <row r="1490" spans="1:210" s="1" customFormat="1" ht="15.75" x14ac:dyDescent="0.25">
      <c r="A1490" s="134"/>
      <c r="B1490" s="50"/>
      <c r="C1490" s="51"/>
      <c r="D1490" s="4" t="e">
        <f t="shared" si="107"/>
        <v>#N/A</v>
      </c>
      <c r="E1490" s="5" t="e">
        <f t="shared" si="108"/>
        <v>#N/A</v>
      </c>
      <c r="F1490" s="5" t="e">
        <f t="shared" si="109"/>
        <v>#N/A</v>
      </c>
      <c r="H1490" s="43"/>
      <c r="I1490" s="43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123"/>
      <c r="Y1490" s="8"/>
      <c r="Z1490" s="8"/>
      <c r="AA1490" s="8"/>
      <c r="AB1490" s="8"/>
      <c r="AC1490" s="8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  <c r="DK1490"/>
      <c r="DL1490"/>
      <c r="DM1490"/>
      <c r="DN1490"/>
      <c r="DO1490"/>
      <c r="DP1490"/>
      <c r="DQ1490"/>
      <c r="DR1490"/>
      <c r="DS1490"/>
      <c r="DT1490"/>
      <c r="DU1490"/>
      <c r="DV1490"/>
      <c r="DW1490"/>
      <c r="DX1490"/>
      <c r="DY1490"/>
      <c r="DZ1490"/>
      <c r="EA1490"/>
      <c r="EB1490"/>
      <c r="EC1490"/>
      <c r="ED1490"/>
      <c r="EE1490"/>
      <c r="EF1490"/>
      <c r="EG1490"/>
      <c r="EH1490"/>
      <c r="EI1490"/>
      <c r="EJ1490"/>
      <c r="EK1490"/>
      <c r="EL1490"/>
      <c r="EM1490"/>
      <c r="EN1490"/>
      <c r="EO1490"/>
      <c r="EP1490"/>
      <c r="EQ1490"/>
      <c r="ER1490"/>
      <c r="ES1490"/>
      <c r="ET1490"/>
      <c r="EU1490"/>
      <c r="EV1490"/>
      <c r="EW1490"/>
      <c r="EX1490"/>
      <c r="EY1490"/>
      <c r="EZ1490"/>
      <c r="FA1490"/>
      <c r="FB1490"/>
      <c r="FC1490"/>
      <c r="FD1490"/>
      <c r="FE1490"/>
      <c r="FF1490"/>
      <c r="FG1490"/>
      <c r="FH1490"/>
      <c r="FI1490"/>
      <c r="FJ1490"/>
      <c r="FK1490"/>
      <c r="FL1490"/>
      <c r="FM1490"/>
      <c r="FN1490"/>
      <c r="FO1490"/>
      <c r="FP1490"/>
      <c r="FQ1490"/>
      <c r="FR1490"/>
      <c r="FS1490"/>
      <c r="FT1490"/>
      <c r="FU1490"/>
      <c r="FV1490"/>
      <c r="FW1490"/>
      <c r="FX1490"/>
      <c r="FY1490"/>
      <c r="FZ1490"/>
      <c r="GA1490"/>
      <c r="GB1490"/>
      <c r="GC1490"/>
      <c r="GD1490"/>
      <c r="GE1490"/>
      <c r="GF1490"/>
      <c r="GG1490"/>
      <c r="GH1490"/>
      <c r="GI1490"/>
      <c r="GJ1490"/>
      <c r="GK1490"/>
      <c r="GL1490"/>
      <c r="GM1490"/>
      <c r="GN1490"/>
      <c r="GO1490"/>
      <c r="GP1490"/>
      <c r="GQ1490"/>
      <c r="GR1490"/>
      <c r="GS1490"/>
      <c r="GT1490"/>
      <c r="GU1490"/>
      <c r="GV1490"/>
      <c r="GW1490"/>
      <c r="GX1490"/>
      <c r="GY1490"/>
      <c r="GZ1490"/>
      <c r="HA1490"/>
      <c r="HB1490"/>
    </row>
    <row r="1491" spans="1:210" s="1" customFormat="1" ht="15.75" x14ac:dyDescent="0.25">
      <c r="A1491" s="134"/>
      <c r="B1491" s="50"/>
      <c r="C1491" s="51"/>
      <c r="D1491" s="4" t="e">
        <f t="shared" si="107"/>
        <v>#N/A</v>
      </c>
      <c r="E1491" s="5" t="e">
        <f t="shared" si="108"/>
        <v>#N/A</v>
      </c>
      <c r="F1491" s="5" t="e">
        <f t="shared" si="109"/>
        <v>#N/A</v>
      </c>
      <c r="H1491" s="43"/>
      <c r="I1491" s="43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123"/>
      <c r="Y1491" s="8"/>
      <c r="Z1491" s="8"/>
      <c r="AA1491" s="8"/>
      <c r="AB1491" s="8"/>
      <c r="AC1491" s="8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  <c r="DK1491"/>
      <c r="DL1491"/>
      <c r="DM1491"/>
      <c r="DN1491"/>
      <c r="DO1491"/>
      <c r="DP1491"/>
      <c r="DQ1491"/>
      <c r="DR1491"/>
      <c r="DS1491"/>
      <c r="DT1491"/>
      <c r="DU1491"/>
      <c r="DV1491"/>
      <c r="DW1491"/>
      <c r="DX1491"/>
      <c r="DY1491"/>
      <c r="DZ1491"/>
      <c r="EA1491"/>
      <c r="EB1491"/>
      <c r="EC1491"/>
      <c r="ED1491"/>
      <c r="EE1491"/>
      <c r="EF1491"/>
      <c r="EG1491"/>
      <c r="EH1491"/>
      <c r="EI1491"/>
      <c r="EJ1491"/>
      <c r="EK1491"/>
      <c r="EL1491"/>
      <c r="EM1491"/>
      <c r="EN1491"/>
      <c r="EO1491"/>
      <c r="EP1491"/>
      <c r="EQ1491"/>
      <c r="ER1491"/>
      <c r="ES1491"/>
      <c r="ET1491"/>
      <c r="EU1491"/>
      <c r="EV1491"/>
      <c r="EW1491"/>
      <c r="EX1491"/>
      <c r="EY1491"/>
      <c r="EZ1491"/>
      <c r="FA1491"/>
      <c r="FB1491"/>
      <c r="FC1491"/>
      <c r="FD1491"/>
      <c r="FE1491"/>
      <c r="FF1491"/>
      <c r="FG1491"/>
      <c r="FH1491"/>
      <c r="FI1491"/>
      <c r="FJ1491"/>
      <c r="FK1491"/>
      <c r="FL1491"/>
      <c r="FM1491"/>
      <c r="FN1491"/>
      <c r="FO1491"/>
      <c r="FP1491"/>
      <c r="FQ1491"/>
      <c r="FR1491"/>
      <c r="FS1491"/>
      <c r="FT1491"/>
      <c r="FU1491"/>
      <c r="FV1491"/>
      <c r="FW1491"/>
      <c r="FX1491"/>
      <c r="FY1491"/>
      <c r="FZ1491"/>
      <c r="GA1491"/>
      <c r="GB1491"/>
      <c r="GC1491"/>
      <c r="GD1491"/>
      <c r="GE1491"/>
      <c r="GF1491"/>
      <c r="GG1491"/>
      <c r="GH1491"/>
      <c r="GI1491"/>
      <c r="GJ1491"/>
      <c r="GK1491"/>
      <c r="GL1491"/>
      <c r="GM1491"/>
      <c r="GN1491"/>
      <c r="GO1491"/>
      <c r="GP1491"/>
      <c r="GQ1491"/>
      <c r="GR1491"/>
      <c r="GS1491"/>
      <c r="GT1491"/>
      <c r="GU1491"/>
      <c r="GV1491"/>
      <c r="GW1491"/>
      <c r="GX1491"/>
      <c r="GY1491"/>
      <c r="GZ1491"/>
      <c r="HA1491"/>
      <c r="HB1491"/>
    </row>
    <row r="1492" spans="1:210" s="1" customFormat="1" ht="15.75" x14ac:dyDescent="0.25">
      <c r="A1492" s="134"/>
      <c r="B1492" s="50"/>
      <c r="C1492" s="51"/>
      <c r="D1492" s="4" t="e">
        <f t="shared" si="107"/>
        <v>#N/A</v>
      </c>
      <c r="E1492" s="5" t="e">
        <f t="shared" si="108"/>
        <v>#N/A</v>
      </c>
      <c r="F1492" s="5" t="e">
        <f t="shared" si="109"/>
        <v>#N/A</v>
      </c>
      <c r="H1492" s="43"/>
      <c r="I1492" s="43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123"/>
      <c r="Y1492" s="8"/>
      <c r="Z1492" s="8"/>
      <c r="AA1492" s="8"/>
      <c r="AB1492" s="8"/>
      <c r="AC1492" s="8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  <c r="DK1492"/>
      <c r="DL1492"/>
      <c r="DM1492"/>
      <c r="DN1492"/>
      <c r="DO1492"/>
      <c r="DP1492"/>
      <c r="DQ1492"/>
      <c r="DR1492"/>
      <c r="DS1492"/>
      <c r="DT1492"/>
      <c r="DU1492"/>
      <c r="DV1492"/>
      <c r="DW1492"/>
      <c r="DX1492"/>
      <c r="DY1492"/>
      <c r="DZ1492"/>
      <c r="EA1492"/>
      <c r="EB1492"/>
      <c r="EC1492"/>
      <c r="ED1492"/>
      <c r="EE1492"/>
      <c r="EF1492"/>
      <c r="EG1492"/>
      <c r="EH1492"/>
      <c r="EI1492"/>
      <c r="EJ1492"/>
      <c r="EK1492"/>
      <c r="EL1492"/>
      <c r="EM1492"/>
      <c r="EN1492"/>
      <c r="EO1492"/>
      <c r="EP1492"/>
      <c r="EQ1492"/>
      <c r="ER1492"/>
      <c r="ES1492"/>
      <c r="ET1492"/>
      <c r="EU1492"/>
      <c r="EV1492"/>
      <c r="EW1492"/>
      <c r="EX1492"/>
      <c r="EY1492"/>
      <c r="EZ1492"/>
      <c r="FA1492"/>
      <c r="FB1492"/>
      <c r="FC1492"/>
      <c r="FD1492"/>
      <c r="FE1492"/>
      <c r="FF1492"/>
      <c r="FG1492"/>
      <c r="FH1492"/>
      <c r="FI1492"/>
      <c r="FJ1492"/>
      <c r="FK1492"/>
      <c r="FL1492"/>
      <c r="FM1492"/>
      <c r="FN1492"/>
      <c r="FO1492"/>
      <c r="FP1492"/>
      <c r="FQ1492"/>
      <c r="FR1492"/>
      <c r="FS1492"/>
      <c r="FT1492"/>
      <c r="FU1492"/>
      <c r="FV1492"/>
      <c r="FW1492"/>
      <c r="FX1492"/>
      <c r="FY1492"/>
      <c r="FZ1492"/>
      <c r="GA1492"/>
      <c r="GB1492"/>
      <c r="GC1492"/>
      <c r="GD1492"/>
      <c r="GE1492"/>
      <c r="GF1492"/>
      <c r="GG1492"/>
      <c r="GH1492"/>
      <c r="GI1492"/>
      <c r="GJ1492"/>
      <c r="GK1492"/>
      <c r="GL1492"/>
      <c r="GM1492"/>
      <c r="GN1492"/>
      <c r="GO1492"/>
      <c r="GP1492"/>
      <c r="GQ1492"/>
      <c r="GR1492"/>
      <c r="GS1492"/>
      <c r="GT1492"/>
      <c r="GU1492"/>
      <c r="GV1492"/>
      <c r="GW1492"/>
      <c r="GX1492"/>
      <c r="GY1492"/>
      <c r="GZ1492"/>
      <c r="HA1492"/>
      <c r="HB1492"/>
    </row>
    <row r="1493" spans="1:210" s="1" customFormat="1" ht="15.75" x14ac:dyDescent="0.25">
      <c r="A1493" s="135"/>
      <c r="B1493" s="50"/>
      <c r="C1493" s="51"/>
      <c r="D1493" s="4" t="e">
        <f t="shared" si="107"/>
        <v>#N/A</v>
      </c>
      <c r="E1493" s="5" t="e">
        <f t="shared" si="108"/>
        <v>#N/A</v>
      </c>
      <c r="F1493" s="5" t="e">
        <f t="shared" si="109"/>
        <v>#N/A</v>
      </c>
      <c r="H1493" s="43"/>
      <c r="I1493" s="43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123"/>
      <c r="Y1493" s="8"/>
      <c r="Z1493" s="8"/>
      <c r="AA1493" s="8"/>
      <c r="AB1493" s="8"/>
      <c r="AC1493" s="8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  <c r="DK1493"/>
      <c r="DL1493"/>
      <c r="DM1493"/>
      <c r="DN1493"/>
      <c r="DO1493"/>
      <c r="DP1493"/>
      <c r="DQ1493"/>
      <c r="DR1493"/>
      <c r="DS1493"/>
      <c r="DT1493"/>
      <c r="DU1493"/>
      <c r="DV1493"/>
      <c r="DW1493"/>
      <c r="DX1493"/>
      <c r="DY1493"/>
      <c r="DZ1493"/>
      <c r="EA1493"/>
      <c r="EB1493"/>
      <c r="EC1493"/>
      <c r="ED1493"/>
      <c r="EE1493"/>
      <c r="EF1493"/>
      <c r="EG1493"/>
      <c r="EH1493"/>
      <c r="EI1493"/>
      <c r="EJ1493"/>
      <c r="EK1493"/>
      <c r="EL1493"/>
      <c r="EM1493"/>
      <c r="EN1493"/>
      <c r="EO1493"/>
      <c r="EP1493"/>
      <c r="EQ1493"/>
      <c r="ER1493"/>
      <c r="ES1493"/>
      <c r="ET1493"/>
      <c r="EU1493"/>
      <c r="EV1493"/>
      <c r="EW1493"/>
      <c r="EX1493"/>
      <c r="EY1493"/>
      <c r="EZ1493"/>
      <c r="FA1493"/>
      <c r="FB1493"/>
      <c r="FC1493"/>
      <c r="FD1493"/>
      <c r="FE1493"/>
      <c r="FF1493"/>
      <c r="FG1493"/>
      <c r="FH1493"/>
      <c r="FI1493"/>
      <c r="FJ1493"/>
      <c r="FK1493"/>
      <c r="FL1493"/>
      <c r="FM1493"/>
      <c r="FN1493"/>
      <c r="FO1493"/>
      <c r="FP1493"/>
      <c r="FQ1493"/>
      <c r="FR1493"/>
      <c r="FS1493"/>
      <c r="FT1493"/>
      <c r="FU1493"/>
      <c r="FV1493"/>
      <c r="FW1493"/>
      <c r="FX1493"/>
      <c r="FY1493"/>
      <c r="FZ1493"/>
      <c r="GA1493"/>
      <c r="GB1493"/>
      <c r="GC1493"/>
      <c r="GD1493"/>
      <c r="GE1493"/>
      <c r="GF1493"/>
      <c r="GG1493"/>
      <c r="GH1493"/>
      <c r="GI1493"/>
      <c r="GJ1493"/>
      <c r="GK1493"/>
      <c r="GL1493"/>
      <c r="GM1493"/>
      <c r="GN1493"/>
      <c r="GO1493"/>
      <c r="GP1493"/>
      <c r="GQ1493"/>
      <c r="GR1493"/>
      <c r="GS1493"/>
      <c r="GT1493"/>
      <c r="GU1493"/>
      <c r="GV1493"/>
      <c r="GW1493"/>
      <c r="GX1493"/>
      <c r="GY1493"/>
      <c r="GZ1493"/>
      <c r="HA1493"/>
      <c r="HB1493"/>
    </row>
    <row r="1494" spans="1:210" s="1" customFormat="1" ht="15.75" x14ac:dyDescent="0.25">
      <c r="A1494" s="134"/>
      <c r="B1494" s="50"/>
      <c r="C1494" s="51"/>
      <c r="D1494" s="4" t="e">
        <f t="shared" si="107"/>
        <v>#N/A</v>
      </c>
      <c r="E1494" s="5" t="e">
        <f t="shared" si="108"/>
        <v>#N/A</v>
      </c>
      <c r="F1494" s="5" t="e">
        <f t="shared" si="109"/>
        <v>#N/A</v>
      </c>
      <c r="H1494" s="43"/>
      <c r="I1494" s="43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123"/>
      <c r="Y1494" s="8"/>
      <c r="Z1494" s="8"/>
      <c r="AA1494" s="8"/>
      <c r="AB1494" s="8"/>
      <c r="AC1494" s="8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  <c r="DK1494"/>
      <c r="DL1494"/>
      <c r="DM1494"/>
      <c r="DN1494"/>
      <c r="DO1494"/>
      <c r="DP1494"/>
      <c r="DQ1494"/>
      <c r="DR1494"/>
      <c r="DS1494"/>
      <c r="DT1494"/>
      <c r="DU1494"/>
      <c r="DV1494"/>
      <c r="DW1494"/>
      <c r="DX1494"/>
      <c r="DY1494"/>
      <c r="DZ1494"/>
      <c r="EA1494"/>
      <c r="EB1494"/>
      <c r="EC1494"/>
      <c r="ED1494"/>
      <c r="EE1494"/>
      <c r="EF1494"/>
      <c r="EG1494"/>
      <c r="EH1494"/>
      <c r="EI1494"/>
      <c r="EJ1494"/>
      <c r="EK1494"/>
      <c r="EL1494"/>
      <c r="EM1494"/>
      <c r="EN1494"/>
      <c r="EO1494"/>
      <c r="EP1494"/>
      <c r="EQ1494"/>
      <c r="ER1494"/>
      <c r="ES1494"/>
      <c r="ET1494"/>
      <c r="EU1494"/>
      <c r="EV1494"/>
      <c r="EW1494"/>
      <c r="EX1494"/>
      <c r="EY1494"/>
      <c r="EZ1494"/>
      <c r="FA1494"/>
      <c r="FB1494"/>
      <c r="FC1494"/>
      <c r="FD1494"/>
      <c r="FE1494"/>
      <c r="FF1494"/>
      <c r="FG1494"/>
      <c r="FH1494"/>
      <c r="FI1494"/>
      <c r="FJ1494"/>
      <c r="FK1494"/>
      <c r="FL1494"/>
      <c r="FM1494"/>
      <c r="FN1494"/>
      <c r="FO1494"/>
      <c r="FP1494"/>
      <c r="FQ1494"/>
      <c r="FR1494"/>
      <c r="FS1494"/>
      <c r="FT1494"/>
      <c r="FU1494"/>
      <c r="FV1494"/>
      <c r="FW1494"/>
      <c r="FX1494"/>
      <c r="FY1494"/>
      <c r="FZ1494"/>
      <c r="GA1494"/>
      <c r="GB1494"/>
      <c r="GC1494"/>
      <c r="GD1494"/>
      <c r="GE1494"/>
      <c r="GF1494"/>
      <c r="GG1494"/>
      <c r="GH1494"/>
      <c r="GI1494"/>
      <c r="GJ1494"/>
      <c r="GK1494"/>
      <c r="GL1494"/>
      <c r="GM1494"/>
      <c r="GN1494"/>
      <c r="GO1494"/>
      <c r="GP1494"/>
      <c r="GQ1494"/>
      <c r="GR1494"/>
      <c r="GS1494"/>
      <c r="GT1494"/>
      <c r="GU1494"/>
      <c r="GV1494"/>
      <c r="GW1494"/>
      <c r="GX1494"/>
      <c r="GY1494"/>
      <c r="GZ1494"/>
      <c r="HA1494"/>
      <c r="HB1494"/>
    </row>
    <row r="1495" spans="1:210" s="1" customFormat="1" ht="15.75" x14ac:dyDescent="0.25">
      <c r="A1495" s="134"/>
      <c r="B1495" s="50"/>
      <c r="C1495" s="51"/>
      <c r="D1495" s="4" t="e">
        <f t="shared" si="107"/>
        <v>#N/A</v>
      </c>
      <c r="E1495" s="5" t="e">
        <f t="shared" si="108"/>
        <v>#N/A</v>
      </c>
      <c r="F1495" s="5" t="e">
        <f t="shared" si="109"/>
        <v>#N/A</v>
      </c>
      <c r="H1495" s="43"/>
      <c r="I1495" s="43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123"/>
      <c r="Y1495" s="8"/>
      <c r="Z1495" s="8"/>
      <c r="AA1495" s="8"/>
      <c r="AB1495" s="8"/>
      <c r="AC1495" s="8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  <c r="DK1495"/>
      <c r="DL1495"/>
      <c r="DM1495"/>
      <c r="DN1495"/>
      <c r="DO1495"/>
      <c r="DP1495"/>
      <c r="DQ1495"/>
      <c r="DR1495"/>
      <c r="DS1495"/>
      <c r="DT1495"/>
      <c r="DU1495"/>
      <c r="DV1495"/>
      <c r="DW1495"/>
      <c r="DX1495"/>
      <c r="DY1495"/>
      <c r="DZ1495"/>
      <c r="EA1495"/>
      <c r="EB1495"/>
      <c r="EC1495"/>
      <c r="ED1495"/>
      <c r="EE1495"/>
      <c r="EF1495"/>
      <c r="EG1495"/>
      <c r="EH1495"/>
      <c r="EI1495"/>
      <c r="EJ1495"/>
      <c r="EK1495"/>
      <c r="EL1495"/>
      <c r="EM1495"/>
      <c r="EN1495"/>
      <c r="EO1495"/>
      <c r="EP1495"/>
      <c r="EQ1495"/>
      <c r="ER1495"/>
      <c r="ES1495"/>
      <c r="ET1495"/>
      <c r="EU1495"/>
      <c r="EV1495"/>
      <c r="EW1495"/>
      <c r="EX1495"/>
      <c r="EY1495"/>
      <c r="EZ1495"/>
      <c r="FA1495"/>
      <c r="FB1495"/>
      <c r="FC1495"/>
      <c r="FD1495"/>
      <c r="FE1495"/>
      <c r="FF1495"/>
      <c r="FG1495"/>
      <c r="FH1495"/>
      <c r="FI1495"/>
      <c r="FJ1495"/>
      <c r="FK1495"/>
      <c r="FL1495"/>
      <c r="FM1495"/>
      <c r="FN1495"/>
      <c r="FO1495"/>
      <c r="FP1495"/>
      <c r="FQ1495"/>
      <c r="FR1495"/>
      <c r="FS1495"/>
      <c r="FT1495"/>
      <c r="FU1495"/>
      <c r="FV1495"/>
      <c r="FW1495"/>
      <c r="FX1495"/>
      <c r="FY1495"/>
      <c r="FZ1495"/>
      <c r="GA1495"/>
      <c r="GB1495"/>
      <c r="GC1495"/>
      <c r="GD1495"/>
      <c r="GE1495"/>
      <c r="GF1495"/>
      <c r="GG1495"/>
      <c r="GH1495"/>
      <c r="GI1495"/>
      <c r="GJ1495"/>
      <c r="GK1495"/>
      <c r="GL1495"/>
      <c r="GM1495"/>
      <c r="GN1495"/>
      <c r="GO1495"/>
      <c r="GP1495"/>
      <c r="GQ1495"/>
      <c r="GR1495"/>
      <c r="GS1495"/>
      <c r="GT1495"/>
      <c r="GU1495"/>
      <c r="GV1495"/>
      <c r="GW1495"/>
      <c r="GX1495"/>
      <c r="GY1495"/>
      <c r="GZ1495"/>
      <c r="HA1495"/>
      <c r="HB1495"/>
    </row>
    <row r="1496" spans="1:210" s="1" customFormat="1" ht="15.75" x14ac:dyDescent="0.25">
      <c r="A1496" s="134"/>
      <c r="B1496" s="50"/>
      <c r="C1496" s="51"/>
      <c r="D1496" s="4" t="e">
        <f t="shared" si="107"/>
        <v>#N/A</v>
      </c>
      <c r="E1496" s="5" t="e">
        <f t="shared" si="108"/>
        <v>#N/A</v>
      </c>
      <c r="F1496" s="5" t="e">
        <f t="shared" si="109"/>
        <v>#N/A</v>
      </c>
      <c r="H1496" s="43"/>
      <c r="I1496" s="43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123"/>
      <c r="Y1496" s="8"/>
      <c r="Z1496" s="8"/>
      <c r="AA1496" s="8"/>
      <c r="AB1496" s="8"/>
      <c r="AC1496" s="8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  <c r="DL1496"/>
      <c r="DM1496"/>
      <c r="DN1496"/>
      <c r="DO1496"/>
      <c r="DP1496"/>
      <c r="DQ1496"/>
      <c r="DR1496"/>
      <c r="DS1496"/>
      <c r="DT1496"/>
      <c r="DU1496"/>
      <c r="DV1496"/>
      <c r="DW1496"/>
      <c r="DX1496"/>
      <c r="DY1496"/>
      <c r="DZ1496"/>
      <c r="EA1496"/>
      <c r="EB1496"/>
      <c r="EC1496"/>
      <c r="ED1496"/>
      <c r="EE1496"/>
      <c r="EF1496"/>
      <c r="EG1496"/>
      <c r="EH1496"/>
      <c r="EI1496"/>
      <c r="EJ1496"/>
      <c r="EK1496"/>
      <c r="EL1496"/>
      <c r="EM1496"/>
      <c r="EN1496"/>
      <c r="EO1496"/>
      <c r="EP1496"/>
      <c r="EQ1496"/>
      <c r="ER1496"/>
      <c r="ES1496"/>
      <c r="ET1496"/>
      <c r="EU1496"/>
      <c r="EV1496"/>
      <c r="EW1496"/>
      <c r="EX1496"/>
      <c r="EY1496"/>
      <c r="EZ1496"/>
      <c r="FA1496"/>
      <c r="FB1496"/>
      <c r="FC1496"/>
      <c r="FD1496"/>
      <c r="FE1496"/>
      <c r="FF1496"/>
      <c r="FG1496"/>
      <c r="FH1496"/>
      <c r="FI1496"/>
      <c r="FJ1496"/>
      <c r="FK1496"/>
      <c r="FL1496"/>
      <c r="FM1496"/>
      <c r="FN1496"/>
      <c r="FO1496"/>
      <c r="FP1496"/>
      <c r="FQ1496"/>
      <c r="FR1496"/>
      <c r="FS1496"/>
      <c r="FT1496"/>
      <c r="FU1496"/>
      <c r="FV1496"/>
      <c r="FW1496"/>
      <c r="FX1496"/>
      <c r="FY1496"/>
      <c r="FZ1496"/>
      <c r="GA1496"/>
      <c r="GB1496"/>
      <c r="GC1496"/>
      <c r="GD1496"/>
      <c r="GE1496"/>
      <c r="GF1496"/>
      <c r="GG1496"/>
      <c r="GH1496"/>
      <c r="GI1496"/>
      <c r="GJ1496"/>
      <c r="GK1496"/>
      <c r="GL1496"/>
      <c r="GM1496"/>
      <c r="GN1496"/>
      <c r="GO1496"/>
      <c r="GP1496"/>
      <c r="GQ1496"/>
      <c r="GR1496"/>
      <c r="GS1496"/>
      <c r="GT1496"/>
      <c r="GU1496"/>
      <c r="GV1496"/>
      <c r="GW1496"/>
      <c r="GX1496"/>
      <c r="GY1496"/>
      <c r="GZ1496"/>
      <c r="HA1496"/>
      <c r="HB1496"/>
    </row>
    <row r="1497" spans="1:210" s="1" customFormat="1" ht="15.75" x14ac:dyDescent="0.25">
      <c r="A1497" s="134"/>
      <c r="B1497" s="50"/>
      <c r="C1497" s="51"/>
      <c r="D1497" s="4" t="e">
        <f t="shared" si="107"/>
        <v>#N/A</v>
      </c>
      <c r="E1497" s="5" t="e">
        <f t="shared" si="108"/>
        <v>#N/A</v>
      </c>
      <c r="F1497" s="5" t="e">
        <f t="shared" si="109"/>
        <v>#N/A</v>
      </c>
      <c r="H1497" s="43"/>
      <c r="I1497" s="43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123"/>
      <c r="Y1497" s="8"/>
      <c r="Z1497" s="8"/>
      <c r="AA1497" s="8"/>
      <c r="AB1497" s="8"/>
      <c r="AC1497" s="8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  <c r="DK1497"/>
      <c r="DL1497"/>
      <c r="DM1497"/>
      <c r="DN1497"/>
      <c r="DO1497"/>
      <c r="DP1497"/>
      <c r="DQ1497"/>
      <c r="DR1497"/>
      <c r="DS1497"/>
      <c r="DT1497"/>
      <c r="DU1497"/>
      <c r="DV1497"/>
      <c r="DW1497"/>
      <c r="DX1497"/>
      <c r="DY1497"/>
      <c r="DZ1497"/>
      <c r="EA1497"/>
      <c r="EB1497"/>
      <c r="EC1497"/>
      <c r="ED1497"/>
      <c r="EE1497"/>
      <c r="EF1497"/>
      <c r="EG1497"/>
      <c r="EH1497"/>
      <c r="EI1497"/>
      <c r="EJ1497"/>
      <c r="EK1497"/>
      <c r="EL1497"/>
      <c r="EM1497"/>
      <c r="EN1497"/>
      <c r="EO1497"/>
      <c r="EP1497"/>
      <c r="EQ1497"/>
      <c r="ER1497"/>
      <c r="ES1497"/>
      <c r="ET1497"/>
      <c r="EU1497"/>
      <c r="EV1497"/>
      <c r="EW1497"/>
      <c r="EX1497"/>
      <c r="EY1497"/>
      <c r="EZ1497"/>
      <c r="FA1497"/>
      <c r="FB1497"/>
      <c r="FC1497"/>
      <c r="FD1497"/>
      <c r="FE1497"/>
      <c r="FF1497"/>
      <c r="FG1497"/>
      <c r="FH1497"/>
      <c r="FI1497"/>
      <c r="FJ1497"/>
      <c r="FK1497"/>
      <c r="FL1497"/>
      <c r="FM1497"/>
      <c r="FN1497"/>
      <c r="FO1497"/>
      <c r="FP1497"/>
      <c r="FQ1497"/>
      <c r="FR1497"/>
      <c r="FS1497"/>
      <c r="FT1497"/>
      <c r="FU1497"/>
      <c r="FV1497"/>
      <c r="FW1497"/>
      <c r="FX1497"/>
      <c r="FY1497"/>
      <c r="FZ1497"/>
      <c r="GA1497"/>
      <c r="GB1497"/>
      <c r="GC1497"/>
      <c r="GD1497"/>
      <c r="GE1497"/>
      <c r="GF1497"/>
      <c r="GG1497"/>
      <c r="GH1497"/>
      <c r="GI1497"/>
      <c r="GJ1497"/>
      <c r="GK1497"/>
      <c r="GL1497"/>
      <c r="GM1497"/>
      <c r="GN1497"/>
      <c r="GO1497"/>
      <c r="GP1497"/>
      <c r="GQ1497"/>
      <c r="GR1497"/>
      <c r="GS1497"/>
      <c r="GT1497"/>
      <c r="GU1497"/>
      <c r="GV1497"/>
      <c r="GW1497"/>
      <c r="GX1497"/>
      <c r="GY1497"/>
      <c r="GZ1497"/>
      <c r="HA1497"/>
      <c r="HB1497"/>
    </row>
    <row r="1498" spans="1:210" s="1" customFormat="1" ht="15.75" x14ac:dyDescent="0.25">
      <c r="A1498" s="135"/>
      <c r="B1498" s="50"/>
      <c r="C1498" s="51"/>
      <c r="D1498" s="4" t="e">
        <f t="shared" si="107"/>
        <v>#N/A</v>
      </c>
      <c r="E1498" s="5" t="e">
        <f t="shared" si="108"/>
        <v>#N/A</v>
      </c>
      <c r="F1498" s="5" t="e">
        <f t="shared" si="109"/>
        <v>#N/A</v>
      </c>
      <c r="H1498" s="43"/>
      <c r="I1498" s="43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123"/>
      <c r="Y1498" s="8"/>
      <c r="Z1498" s="8"/>
      <c r="AA1498" s="8"/>
      <c r="AB1498" s="8"/>
      <c r="AC1498" s="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/>
      <c r="EA1498"/>
      <c r="EB1498"/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/>
      <c r="ER1498"/>
      <c r="ES1498"/>
      <c r="ET1498"/>
      <c r="EU1498"/>
      <c r="EV1498"/>
      <c r="EW1498"/>
      <c r="EX1498"/>
      <c r="EY1498"/>
      <c r="EZ1498"/>
      <c r="FA1498"/>
      <c r="FB1498"/>
      <c r="FC1498"/>
      <c r="FD1498"/>
      <c r="FE1498"/>
      <c r="FF1498"/>
      <c r="FG1498"/>
      <c r="FH1498"/>
      <c r="FI1498"/>
      <c r="FJ1498"/>
      <c r="FK1498"/>
      <c r="FL1498"/>
      <c r="FM1498"/>
      <c r="FN1498"/>
      <c r="FO1498"/>
      <c r="FP1498"/>
      <c r="FQ1498"/>
      <c r="FR1498"/>
      <c r="FS1498"/>
      <c r="FT1498"/>
      <c r="FU1498"/>
      <c r="FV1498"/>
      <c r="FW1498"/>
      <c r="FX1498"/>
      <c r="FY1498"/>
      <c r="FZ1498"/>
      <c r="GA1498"/>
      <c r="GB1498"/>
      <c r="GC1498"/>
      <c r="GD1498"/>
      <c r="GE1498"/>
      <c r="GF1498"/>
      <c r="GG1498"/>
      <c r="GH1498"/>
      <c r="GI1498"/>
      <c r="GJ1498"/>
      <c r="GK1498"/>
      <c r="GL1498"/>
      <c r="GM1498"/>
      <c r="GN1498"/>
      <c r="GO1498"/>
      <c r="GP1498"/>
      <c r="GQ1498"/>
      <c r="GR1498"/>
      <c r="GS1498"/>
      <c r="GT1498"/>
      <c r="GU1498"/>
      <c r="GV1498"/>
      <c r="GW1498"/>
      <c r="GX1498"/>
      <c r="GY1498"/>
      <c r="GZ1498"/>
      <c r="HA1498"/>
      <c r="HB1498"/>
    </row>
    <row r="1499" spans="1:210" s="1" customFormat="1" ht="15.75" x14ac:dyDescent="0.25">
      <c r="A1499" s="134"/>
      <c r="B1499" s="50"/>
      <c r="C1499" s="51"/>
      <c r="D1499" s="4" t="e">
        <f t="shared" si="107"/>
        <v>#N/A</v>
      </c>
      <c r="E1499" s="5" t="e">
        <f t="shared" si="108"/>
        <v>#N/A</v>
      </c>
      <c r="F1499" s="5" t="e">
        <f t="shared" si="109"/>
        <v>#N/A</v>
      </c>
      <c r="H1499" s="43"/>
      <c r="I1499" s="43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123"/>
      <c r="Y1499" s="8"/>
      <c r="Z1499" s="8"/>
      <c r="AA1499" s="8"/>
      <c r="AB1499" s="8"/>
      <c r="AC1499" s="8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  <c r="DK1499"/>
      <c r="DL1499"/>
      <c r="DM1499"/>
      <c r="DN1499"/>
      <c r="DO1499"/>
      <c r="DP1499"/>
      <c r="DQ1499"/>
      <c r="DR1499"/>
      <c r="DS1499"/>
      <c r="DT1499"/>
      <c r="DU1499"/>
      <c r="DV1499"/>
      <c r="DW1499"/>
      <c r="DX1499"/>
      <c r="DY1499"/>
      <c r="DZ1499"/>
      <c r="EA1499"/>
      <c r="EB1499"/>
      <c r="EC1499"/>
      <c r="ED1499"/>
      <c r="EE1499"/>
      <c r="EF1499"/>
      <c r="EG1499"/>
      <c r="EH1499"/>
      <c r="EI1499"/>
      <c r="EJ1499"/>
      <c r="EK1499"/>
      <c r="EL1499"/>
      <c r="EM1499"/>
      <c r="EN1499"/>
      <c r="EO1499"/>
      <c r="EP1499"/>
      <c r="EQ1499"/>
      <c r="ER1499"/>
      <c r="ES1499"/>
      <c r="ET1499"/>
      <c r="EU1499"/>
      <c r="EV1499"/>
      <c r="EW1499"/>
      <c r="EX1499"/>
      <c r="EY1499"/>
      <c r="EZ1499"/>
      <c r="FA1499"/>
      <c r="FB1499"/>
      <c r="FC1499"/>
      <c r="FD1499"/>
      <c r="FE1499"/>
      <c r="FF1499"/>
      <c r="FG1499"/>
      <c r="FH1499"/>
      <c r="FI1499"/>
      <c r="FJ1499"/>
      <c r="FK1499"/>
      <c r="FL1499"/>
      <c r="FM1499"/>
      <c r="FN1499"/>
      <c r="FO1499"/>
      <c r="FP1499"/>
      <c r="FQ1499"/>
      <c r="FR1499"/>
      <c r="FS1499"/>
      <c r="FT1499"/>
      <c r="FU1499"/>
      <c r="FV1499"/>
      <c r="FW1499"/>
      <c r="FX1499"/>
      <c r="FY1499"/>
      <c r="FZ1499"/>
      <c r="GA1499"/>
      <c r="GB1499"/>
      <c r="GC1499"/>
      <c r="GD1499"/>
      <c r="GE1499"/>
      <c r="GF1499"/>
      <c r="GG1499"/>
      <c r="GH1499"/>
      <c r="GI1499"/>
      <c r="GJ1499"/>
      <c r="GK1499"/>
      <c r="GL1499"/>
      <c r="GM1499"/>
      <c r="GN1499"/>
      <c r="GO1499"/>
      <c r="GP1499"/>
      <c r="GQ1499"/>
      <c r="GR1499"/>
      <c r="GS1499"/>
      <c r="GT1499"/>
      <c r="GU1499"/>
      <c r="GV1499"/>
      <c r="GW1499"/>
      <c r="GX1499"/>
      <c r="GY1499"/>
      <c r="GZ1499"/>
      <c r="HA1499"/>
      <c r="HB1499"/>
    </row>
    <row r="1500" spans="1:210" s="1" customFormat="1" ht="15.75" x14ac:dyDescent="0.25">
      <c r="A1500" s="134"/>
      <c r="B1500" s="50"/>
      <c r="C1500" s="51"/>
      <c r="D1500" s="4" t="e">
        <f t="shared" si="107"/>
        <v>#N/A</v>
      </c>
      <c r="E1500" s="5" t="e">
        <f t="shared" si="108"/>
        <v>#N/A</v>
      </c>
      <c r="F1500" s="5" t="e">
        <f t="shared" si="109"/>
        <v>#N/A</v>
      </c>
      <c r="H1500" s="43"/>
      <c r="I1500" s="43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123"/>
      <c r="Y1500" s="8"/>
      <c r="Z1500" s="8"/>
      <c r="AA1500" s="8"/>
      <c r="AB1500" s="8"/>
      <c r="AC1500" s="8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  <c r="DK1500"/>
      <c r="DL1500"/>
      <c r="DM1500"/>
      <c r="DN1500"/>
      <c r="DO1500"/>
      <c r="DP1500"/>
      <c r="DQ1500"/>
      <c r="DR1500"/>
      <c r="DS1500"/>
      <c r="DT1500"/>
      <c r="DU1500"/>
      <c r="DV1500"/>
      <c r="DW1500"/>
      <c r="DX1500"/>
      <c r="DY1500"/>
      <c r="DZ1500"/>
      <c r="EA1500"/>
      <c r="EB1500"/>
      <c r="EC1500"/>
      <c r="ED1500"/>
      <c r="EE1500"/>
      <c r="EF1500"/>
      <c r="EG1500"/>
      <c r="EH1500"/>
      <c r="EI1500"/>
      <c r="EJ1500"/>
      <c r="EK1500"/>
      <c r="EL1500"/>
      <c r="EM1500"/>
      <c r="EN1500"/>
      <c r="EO1500"/>
      <c r="EP1500"/>
      <c r="EQ1500"/>
      <c r="ER1500"/>
      <c r="ES1500"/>
      <c r="ET1500"/>
      <c r="EU1500"/>
      <c r="EV1500"/>
      <c r="EW1500"/>
      <c r="EX1500"/>
      <c r="EY1500"/>
      <c r="EZ1500"/>
      <c r="FA1500"/>
      <c r="FB1500"/>
      <c r="FC1500"/>
      <c r="FD1500"/>
      <c r="FE1500"/>
      <c r="FF1500"/>
      <c r="FG1500"/>
      <c r="FH1500"/>
      <c r="FI1500"/>
      <c r="FJ1500"/>
      <c r="FK1500"/>
      <c r="FL1500"/>
      <c r="FM1500"/>
      <c r="FN1500"/>
      <c r="FO1500"/>
      <c r="FP1500"/>
      <c r="FQ1500"/>
      <c r="FR1500"/>
      <c r="FS1500"/>
      <c r="FT1500"/>
      <c r="FU1500"/>
      <c r="FV1500"/>
      <c r="FW1500"/>
      <c r="FX1500"/>
      <c r="FY1500"/>
      <c r="FZ1500"/>
      <c r="GA1500"/>
      <c r="GB1500"/>
      <c r="GC1500"/>
      <c r="GD1500"/>
      <c r="GE1500"/>
      <c r="GF1500"/>
      <c r="GG1500"/>
      <c r="GH1500"/>
      <c r="GI1500"/>
      <c r="GJ1500"/>
      <c r="GK1500"/>
      <c r="GL1500"/>
      <c r="GM1500"/>
      <c r="GN1500"/>
      <c r="GO1500"/>
      <c r="GP1500"/>
      <c r="GQ1500"/>
      <c r="GR1500"/>
      <c r="GS1500"/>
      <c r="GT1500"/>
      <c r="GU1500"/>
      <c r="GV1500"/>
      <c r="GW1500"/>
      <c r="GX1500"/>
      <c r="GY1500"/>
      <c r="GZ1500"/>
      <c r="HA1500"/>
      <c r="HB1500"/>
    </row>
    <row r="1501" spans="1:210" s="1" customFormat="1" ht="15.75" x14ac:dyDescent="0.25">
      <c r="A1501" s="134"/>
      <c r="B1501" s="50"/>
      <c r="C1501" s="51"/>
      <c r="D1501" s="4" t="e">
        <f t="shared" si="107"/>
        <v>#N/A</v>
      </c>
      <c r="E1501" s="5" t="e">
        <f t="shared" si="108"/>
        <v>#N/A</v>
      </c>
      <c r="F1501" s="5" t="e">
        <f t="shared" si="109"/>
        <v>#N/A</v>
      </c>
      <c r="H1501" s="43"/>
      <c r="I1501" s="43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123"/>
      <c r="Y1501" s="8"/>
      <c r="Z1501" s="8"/>
      <c r="AA1501" s="8"/>
      <c r="AB1501" s="8"/>
      <c r="AC1501" s="8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  <c r="DK1501"/>
      <c r="DL1501"/>
      <c r="DM1501"/>
      <c r="DN1501"/>
      <c r="DO1501"/>
      <c r="DP1501"/>
      <c r="DQ1501"/>
      <c r="DR1501"/>
      <c r="DS1501"/>
      <c r="DT1501"/>
      <c r="DU1501"/>
      <c r="DV1501"/>
      <c r="DW1501"/>
      <c r="DX1501"/>
      <c r="DY1501"/>
      <c r="DZ1501"/>
      <c r="EA1501"/>
      <c r="EB1501"/>
      <c r="EC1501"/>
      <c r="ED1501"/>
      <c r="EE1501"/>
      <c r="EF1501"/>
      <c r="EG1501"/>
      <c r="EH1501"/>
      <c r="EI1501"/>
      <c r="EJ1501"/>
      <c r="EK1501"/>
      <c r="EL1501"/>
      <c r="EM1501"/>
      <c r="EN1501"/>
      <c r="EO1501"/>
      <c r="EP1501"/>
      <c r="EQ1501"/>
      <c r="ER1501"/>
      <c r="ES1501"/>
      <c r="ET1501"/>
      <c r="EU1501"/>
      <c r="EV1501"/>
      <c r="EW1501"/>
      <c r="EX1501"/>
      <c r="EY1501"/>
      <c r="EZ1501"/>
      <c r="FA1501"/>
      <c r="FB1501"/>
      <c r="FC1501"/>
      <c r="FD1501"/>
      <c r="FE1501"/>
      <c r="FF1501"/>
      <c r="FG1501"/>
      <c r="FH1501"/>
      <c r="FI1501"/>
      <c r="FJ1501"/>
      <c r="FK1501"/>
      <c r="FL1501"/>
      <c r="FM1501"/>
      <c r="FN1501"/>
      <c r="FO1501"/>
      <c r="FP1501"/>
      <c r="FQ1501"/>
      <c r="FR1501"/>
      <c r="FS1501"/>
      <c r="FT1501"/>
      <c r="FU1501"/>
      <c r="FV1501"/>
      <c r="FW1501"/>
      <c r="FX1501"/>
      <c r="FY1501"/>
      <c r="FZ1501"/>
      <c r="GA1501"/>
      <c r="GB1501"/>
      <c r="GC1501"/>
      <c r="GD1501"/>
      <c r="GE1501"/>
      <c r="GF1501"/>
      <c r="GG1501"/>
      <c r="GH1501"/>
      <c r="GI1501"/>
      <c r="GJ1501"/>
      <c r="GK1501"/>
      <c r="GL1501"/>
      <c r="GM1501"/>
      <c r="GN1501"/>
      <c r="GO1501"/>
      <c r="GP1501"/>
      <c r="GQ1501"/>
      <c r="GR1501"/>
      <c r="GS1501"/>
      <c r="GT1501"/>
      <c r="GU1501"/>
      <c r="GV1501"/>
      <c r="GW1501"/>
      <c r="GX1501"/>
      <c r="GY1501"/>
      <c r="GZ1501"/>
      <c r="HA1501"/>
      <c r="HB1501"/>
    </row>
    <row r="1502" spans="1:210" s="1" customFormat="1" ht="15.75" x14ac:dyDescent="0.25">
      <c r="A1502" s="134"/>
      <c r="B1502" s="50"/>
      <c r="C1502" s="51"/>
      <c r="D1502" s="4" t="e">
        <f t="shared" si="107"/>
        <v>#N/A</v>
      </c>
      <c r="E1502" s="5" t="e">
        <f t="shared" si="108"/>
        <v>#N/A</v>
      </c>
      <c r="F1502" s="5" t="e">
        <f t="shared" si="109"/>
        <v>#N/A</v>
      </c>
      <c r="H1502" s="43"/>
      <c r="I1502" s="43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123"/>
      <c r="Y1502" s="8"/>
      <c r="Z1502" s="8"/>
      <c r="AA1502" s="8"/>
      <c r="AB1502" s="8"/>
      <c r="AC1502" s="8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  <c r="DK1502"/>
      <c r="DL1502"/>
      <c r="DM1502"/>
      <c r="DN1502"/>
      <c r="DO1502"/>
      <c r="DP1502"/>
      <c r="DQ1502"/>
      <c r="DR1502"/>
      <c r="DS1502"/>
      <c r="DT1502"/>
      <c r="DU1502"/>
      <c r="DV1502"/>
      <c r="DW1502"/>
      <c r="DX1502"/>
      <c r="DY1502"/>
      <c r="DZ1502"/>
      <c r="EA1502"/>
      <c r="EB1502"/>
      <c r="EC1502"/>
      <c r="ED1502"/>
      <c r="EE1502"/>
      <c r="EF1502"/>
      <c r="EG1502"/>
      <c r="EH1502"/>
      <c r="EI1502"/>
      <c r="EJ1502"/>
      <c r="EK1502"/>
      <c r="EL1502"/>
      <c r="EM1502"/>
      <c r="EN1502"/>
      <c r="EO1502"/>
      <c r="EP1502"/>
      <c r="EQ1502"/>
      <c r="ER1502"/>
      <c r="ES1502"/>
      <c r="ET1502"/>
      <c r="EU1502"/>
      <c r="EV1502"/>
      <c r="EW1502"/>
      <c r="EX1502"/>
      <c r="EY1502"/>
      <c r="EZ1502"/>
      <c r="FA1502"/>
      <c r="FB1502"/>
      <c r="FC1502"/>
      <c r="FD1502"/>
      <c r="FE1502"/>
      <c r="FF1502"/>
      <c r="FG1502"/>
      <c r="FH1502"/>
      <c r="FI1502"/>
      <c r="FJ1502"/>
      <c r="FK1502"/>
      <c r="FL1502"/>
      <c r="FM1502"/>
      <c r="FN1502"/>
      <c r="FO1502"/>
      <c r="FP1502"/>
      <c r="FQ1502"/>
      <c r="FR1502"/>
      <c r="FS1502"/>
      <c r="FT1502"/>
      <c r="FU1502"/>
      <c r="FV1502"/>
      <c r="FW1502"/>
      <c r="FX1502"/>
      <c r="FY1502"/>
      <c r="FZ1502"/>
      <c r="GA1502"/>
      <c r="GB1502"/>
      <c r="GC1502"/>
      <c r="GD1502"/>
      <c r="GE1502"/>
      <c r="GF1502"/>
      <c r="GG1502"/>
      <c r="GH1502"/>
      <c r="GI1502"/>
      <c r="GJ1502"/>
      <c r="GK1502"/>
      <c r="GL1502"/>
      <c r="GM1502"/>
      <c r="GN1502"/>
      <c r="GO1502"/>
      <c r="GP1502"/>
      <c r="GQ1502"/>
      <c r="GR1502"/>
      <c r="GS1502"/>
      <c r="GT1502"/>
      <c r="GU1502"/>
      <c r="GV1502"/>
      <c r="GW1502"/>
      <c r="GX1502"/>
      <c r="GY1502"/>
      <c r="GZ1502"/>
      <c r="HA1502"/>
      <c r="HB1502"/>
    </row>
    <row r="1503" spans="1:210" s="1" customFormat="1" ht="15.75" x14ac:dyDescent="0.25">
      <c r="A1503" s="135"/>
      <c r="B1503" s="50"/>
      <c r="C1503" s="51"/>
      <c r="D1503" s="4" t="e">
        <f t="shared" si="107"/>
        <v>#N/A</v>
      </c>
      <c r="E1503" s="5" t="e">
        <f t="shared" si="108"/>
        <v>#N/A</v>
      </c>
      <c r="F1503" s="5" t="e">
        <f t="shared" si="109"/>
        <v>#N/A</v>
      </c>
      <c r="H1503" s="43"/>
      <c r="I1503" s="43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123"/>
      <c r="Y1503" s="8"/>
      <c r="Z1503" s="8"/>
      <c r="AA1503" s="8"/>
      <c r="AB1503" s="8"/>
      <c r="AC1503" s="8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  <c r="DK1503"/>
      <c r="DL1503"/>
      <c r="DM1503"/>
      <c r="DN1503"/>
      <c r="DO1503"/>
      <c r="DP1503"/>
      <c r="DQ1503"/>
      <c r="DR1503"/>
      <c r="DS1503"/>
      <c r="DT1503"/>
      <c r="DU1503"/>
      <c r="DV1503"/>
      <c r="DW1503"/>
      <c r="DX1503"/>
      <c r="DY1503"/>
      <c r="DZ1503"/>
      <c r="EA1503"/>
      <c r="EB1503"/>
      <c r="EC1503"/>
      <c r="ED1503"/>
      <c r="EE1503"/>
      <c r="EF1503"/>
      <c r="EG1503"/>
      <c r="EH1503"/>
      <c r="EI1503"/>
      <c r="EJ1503"/>
      <c r="EK1503"/>
      <c r="EL1503"/>
      <c r="EM1503"/>
      <c r="EN1503"/>
      <c r="EO1503"/>
      <c r="EP1503"/>
      <c r="EQ1503"/>
      <c r="ER1503"/>
      <c r="ES1503"/>
      <c r="ET1503"/>
      <c r="EU1503"/>
      <c r="EV1503"/>
      <c r="EW1503"/>
      <c r="EX1503"/>
      <c r="EY1503"/>
      <c r="EZ1503"/>
      <c r="FA1503"/>
      <c r="FB1503"/>
      <c r="FC1503"/>
      <c r="FD1503"/>
      <c r="FE1503"/>
      <c r="FF1503"/>
      <c r="FG1503"/>
      <c r="FH1503"/>
      <c r="FI1503"/>
      <c r="FJ1503"/>
      <c r="FK1503"/>
      <c r="FL1503"/>
      <c r="FM1503"/>
      <c r="FN1503"/>
      <c r="FO1503"/>
      <c r="FP1503"/>
      <c r="FQ1503"/>
      <c r="FR1503"/>
      <c r="FS1503"/>
      <c r="FT1503"/>
      <c r="FU1503"/>
      <c r="FV1503"/>
      <c r="FW1503"/>
      <c r="FX1503"/>
      <c r="FY1503"/>
      <c r="FZ1503"/>
      <c r="GA1503"/>
      <c r="GB1503"/>
      <c r="GC1503"/>
      <c r="GD1503"/>
      <c r="GE1503"/>
      <c r="GF1503"/>
      <c r="GG1503"/>
      <c r="GH1503"/>
      <c r="GI1503"/>
      <c r="GJ1503"/>
      <c r="GK1503"/>
      <c r="GL1503"/>
      <c r="GM1503"/>
      <c r="GN1503"/>
      <c r="GO1503"/>
      <c r="GP1503"/>
      <c r="GQ1503"/>
      <c r="GR1503"/>
      <c r="GS1503"/>
      <c r="GT1503"/>
      <c r="GU1503"/>
      <c r="GV1503"/>
      <c r="GW1503"/>
      <c r="GX1503"/>
      <c r="GY1503"/>
      <c r="GZ1503"/>
      <c r="HA1503"/>
      <c r="HB1503"/>
    </row>
    <row r="1504" spans="1:210" s="1" customFormat="1" ht="15.75" x14ac:dyDescent="0.25">
      <c r="A1504" s="134"/>
      <c r="B1504" s="50"/>
      <c r="C1504" s="51"/>
      <c r="D1504" s="4" t="e">
        <f t="shared" si="107"/>
        <v>#N/A</v>
      </c>
      <c r="E1504" s="5" t="e">
        <f t="shared" si="108"/>
        <v>#N/A</v>
      </c>
      <c r="F1504" s="5" t="e">
        <f t="shared" si="109"/>
        <v>#N/A</v>
      </c>
      <c r="H1504" s="43"/>
      <c r="I1504" s="43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123"/>
      <c r="Y1504" s="8"/>
      <c r="Z1504" s="8"/>
      <c r="AA1504" s="8"/>
      <c r="AB1504" s="8"/>
      <c r="AC1504" s="8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  <c r="DK1504"/>
      <c r="DL1504"/>
      <c r="DM1504"/>
      <c r="DN1504"/>
      <c r="DO1504"/>
      <c r="DP1504"/>
      <c r="DQ1504"/>
      <c r="DR1504"/>
      <c r="DS1504"/>
      <c r="DT1504"/>
      <c r="DU1504"/>
      <c r="DV1504"/>
      <c r="DW1504"/>
      <c r="DX1504"/>
      <c r="DY1504"/>
      <c r="DZ1504"/>
      <c r="EA1504"/>
      <c r="EB1504"/>
      <c r="EC1504"/>
      <c r="ED1504"/>
      <c r="EE1504"/>
      <c r="EF1504"/>
      <c r="EG1504"/>
      <c r="EH1504"/>
      <c r="EI1504"/>
      <c r="EJ1504"/>
      <c r="EK1504"/>
      <c r="EL1504"/>
      <c r="EM1504"/>
      <c r="EN1504"/>
      <c r="EO1504"/>
      <c r="EP1504"/>
      <c r="EQ1504"/>
      <c r="ER1504"/>
      <c r="ES1504"/>
      <c r="ET1504"/>
      <c r="EU1504"/>
      <c r="EV1504"/>
      <c r="EW1504"/>
      <c r="EX1504"/>
      <c r="EY1504"/>
      <c r="EZ1504"/>
      <c r="FA1504"/>
      <c r="FB1504"/>
      <c r="FC1504"/>
      <c r="FD1504"/>
      <c r="FE1504"/>
      <c r="FF1504"/>
      <c r="FG1504"/>
      <c r="FH1504"/>
      <c r="FI1504"/>
      <c r="FJ1504"/>
      <c r="FK1504"/>
      <c r="FL1504"/>
      <c r="FM1504"/>
      <c r="FN1504"/>
      <c r="FO1504"/>
      <c r="FP1504"/>
      <c r="FQ1504"/>
      <c r="FR1504"/>
      <c r="FS1504"/>
      <c r="FT1504"/>
      <c r="FU1504"/>
      <c r="FV1504"/>
      <c r="FW1504"/>
      <c r="FX1504"/>
      <c r="FY1504"/>
      <c r="FZ1504"/>
      <c r="GA1504"/>
      <c r="GB1504"/>
      <c r="GC1504"/>
      <c r="GD1504"/>
      <c r="GE1504"/>
      <c r="GF1504"/>
      <c r="GG1504"/>
      <c r="GH1504"/>
      <c r="GI1504"/>
      <c r="GJ1504"/>
      <c r="GK1504"/>
      <c r="GL1504"/>
      <c r="GM1504"/>
      <c r="GN1504"/>
      <c r="GO1504"/>
      <c r="GP1504"/>
      <c r="GQ1504"/>
      <c r="GR1504"/>
      <c r="GS1504"/>
      <c r="GT1504"/>
      <c r="GU1504"/>
      <c r="GV1504"/>
      <c r="GW1504"/>
      <c r="GX1504"/>
      <c r="GY1504"/>
      <c r="GZ1504"/>
      <c r="HA1504"/>
      <c r="HB1504"/>
    </row>
    <row r="1505" spans="1:210" s="1" customFormat="1" ht="15.75" x14ac:dyDescent="0.25">
      <c r="A1505" s="134"/>
      <c r="B1505" s="50"/>
      <c r="C1505" s="51"/>
      <c r="D1505" s="4" t="e">
        <f t="shared" si="107"/>
        <v>#N/A</v>
      </c>
      <c r="E1505" s="5" t="e">
        <f t="shared" si="108"/>
        <v>#N/A</v>
      </c>
      <c r="F1505" s="5" t="e">
        <f t="shared" si="109"/>
        <v>#N/A</v>
      </c>
      <c r="H1505" s="43"/>
      <c r="I1505" s="43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123"/>
      <c r="Y1505" s="8"/>
      <c r="Z1505" s="8"/>
      <c r="AA1505" s="8"/>
      <c r="AB1505" s="8"/>
      <c r="AC1505" s="8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  <c r="DK1505"/>
      <c r="DL1505"/>
      <c r="DM1505"/>
      <c r="DN1505"/>
      <c r="DO1505"/>
      <c r="DP1505"/>
      <c r="DQ1505"/>
      <c r="DR1505"/>
      <c r="DS1505"/>
      <c r="DT1505"/>
      <c r="DU1505"/>
      <c r="DV1505"/>
      <c r="DW1505"/>
      <c r="DX1505"/>
      <c r="DY1505"/>
      <c r="DZ1505"/>
      <c r="EA1505"/>
      <c r="EB1505"/>
      <c r="EC1505"/>
      <c r="ED1505"/>
      <c r="EE1505"/>
      <c r="EF1505"/>
      <c r="EG1505"/>
      <c r="EH1505"/>
      <c r="EI1505"/>
      <c r="EJ1505"/>
      <c r="EK1505"/>
      <c r="EL1505"/>
      <c r="EM1505"/>
      <c r="EN1505"/>
      <c r="EO1505"/>
      <c r="EP1505"/>
      <c r="EQ1505"/>
      <c r="ER1505"/>
      <c r="ES1505"/>
      <c r="ET1505"/>
      <c r="EU1505"/>
      <c r="EV1505"/>
      <c r="EW1505"/>
      <c r="EX1505"/>
      <c r="EY1505"/>
      <c r="EZ1505"/>
      <c r="FA1505"/>
      <c r="FB1505"/>
      <c r="FC1505"/>
      <c r="FD1505"/>
      <c r="FE1505"/>
      <c r="FF1505"/>
      <c r="FG1505"/>
      <c r="FH1505"/>
      <c r="FI1505"/>
      <c r="FJ1505"/>
      <c r="FK1505"/>
      <c r="FL1505"/>
      <c r="FM1505"/>
      <c r="FN1505"/>
      <c r="FO1505"/>
      <c r="FP1505"/>
      <c r="FQ1505"/>
      <c r="FR1505"/>
      <c r="FS1505"/>
      <c r="FT1505"/>
      <c r="FU1505"/>
      <c r="FV1505"/>
      <c r="FW1505"/>
      <c r="FX1505"/>
      <c r="FY1505"/>
      <c r="FZ1505"/>
      <c r="GA1505"/>
      <c r="GB1505"/>
      <c r="GC1505"/>
      <c r="GD1505"/>
      <c r="GE1505"/>
      <c r="GF1505"/>
      <c r="GG1505"/>
      <c r="GH1505"/>
      <c r="GI1505"/>
      <c r="GJ1505"/>
      <c r="GK1505"/>
      <c r="GL1505"/>
      <c r="GM1505"/>
      <c r="GN1505"/>
      <c r="GO1505"/>
      <c r="GP1505"/>
      <c r="GQ1505"/>
      <c r="GR1505"/>
      <c r="GS1505"/>
      <c r="GT1505"/>
      <c r="GU1505"/>
      <c r="GV1505"/>
      <c r="GW1505"/>
      <c r="GX1505"/>
      <c r="GY1505"/>
      <c r="GZ1505"/>
      <c r="HA1505"/>
      <c r="HB1505"/>
    </row>
    <row r="1506" spans="1:210" s="1" customFormat="1" ht="15.75" x14ac:dyDescent="0.25">
      <c r="A1506" s="134"/>
      <c r="B1506" s="50"/>
      <c r="C1506" s="51"/>
      <c r="D1506" s="4" t="e">
        <f t="shared" si="107"/>
        <v>#N/A</v>
      </c>
      <c r="E1506" s="5" t="e">
        <f t="shared" si="108"/>
        <v>#N/A</v>
      </c>
      <c r="F1506" s="5" t="e">
        <f t="shared" si="109"/>
        <v>#N/A</v>
      </c>
      <c r="H1506" s="43"/>
      <c r="I1506" s="43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123"/>
      <c r="Y1506" s="8"/>
      <c r="Z1506" s="8"/>
      <c r="AA1506" s="8"/>
      <c r="AB1506" s="8"/>
      <c r="AC1506" s="8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/>
      <c r="EA1506"/>
      <c r="EB1506"/>
      <c r="EC1506"/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/>
      <c r="EQ1506"/>
      <c r="ER1506"/>
      <c r="ES1506"/>
      <c r="ET1506"/>
      <c r="EU1506"/>
      <c r="EV1506"/>
      <c r="EW1506"/>
      <c r="EX1506"/>
      <c r="EY1506"/>
      <c r="EZ1506"/>
      <c r="FA1506"/>
      <c r="FB1506"/>
      <c r="FC1506"/>
      <c r="FD1506"/>
      <c r="FE1506"/>
      <c r="FF1506"/>
      <c r="FG1506"/>
      <c r="FH1506"/>
      <c r="FI1506"/>
      <c r="FJ1506"/>
      <c r="FK1506"/>
      <c r="FL1506"/>
      <c r="FM1506"/>
      <c r="FN1506"/>
      <c r="FO1506"/>
      <c r="FP1506"/>
      <c r="FQ1506"/>
      <c r="FR1506"/>
      <c r="FS1506"/>
      <c r="FT1506"/>
      <c r="FU1506"/>
      <c r="FV1506"/>
      <c r="FW1506"/>
      <c r="FX1506"/>
      <c r="FY1506"/>
      <c r="FZ1506"/>
      <c r="GA1506"/>
      <c r="GB1506"/>
      <c r="GC1506"/>
      <c r="GD1506"/>
      <c r="GE1506"/>
      <c r="GF1506"/>
      <c r="GG1506"/>
      <c r="GH1506"/>
      <c r="GI1506"/>
      <c r="GJ1506"/>
      <c r="GK1506"/>
      <c r="GL1506"/>
      <c r="GM1506"/>
      <c r="GN1506"/>
      <c r="GO1506"/>
      <c r="GP1506"/>
      <c r="GQ1506"/>
      <c r="GR1506"/>
      <c r="GS1506"/>
      <c r="GT1506"/>
      <c r="GU1506"/>
      <c r="GV1506"/>
      <c r="GW1506"/>
      <c r="GX1506"/>
      <c r="GY1506"/>
      <c r="GZ1506"/>
      <c r="HA1506"/>
      <c r="HB1506"/>
    </row>
    <row r="1507" spans="1:210" s="1" customFormat="1" ht="15.75" x14ac:dyDescent="0.25">
      <c r="A1507" s="134"/>
      <c r="B1507" s="50"/>
      <c r="C1507" s="51"/>
      <c r="D1507" s="4" t="e">
        <f t="shared" si="107"/>
        <v>#N/A</v>
      </c>
      <c r="E1507" s="5" t="e">
        <f t="shared" si="108"/>
        <v>#N/A</v>
      </c>
      <c r="F1507" s="5" t="e">
        <f t="shared" si="109"/>
        <v>#N/A</v>
      </c>
      <c r="H1507" s="43"/>
      <c r="I1507" s="43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123"/>
      <c r="Y1507" s="8"/>
      <c r="Z1507" s="8"/>
      <c r="AA1507" s="8"/>
      <c r="AB1507" s="8"/>
      <c r="AC1507" s="8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/>
      <c r="EA1507"/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/>
      <c r="EQ1507"/>
      <c r="ER1507"/>
      <c r="ES1507"/>
      <c r="ET1507"/>
      <c r="EU1507"/>
      <c r="EV1507"/>
      <c r="EW1507"/>
      <c r="EX1507"/>
      <c r="EY1507"/>
      <c r="EZ1507"/>
      <c r="FA1507"/>
      <c r="FB1507"/>
      <c r="FC1507"/>
      <c r="FD1507"/>
      <c r="FE1507"/>
      <c r="FF1507"/>
      <c r="FG1507"/>
      <c r="FH1507"/>
      <c r="FI1507"/>
      <c r="FJ1507"/>
      <c r="FK1507"/>
      <c r="FL1507"/>
      <c r="FM1507"/>
      <c r="FN1507"/>
      <c r="FO1507"/>
      <c r="FP1507"/>
      <c r="FQ1507"/>
      <c r="FR1507"/>
      <c r="FS1507"/>
      <c r="FT1507"/>
      <c r="FU1507"/>
      <c r="FV1507"/>
      <c r="FW1507"/>
      <c r="FX1507"/>
      <c r="FY1507"/>
      <c r="FZ1507"/>
      <c r="GA1507"/>
      <c r="GB1507"/>
      <c r="GC1507"/>
      <c r="GD1507"/>
      <c r="GE1507"/>
      <c r="GF1507"/>
      <c r="GG1507"/>
      <c r="GH1507"/>
      <c r="GI1507"/>
      <c r="GJ1507"/>
      <c r="GK1507"/>
      <c r="GL1507"/>
      <c r="GM1507"/>
      <c r="GN1507"/>
      <c r="GO1507"/>
      <c r="GP1507"/>
      <c r="GQ1507"/>
      <c r="GR1507"/>
      <c r="GS1507"/>
      <c r="GT1507"/>
      <c r="GU1507"/>
      <c r="GV1507"/>
      <c r="GW1507"/>
      <c r="GX1507"/>
      <c r="GY1507"/>
      <c r="GZ1507"/>
      <c r="HA1507"/>
      <c r="HB1507"/>
    </row>
    <row r="1508" spans="1:210" s="1" customFormat="1" ht="15.75" x14ac:dyDescent="0.25">
      <c r="A1508" s="135"/>
      <c r="B1508" s="50"/>
      <c r="C1508" s="51"/>
      <c r="D1508" s="4" t="e">
        <f t="shared" ref="D1508:D1571" si="110">IF(ISBLANK(B1508),NA(),C1508/B1508)</f>
        <v>#N/A</v>
      </c>
      <c r="E1508" s="5" t="e">
        <f t="shared" ref="E1508:E1571" si="111">IF(ISBLANK(A1508),NA(),A1508-WEEKDAY(A1508,2)+1)</f>
        <v>#N/A</v>
      </c>
      <c r="F1508" s="5" t="e">
        <f t="shared" ref="F1508:F1571" si="112">IF(ISBLANK(A1508),NA(),A1508-DAY(A1508)+1)</f>
        <v>#N/A</v>
      </c>
      <c r="H1508" s="43"/>
      <c r="I1508" s="43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123"/>
      <c r="Y1508" s="8"/>
      <c r="Z1508" s="8"/>
      <c r="AA1508" s="8"/>
      <c r="AB1508" s="8"/>
      <c r="AC1508" s="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  <c r="DK1508"/>
      <c r="DL1508"/>
      <c r="DM1508"/>
      <c r="DN1508"/>
      <c r="DO1508"/>
      <c r="DP1508"/>
      <c r="DQ1508"/>
      <c r="DR1508"/>
      <c r="DS1508"/>
      <c r="DT1508"/>
      <c r="DU1508"/>
      <c r="DV1508"/>
      <c r="DW1508"/>
      <c r="DX1508"/>
      <c r="DY1508"/>
      <c r="DZ1508"/>
      <c r="EA1508"/>
      <c r="EB1508"/>
      <c r="EC1508"/>
      <c r="ED1508"/>
      <c r="EE1508"/>
      <c r="EF1508"/>
      <c r="EG1508"/>
      <c r="EH1508"/>
      <c r="EI1508"/>
      <c r="EJ1508"/>
      <c r="EK1508"/>
      <c r="EL1508"/>
      <c r="EM1508"/>
      <c r="EN1508"/>
      <c r="EO1508"/>
      <c r="EP1508"/>
      <c r="EQ1508"/>
      <c r="ER1508"/>
      <c r="ES1508"/>
      <c r="ET1508"/>
      <c r="EU1508"/>
      <c r="EV1508"/>
      <c r="EW1508"/>
      <c r="EX1508"/>
      <c r="EY1508"/>
      <c r="EZ1508"/>
      <c r="FA1508"/>
      <c r="FB1508"/>
      <c r="FC1508"/>
      <c r="FD1508"/>
      <c r="FE1508"/>
      <c r="FF1508"/>
      <c r="FG1508"/>
      <c r="FH1508"/>
      <c r="FI1508"/>
      <c r="FJ1508"/>
      <c r="FK1508"/>
      <c r="FL1508"/>
      <c r="FM1508"/>
      <c r="FN1508"/>
      <c r="FO1508"/>
      <c r="FP1508"/>
      <c r="FQ1508"/>
      <c r="FR1508"/>
      <c r="FS1508"/>
      <c r="FT1508"/>
      <c r="FU1508"/>
      <c r="FV1508"/>
      <c r="FW1508"/>
      <c r="FX1508"/>
      <c r="FY1508"/>
      <c r="FZ1508"/>
      <c r="GA1508"/>
      <c r="GB1508"/>
      <c r="GC1508"/>
      <c r="GD1508"/>
      <c r="GE1508"/>
      <c r="GF1508"/>
      <c r="GG1508"/>
      <c r="GH1508"/>
      <c r="GI1508"/>
      <c r="GJ1508"/>
      <c r="GK1508"/>
      <c r="GL1508"/>
      <c r="GM1508"/>
      <c r="GN1508"/>
      <c r="GO1508"/>
      <c r="GP1508"/>
      <c r="GQ1508"/>
      <c r="GR1508"/>
      <c r="GS1508"/>
      <c r="GT1508"/>
      <c r="GU1508"/>
      <c r="GV1508"/>
      <c r="GW1508"/>
      <c r="GX1508"/>
      <c r="GY1508"/>
      <c r="GZ1508"/>
      <c r="HA1508"/>
      <c r="HB1508"/>
    </row>
    <row r="1509" spans="1:210" s="1" customFormat="1" ht="15.75" x14ac:dyDescent="0.25">
      <c r="A1509" s="134"/>
      <c r="B1509" s="50"/>
      <c r="C1509" s="51"/>
      <c r="D1509" s="4" t="e">
        <f t="shared" si="110"/>
        <v>#N/A</v>
      </c>
      <c r="E1509" s="5" t="e">
        <f t="shared" si="111"/>
        <v>#N/A</v>
      </c>
      <c r="F1509" s="5" t="e">
        <f t="shared" si="112"/>
        <v>#N/A</v>
      </c>
      <c r="H1509" s="43"/>
      <c r="I1509" s="43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123"/>
      <c r="Y1509" s="8"/>
      <c r="Z1509" s="8"/>
      <c r="AA1509" s="8"/>
      <c r="AB1509" s="8"/>
      <c r="AC1509" s="8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  <c r="DK1509"/>
      <c r="DL1509"/>
      <c r="DM1509"/>
      <c r="DN1509"/>
      <c r="DO1509"/>
      <c r="DP1509"/>
      <c r="DQ1509"/>
      <c r="DR1509"/>
      <c r="DS1509"/>
      <c r="DT1509"/>
      <c r="DU1509"/>
      <c r="DV1509"/>
      <c r="DW1509"/>
      <c r="DX1509"/>
      <c r="DY1509"/>
      <c r="DZ1509"/>
      <c r="EA1509"/>
      <c r="EB1509"/>
      <c r="EC1509"/>
      <c r="ED1509"/>
      <c r="EE1509"/>
      <c r="EF1509"/>
      <c r="EG1509"/>
      <c r="EH1509"/>
      <c r="EI1509"/>
      <c r="EJ1509"/>
      <c r="EK1509"/>
      <c r="EL1509"/>
      <c r="EM1509"/>
      <c r="EN1509"/>
      <c r="EO1509"/>
      <c r="EP1509"/>
      <c r="EQ1509"/>
      <c r="ER1509"/>
      <c r="ES1509"/>
      <c r="ET1509"/>
      <c r="EU1509"/>
      <c r="EV1509"/>
      <c r="EW1509"/>
      <c r="EX1509"/>
      <c r="EY1509"/>
      <c r="EZ1509"/>
      <c r="FA1509"/>
      <c r="FB1509"/>
      <c r="FC1509"/>
      <c r="FD1509"/>
      <c r="FE1509"/>
      <c r="FF1509"/>
      <c r="FG1509"/>
      <c r="FH1509"/>
      <c r="FI1509"/>
      <c r="FJ1509"/>
      <c r="FK1509"/>
      <c r="FL1509"/>
      <c r="FM1509"/>
      <c r="FN1509"/>
      <c r="FO1509"/>
      <c r="FP1509"/>
      <c r="FQ1509"/>
      <c r="FR1509"/>
      <c r="FS1509"/>
      <c r="FT1509"/>
      <c r="FU1509"/>
      <c r="FV1509"/>
      <c r="FW1509"/>
      <c r="FX1509"/>
      <c r="FY1509"/>
      <c r="FZ1509"/>
      <c r="GA1509"/>
      <c r="GB1509"/>
      <c r="GC1509"/>
      <c r="GD1509"/>
      <c r="GE1509"/>
      <c r="GF1509"/>
      <c r="GG1509"/>
      <c r="GH1509"/>
      <c r="GI1509"/>
      <c r="GJ1509"/>
      <c r="GK1509"/>
      <c r="GL1509"/>
      <c r="GM1509"/>
      <c r="GN1509"/>
      <c r="GO1509"/>
      <c r="GP1509"/>
      <c r="GQ1509"/>
      <c r="GR1509"/>
      <c r="GS1509"/>
      <c r="GT1509"/>
      <c r="GU1509"/>
      <c r="GV1509"/>
      <c r="GW1509"/>
      <c r="GX1509"/>
      <c r="GY1509"/>
      <c r="GZ1509"/>
      <c r="HA1509"/>
      <c r="HB1509"/>
    </row>
    <row r="1510" spans="1:210" s="1" customFormat="1" ht="15.75" x14ac:dyDescent="0.25">
      <c r="A1510" s="134"/>
      <c r="B1510" s="50"/>
      <c r="C1510" s="51"/>
      <c r="D1510" s="4" t="e">
        <f t="shared" si="110"/>
        <v>#N/A</v>
      </c>
      <c r="E1510" s="5" t="e">
        <f t="shared" si="111"/>
        <v>#N/A</v>
      </c>
      <c r="F1510" s="5" t="e">
        <f t="shared" si="112"/>
        <v>#N/A</v>
      </c>
      <c r="H1510" s="43"/>
      <c r="I1510" s="43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123"/>
      <c r="Y1510" s="8"/>
      <c r="Z1510" s="8"/>
      <c r="AA1510" s="8"/>
      <c r="AB1510" s="8"/>
      <c r="AC1510" s="8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  <c r="DK1510"/>
      <c r="DL1510"/>
      <c r="DM1510"/>
      <c r="DN1510"/>
      <c r="DO1510"/>
      <c r="DP1510"/>
      <c r="DQ1510"/>
      <c r="DR1510"/>
      <c r="DS1510"/>
      <c r="DT1510"/>
      <c r="DU1510"/>
      <c r="DV1510"/>
      <c r="DW1510"/>
      <c r="DX1510"/>
      <c r="DY1510"/>
      <c r="DZ1510"/>
      <c r="EA1510"/>
      <c r="EB1510"/>
      <c r="EC1510"/>
      <c r="ED1510"/>
      <c r="EE1510"/>
      <c r="EF1510"/>
      <c r="EG1510"/>
      <c r="EH1510"/>
      <c r="EI1510"/>
      <c r="EJ1510"/>
      <c r="EK1510"/>
      <c r="EL1510"/>
      <c r="EM1510"/>
      <c r="EN1510"/>
      <c r="EO1510"/>
      <c r="EP1510"/>
      <c r="EQ1510"/>
      <c r="ER1510"/>
      <c r="ES1510"/>
      <c r="ET1510"/>
      <c r="EU1510"/>
      <c r="EV1510"/>
      <c r="EW1510"/>
      <c r="EX1510"/>
      <c r="EY1510"/>
      <c r="EZ1510"/>
      <c r="FA1510"/>
      <c r="FB1510"/>
      <c r="FC1510"/>
      <c r="FD1510"/>
      <c r="FE1510"/>
      <c r="FF1510"/>
      <c r="FG1510"/>
      <c r="FH1510"/>
      <c r="FI1510"/>
      <c r="FJ1510"/>
      <c r="FK1510"/>
      <c r="FL1510"/>
      <c r="FM1510"/>
      <c r="FN1510"/>
      <c r="FO1510"/>
      <c r="FP1510"/>
      <c r="FQ1510"/>
      <c r="FR1510"/>
      <c r="FS1510"/>
      <c r="FT1510"/>
      <c r="FU1510"/>
      <c r="FV1510"/>
      <c r="FW1510"/>
      <c r="FX1510"/>
      <c r="FY1510"/>
      <c r="FZ1510"/>
      <c r="GA1510"/>
      <c r="GB1510"/>
      <c r="GC1510"/>
      <c r="GD1510"/>
      <c r="GE1510"/>
      <c r="GF1510"/>
      <c r="GG1510"/>
      <c r="GH1510"/>
      <c r="GI1510"/>
      <c r="GJ1510"/>
      <c r="GK1510"/>
      <c r="GL1510"/>
      <c r="GM1510"/>
      <c r="GN1510"/>
      <c r="GO1510"/>
      <c r="GP1510"/>
      <c r="GQ1510"/>
      <c r="GR1510"/>
      <c r="GS1510"/>
      <c r="GT1510"/>
      <c r="GU1510"/>
      <c r="GV1510"/>
      <c r="GW1510"/>
      <c r="GX1510"/>
      <c r="GY1510"/>
      <c r="GZ1510"/>
      <c r="HA1510"/>
      <c r="HB1510"/>
    </row>
    <row r="1511" spans="1:210" s="1" customFormat="1" ht="15.75" x14ac:dyDescent="0.25">
      <c r="A1511" s="134"/>
      <c r="B1511" s="50"/>
      <c r="C1511" s="51"/>
      <c r="D1511" s="4" t="e">
        <f t="shared" si="110"/>
        <v>#N/A</v>
      </c>
      <c r="E1511" s="5" t="e">
        <f t="shared" si="111"/>
        <v>#N/A</v>
      </c>
      <c r="F1511" s="5" t="e">
        <f t="shared" si="112"/>
        <v>#N/A</v>
      </c>
      <c r="H1511" s="43"/>
      <c r="I1511" s="43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123"/>
      <c r="Y1511" s="8"/>
      <c r="Z1511" s="8"/>
      <c r="AA1511" s="8"/>
      <c r="AB1511" s="8"/>
      <c r="AC1511" s="8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  <c r="DI1511"/>
      <c r="DJ1511"/>
      <c r="DK1511"/>
      <c r="DL1511"/>
      <c r="DM1511"/>
      <c r="DN1511"/>
      <c r="DO1511"/>
      <c r="DP1511"/>
      <c r="DQ1511"/>
      <c r="DR1511"/>
      <c r="DS1511"/>
      <c r="DT1511"/>
      <c r="DU1511"/>
      <c r="DV1511"/>
      <c r="DW1511"/>
      <c r="DX1511"/>
      <c r="DY1511"/>
      <c r="DZ1511"/>
      <c r="EA1511"/>
      <c r="EB1511"/>
      <c r="EC1511"/>
      <c r="ED1511"/>
      <c r="EE1511"/>
      <c r="EF1511"/>
      <c r="EG1511"/>
      <c r="EH1511"/>
      <c r="EI1511"/>
      <c r="EJ1511"/>
      <c r="EK1511"/>
      <c r="EL1511"/>
      <c r="EM1511"/>
      <c r="EN1511"/>
      <c r="EO1511"/>
      <c r="EP1511"/>
      <c r="EQ1511"/>
      <c r="ER1511"/>
      <c r="ES1511"/>
      <c r="ET1511"/>
      <c r="EU1511"/>
      <c r="EV1511"/>
      <c r="EW1511"/>
      <c r="EX1511"/>
      <c r="EY1511"/>
      <c r="EZ1511"/>
      <c r="FA1511"/>
      <c r="FB1511"/>
      <c r="FC1511"/>
      <c r="FD1511"/>
      <c r="FE1511"/>
      <c r="FF1511"/>
      <c r="FG1511"/>
      <c r="FH1511"/>
      <c r="FI1511"/>
      <c r="FJ1511"/>
      <c r="FK1511"/>
      <c r="FL1511"/>
      <c r="FM1511"/>
      <c r="FN1511"/>
      <c r="FO1511"/>
      <c r="FP1511"/>
      <c r="FQ1511"/>
      <c r="FR1511"/>
      <c r="FS1511"/>
      <c r="FT1511"/>
      <c r="FU1511"/>
      <c r="FV1511"/>
      <c r="FW1511"/>
      <c r="FX1511"/>
      <c r="FY1511"/>
      <c r="FZ1511"/>
      <c r="GA1511"/>
      <c r="GB1511"/>
      <c r="GC1511"/>
      <c r="GD1511"/>
      <c r="GE1511"/>
      <c r="GF1511"/>
      <c r="GG1511"/>
      <c r="GH1511"/>
      <c r="GI1511"/>
      <c r="GJ1511"/>
      <c r="GK1511"/>
      <c r="GL1511"/>
      <c r="GM1511"/>
      <c r="GN1511"/>
      <c r="GO1511"/>
      <c r="GP1511"/>
      <c r="GQ1511"/>
      <c r="GR1511"/>
      <c r="GS1511"/>
      <c r="GT1511"/>
      <c r="GU1511"/>
      <c r="GV1511"/>
      <c r="GW1511"/>
      <c r="GX1511"/>
      <c r="GY1511"/>
      <c r="GZ1511"/>
      <c r="HA1511"/>
      <c r="HB1511"/>
    </row>
    <row r="1512" spans="1:210" s="1" customFormat="1" ht="15.75" x14ac:dyDescent="0.25">
      <c r="A1512" s="134"/>
      <c r="B1512" s="50"/>
      <c r="C1512" s="51"/>
      <c r="D1512" s="4" t="e">
        <f t="shared" si="110"/>
        <v>#N/A</v>
      </c>
      <c r="E1512" s="5" t="e">
        <f t="shared" si="111"/>
        <v>#N/A</v>
      </c>
      <c r="F1512" s="5" t="e">
        <f t="shared" si="112"/>
        <v>#N/A</v>
      </c>
      <c r="H1512" s="43"/>
      <c r="I1512" s="43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123"/>
      <c r="Y1512" s="8"/>
      <c r="Z1512" s="8"/>
      <c r="AA1512" s="8"/>
      <c r="AB1512" s="8"/>
      <c r="AC1512" s="8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  <c r="DK1512"/>
      <c r="DL1512"/>
      <c r="DM1512"/>
      <c r="DN1512"/>
      <c r="DO1512"/>
      <c r="DP1512"/>
      <c r="DQ1512"/>
      <c r="DR1512"/>
      <c r="DS1512"/>
      <c r="DT1512"/>
      <c r="DU1512"/>
      <c r="DV1512"/>
      <c r="DW1512"/>
      <c r="DX1512"/>
      <c r="DY1512"/>
      <c r="DZ1512"/>
      <c r="EA1512"/>
      <c r="EB1512"/>
      <c r="EC1512"/>
      <c r="ED1512"/>
      <c r="EE1512"/>
      <c r="EF1512"/>
      <c r="EG1512"/>
      <c r="EH1512"/>
      <c r="EI1512"/>
      <c r="EJ1512"/>
      <c r="EK1512"/>
      <c r="EL1512"/>
      <c r="EM1512"/>
      <c r="EN1512"/>
      <c r="EO1512"/>
      <c r="EP1512"/>
      <c r="EQ1512"/>
      <c r="ER1512"/>
      <c r="ES1512"/>
      <c r="ET1512"/>
      <c r="EU1512"/>
      <c r="EV1512"/>
      <c r="EW1512"/>
      <c r="EX1512"/>
      <c r="EY1512"/>
      <c r="EZ1512"/>
      <c r="FA1512"/>
      <c r="FB1512"/>
      <c r="FC1512"/>
      <c r="FD1512"/>
      <c r="FE1512"/>
      <c r="FF1512"/>
      <c r="FG1512"/>
      <c r="FH1512"/>
      <c r="FI1512"/>
      <c r="FJ1512"/>
      <c r="FK1512"/>
      <c r="FL1512"/>
      <c r="FM1512"/>
      <c r="FN1512"/>
      <c r="FO1512"/>
      <c r="FP1512"/>
      <c r="FQ1512"/>
      <c r="FR1512"/>
      <c r="FS1512"/>
      <c r="FT1512"/>
      <c r="FU1512"/>
      <c r="FV1512"/>
      <c r="FW1512"/>
      <c r="FX1512"/>
      <c r="FY1512"/>
      <c r="FZ1512"/>
      <c r="GA1512"/>
      <c r="GB1512"/>
      <c r="GC1512"/>
      <c r="GD1512"/>
      <c r="GE1512"/>
      <c r="GF1512"/>
      <c r="GG1512"/>
      <c r="GH1512"/>
      <c r="GI1512"/>
      <c r="GJ1512"/>
      <c r="GK1512"/>
      <c r="GL1512"/>
      <c r="GM1512"/>
      <c r="GN1512"/>
      <c r="GO1512"/>
      <c r="GP1512"/>
      <c r="GQ1512"/>
      <c r="GR1512"/>
      <c r="GS1512"/>
      <c r="GT1512"/>
      <c r="GU1512"/>
      <c r="GV1512"/>
      <c r="GW1512"/>
      <c r="GX1512"/>
      <c r="GY1512"/>
      <c r="GZ1512"/>
      <c r="HA1512"/>
      <c r="HB1512"/>
    </row>
    <row r="1513" spans="1:210" s="1" customFormat="1" ht="15.75" x14ac:dyDescent="0.25">
      <c r="A1513" s="135"/>
      <c r="B1513" s="50"/>
      <c r="C1513" s="51"/>
      <c r="D1513" s="4" t="e">
        <f t="shared" si="110"/>
        <v>#N/A</v>
      </c>
      <c r="E1513" s="5" t="e">
        <f t="shared" si="111"/>
        <v>#N/A</v>
      </c>
      <c r="F1513" s="5" t="e">
        <f t="shared" si="112"/>
        <v>#N/A</v>
      </c>
      <c r="H1513" s="43"/>
      <c r="I1513" s="43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123"/>
      <c r="Y1513" s="8"/>
      <c r="Z1513" s="8"/>
      <c r="AA1513" s="8"/>
      <c r="AB1513" s="8"/>
      <c r="AC1513" s="8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  <c r="DI1513"/>
      <c r="DJ1513"/>
      <c r="DK1513"/>
      <c r="DL1513"/>
      <c r="DM1513"/>
      <c r="DN1513"/>
      <c r="DO1513"/>
      <c r="DP1513"/>
      <c r="DQ1513"/>
      <c r="DR1513"/>
      <c r="DS1513"/>
      <c r="DT1513"/>
      <c r="DU1513"/>
      <c r="DV1513"/>
      <c r="DW1513"/>
      <c r="DX1513"/>
      <c r="DY1513"/>
      <c r="DZ1513"/>
      <c r="EA1513"/>
      <c r="EB1513"/>
      <c r="EC1513"/>
      <c r="ED1513"/>
      <c r="EE1513"/>
      <c r="EF1513"/>
      <c r="EG1513"/>
      <c r="EH1513"/>
      <c r="EI1513"/>
      <c r="EJ1513"/>
      <c r="EK1513"/>
      <c r="EL1513"/>
      <c r="EM1513"/>
      <c r="EN1513"/>
      <c r="EO1513"/>
      <c r="EP1513"/>
      <c r="EQ1513"/>
      <c r="ER1513"/>
      <c r="ES1513"/>
      <c r="ET1513"/>
      <c r="EU1513"/>
      <c r="EV1513"/>
      <c r="EW1513"/>
      <c r="EX1513"/>
      <c r="EY1513"/>
      <c r="EZ1513"/>
      <c r="FA1513"/>
      <c r="FB1513"/>
      <c r="FC1513"/>
      <c r="FD1513"/>
      <c r="FE1513"/>
      <c r="FF1513"/>
      <c r="FG1513"/>
      <c r="FH1513"/>
      <c r="FI1513"/>
      <c r="FJ1513"/>
      <c r="FK1513"/>
      <c r="FL1513"/>
      <c r="FM1513"/>
      <c r="FN1513"/>
      <c r="FO1513"/>
      <c r="FP1513"/>
      <c r="FQ1513"/>
      <c r="FR1513"/>
      <c r="FS1513"/>
      <c r="FT1513"/>
      <c r="FU1513"/>
      <c r="FV1513"/>
      <c r="FW1513"/>
      <c r="FX1513"/>
      <c r="FY1513"/>
      <c r="FZ1513"/>
      <c r="GA1513"/>
      <c r="GB1513"/>
      <c r="GC1513"/>
      <c r="GD1513"/>
      <c r="GE1513"/>
      <c r="GF1513"/>
      <c r="GG1513"/>
      <c r="GH1513"/>
      <c r="GI1513"/>
      <c r="GJ1513"/>
      <c r="GK1513"/>
      <c r="GL1513"/>
      <c r="GM1513"/>
      <c r="GN1513"/>
      <c r="GO1513"/>
      <c r="GP1513"/>
      <c r="GQ1513"/>
      <c r="GR1513"/>
      <c r="GS1513"/>
      <c r="GT1513"/>
      <c r="GU1513"/>
      <c r="GV1513"/>
      <c r="GW1513"/>
      <c r="GX1513"/>
      <c r="GY1513"/>
      <c r="GZ1513"/>
      <c r="HA1513"/>
      <c r="HB1513"/>
    </row>
    <row r="1514" spans="1:210" s="1" customFormat="1" ht="15.75" x14ac:dyDescent="0.25">
      <c r="A1514" s="134"/>
      <c r="B1514" s="50"/>
      <c r="C1514" s="51"/>
      <c r="D1514" s="4" t="e">
        <f t="shared" si="110"/>
        <v>#N/A</v>
      </c>
      <c r="E1514" s="5" t="e">
        <f t="shared" si="111"/>
        <v>#N/A</v>
      </c>
      <c r="F1514" s="5" t="e">
        <f t="shared" si="112"/>
        <v>#N/A</v>
      </c>
      <c r="H1514" s="43"/>
      <c r="I1514" s="43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123"/>
      <c r="Y1514" s="8"/>
      <c r="Z1514" s="8"/>
      <c r="AA1514" s="8"/>
      <c r="AB1514" s="8"/>
      <c r="AC1514" s="8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  <c r="DK1514"/>
      <c r="DL1514"/>
      <c r="DM1514"/>
      <c r="DN1514"/>
      <c r="DO1514"/>
      <c r="DP1514"/>
      <c r="DQ1514"/>
      <c r="DR1514"/>
      <c r="DS1514"/>
      <c r="DT1514"/>
      <c r="DU1514"/>
      <c r="DV1514"/>
      <c r="DW1514"/>
      <c r="DX1514"/>
      <c r="DY1514"/>
      <c r="DZ1514"/>
      <c r="EA1514"/>
      <c r="EB1514"/>
      <c r="EC1514"/>
      <c r="ED1514"/>
      <c r="EE1514"/>
      <c r="EF1514"/>
      <c r="EG1514"/>
      <c r="EH1514"/>
      <c r="EI1514"/>
      <c r="EJ1514"/>
      <c r="EK1514"/>
      <c r="EL1514"/>
      <c r="EM1514"/>
      <c r="EN1514"/>
      <c r="EO1514"/>
      <c r="EP1514"/>
      <c r="EQ1514"/>
      <c r="ER1514"/>
      <c r="ES1514"/>
      <c r="ET1514"/>
      <c r="EU1514"/>
      <c r="EV1514"/>
      <c r="EW1514"/>
      <c r="EX1514"/>
      <c r="EY1514"/>
      <c r="EZ1514"/>
      <c r="FA1514"/>
      <c r="FB1514"/>
      <c r="FC1514"/>
      <c r="FD1514"/>
      <c r="FE1514"/>
      <c r="FF1514"/>
      <c r="FG1514"/>
      <c r="FH1514"/>
      <c r="FI1514"/>
      <c r="FJ1514"/>
      <c r="FK1514"/>
      <c r="FL1514"/>
      <c r="FM1514"/>
      <c r="FN1514"/>
      <c r="FO1514"/>
      <c r="FP1514"/>
      <c r="FQ1514"/>
      <c r="FR1514"/>
      <c r="FS1514"/>
      <c r="FT1514"/>
      <c r="FU1514"/>
      <c r="FV1514"/>
      <c r="FW1514"/>
      <c r="FX1514"/>
      <c r="FY1514"/>
      <c r="FZ1514"/>
      <c r="GA1514"/>
      <c r="GB1514"/>
      <c r="GC1514"/>
      <c r="GD1514"/>
      <c r="GE1514"/>
      <c r="GF1514"/>
      <c r="GG1514"/>
      <c r="GH1514"/>
      <c r="GI1514"/>
      <c r="GJ1514"/>
      <c r="GK1514"/>
      <c r="GL1514"/>
      <c r="GM1514"/>
      <c r="GN1514"/>
      <c r="GO1514"/>
      <c r="GP1514"/>
      <c r="GQ1514"/>
      <c r="GR1514"/>
      <c r="GS1514"/>
      <c r="GT1514"/>
      <c r="GU1514"/>
      <c r="GV1514"/>
      <c r="GW1514"/>
      <c r="GX1514"/>
      <c r="GY1514"/>
      <c r="GZ1514"/>
      <c r="HA1514"/>
      <c r="HB1514"/>
    </row>
    <row r="1515" spans="1:210" s="1" customFormat="1" ht="15.75" x14ac:dyDescent="0.25">
      <c r="A1515" s="134"/>
      <c r="B1515" s="50"/>
      <c r="C1515" s="51"/>
      <c r="D1515" s="4" t="e">
        <f t="shared" si="110"/>
        <v>#N/A</v>
      </c>
      <c r="E1515" s="5" t="e">
        <f t="shared" si="111"/>
        <v>#N/A</v>
      </c>
      <c r="F1515" s="5" t="e">
        <f t="shared" si="112"/>
        <v>#N/A</v>
      </c>
      <c r="H1515" s="43"/>
      <c r="I1515" s="43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123"/>
      <c r="Y1515" s="8"/>
      <c r="Z1515" s="8"/>
      <c r="AA1515" s="8"/>
      <c r="AB1515" s="8"/>
      <c r="AC1515" s="8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  <c r="DK1515"/>
      <c r="DL1515"/>
      <c r="DM1515"/>
      <c r="DN1515"/>
      <c r="DO1515"/>
      <c r="DP1515"/>
      <c r="DQ1515"/>
      <c r="DR1515"/>
      <c r="DS1515"/>
      <c r="DT1515"/>
      <c r="DU1515"/>
      <c r="DV1515"/>
      <c r="DW1515"/>
      <c r="DX1515"/>
      <c r="DY1515"/>
      <c r="DZ1515"/>
      <c r="EA1515"/>
      <c r="EB1515"/>
      <c r="EC1515"/>
      <c r="ED1515"/>
      <c r="EE1515"/>
      <c r="EF1515"/>
      <c r="EG1515"/>
      <c r="EH1515"/>
      <c r="EI1515"/>
      <c r="EJ1515"/>
      <c r="EK1515"/>
      <c r="EL1515"/>
      <c r="EM1515"/>
      <c r="EN1515"/>
      <c r="EO1515"/>
      <c r="EP1515"/>
      <c r="EQ1515"/>
      <c r="ER1515"/>
      <c r="ES1515"/>
      <c r="ET1515"/>
      <c r="EU1515"/>
      <c r="EV1515"/>
      <c r="EW1515"/>
      <c r="EX1515"/>
      <c r="EY1515"/>
      <c r="EZ1515"/>
      <c r="FA1515"/>
      <c r="FB1515"/>
      <c r="FC1515"/>
      <c r="FD1515"/>
      <c r="FE1515"/>
      <c r="FF1515"/>
      <c r="FG1515"/>
      <c r="FH1515"/>
      <c r="FI1515"/>
      <c r="FJ1515"/>
      <c r="FK1515"/>
      <c r="FL1515"/>
      <c r="FM1515"/>
      <c r="FN1515"/>
      <c r="FO1515"/>
      <c r="FP1515"/>
      <c r="FQ1515"/>
      <c r="FR1515"/>
      <c r="FS1515"/>
      <c r="FT1515"/>
      <c r="FU1515"/>
      <c r="FV1515"/>
      <c r="FW1515"/>
      <c r="FX1515"/>
      <c r="FY1515"/>
      <c r="FZ1515"/>
      <c r="GA1515"/>
      <c r="GB1515"/>
      <c r="GC1515"/>
      <c r="GD1515"/>
      <c r="GE1515"/>
      <c r="GF1515"/>
      <c r="GG1515"/>
      <c r="GH1515"/>
      <c r="GI1515"/>
      <c r="GJ1515"/>
      <c r="GK1515"/>
      <c r="GL1515"/>
      <c r="GM1515"/>
      <c r="GN1515"/>
      <c r="GO1515"/>
      <c r="GP1515"/>
      <c r="GQ1515"/>
      <c r="GR1515"/>
      <c r="GS1515"/>
      <c r="GT1515"/>
      <c r="GU1515"/>
      <c r="GV1515"/>
      <c r="GW1515"/>
      <c r="GX1515"/>
      <c r="GY1515"/>
      <c r="GZ1515"/>
      <c r="HA1515"/>
      <c r="HB1515"/>
    </row>
    <row r="1516" spans="1:210" s="1" customFormat="1" ht="15.75" x14ac:dyDescent="0.25">
      <c r="A1516" s="134"/>
      <c r="B1516" s="50"/>
      <c r="C1516" s="51"/>
      <c r="D1516" s="4" t="e">
        <f t="shared" si="110"/>
        <v>#N/A</v>
      </c>
      <c r="E1516" s="5" t="e">
        <f t="shared" si="111"/>
        <v>#N/A</v>
      </c>
      <c r="F1516" s="5" t="e">
        <f t="shared" si="112"/>
        <v>#N/A</v>
      </c>
      <c r="H1516" s="43"/>
      <c r="I1516" s="43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123"/>
      <c r="Y1516" s="8"/>
      <c r="Z1516" s="8"/>
      <c r="AA1516" s="8"/>
      <c r="AB1516" s="8"/>
      <c r="AC1516" s="8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/>
      <c r="EN1516"/>
      <c r="EO1516"/>
      <c r="EP1516"/>
      <c r="EQ1516"/>
      <c r="ER1516"/>
      <c r="ES1516"/>
      <c r="ET1516"/>
      <c r="EU1516"/>
      <c r="EV1516"/>
      <c r="EW1516"/>
      <c r="EX1516"/>
      <c r="EY1516"/>
      <c r="EZ1516"/>
      <c r="FA1516"/>
      <c r="FB1516"/>
      <c r="FC1516"/>
      <c r="FD1516"/>
      <c r="FE1516"/>
      <c r="FF1516"/>
      <c r="FG1516"/>
      <c r="FH1516"/>
      <c r="FI1516"/>
      <c r="FJ1516"/>
      <c r="FK1516"/>
      <c r="FL1516"/>
      <c r="FM1516"/>
      <c r="FN1516"/>
      <c r="FO1516"/>
      <c r="FP1516"/>
      <c r="FQ1516"/>
      <c r="FR1516"/>
      <c r="FS1516"/>
      <c r="FT1516"/>
      <c r="FU1516"/>
      <c r="FV1516"/>
      <c r="FW1516"/>
      <c r="FX1516"/>
      <c r="FY1516"/>
      <c r="FZ1516"/>
      <c r="GA1516"/>
      <c r="GB1516"/>
      <c r="GC1516"/>
      <c r="GD1516"/>
      <c r="GE1516"/>
      <c r="GF1516"/>
      <c r="GG1516"/>
      <c r="GH1516"/>
      <c r="GI1516"/>
      <c r="GJ1516"/>
      <c r="GK1516"/>
      <c r="GL1516"/>
      <c r="GM1516"/>
      <c r="GN1516"/>
      <c r="GO1516"/>
      <c r="GP1516"/>
      <c r="GQ1516"/>
      <c r="GR1516"/>
      <c r="GS1516"/>
      <c r="GT1516"/>
      <c r="GU1516"/>
      <c r="GV1516"/>
      <c r="GW1516"/>
      <c r="GX1516"/>
      <c r="GY1516"/>
      <c r="GZ1516"/>
      <c r="HA1516"/>
      <c r="HB1516"/>
    </row>
    <row r="1517" spans="1:210" s="1" customFormat="1" ht="15.75" x14ac:dyDescent="0.25">
      <c r="A1517" s="134"/>
      <c r="B1517" s="50"/>
      <c r="C1517" s="51"/>
      <c r="D1517" s="4" t="e">
        <f t="shared" si="110"/>
        <v>#N/A</v>
      </c>
      <c r="E1517" s="5" t="e">
        <f t="shared" si="111"/>
        <v>#N/A</v>
      </c>
      <c r="F1517" s="5" t="e">
        <f t="shared" si="112"/>
        <v>#N/A</v>
      </c>
      <c r="H1517" s="43"/>
      <c r="I1517" s="43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123"/>
      <c r="Y1517" s="8"/>
      <c r="Z1517" s="8"/>
      <c r="AA1517" s="8"/>
      <c r="AB1517" s="8"/>
      <c r="AC1517" s="8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  <c r="DK1517"/>
      <c r="DL1517"/>
      <c r="DM1517"/>
      <c r="DN1517"/>
      <c r="DO1517"/>
      <c r="DP1517"/>
      <c r="DQ1517"/>
      <c r="DR1517"/>
      <c r="DS1517"/>
      <c r="DT1517"/>
      <c r="DU1517"/>
      <c r="DV1517"/>
      <c r="DW1517"/>
      <c r="DX1517"/>
      <c r="DY1517"/>
      <c r="DZ1517"/>
      <c r="EA1517"/>
      <c r="EB1517"/>
      <c r="EC1517"/>
      <c r="ED1517"/>
      <c r="EE1517"/>
      <c r="EF1517"/>
      <c r="EG1517"/>
      <c r="EH1517"/>
      <c r="EI1517"/>
      <c r="EJ1517"/>
      <c r="EK1517"/>
      <c r="EL1517"/>
      <c r="EM1517"/>
      <c r="EN1517"/>
      <c r="EO1517"/>
      <c r="EP1517"/>
      <c r="EQ1517"/>
      <c r="ER1517"/>
      <c r="ES1517"/>
      <c r="ET1517"/>
      <c r="EU1517"/>
      <c r="EV1517"/>
      <c r="EW1517"/>
      <c r="EX1517"/>
      <c r="EY1517"/>
      <c r="EZ1517"/>
      <c r="FA1517"/>
      <c r="FB1517"/>
      <c r="FC1517"/>
      <c r="FD1517"/>
      <c r="FE1517"/>
      <c r="FF1517"/>
      <c r="FG1517"/>
      <c r="FH1517"/>
      <c r="FI1517"/>
      <c r="FJ1517"/>
      <c r="FK1517"/>
      <c r="FL1517"/>
      <c r="FM1517"/>
      <c r="FN1517"/>
      <c r="FO1517"/>
      <c r="FP1517"/>
      <c r="FQ1517"/>
      <c r="FR1517"/>
      <c r="FS1517"/>
      <c r="FT1517"/>
      <c r="FU1517"/>
      <c r="FV1517"/>
      <c r="FW1517"/>
      <c r="FX1517"/>
      <c r="FY1517"/>
      <c r="FZ1517"/>
      <c r="GA1517"/>
      <c r="GB1517"/>
      <c r="GC1517"/>
      <c r="GD1517"/>
      <c r="GE1517"/>
      <c r="GF1517"/>
      <c r="GG1517"/>
      <c r="GH1517"/>
      <c r="GI1517"/>
      <c r="GJ1517"/>
      <c r="GK1517"/>
      <c r="GL1517"/>
      <c r="GM1517"/>
      <c r="GN1517"/>
      <c r="GO1517"/>
      <c r="GP1517"/>
      <c r="GQ1517"/>
      <c r="GR1517"/>
      <c r="GS1517"/>
      <c r="GT1517"/>
      <c r="GU1517"/>
      <c r="GV1517"/>
      <c r="GW1517"/>
      <c r="GX1517"/>
      <c r="GY1517"/>
      <c r="GZ1517"/>
      <c r="HA1517"/>
      <c r="HB1517"/>
    </row>
    <row r="1518" spans="1:210" s="1" customFormat="1" ht="15.75" x14ac:dyDescent="0.25">
      <c r="A1518" s="135"/>
      <c r="B1518" s="50"/>
      <c r="C1518" s="51"/>
      <c r="D1518" s="4" t="e">
        <f t="shared" si="110"/>
        <v>#N/A</v>
      </c>
      <c r="E1518" s="5" t="e">
        <f t="shared" si="111"/>
        <v>#N/A</v>
      </c>
      <c r="F1518" s="5" t="e">
        <f t="shared" si="112"/>
        <v>#N/A</v>
      </c>
      <c r="H1518" s="43"/>
      <c r="I1518" s="43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123"/>
      <c r="Y1518" s="8"/>
      <c r="Z1518" s="8"/>
      <c r="AA1518" s="8"/>
      <c r="AB1518" s="8"/>
      <c r="AC1518" s="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  <c r="DK1518"/>
      <c r="DL1518"/>
      <c r="DM1518"/>
      <c r="DN1518"/>
      <c r="DO1518"/>
      <c r="DP1518"/>
      <c r="DQ1518"/>
      <c r="DR1518"/>
      <c r="DS1518"/>
      <c r="DT1518"/>
      <c r="DU1518"/>
      <c r="DV1518"/>
      <c r="DW1518"/>
      <c r="DX1518"/>
      <c r="DY1518"/>
      <c r="DZ1518"/>
      <c r="EA1518"/>
      <c r="EB1518"/>
      <c r="EC1518"/>
      <c r="ED1518"/>
      <c r="EE1518"/>
      <c r="EF1518"/>
      <c r="EG1518"/>
      <c r="EH1518"/>
      <c r="EI1518"/>
      <c r="EJ1518"/>
      <c r="EK1518"/>
      <c r="EL1518"/>
      <c r="EM1518"/>
      <c r="EN1518"/>
      <c r="EO1518"/>
      <c r="EP1518"/>
      <c r="EQ1518"/>
      <c r="ER1518"/>
      <c r="ES1518"/>
      <c r="ET1518"/>
      <c r="EU1518"/>
      <c r="EV1518"/>
      <c r="EW1518"/>
      <c r="EX1518"/>
      <c r="EY1518"/>
      <c r="EZ1518"/>
      <c r="FA1518"/>
      <c r="FB1518"/>
      <c r="FC1518"/>
      <c r="FD1518"/>
      <c r="FE1518"/>
      <c r="FF1518"/>
      <c r="FG1518"/>
      <c r="FH1518"/>
      <c r="FI1518"/>
      <c r="FJ1518"/>
      <c r="FK1518"/>
      <c r="FL1518"/>
      <c r="FM1518"/>
      <c r="FN1518"/>
      <c r="FO1518"/>
      <c r="FP1518"/>
      <c r="FQ1518"/>
      <c r="FR1518"/>
      <c r="FS1518"/>
      <c r="FT1518"/>
      <c r="FU1518"/>
      <c r="FV1518"/>
      <c r="FW1518"/>
      <c r="FX1518"/>
      <c r="FY1518"/>
      <c r="FZ1518"/>
      <c r="GA1518"/>
      <c r="GB1518"/>
      <c r="GC1518"/>
      <c r="GD1518"/>
      <c r="GE1518"/>
      <c r="GF1518"/>
      <c r="GG1518"/>
      <c r="GH1518"/>
      <c r="GI1518"/>
      <c r="GJ1518"/>
      <c r="GK1518"/>
      <c r="GL1518"/>
      <c r="GM1518"/>
      <c r="GN1518"/>
      <c r="GO1518"/>
      <c r="GP1518"/>
      <c r="GQ1518"/>
      <c r="GR1518"/>
      <c r="GS1518"/>
      <c r="GT1518"/>
      <c r="GU1518"/>
      <c r="GV1518"/>
      <c r="GW1518"/>
      <c r="GX1518"/>
      <c r="GY1518"/>
      <c r="GZ1518"/>
      <c r="HA1518"/>
      <c r="HB1518"/>
    </row>
    <row r="1519" spans="1:210" s="1" customFormat="1" ht="15.75" x14ac:dyDescent="0.25">
      <c r="A1519" s="134"/>
      <c r="B1519" s="50"/>
      <c r="C1519" s="51"/>
      <c r="D1519" s="4" t="e">
        <f t="shared" si="110"/>
        <v>#N/A</v>
      </c>
      <c r="E1519" s="5" t="e">
        <f t="shared" si="111"/>
        <v>#N/A</v>
      </c>
      <c r="F1519" s="5" t="e">
        <f t="shared" si="112"/>
        <v>#N/A</v>
      </c>
      <c r="H1519" s="43"/>
      <c r="I1519" s="43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123"/>
      <c r="Y1519" s="8"/>
      <c r="Z1519" s="8"/>
      <c r="AA1519" s="8"/>
      <c r="AB1519" s="8"/>
      <c r="AC1519" s="8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  <c r="DK1519"/>
      <c r="DL1519"/>
      <c r="DM1519"/>
      <c r="DN1519"/>
      <c r="DO1519"/>
      <c r="DP1519"/>
      <c r="DQ1519"/>
      <c r="DR1519"/>
      <c r="DS1519"/>
      <c r="DT1519"/>
      <c r="DU1519"/>
      <c r="DV1519"/>
      <c r="DW1519"/>
      <c r="DX1519"/>
      <c r="DY1519"/>
      <c r="DZ1519"/>
      <c r="EA1519"/>
      <c r="EB1519"/>
      <c r="EC1519"/>
      <c r="ED1519"/>
      <c r="EE1519"/>
      <c r="EF1519"/>
      <c r="EG1519"/>
      <c r="EH1519"/>
      <c r="EI1519"/>
      <c r="EJ1519"/>
      <c r="EK1519"/>
      <c r="EL1519"/>
      <c r="EM1519"/>
      <c r="EN1519"/>
      <c r="EO1519"/>
      <c r="EP1519"/>
      <c r="EQ1519"/>
      <c r="ER1519"/>
      <c r="ES1519"/>
      <c r="ET1519"/>
      <c r="EU1519"/>
      <c r="EV1519"/>
      <c r="EW1519"/>
      <c r="EX1519"/>
      <c r="EY1519"/>
      <c r="EZ1519"/>
      <c r="FA1519"/>
      <c r="FB1519"/>
      <c r="FC1519"/>
      <c r="FD1519"/>
      <c r="FE1519"/>
      <c r="FF1519"/>
      <c r="FG1519"/>
      <c r="FH1519"/>
      <c r="FI1519"/>
      <c r="FJ1519"/>
      <c r="FK1519"/>
      <c r="FL1519"/>
      <c r="FM1519"/>
      <c r="FN1519"/>
      <c r="FO1519"/>
      <c r="FP1519"/>
      <c r="FQ1519"/>
      <c r="FR1519"/>
      <c r="FS1519"/>
      <c r="FT1519"/>
      <c r="FU1519"/>
      <c r="FV1519"/>
      <c r="FW1519"/>
      <c r="FX1519"/>
      <c r="FY1519"/>
      <c r="FZ1519"/>
      <c r="GA1519"/>
      <c r="GB1519"/>
      <c r="GC1519"/>
      <c r="GD1519"/>
      <c r="GE1519"/>
      <c r="GF1519"/>
      <c r="GG1519"/>
      <c r="GH1519"/>
      <c r="GI1519"/>
      <c r="GJ1519"/>
      <c r="GK1519"/>
      <c r="GL1519"/>
      <c r="GM1519"/>
      <c r="GN1519"/>
      <c r="GO1519"/>
      <c r="GP1519"/>
      <c r="GQ1519"/>
      <c r="GR1519"/>
      <c r="GS1519"/>
      <c r="GT1519"/>
      <c r="GU1519"/>
      <c r="GV1519"/>
      <c r="GW1519"/>
      <c r="GX1519"/>
      <c r="GY1519"/>
      <c r="GZ1519"/>
      <c r="HA1519"/>
      <c r="HB1519"/>
    </row>
    <row r="1520" spans="1:210" s="1" customFormat="1" ht="15.75" x14ac:dyDescent="0.25">
      <c r="A1520" s="134"/>
      <c r="B1520" s="50"/>
      <c r="C1520" s="51"/>
      <c r="D1520" s="4" t="e">
        <f t="shared" si="110"/>
        <v>#N/A</v>
      </c>
      <c r="E1520" s="5" t="e">
        <f t="shared" si="111"/>
        <v>#N/A</v>
      </c>
      <c r="F1520" s="5" t="e">
        <f t="shared" si="112"/>
        <v>#N/A</v>
      </c>
      <c r="H1520" s="43"/>
      <c r="I1520" s="43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123"/>
      <c r="Y1520" s="8"/>
      <c r="Z1520" s="8"/>
      <c r="AA1520" s="8"/>
      <c r="AB1520" s="8"/>
      <c r="AC1520" s="8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  <c r="DK1520"/>
      <c r="DL1520"/>
      <c r="DM1520"/>
      <c r="DN1520"/>
      <c r="DO1520"/>
      <c r="DP1520"/>
      <c r="DQ1520"/>
      <c r="DR1520"/>
      <c r="DS1520"/>
      <c r="DT1520"/>
      <c r="DU1520"/>
      <c r="DV1520"/>
      <c r="DW1520"/>
      <c r="DX1520"/>
      <c r="DY1520"/>
      <c r="DZ1520"/>
      <c r="EA1520"/>
      <c r="EB1520"/>
      <c r="EC1520"/>
      <c r="ED1520"/>
      <c r="EE1520"/>
      <c r="EF1520"/>
      <c r="EG1520"/>
      <c r="EH1520"/>
      <c r="EI1520"/>
      <c r="EJ1520"/>
      <c r="EK1520"/>
      <c r="EL1520"/>
      <c r="EM1520"/>
      <c r="EN1520"/>
      <c r="EO1520"/>
      <c r="EP1520"/>
      <c r="EQ1520"/>
      <c r="ER1520"/>
      <c r="ES1520"/>
      <c r="ET1520"/>
      <c r="EU1520"/>
      <c r="EV1520"/>
      <c r="EW1520"/>
      <c r="EX1520"/>
      <c r="EY1520"/>
      <c r="EZ1520"/>
      <c r="FA1520"/>
      <c r="FB1520"/>
      <c r="FC1520"/>
      <c r="FD1520"/>
      <c r="FE1520"/>
      <c r="FF1520"/>
      <c r="FG1520"/>
      <c r="FH1520"/>
      <c r="FI1520"/>
      <c r="FJ1520"/>
      <c r="FK1520"/>
      <c r="FL1520"/>
      <c r="FM1520"/>
      <c r="FN1520"/>
      <c r="FO1520"/>
      <c r="FP1520"/>
      <c r="FQ1520"/>
      <c r="FR1520"/>
      <c r="FS1520"/>
      <c r="FT1520"/>
      <c r="FU1520"/>
      <c r="FV1520"/>
      <c r="FW1520"/>
      <c r="FX1520"/>
      <c r="FY1520"/>
      <c r="FZ1520"/>
      <c r="GA1520"/>
      <c r="GB1520"/>
      <c r="GC1520"/>
      <c r="GD1520"/>
      <c r="GE1520"/>
      <c r="GF1520"/>
      <c r="GG1520"/>
      <c r="GH1520"/>
      <c r="GI1520"/>
      <c r="GJ1520"/>
      <c r="GK1520"/>
      <c r="GL1520"/>
      <c r="GM1520"/>
      <c r="GN1520"/>
      <c r="GO1520"/>
      <c r="GP1520"/>
      <c r="GQ1520"/>
      <c r="GR1520"/>
      <c r="GS1520"/>
      <c r="GT1520"/>
      <c r="GU1520"/>
      <c r="GV1520"/>
      <c r="GW1520"/>
      <c r="GX1520"/>
      <c r="GY1520"/>
      <c r="GZ1520"/>
      <c r="HA1520"/>
      <c r="HB1520"/>
    </row>
    <row r="1521" spans="1:210" s="1" customFormat="1" ht="15.75" x14ac:dyDescent="0.25">
      <c r="A1521" s="134"/>
      <c r="B1521" s="50"/>
      <c r="C1521" s="51"/>
      <c r="D1521" s="4" t="e">
        <f t="shared" si="110"/>
        <v>#N/A</v>
      </c>
      <c r="E1521" s="5" t="e">
        <f t="shared" si="111"/>
        <v>#N/A</v>
      </c>
      <c r="F1521" s="5" t="e">
        <f t="shared" si="112"/>
        <v>#N/A</v>
      </c>
      <c r="H1521" s="43"/>
      <c r="I1521" s="43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123"/>
      <c r="Y1521" s="8"/>
      <c r="Z1521" s="8"/>
      <c r="AA1521" s="8"/>
      <c r="AB1521" s="8"/>
      <c r="AC1521" s="8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  <c r="DK1521"/>
      <c r="DL1521"/>
      <c r="DM1521"/>
      <c r="DN1521"/>
      <c r="DO1521"/>
      <c r="DP1521"/>
      <c r="DQ1521"/>
      <c r="DR1521"/>
      <c r="DS1521"/>
      <c r="DT1521"/>
      <c r="DU1521"/>
      <c r="DV1521"/>
      <c r="DW1521"/>
      <c r="DX1521"/>
      <c r="DY1521"/>
      <c r="DZ1521"/>
      <c r="EA1521"/>
      <c r="EB1521"/>
      <c r="EC1521"/>
      <c r="ED1521"/>
      <c r="EE1521"/>
      <c r="EF1521"/>
      <c r="EG1521"/>
      <c r="EH1521"/>
      <c r="EI1521"/>
      <c r="EJ1521"/>
      <c r="EK1521"/>
      <c r="EL1521"/>
      <c r="EM1521"/>
      <c r="EN1521"/>
      <c r="EO1521"/>
      <c r="EP1521"/>
      <c r="EQ1521"/>
      <c r="ER1521"/>
      <c r="ES1521"/>
      <c r="ET1521"/>
      <c r="EU1521"/>
      <c r="EV1521"/>
      <c r="EW1521"/>
      <c r="EX1521"/>
      <c r="EY1521"/>
      <c r="EZ1521"/>
      <c r="FA1521"/>
      <c r="FB1521"/>
      <c r="FC1521"/>
      <c r="FD1521"/>
      <c r="FE1521"/>
      <c r="FF1521"/>
      <c r="FG1521"/>
      <c r="FH1521"/>
      <c r="FI1521"/>
      <c r="FJ1521"/>
      <c r="FK1521"/>
      <c r="FL1521"/>
      <c r="FM1521"/>
      <c r="FN1521"/>
      <c r="FO1521"/>
      <c r="FP1521"/>
      <c r="FQ1521"/>
      <c r="FR1521"/>
      <c r="FS1521"/>
      <c r="FT1521"/>
      <c r="FU1521"/>
      <c r="FV1521"/>
      <c r="FW1521"/>
      <c r="FX1521"/>
      <c r="FY1521"/>
      <c r="FZ1521"/>
      <c r="GA1521"/>
      <c r="GB1521"/>
      <c r="GC1521"/>
      <c r="GD1521"/>
      <c r="GE1521"/>
      <c r="GF1521"/>
      <c r="GG1521"/>
      <c r="GH1521"/>
      <c r="GI1521"/>
      <c r="GJ1521"/>
      <c r="GK1521"/>
      <c r="GL1521"/>
      <c r="GM1521"/>
      <c r="GN1521"/>
      <c r="GO1521"/>
      <c r="GP1521"/>
      <c r="GQ1521"/>
      <c r="GR1521"/>
      <c r="GS1521"/>
      <c r="GT1521"/>
      <c r="GU1521"/>
      <c r="GV1521"/>
      <c r="GW1521"/>
      <c r="GX1521"/>
      <c r="GY1521"/>
      <c r="GZ1521"/>
      <c r="HA1521"/>
      <c r="HB1521"/>
    </row>
    <row r="1522" spans="1:210" s="1" customFormat="1" ht="15.75" x14ac:dyDescent="0.25">
      <c r="A1522" s="134"/>
      <c r="B1522" s="50"/>
      <c r="C1522" s="51"/>
      <c r="D1522" s="4" t="e">
        <f t="shared" si="110"/>
        <v>#N/A</v>
      </c>
      <c r="E1522" s="5" t="e">
        <f t="shared" si="111"/>
        <v>#N/A</v>
      </c>
      <c r="F1522" s="5" t="e">
        <f t="shared" si="112"/>
        <v>#N/A</v>
      </c>
      <c r="H1522" s="43"/>
      <c r="I1522" s="43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123"/>
      <c r="Y1522" s="8"/>
      <c r="Z1522" s="8"/>
      <c r="AA1522" s="8"/>
      <c r="AB1522" s="8"/>
      <c r="AC1522" s="8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/>
      <c r="EX1522"/>
      <c r="EY1522"/>
      <c r="EZ1522"/>
      <c r="FA1522"/>
      <c r="FB1522"/>
      <c r="FC1522"/>
      <c r="FD1522"/>
      <c r="FE1522"/>
      <c r="FF1522"/>
      <c r="FG1522"/>
      <c r="FH1522"/>
      <c r="FI1522"/>
      <c r="FJ1522"/>
      <c r="FK1522"/>
      <c r="FL1522"/>
      <c r="FM1522"/>
      <c r="FN1522"/>
      <c r="FO1522"/>
      <c r="FP1522"/>
      <c r="FQ1522"/>
      <c r="FR1522"/>
      <c r="FS1522"/>
      <c r="FT1522"/>
      <c r="FU1522"/>
      <c r="FV1522"/>
      <c r="FW1522"/>
      <c r="FX1522"/>
      <c r="FY1522"/>
      <c r="FZ1522"/>
      <c r="GA1522"/>
      <c r="GB1522"/>
      <c r="GC1522"/>
      <c r="GD1522"/>
      <c r="GE1522"/>
      <c r="GF1522"/>
      <c r="GG1522"/>
      <c r="GH1522"/>
      <c r="GI1522"/>
      <c r="GJ1522"/>
      <c r="GK1522"/>
      <c r="GL1522"/>
      <c r="GM1522"/>
      <c r="GN1522"/>
      <c r="GO1522"/>
      <c r="GP1522"/>
      <c r="GQ1522"/>
      <c r="GR1522"/>
      <c r="GS1522"/>
      <c r="GT1522"/>
      <c r="GU1522"/>
      <c r="GV1522"/>
      <c r="GW1522"/>
      <c r="GX1522"/>
      <c r="GY1522"/>
      <c r="GZ1522"/>
      <c r="HA1522"/>
      <c r="HB1522"/>
    </row>
    <row r="1523" spans="1:210" s="1" customFormat="1" ht="15.75" x14ac:dyDescent="0.25">
      <c r="A1523" s="135"/>
      <c r="B1523" s="50"/>
      <c r="C1523" s="51"/>
      <c r="D1523" s="4" t="e">
        <f t="shared" si="110"/>
        <v>#N/A</v>
      </c>
      <c r="E1523" s="5" t="e">
        <f t="shared" si="111"/>
        <v>#N/A</v>
      </c>
      <c r="F1523" s="5" t="e">
        <f t="shared" si="112"/>
        <v>#N/A</v>
      </c>
      <c r="H1523" s="43"/>
      <c r="I1523" s="43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123"/>
      <c r="Y1523" s="8"/>
      <c r="Z1523" s="8"/>
      <c r="AA1523" s="8"/>
      <c r="AB1523" s="8"/>
      <c r="AC1523" s="8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/>
      <c r="FB1523"/>
      <c r="FC1523"/>
      <c r="FD1523"/>
      <c r="FE1523"/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/>
      <c r="FS1523"/>
      <c r="FT1523"/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  <c r="GJ1523"/>
      <c r="GK1523"/>
      <c r="GL1523"/>
      <c r="GM1523"/>
      <c r="GN1523"/>
      <c r="GO1523"/>
      <c r="GP1523"/>
      <c r="GQ1523"/>
      <c r="GR1523"/>
      <c r="GS1523"/>
      <c r="GT1523"/>
      <c r="GU1523"/>
      <c r="GV1523"/>
      <c r="GW1523"/>
      <c r="GX1523"/>
      <c r="GY1523"/>
      <c r="GZ1523"/>
      <c r="HA1523"/>
      <c r="HB1523"/>
    </row>
    <row r="1524" spans="1:210" s="1" customFormat="1" ht="15.75" x14ac:dyDescent="0.25">
      <c r="A1524" s="134"/>
      <c r="B1524" s="50"/>
      <c r="C1524" s="51"/>
      <c r="D1524" s="4" t="e">
        <f t="shared" si="110"/>
        <v>#N/A</v>
      </c>
      <c r="E1524" s="5" t="e">
        <f t="shared" si="111"/>
        <v>#N/A</v>
      </c>
      <c r="F1524" s="5" t="e">
        <f t="shared" si="112"/>
        <v>#N/A</v>
      </c>
      <c r="H1524" s="43"/>
      <c r="I1524" s="43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123"/>
      <c r="Y1524" s="8"/>
      <c r="Z1524" s="8"/>
      <c r="AA1524" s="8"/>
      <c r="AB1524" s="8"/>
      <c r="AC1524" s="8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/>
      <c r="FB1524"/>
      <c r="FC1524"/>
      <c r="FD1524"/>
      <c r="FE1524"/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/>
      <c r="FS1524"/>
      <c r="FT1524"/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  <c r="GJ1524"/>
      <c r="GK1524"/>
      <c r="GL1524"/>
      <c r="GM1524"/>
      <c r="GN1524"/>
      <c r="GO1524"/>
      <c r="GP1524"/>
      <c r="GQ1524"/>
      <c r="GR1524"/>
      <c r="GS1524"/>
      <c r="GT1524"/>
      <c r="GU1524"/>
      <c r="GV1524"/>
      <c r="GW1524"/>
      <c r="GX1524"/>
      <c r="GY1524"/>
      <c r="GZ1524"/>
      <c r="HA1524"/>
      <c r="HB1524"/>
    </row>
    <row r="1525" spans="1:210" s="1" customFormat="1" ht="15.75" x14ac:dyDescent="0.25">
      <c r="A1525" s="134"/>
      <c r="B1525" s="50"/>
      <c r="C1525" s="51"/>
      <c r="D1525" s="4" t="e">
        <f t="shared" si="110"/>
        <v>#N/A</v>
      </c>
      <c r="E1525" s="5" t="e">
        <f t="shared" si="111"/>
        <v>#N/A</v>
      </c>
      <c r="F1525" s="5" t="e">
        <f t="shared" si="112"/>
        <v>#N/A</v>
      </c>
      <c r="H1525" s="43"/>
      <c r="I1525" s="43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123"/>
      <c r="Y1525" s="8"/>
      <c r="Z1525" s="8"/>
      <c r="AA1525" s="8"/>
      <c r="AB1525" s="8"/>
      <c r="AC1525" s="8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/>
      <c r="EN1525"/>
      <c r="EO1525"/>
      <c r="EP1525"/>
      <c r="EQ1525"/>
      <c r="ER1525"/>
      <c r="ES1525"/>
      <c r="ET1525"/>
      <c r="EU1525"/>
      <c r="EV1525"/>
      <c r="EW1525"/>
      <c r="EX1525"/>
      <c r="EY1525"/>
      <c r="EZ1525"/>
      <c r="FA1525"/>
      <c r="FB1525"/>
      <c r="FC1525"/>
      <c r="FD1525"/>
      <c r="FE1525"/>
      <c r="FF1525"/>
      <c r="FG1525"/>
      <c r="FH1525"/>
      <c r="FI1525"/>
      <c r="FJ1525"/>
      <c r="FK1525"/>
      <c r="FL1525"/>
      <c r="FM1525"/>
      <c r="FN1525"/>
      <c r="FO1525"/>
      <c r="FP1525"/>
      <c r="FQ1525"/>
      <c r="FR1525"/>
      <c r="FS1525"/>
      <c r="FT1525"/>
      <c r="FU1525"/>
      <c r="FV1525"/>
      <c r="FW1525"/>
      <c r="FX1525"/>
      <c r="FY1525"/>
      <c r="FZ1525"/>
      <c r="GA1525"/>
      <c r="GB1525"/>
      <c r="GC1525"/>
      <c r="GD1525"/>
      <c r="GE1525"/>
      <c r="GF1525"/>
      <c r="GG1525"/>
      <c r="GH1525"/>
      <c r="GI1525"/>
      <c r="GJ1525"/>
      <c r="GK1525"/>
      <c r="GL1525"/>
      <c r="GM1525"/>
      <c r="GN1525"/>
      <c r="GO1525"/>
      <c r="GP1525"/>
      <c r="GQ1525"/>
      <c r="GR1525"/>
      <c r="GS1525"/>
      <c r="GT1525"/>
      <c r="GU1525"/>
      <c r="GV1525"/>
      <c r="GW1525"/>
      <c r="GX1525"/>
      <c r="GY1525"/>
      <c r="GZ1525"/>
      <c r="HA1525"/>
      <c r="HB1525"/>
    </row>
    <row r="1526" spans="1:210" s="1" customFormat="1" ht="15.75" x14ac:dyDescent="0.25">
      <c r="A1526" s="134"/>
      <c r="B1526" s="50"/>
      <c r="C1526" s="51"/>
      <c r="D1526" s="4" t="e">
        <f t="shared" si="110"/>
        <v>#N/A</v>
      </c>
      <c r="E1526" s="5" t="e">
        <f t="shared" si="111"/>
        <v>#N/A</v>
      </c>
      <c r="F1526" s="5" t="e">
        <f t="shared" si="112"/>
        <v>#N/A</v>
      </c>
      <c r="H1526" s="43"/>
      <c r="I1526" s="43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123"/>
      <c r="Y1526" s="8"/>
      <c r="Z1526" s="8"/>
      <c r="AA1526" s="8"/>
      <c r="AB1526" s="8"/>
      <c r="AC1526" s="8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/>
      <c r="EX1526"/>
      <c r="EY1526"/>
      <c r="EZ1526"/>
      <c r="FA1526"/>
      <c r="FB1526"/>
      <c r="FC1526"/>
      <c r="FD1526"/>
      <c r="FE1526"/>
      <c r="FF1526"/>
      <c r="FG1526"/>
      <c r="FH1526"/>
      <c r="FI1526"/>
      <c r="FJ1526"/>
      <c r="FK1526"/>
      <c r="FL1526"/>
      <c r="FM1526"/>
      <c r="FN1526"/>
      <c r="FO1526"/>
      <c r="FP1526"/>
      <c r="FQ1526"/>
      <c r="FR1526"/>
      <c r="FS1526"/>
      <c r="FT1526"/>
      <c r="FU1526"/>
      <c r="FV1526"/>
      <c r="FW1526"/>
      <c r="FX1526"/>
      <c r="FY1526"/>
      <c r="FZ1526"/>
      <c r="GA1526"/>
      <c r="GB1526"/>
      <c r="GC1526"/>
      <c r="GD1526"/>
      <c r="GE1526"/>
      <c r="GF1526"/>
      <c r="GG1526"/>
      <c r="GH1526"/>
      <c r="GI1526"/>
      <c r="GJ1526"/>
      <c r="GK1526"/>
      <c r="GL1526"/>
      <c r="GM1526"/>
      <c r="GN1526"/>
      <c r="GO1526"/>
      <c r="GP1526"/>
      <c r="GQ1526"/>
      <c r="GR1526"/>
      <c r="GS1526"/>
      <c r="GT1526"/>
      <c r="GU1526"/>
      <c r="GV1526"/>
      <c r="GW1526"/>
      <c r="GX1526"/>
      <c r="GY1526"/>
      <c r="GZ1526"/>
      <c r="HA1526"/>
      <c r="HB1526"/>
    </row>
    <row r="1527" spans="1:210" s="1" customFormat="1" ht="15.75" x14ac:dyDescent="0.25">
      <c r="A1527" s="134"/>
      <c r="B1527" s="50"/>
      <c r="C1527" s="51"/>
      <c r="D1527" s="4" t="e">
        <f t="shared" si="110"/>
        <v>#N/A</v>
      </c>
      <c r="E1527" s="5" t="e">
        <f t="shared" si="111"/>
        <v>#N/A</v>
      </c>
      <c r="F1527" s="5" t="e">
        <f t="shared" si="112"/>
        <v>#N/A</v>
      </c>
      <c r="H1527" s="43"/>
      <c r="I1527" s="43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123"/>
      <c r="Y1527" s="8"/>
      <c r="Z1527" s="8"/>
      <c r="AA1527" s="8"/>
      <c r="AB1527" s="8"/>
      <c r="AC1527" s="8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/>
      <c r="ED1527"/>
      <c r="EE1527"/>
      <c r="EF1527"/>
      <c r="EG1527"/>
      <c r="EH1527"/>
      <c r="EI1527"/>
      <c r="EJ1527"/>
      <c r="EK1527"/>
      <c r="EL1527"/>
      <c r="EM1527"/>
      <c r="EN1527"/>
      <c r="EO1527"/>
      <c r="EP1527"/>
      <c r="EQ1527"/>
      <c r="ER1527"/>
      <c r="ES1527"/>
      <c r="ET1527"/>
      <c r="EU1527"/>
      <c r="EV1527"/>
      <c r="EW1527"/>
      <c r="EX1527"/>
      <c r="EY1527"/>
      <c r="EZ1527"/>
      <c r="FA1527"/>
      <c r="FB1527"/>
      <c r="FC1527"/>
      <c r="FD1527"/>
      <c r="FE1527"/>
      <c r="FF1527"/>
      <c r="FG1527"/>
      <c r="FH1527"/>
      <c r="FI1527"/>
      <c r="FJ1527"/>
      <c r="FK1527"/>
      <c r="FL1527"/>
      <c r="FM1527"/>
      <c r="FN1527"/>
      <c r="FO1527"/>
      <c r="FP1527"/>
      <c r="FQ1527"/>
      <c r="FR1527"/>
      <c r="FS1527"/>
      <c r="FT1527"/>
      <c r="FU1527"/>
      <c r="FV1527"/>
      <c r="FW1527"/>
      <c r="FX1527"/>
      <c r="FY1527"/>
      <c r="FZ1527"/>
      <c r="GA1527"/>
      <c r="GB1527"/>
      <c r="GC1527"/>
      <c r="GD1527"/>
      <c r="GE1527"/>
      <c r="GF1527"/>
      <c r="GG1527"/>
      <c r="GH1527"/>
      <c r="GI1527"/>
      <c r="GJ1527"/>
      <c r="GK1527"/>
      <c r="GL1527"/>
      <c r="GM1527"/>
      <c r="GN1527"/>
      <c r="GO1527"/>
      <c r="GP1527"/>
      <c r="GQ1527"/>
      <c r="GR1527"/>
      <c r="GS1527"/>
      <c r="GT1527"/>
      <c r="GU1527"/>
      <c r="GV1527"/>
      <c r="GW1527"/>
      <c r="GX1527"/>
      <c r="GY1527"/>
      <c r="GZ1527"/>
      <c r="HA1527"/>
      <c r="HB1527"/>
    </row>
    <row r="1528" spans="1:210" s="1" customFormat="1" ht="15.75" x14ac:dyDescent="0.25">
      <c r="A1528" s="135"/>
      <c r="B1528" s="50"/>
      <c r="C1528" s="51"/>
      <c r="D1528" s="4" t="e">
        <f t="shared" si="110"/>
        <v>#N/A</v>
      </c>
      <c r="E1528" s="5" t="e">
        <f t="shared" si="111"/>
        <v>#N/A</v>
      </c>
      <c r="F1528" s="5" t="e">
        <f t="shared" si="112"/>
        <v>#N/A</v>
      </c>
      <c r="H1528" s="43"/>
      <c r="I1528" s="43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123"/>
      <c r="Y1528" s="8"/>
      <c r="Z1528" s="8"/>
      <c r="AA1528" s="8"/>
      <c r="AB1528" s="8"/>
      <c r="AC1528" s="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/>
      <c r="EX1528"/>
      <c r="EY1528"/>
      <c r="EZ1528"/>
      <c r="FA1528"/>
      <c r="FB1528"/>
      <c r="FC1528"/>
      <c r="FD1528"/>
      <c r="FE1528"/>
      <c r="FF1528"/>
      <c r="FG1528"/>
      <c r="FH1528"/>
      <c r="FI1528"/>
      <c r="FJ1528"/>
      <c r="FK1528"/>
      <c r="FL1528"/>
      <c r="FM1528"/>
      <c r="FN1528"/>
      <c r="FO1528"/>
      <c r="FP1528"/>
      <c r="FQ1528"/>
      <c r="FR1528"/>
      <c r="FS1528"/>
      <c r="FT1528"/>
      <c r="FU1528"/>
      <c r="FV1528"/>
      <c r="FW1528"/>
      <c r="FX1528"/>
      <c r="FY1528"/>
      <c r="FZ1528"/>
      <c r="GA1528"/>
      <c r="GB1528"/>
      <c r="GC1528"/>
      <c r="GD1528"/>
      <c r="GE1528"/>
      <c r="GF1528"/>
      <c r="GG1528"/>
      <c r="GH1528"/>
      <c r="GI1528"/>
      <c r="GJ1528"/>
      <c r="GK1528"/>
      <c r="GL1528"/>
      <c r="GM1528"/>
      <c r="GN1528"/>
      <c r="GO1528"/>
      <c r="GP1528"/>
      <c r="GQ1528"/>
      <c r="GR1528"/>
      <c r="GS1528"/>
      <c r="GT1528"/>
      <c r="GU1528"/>
      <c r="GV1528"/>
      <c r="GW1528"/>
      <c r="GX1528"/>
      <c r="GY1528"/>
      <c r="GZ1528"/>
      <c r="HA1528"/>
      <c r="HB1528"/>
    </row>
    <row r="1529" spans="1:210" s="1" customFormat="1" ht="15.75" x14ac:dyDescent="0.25">
      <c r="A1529" s="134"/>
      <c r="B1529" s="50"/>
      <c r="C1529" s="51"/>
      <c r="D1529" s="4" t="e">
        <f t="shared" si="110"/>
        <v>#N/A</v>
      </c>
      <c r="E1529" s="5" t="e">
        <f t="shared" si="111"/>
        <v>#N/A</v>
      </c>
      <c r="F1529" s="5" t="e">
        <f t="shared" si="112"/>
        <v>#N/A</v>
      </c>
      <c r="H1529" s="43"/>
      <c r="I1529" s="43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123"/>
      <c r="Y1529" s="8"/>
      <c r="Z1529" s="8"/>
      <c r="AA1529" s="8"/>
      <c r="AB1529" s="8"/>
      <c r="AC1529" s="8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  <c r="DK1529"/>
      <c r="DL1529"/>
      <c r="DM1529"/>
      <c r="DN1529"/>
      <c r="DO1529"/>
      <c r="DP1529"/>
      <c r="DQ1529"/>
      <c r="DR1529"/>
      <c r="DS1529"/>
      <c r="DT1529"/>
      <c r="DU1529"/>
      <c r="DV1529"/>
      <c r="DW1529"/>
      <c r="DX1529"/>
      <c r="DY1529"/>
      <c r="DZ1529"/>
      <c r="EA1529"/>
      <c r="EB1529"/>
      <c r="EC1529"/>
      <c r="ED1529"/>
      <c r="EE1529"/>
      <c r="EF1529"/>
      <c r="EG1529"/>
      <c r="EH1529"/>
      <c r="EI1529"/>
      <c r="EJ1529"/>
      <c r="EK1529"/>
      <c r="EL1529"/>
      <c r="EM1529"/>
      <c r="EN1529"/>
      <c r="EO1529"/>
      <c r="EP1529"/>
      <c r="EQ1529"/>
      <c r="ER1529"/>
      <c r="ES1529"/>
      <c r="ET1529"/>
      <c r="EU1529"/>
      <c r="EV1529"/>
      <c r="EW1529"/>
      <c r="EX1529"/>
      <c r="EY1529"/>
      <c r="EZ1529"/>
      <c r="FA1529"/>
      <c r="FB1529"/>
      <c r="FC1529"/>
      <c r="FD1529"/>
      <c r="FE1529"/>
      <c r="FF1529"/>
      <c r="FG1529"/>
      <c r="FH1529"/>
      <c r="FI1529"/>
      <c r="FJ1529"/>
      <c r="FK1529"/>
      <c r="FL1529"/>
      <c r="FM1529"/>
      <c r="FN1529"/>
      <c r="FO1529"/>
      <c r="FP1529"/>
      <c r="FQ1529"/>
      <c r="FR1529"/>
      <c r="FS1529"/>
      <c r="FT1529"/>
      <c r="FU1529"/>
      <c r="FV1529"/>
      <c r="FW1529"/>
      <c r="FX1529"/>
      <c r="FY1529"/>
      <c r="FZ1529"/>
      <c r="GA1529"/>
      <c r="GB1529"/>
      <c r="GC1529"/>
      <c r="GD1529"/>
      <c r="GE1529"/>
      <c r="GF1529"/>
      <c r="GG1529"/>
      <c r="GH1529"/>
      <c r="GI1529"/>
      <c r="GJ1529"/>
      <c r="GK1529"/>
      <c r="GL1529"/>
      <c r="GM1529"/>
      <c r="GN1529"/>
      <c r="GO1529"/>
      <c r="GP1529"/>
      <c r="GQ1529"/>
      <c r="GR1529"/>
      <c r="GS1529"/>
      <c r="GT1529"/>
      <c r="GU1529"/>
      <c r="GV1529"/>
      <c r="GW1529"/>
      <c r="GX1529"/>
      <c r="GY1529"/>
      <c r="GZ1529"/>
      <c r="HA1529"/>
      <c r="HB1529"/>
    </row>
    <row r="1530" spans="1:210" s="1" customFormat="1" ht="15.75" x14ac:dyDescent="0.25">
      <c r="A1530" s="134"/>
      <c r="B1530" s="50"/>
      <c r="C1530" s="51"/>
      <c r="D1530" s="4" t="e">
        <f t="shared" si="110"/>
        <v>#N/A</v>
      </c>
      <c r="E1530" s="5" t="e">
        <f t="shared" si="111"/>
        <v>#N/A</v>
      </c>
      <c r="F1530" s="5" t="e">
        <f t="shared" si="112"/>
        <v>#N/A</v>
      </c>
      <c r="H1530" s="43"/>
      <c r="I1530" s="43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123"/>
      <c r="Y1530" s="8"/>
      <c r="Z1530" s="8"/>
      <c r="AA1530" s="8"/>
      <c r="AB1530" s="8"/>
      <c r="AC1530" s="8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  <c r="EY1530"/>
      <c r="EZ1530"/>
      <c r="FA1530"/>
      <c r="FB1530"/>
      <c r="FC1530"/>
      <c r="FD1530"/>
      <c r="FE1530"/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/>
      <c r="FS1530"/>
      <c r="FT1530"/>
      <c r="FU1530"/>
      <c r="FV1530"/>
      <c r="FW1530"/>
      <c r="FX1530"/>
      <c r="FY1530"/>
      <c r="FZ1530"/>
      <c r="GA1530"/>
      <c r="GB1530"/>
      <c r="GC1530"/>
      <c r="GD1530"/>
      <c r="GE1530"/>
      <c r="GF1530"/>
      <c r="GG1530"/>
      <c r="GH1530"/>
      <c r="GI1530"/>
      <c r="GJ1530"/>
      <c r="GK1530"/>
      <c r="GL1530"/>
      <c r="GM1530"/>
      <c r="GN1530"/>
      <c r="GO1530"/>
      <c r="GP1530"/>
      <c r="GQ1530"/>
      <c r="GR1530"/>
      <c r="GS1530"/>
      <c r="GT1530"/>
      <c r="GU1530"/>
      <c r="GV1530"/>
      <c r="GW1530"/>
      <c r="GX1530"/>
      <c r="GY1530"/>
      <c r="GZ1530"/>
      <c r="HA1530"/>
      <c r="HB1530"/>
    </row>
    <row r="1531" spans="1:210" s="1" customFormat="1" ht="15.75" x14ac:dyDescent="0.25">
      <c r="A1531" s="134"/>
      <c r="B1531" s="50"/>
      <c r="C1531" s="51"/>
      <c r="D1531" s="4" t="e">
        <f t="shared" si="110"/>
        <v>#N/A</v>
      </c>
      <c r="E1531" s="5" t="e">
        <f t="shared" si="111"/>
        <v>#N/A</v>
      </c>
      <c r="F1531" s="5" t="e">
        <f t="shared" si="112"/>
        <v>#N/A</v>
      </c>
      <c r="H1531" s="43"/>
      <c r="I1531" s="43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123"/>
      <c r="Y1531" s="8"/>
      <c r="Z1531" s="8"/>
      <c r="AA1531" s="8"/>
      <c r="AB1531" s="8"/>
      <c r="AC1531" s="8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GO1531"/>
      <c r="GP1531"/>
      <c r="GQ1531"/>
      <c r="GR1531"/>
      <c r="GS1531"/>
      <c r="GT1531"/>
      <c r="GU1531"/>
      <c r="GV1531"/>
      <c r="GW1531"/>
      <c r="GX1531"/>
      <c r="GY1531"/>
      <c r="GZ1531"/>
      <c r="HA1531"/>
      <c r="HB1531"/>
    </row>
    <row r="1532" spans="1:210" s="1" customFormat="1" ht="15.75" x14ac:dyDescent="0.25">
      <c r="A1532" s="134"/>
      <c r="B1532" s="50"/>
      <c r="C1532" s="51"/>
      <c r="D1532" s="4" t="e">
        <f t="shared" si="110"/>
        <v>#N/A</v>
      </c>
      <c r="E1532" s="5" t="e">
        <f t="shared" si="111"/>
        <v>#N/A</v>
      </c>
      <c r="F1532" s="5" t="e">
        <f t="shared" si="112"/>
        <v>#N/A</v>
      </c>
      <c r="H1532" s="43"/>
      <c r="I1532" s="43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123"/>
      <c r="Y1532" s="8"/>
      <c r="Z1532" s="8"/>
      <c r="AA1532" s="8"/>
      <c r="AB1532" s="8"/>
      <c r="AC1532" s="8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/>
      <c r="EN1532"/>
      <c r="EO1532"/>
      <c r="EP1532"/>
      <c r="EQ1532"/>
      <c r="ER1532"/>
      <c r="ES1532"/>
      <c r="ET1532"/>
      <c r="EU1532"/>
      <c r="EV1532"/>
      <c r="EW1532"/>
      <c r="EX1532"/>
      <c r="EY1532"/>
      <c r="EZ1532"/>
      <c r="FA1532"/>
      <c r="FB1532"/>
      <c r="FC1532"/>
      <c r="FD1532"/>
      <c r="FE1532"/>
      <c r="FF1532"/>
      <c r="FG1532"/>
      <c r="FH1532"/>
      <c r="FI1532"/>
      <c r="FJ1532"/>
      <c r="FK1532"/>
      <c r="FL1532"/>
      <c r="FM1532"/>
      <c r="FN1532"/>
      <c r="FO1532"/>
      <c r="FP1532"/>
      <c r="FQ1532"/>
      <c r="FR1532"/>
      <c r="FS1532"/>
      <c r="FT1532"/>
      <c r="FU1532"/>
      <c r="FV1532"/>
      <c r="FW1532"/>
      <c r="FX1532"/>
      <c r="FY1532"/>
      <c r="FZ1532"/>
      <c r="GA1532"/>
      <c r="GB1532"/>
      <c r="GC1532"/>
      <c r="GD1532"/>
      <c r="GE1532"/>
      <c r="GF1532"/>
      <c r="GG1532"/>
      <c r="GH1532"/>
      <c r="GI1532"/>
      <c r="GJ1532"/>
      <c r="GK1532"/>
      <c r="GL1532"/>
      <c r="GM1532"/>
      <c r="GN1532"/>
      <c r="GO1532"/>
      <c r="GP1532"/>
      <c r="GQ1532"/>
      <c r="GR1532"/>
      <c r="GS1532"/>
      <c r="GT1532"/>
      <c r="GU1532"/>
      <c r="GV1532"/>
      <c r="GW1532"/>
      <c r="GX1532"/>
      <c r="GY1532"/>
      <c r="GZ1532"/>
      <c r="HA1532"/>
      <c r="HB1532"/>
    </row>
    <row r="1533" spans="1:210" s="1" customFormat="1" ht="15.75" x14ac:dyDescent="0.25">
      <c r="A1533" s="135"/>
      <c r="B1533" s="50"/>
      <c r="C1533" s="51"/>
      <c r="D1533" s="4" t="e">
        <f t="shared" si="110"/>
        <v>#N/A</v>
      </c>
      <c r="E1533" s="5" t="e">
        <f t="shared" si="111"/>
        <v>#N/A</v>
      </c>
      <c r="F1533" s="5" t="e">
        <f t="shared" si="112"/>
        <v>#N/A</v>
      </c>
      <c r="H1533" s="43"/>
      <c r="I1533" s="43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123"/>
      <c r="Y1533" s="8"/>
      <c r="Z1533" s="8"/>
      <c r="AA1533" s="8"/>
      <c r="AB1533" s="8"/>
      <c r="AC1533" s="8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/>
      <c r="EX1533"/>
      <c r="EY1533"/>
      <c r="EZ1533"/>
      <c r="FA1533"/>
      <c r="FB1533"/>
      <c r="FC1533"/>
      <c r="FD1533"/>
      <c r="FE1533"/>
      <c r="FF1533"/>
      <c r="FG1533"/>
      <c r="FH1533"/>
      <c r="FI1533"/>
      <c r="FJ1533"/>
      <c r="FK1533"/>
      <c r="FL1533"/>
      <c r="FM1533"/>
      <c r="FN1533"/>
      <c r="FO1533"/>
      <c r="FP1533"/>
      <c r="FQ1533"/>
      <c r="FR1533"/>
      <c r="FS1533"/>
      <c r="FT1533"/>
      <c r="FU1533"/>
      <c r="FV1533"/>
      <c r="FW1533"/>
      <c r="FX1533"/>
      <c r="FY1533"/>
      <c r="FZ1533"/>
      <c r="GA1533"/>
      <c r="GB1533"/>
      <c r="GC1533"/>
      <c r="GD1533"/>
      <c r="GE1533"/>
      <c r="GF1533"/>
      <c r="GG1533"/>
      <c r="GH1533"/>
      <c r="GI1533"/>
      <c r="GJ1533"/>
      <c r="GK1533"/>
      <c r="GL1533"/>
      <c r="GM1533"/>
      <c r="GN1533"/>
      <c r="GO1533"/>
      <c r="GP1533"/>
      <c r="GQ1533"/>
      <c r="GR1533"/>
      <c r="GS1533"/>
      <c r="GT1533"/>
      <c r="GU1533"/>
      <c r="GV1533"/>
      <c r="GW1533"/>
      <c r="GX1533"/>
      <c r="GY1533"/>
      <c r="GZ1533"/>
      <c r="HA1533"/>
      <c r="HB1533"/>
    </row>
    <row r="1534" spans="1:210" s="1" customFormat="1" ht="15.75" x14ac:dyDescent="0.25">
      <c r="A1534" s="134"/>
      <c r="B1534" s="50"/>
      <c r="C1534" s="51"/>
      <c r="D1534" s="4" t="e">
        <f t="shared" si="110"/>
        <v>#N/A</v>
      </c>
      <c r="E1534" s="5" t="e">
        <f t="shared" si="111"/>
        <v>#N/A</v>
      </c>
      <c r="F1534" s="5" t="e">
        <f t="shared" si="112"/>
        <v>#N/A</v>
      </c>
      <c r="H1534" s="43"/>
      <c r="I1534" s="43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123"/>
      <c r="Y1534" s="8"/>
      <c r="Z1534" s="8"/>
      <c r="AA1534" s="8"/>
      <c r="AB1534" s="8"/>
      <c r="AC1534" s="8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/>
      <c r="EX1534"/>
      <c r="EY1534"/>
      <c r="EZ1534"/>
      <c r="FA1534"/>
      <c r="FB1534"/>
      <c r="FC1534"/>
      <c r="FD1534"/>
      <c r="FE1534"/>
      <c r="FF1534"/>
      <c r="FG1534"/>
      <c r="FH1534"/>
      <c r="FI1534"/>
      <c r="FJ1534"/>
      <c r="FK1534"/>
      <c r="FL1534"/>
      <c r="FM1534"/>
      <c r="FN1534"/>
      <c r="FO1534"/>
      <c r="FP1534"/>
      <c r="FQ1534"/>
      <c r="FR1534"/>
      <c r="FS1534"/>
      <c r="FT1534"/>
      <c r="FU1534"/>
      <c r="FV1534"/>
      <c r="FW1534"/>
      <c r="FX1534"/>
      <c r="FY1534"/>
      <c r="FZ1534"/>
      <c r="GA1534"/>
      <c r="GB1534"/>
      <c r="GC1534"/>
      <c r="GD1534"/>
      <c r="GE1534"/>
      <c r="GF1534"/>
      <c r="GG1534"/>
      <c r="GH1534"/>
      <c r="GI1534"/>
      <c r="GJ1534"/>
      <c r="GK1534"/>
      <c r="GL1534"/>
      <c r="GM1534"/>
      <c r="GN1534"/>
      <c r="GO1534"/>
      <c r="GP1534"/>
      <c r="GQ1534"/>
      <c r="GR1534"/>
      <c r="GS1534"/>
      <c r="GT1534"/>
      <c r="GU1534"/>
      <c r="GV1534"/>
      <c r="GW1534"/>
      <c r="GX1534"/>
      <c r="GY1534"/>
      <c r="GZ1534"/>
      <c r="HA1534"/>
      <c r="HB1534"/>
    </row>
    <row r="1535" spans="1:210" s="1" customFormat="1" ht="15.75" x14ac:dyDescent="0.25">
      <c r="A1535" s="134"/>
      <c r="B1535" s="50"/>
      <c r="C1535" s="51"/>
      <c r="D1535" s="4" t="e">
        <f t="shared" si="110"/>
        <v>#N/A</v>
      </c>
      <c r="E1535" s="5" t="e">
        <f t="shared" si="111"/>
        <v>#N/A</v>
      </c>
      <c r="F1535" s="5" t="e">
        <f t="shared" si="112"/>
        <v>#N/A</v>
      </c>
      <c r="H1535" s="43"/>
      <c r="I1535" s="43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123"/>
      <c r="Y1535" s="8"/>
      <c r="Z1535" s="8"/>
      <c r="AA1535" s="8"/>
      <c r="AB1535" s="8"/>
      <c r="AC1535" s="8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  <c r="EY1535"/>
      <c r="EZ1535"/>
      <c r="FA1535"/>
      <c r="FB1535"/>
      <c r="FC1535"/>
      <c r="FD1535"/>
      <c r="FE1535"/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/>
      <c r="FS1535"/>
      <c r="FT1535"/>
      <c r="FU1535"/>
      <c r="FV1535"/>
      <c r="FW1535"/>
      <c r="FX1535"/>
      <c r="FY1535"/>
      <c r="FZ1535"/>
      <c r="GA1535"/>
      <c r="GB1535"/>
      <c r="GC1535"/>
      <c r="GD1535"/>
      <c r="GE1535"/>
      <c r="GF1535"/>
      <c r="GG1535"/>
      <c r="GH1535"/>
      <c r="GI1535"/>
      <c r="GJ1535"/>
      <c r="GK1535"/>
      <c r="GL1535"/>
      <c r="GM1535"/>
      <c r="GN1535"/>
      <c r="GO1535"/>
      <c r="GP1535"/>
      <c r="GQ1535"/>
      <c r="GR1535"/>
      <c r="GS1535"/>
      <c r="GT1535"/>
      <c r="GU1535"/>
      <c r="GV1535"/>
      <c r="GW1535"/>
      <c r="GX1535"/>
      <c r="GY1535"/>
      <c r="GZ1535"/>
      <c r="HA1535"/>
      <c r="HB1535"/>
    </row>
    <row r="1536" spans="1:210" s="1" customFormat="1" ht="15.75" x14ac:dyDescent="0.25">
      <c r="A1536" s="134"/>
      <c r="B1536" s="50"/>
      <c r="C1536" s="51"/>
      <c r="D1536" s="4" t="e">
        <f t="shared" si="110"/>
        <v>#N/A</v>
      </c>
      <c r="E1536" s="5" t="e">
        <f t="shared" si="111"/>
        <v>#N/A</v>
      </c>
      <c r="F1536" s="5" t="e">
        <f t="shared" si="112"/>
        <v>#N/A</v>
      </c>
      <c r="H1536" s="43"/>
      <c r="I1536" s="43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123"/>
      <c r="Y1536" s="8"/>
      <c r="Z1536" s="8"/>
      <c r="AA1536" s="8"/>
      <c r="AB1536" s="8"/>
      <c r="AC1536" s="8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/>
      <c r="EX1536"/>
      <c r="EY1536"/>
      <c r="EZ1536"/>
      <c r="FA1536"/>
      <c r="FB1536"/>
      <c r="FC1536"/>
      <c r="FD1536"/>
      <c r="FE1536"/>
      <c r="FF1536"/>
      <c r="FG1536"/>
      <c r="FH1536"/>
      <c r="FI1536"/>
      <c r="FJ1536"/>
      <c r="FK1536"/>
      <c r="FL1536"/>
      <c r="FM1536"/>
      <c r="FN1536"/>
      <c r="FO1536"/>
      <c r="FP1536"/>
      <c r="FQ1536"/>
      <c r="FR1536"/>
      <c r="FS1536"/>
      <c r="FT1536"/>
      <c r="FU1536"/>
      <c r="FV1536"/>
      <c r="FW1536"/>
      <c r="FX1536"/>
      <c r="FY1536"/>
      <c r="FZ1536"/>
      <c r="GA1536"/>
      <c r="GB1536"/>
      <c r="GC1536"/>
      <c r="GD1536"/>
      <c r="GE1536"/>
      <c r="GF1536"/>
      <c r="GG1536"/>
      <c r="GH1536"/>
      <c r="GI1536"/>
      <c r="GJ1536"/>
      <c r="GK1536"/>
      <c r="GL1536"/>
      <c r="GM1536"/>
      <c r="GN1536"/>
      <c r="GO1536"/>
      <c r="GP1536"/>
      <c r="GQ1536"/>
      <c r="GR1536"/>
      <c r="GS1536"/>
      <c r="GT1536"/>
      <c r="GU1536"/>
      <c r="GV1536"/>
      <c r="GW1536"/>
      <c r="GX1536"/>
      <c r="GY1536"/>
      <c r="GZ1536"/>
      <c r="HA1536"/>
      <c r="HB1536"/>
    </row>
    <row r="1537" spans="1:210" s="1" customFormat="1" ht="15.75" x14ac:dyDescent="0.25">
      <c r="A1537" s="134"/>
      <c r="B1537" s="50"/>
      <c r="C1537" s="51"/>
      <c r="D1537" s="4" t="e">
        <f t="shared" si="110"/>
        <v>#N/A</v>
      </c>
      <c r="E1537" s="5" t="e">
        <f t="shared" si="111"/>
        <v>#N/A</v>
      </c>
      <c r="F1537" s="5" t="e">
        <f t="shared" si="112"/>
        <v>#N/A</v>
      </c>
      <c r="H1537" s="43"/>
      <c r="I1537" s="43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123"/>
      <c r="Y1537" s="8"/>
      <c r="Z1537" s="8"/>
      <c r="AA1537" s="8"/>
      <c r="AB1537" s="8"/>
      <c r="AC1537" s="8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/>
      <c r="EA1537"/>
      <c r="EB1537"/>
      <c r="EC1537"/>
      <c r="ED1537"/>
      <c r="EE1537"/>
      <c r="EF1537"/>
      <c r="EG1537"/>
      <c r="EH1537"/>
      <c r="EI1537"/>
      <c r="EJ1537"/>
      <c r="EK1537"/>
      <c r="EL1537"/>
      <c r="EM1537"/>
      <c r="EN1537"/>
      <c r="EO1537"/>
      <c r="EP1537"/>
      <c r="EQ1537"/>
      <c r="ER1537"/>
      <c r="ES1537"/>
      <c r="ET1537"/>
      <c r="EU1537"/>
      <c r="EV1537"/>
      <c r="EW1537"/>
      <c r="EX1537"/>
      <c r="EY1537"/>
      <c r="EZ1537"/>
      <c r="FA1537"/>
      <c r="FB1537"/>
      <c r="FC1537"/>
      <c r="FD1537"/>
      <c r="FE1537"/>
      <c r="FF1537"/>
      <c r="FG1537"/>
      <c r="FH1537"/>
      <c r="FI1537"/>
      <c r="FJ1537"/>
      <c r="FK1537"/>
      <c r="FL1537"/>
      <c r="FM1537"/>
      <c r="FN1537"/>
      <c r="FO1537"/>
      <c r="FP1537"/>
      <c r="FQ1537"/>
      <c r="FR1537"/>
      <c r="FS1537"/>
      <c r="FT1537"/>
      <c r="FU1537"/>
      <c r="FV1537"/>
      <c r="FW1537"/>
      <c r="FX1537"/>
      <c r="FY1537"/>
      <c r="FZ1537"/>
      <c r="GA1537"/>
      <c r="GB1537"/>
      <c r="GC1537"/>
      <c r="GD1537"/>
      <c r="GE1537"/>
      <c r="GF1537"/>
      <c r="GG1537"/>
      <c r="GH1537"/>
      <c r="GI1537"/>
      <c r="GJ1537"/>
      <c r="GK1537"/>
      <c r="GL1537"/>
      <c r="GM1537"/>
      <c r="GN1537"/>
      <c r="GO1537"/>
      <c r="GP1537"/>
      <c r="GQ1537"/>
      <c r="GR1537"/>
      <c r="GS1537"/>
      <c r="GT1537"/>
      <c r="GU1537"/>
      <c r="GV1537"/>
      <c r="GW1537"/>
      <c r="GX1537"/>
      <c r="GY1537"/>
      <c r="GZ1537"/>
      <c r="HA1537"/>
      <c r="HB1537"/>
    </row>
    <row r="1538" spans="1:210" s="1" customFormat="1" ht="15.75" x14ac:dyDescent="0.25">
      <c r="A1538" s="135"/>
      <c r="B1538" s="50"/>
      <c r="C1538" s="51"/>
      <c r="D1538" s="4" t="e">
        <f t="shared" si="110"/>
        <v>#N/A</v>
      </c>
      <c r="E1538" s="5" t="e">
        <f t="shared" si="111"/>
        <v>#N/A</v>
      </c>
      <c r="F1538" s="5" t="e">
        <f t="shared" si="112"/>
        <v>#N/A</v>
      </c>
      <c r="H1538" s="43"/>
      <c r="I1538" s="43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123"/>
      <c r="Y1538" s="8"/>
      <c r="Z1538" s="8"/>
      <c r="AA1538" s="8"/>
      <c r="AB1538" s="8"/>
      <c r="AC1538" s="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  <c r="DK1538"/>
      <c r="DL1538"/>
      <c r="DM1538"/>
      <c r="DN1538"/>
      <c r="DO1538"/>
      <c r="DP1538"/>
      <c r="DQ1538"/>
      <c r="DR1538"/>
      <c r="DS1538"/>
      <c r="DT1538"/>
      <c r="DU1538"/>
      <c r="DV1538"/>
      <c r="DW1538"/>
      <c r="DX1538"/>
      <c r="DY1538"/>
      <c r="DZ1538"/>
      <c r="EA1538"/>
      <c r="EB1538"/>
      <c r="EC1538"/>
      <c r="ED1538"/>
      <c r="EE1538"/>
      <c r="EF1538"/>
      <c r="EG1538"/>
      <c r="EH1538"/>
      <c r="EI1538"/>
      <c r="EJ1538"/>
      <c r="EK1538"/>
      <c r="EL1538"/>
      <c r="EM1538"/>
      <c r="EN1538"/>
      <c r="EO1538"/>
      <c r="EP1538"/>
      <c r="EQ1538"/>
      <c r="ER1538"/>
      <c r="ES1538"/>
      <c r="ET1538"/>
      <c r="EU1538"/>
      <c r="EV1538"/>
      <c r="EW1538"/>
      <c r="EX1538"/>
      <c r="EY1538"/>
      <c r="EZ1538"/>
      <c r="FA1538"/>
      <c r="FB1538"/>
      <c r="FC1538"/>
      <c r="FD1538"/>
      <c r="FE1538"/>
      <c r="FF1538"/>
      <c r="FG1538"/>
      <c r="FH1538"/>
      <c r="FI1538"/>
      <c r="FJ1538"/>
      <c r="FK1538"/>
      <c r="FL1538"/>
      <c r="FM1538"/>
      <c r="FN1538"/>
      <c r="FO1538"/>
      <c r="FP1538"/>
      <c r="FQ1538"/>
      <c r="FR1538"/>
      <c r="FS1538"/>
      <c r="FT1538"/>
      <c r="FU1538"/>
      <c r="FV1538"/>
      <c r="FW1538"/>
      <c r="FX1538"/>
      <c r="FY1538"/>
      <c r="FZ1538"/>
      <c r="GA1538"/>
      <c r="GB1538"/>
      <c r="GC1538"/>
      <c r="GD1538"/>
      <c r="GE1538"/>
      <c r="GF1538"/>
      <c r="GG1538"/>
      <c r="GH1538"/>
      <c r="GI1538"/>
      <c r="GJ1538"/>
      <c r="GK1538"/>
      <c r="GL1538"/>
      <c r="GM1538"/>
      <c r="GN1538"/>
      <c r="GO1538"/>
      <c r="GP1538"/>
      <c r="GQ1538"/>
      <c r="GR1538"/>
      <c r="GS1538"/>
      <c r="GT1538"/>
      <c r="GU1538"/>
      <c r="GV1538"/>
      <c r="GW1538"/>
      <c r="GX1538"/>
      <c r="GY1538"/>
      <c r="GZ1538"/>
      <c r="HA1538"/>
      <c r="HB1538"/>
    </row>
    <row r="1539" spans="1:210" s="1" customFormat="1" ht="15.75" x14ac:dyDescent="0.25">
      <c r="A1539" s="134"/>
      <c r="B1539" s="50"/>
      <c r="C1539" s="51"/>
      <c r="D1539" s="4" t="e">
        <f t="shared" si="110"/>
        <v>#N/A</v>
      </c>
      <c r="E1539" s="5" t="e">
        <f t="shared" si="111"/>
        <v>#N/A</v>
      </c>
      <c r="F1539" s="5" t="e">
        <f t="shared" si="112"/>
        <v>#N/A</v>
      </c>
      <c r="H1539" s="43"/>
      <c r="I1539" s="43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123"/>
      <c r="Y1539" s="8"/>
      <c r="Z1539" s="8"/>
      <c r="AA1539" s="8"/>
      <c r="AB1539" s="8"/>
      <c r="AC1539" s="8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  <c r="DK1539"/>
      <c r="DL1539"/>
      <c r="DM1539"/>
      <c r="DN1539"/>
      <c r="DO1539"/>
      <c r="DP1539"/>
      <c r="DQ1539"/>
      <c r="DR1539"/>
      <c r="DS1539"/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EI1539"/>
      <c r="EJ1539"/>
      <c r="EK1539"/>
      <c r="EL1539"/>
      <c r="EM1539"/>
      <c r="EN1539"/>
      <c r="EO1539"/>
      <c r="EP1539"/>
      <c r="EQ1539"/>
      <c r="ER1539"/>
      <c r="ES1539"/>
      <c r="ET1539"/>
      <c r="EU1539"/>
      <c r="EV1539"/>
      <c r="EW1539"/>
      <c r="EX1539"/>
      <c r="EY1539"/>
      <c r="EZ1539"/>
      <c r="FA1539"/>
      <c r="FB1539"/>
      <c r="FC1539"/>
      <c r="FD1539"/>
      <c r="FE1539"/>
      <c r="FF1539"/>
      <c r="FG1539"/>
      <c r="FH1539"/>
      <c r="FI1539"/>
      <c r="FJ1539"/>
      <c r="FK1539"/>
      <c r="FL1539"/>
      <c r="FM1539"/>
      <c r="FN1539"/>
      <c r="FO1539"/>
      <c r="FP1539"/>
      <c r="FQ1539"/>
      <c r="FR1539"/>
      <c r="FS1539"/>
      <c r="FT1539"/>
      <c r="FU1539"/>
      <c r="FV1539"/>
      <c r="FW1539"/>
      <c r="FX1539"/>
      <c r="FY1539"/>
      <c r="FZ1539"/>
      <c r="GA1539"/>
      <c r="GB1539"/>
      <c r="GC1539"/>
      <c r="GD1539"/>
      <c r="GE1539"/>
      <c r="GF1539"/>
      <c r="GG1539"/>
      <c r="GH1539"/>
      <c r="GI1539"/>
      <c r="GJ1539"/>
      <c r="GK1539"/>
      <c r="GL1539"/>
      <c r="GM1539"/>
      <c r="GN1539"/>
      <c r="GO1539"/>
      <c r="GP1539"/>
      <c r="GQ1539"/>
      <c r="GR1539"/>
      <c r="GS1539"/>
      <c r="GT1539"/>
      <c r="GU1539"/>
      <c r="GV1539"/>
      <c r="GW1539"/>
      <c r="GX1539"/>
      <c r="GY1539"/>
      <c r="GZ1539"/>
      <c r="HA1539"/>
      <c r="HB1539"/>
    </row>
    <row r="1540" spans="1:210" s="1" customFormat="1" ht="15.75" x14ac:dyDescent="0.25">
      <c r="A1540" s="134"/>
      <c r="B1540" s="50"/>
      <c r="C1540" s="51"/>
      <c r="D1540" s="4" t="e">
        <f t="shared" si="110"/>
        <v>#N/A</v>
      </c>
      <c r="E1540" s="5" t="e">
        <f t="shared" si="111"/>
        <v>#N/A</v>
      </c>
      <c r="F1540" s="5" t="e">
        <f t="shared" si="112"/>
        <v>#N/A</v>
      </c>
      <c r="H1540" s="43"/>
      <c r="I1540" s="43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123"/>
      <c r="Y1540" s="8"/>
      <c r="Z1540" s="8"/>
      <c r="AA1540" s="8"/>
      <c r="AB1540" s="8"/>
      <c r="AC1540" s="8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  <c r="DK1540"/>
      <c r="DL1540"/>
      <c r="DM1540"/>
      <c r="DN1540"/>
      <c r="DO1540"/>
      <c r="DP1540"/>
      <c r="DQ1540"/>
      <c r="DR1540"/>
      <c r="DS1540"/>
      <c r="DT1540"/>
      <c r="DU1540"/>
      <c r="DV1540"/>
      <c r="DW1540"/>
      <c r="DX1540"/>
      <c r="DY1540"/>
      <c r="DZ1540"/>
      <c r="EA1540"/>
      <c r="EB1540"/>
      <c r="EC1540"/>
      <c r="ED1540"/>
      <c r="EE1540"/>
      <c r="EF1540"/>
      <c r="EG1540"/>
      <c r="EH1540"/>
      <c r="EI1540"/>
      <c r="EJ1540"/>
      <c r="EK1540"/>
      <c r="EL1540"/>
      <c r="EM1540"/>
      <c r="EN1540"/>
      <c r="EO1540"/>
      <c r="EP1540"/>
      <c r="EQ1540"/>
      <c r="ER1540"/>
      <c r="ES1540"/>
      <c r="ET1540"/>
      <c r="EU1540"/>
      <c r="EV1540"/>
      <c r="EW1540"/>
      <c r="EX1540"/>
      <c r="EY1540"/>
      <c r="EZ1540"/>
      <c r="FA1540"/>
      <c r="FB1540"/>
      <c r="FC1540"/>
      <c r="FD1540"/>
      <c r="FE1540"/>
      <c r="FF1540"/>
      <c r="FG1540"/>
      <c r="FH1540"/>
      <c r="FI1540"/>
      <c r="FJ1540"/>
      <c r="FK1540"/>
      <c r="FL1540"/>
      <c r="FM1540"/>
      <c r="FN1540"/>
      <c r="FO1540"/>
      <c r="FP1540"/>
      <c r="FQ1540"/>
      <c r="FR1540"/>
      <c r="FS1540"/>
      <c r="FT1540"/>
      <c r="FU1540"/>
      <c r="FV1540"/>
      <c r="FW1540"/>
      <c r="FX1540"/>
      <c r="FY1540"/>
      <c r="FZ1540"/>
      <c r="GA1540"/>
      <c r="GB1540"/>
      <c r="GC1540"/>
      <c r="GD1540"/>
      <c r="GE1540"/>
      <c r="GF1540"/>
      <c r="GG1540"/>
      <c r="GH1540"/>
      <c r="GI1540"/>
      <c r="GJ1540"/>
      <c r="GK1540"/>
      <c r="GL1540"/>
      <c r="GM1540"/>
      <c r="GN1540"/>
      <c r="GO1540"/>
      <c r="GP1540"/>
      <c r="GQ1540"/>
      <c r="GR1540"/>
      <c r="GS1540"/>
      <c r="GT1540"/>
      <c r="GU1540"/>
      <c r="GV1540"/>
      <c r="GW1540"/>
      <c r="GX1540"/>
      <c r="GY1540"/>
      <c r="GZ1540"/>
      <c r="HA1540"/>
      <c r="HB1540"/>
    </row>
    <row r="1541" spans="1:210" s="1" customFormat="1" ht="15.75" x14ac:dyDescent="0.25">
      <c r="A1541" s="134"/>
      <c r="B1541" s="50"/>
      <c r="C1541" s="51"/>
      <c r="D1541" s="4" t="e">
        <f t="shared" si="110"/>
        <v>#N/A</v>
      </c>
      <c r="E1541" s="5" t="e">
        <f t="shared" si="111"/>
        <v>#N/A</v>
      </c>
      <c r="F1541" s="5" t="e">
        <f t="shared" si="112"/>
        <v>#N/A</v>
      </c>
      <c r="H1541" s="43"/>
      <c r="I1541" s="43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123"/>
      <c r="Y1541" s="8"/>
      <c r="Z1541" s="8"/>
      <c r="AA1541" s="8"/>
      <c r="AB1541" s="8"/>
      <c r="AC1541" s="8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  <c r="DK1541"/>
      <c r="DL1541"/>
      <c r="DM1541"/>
      <c r="DN1541"/>
      <c r="DO1541"/>
      <c r="DP1541"/>
      <c r="DQ1541"/>
      <c r="DR1541"/>
      <c r="DS1541"/>
      <c r="DT1541"/>
      <c r="DU1541"/>
      <c r="DV1541"/>
      <c r="DW1541"/>
      <c r="DX1541"/>
      <c r="DY1541"/>
      <c r="DZ1541"/>
      <c r="EA1541"/>
      <c r="EB1541"/>
      <c r="EC1541"/>
      <c r="ED1541"/>
      <c r="EE1541"/>
      <c r="EF1541"/>
      <c r="EG1541"/>
      <c r="EH1541"/>
      <c r="EI1541"/>
      <c r="EJ1541"/>
      <c r="EK1541"/>
      <c r="EL1541"/>
      <c r="EM1541"/>
      <c r="EN1541"/>
      <c r="EO1541"/>
      <c r="EP1541"/>
      <c r="EQ1541"/>
      <c r="ER1541"/>
      <c r="ES1541"/>
      <c r="ET1541"/>
      <c r="EU1541"/>
      <c r="EV1541"/>
      <c r="EW1541"/>
      <c r="EX1541"/>
      <c r="EY1541"/>
      <c r="EZ1541"/>
      <c r="FA1541"/>
      <c r="FB1541"/>
      <c r="FC1541"/>
      <c r="FD1541"/>
      <c r="FE1541"/>
      <c r="FF1541"/>
      <c r="FG1541"/>
      <c r="FH1541"/>
      <c r="FI1541"/>
      <c r="FJ1541"/>
      <c r="FK1541"/>
      <c r="FL1541"/>
      <c r="FM1541"/>
      <c r="FN1541"/>
      <c r="FO1541"/>
      <c r="FP1541"/>
      <c r="FQ1541"/>
      <c r="FR1541"/>
      <c r="FS1541"/>
      <c r="FT1541"/>
      <c r="FU1541"/>
      <c r="FV1541"/>
      <c r="FW1541"/>
      <c r="FX1541"/>
      <c r="FY1541"/>
      <c r="FZ1541"/>
      <c r="GA1541"/>
      <c r="GB1541"/>
      <c r="GC1541"/>
      <c r="GD1541"/>
      <c r="GE1541"/>
      <c r="GF1541"/>
      <c r="GG1541"/>
      <c r="GH1541"/>
      <c r="GI1541"/>
      <c r="GJ1541"/>
      <c r="GK1541"/>
      <c r="GL1541"/>
      <c r="GM1541"/>
      <c r="GN1541"/>
      <c r="GO1541"/>
      <c r="GP1541"/>
      <c r="GQ1541"/>
      <c r="GR1541"/>
      <c r="GS1541"/>
      <c r="GT1541"/>
      <c r="GU1541"/>
      <c r="GV1541"/>
      <c r="GW1541"/>
      <c r="GX1541"/>
      <c r="GY1541"/>
      <c r="GZ1541"/>
      <c r="HA1541"/>
      <c r="HB1541"/>
    </row>
    <row r="1542" spans="1:210" s="1" customFormat="1" ht="15.75" x14ac:dyDescent="0.25">
      <c r="A1542" s="134"/>
      <c r="B1542" s="50"/>
      <c r="C1542" s="51"/>
      <c r="D1542" s="4" t="e">
        <f t="shared" si="110"/>
        <v>#N/A</v>
      </c>
      <c r="E1542" s="5" t="e">
        <f t="shared" si="111"/>
        <v>#N/A</v>
      </c>
      <c r="F1542" s="5" t="e">
        <f t="shared" si="112"/>
        <v>#N/A</v>
      </c>
      <c r="H1542" s="43"/>
      <c r="I1542" s="43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123"/>
      <c r="Y1542" s="8"/>
      <c r="Z1542" s="8"/>
      <c r="AA1542" s="8"/>
      <c r="AB1542" s="8"/>
      <c r="AC1542" s="8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  <c r="DK1542"/>
      <c r="DL1542"/>
      <c r="DM1542"/>
      <c r="DN1542"/>
      <c r="DO1542"/>
      <c r="DP1542"/>
      <c r="DQ1542"/>
      <c r="DR1542"/>
      <c r="DS1542"/>
      <c r="DT1542"/>
      <c r="DU1542"/>
      <c r="DV1542"/>
      <c r="DW1542"/>
      <c r="DX1542"/>
      <c r="DY1542"/>
      <c r="DZ1542"/>
      <c r="EA1542"/>
      <c r="EB1542"/>
      <c r="EC1542"/>
      <c r="ED1542"/>
      <c r="EE1542"/>
      <c r="EF1542"/>
      <c r="EG1542"/>
      <c r="EH1542"/>
      <c r="EI1542"/>
      <c r="EJ1542"/>
      <c r="EK1542"/>
      <c r="EL1542"/>
      <c r="EM1542"/>
      <c r="EN1542"/>
      <c r="EO1542"/>
      <c r="EP1542"/>
      <c r="EQ1542"/>
      <c r="ER1542"/>
      <c r="ES1542"/>
      <c r="ET1542"/>
      <c r="EU1542"/>
      <c r="EV1542"/>
      <c r="EW1542"/>
      <c r="EX1542"/>
      <c r="EY1542"/>
      <c r="EZ1542"/>
      <c r="FA1542"/>
      <c r="FB1542"/>
      <c r="FC1542"/>
      <c r="FD1542"/>
      <c r="FE1542"/>
      <c r="FF1542"/>
      <c r="FG1542"/>
      <c r="FH1542"/>
      <c r="FI1542"/>
      <c r="FJ1542"/>
      <c r="FK1542"/>
      <c r="FL1542"/>
      <c r="FM1542"/>
      <c r="FN1542"/>
      <c r="FO1542"/>
      <c r="FP1542"/>
      <c r="FQ1542"/>
      <c r="FR1542"/>
      <c r="FS1542"/>
      <c r="FT1542"/>
      <c r="FU1542"/>
      <c r="FV1542"/>
      <c r="FW1542"/>
      <c r="FX1542"/>
      <c r="FY1542"/>
      <c r="FZ1542"/>
      <c r="GA1542"/>
      <c r="GB1542"/>
      <c r="GC1542"/>
      <c r="GD1542"/>
      <c r="GE1542"/>
      <c r="GF1542"/>
      <c r="GG1542"/>
      <c r="GH1542"/>
      <c r="GI1542"/>
      <c r="GJ1542"/>
      <c r="GK1542"/>
      <c r="GL1542"/>
      <c r="GM1542"/>
      <c r="GN1542"/>
      <c r="GO1542"/>
      <c r="GP1542"/>
      <c r="GQ1542"/>
      <c r="GR1542"/>
      <c r="GS1542"/>
      <c r="GT1542"/>
      <c r="GU1542"/>
      <c r="GV1542"/>
      <c r="GW1542"/>
      <c r="GX1542"/>
      <c r="GY1542"/>
      <c r="GZ1542"/>
      <c r="HA1542"/>
      <c r="HB1542"/>
    </row>
    <row r="1543" spans="1:210" s="1" customFormat="1" ht="15.75" x14ac:dyDescent="0.25">
      <c r="A1543" s="135"/>
      <c r="B1543" s="50"/>
      <c r="C1543" s="51"/>
      <c r="D1543" s="4" t="e">
        <f t="shared" si="110"/>
        <v>#N/A</v>
      </c>
      <c r="E1543" s="5" t="e">
        <f t="shared" si="111"/>
        <v>#N/A</v>
      </c>
      <c r="F1543" s="5" t="e">
        <f t="shared" si="112"/>
        <v>#N/A</v>
      </c>
      <c r="H1543" s="43"/>
      <c r="I1543" s="43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123"/>
      <c r="Y1543" s="8"/>
      <c r="Z1543" s="8"/>
      <c r="AA1543" s="8"/>
      <c r="AB1543" s="8"/>
      <c r="AC1543" s="8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  <c r="DK1543"/>
      <c r="DL1543"/>
      <c r="DM1543"/>
      <c r="DN1543"/>
      <c r="DO1543"/>
      <c r="DP1543"/>
      <c r="DQ1543"/>
      <c r="DR1543"/>
      <c r="DS1543"/>
      <c r="DT1543"/>
      <c r="DU1543"/>
      <c r="DV1543"/>
      <c r="DW1543"/>
      <c r="DX1543"/>
      <c r="DY1543"/>
      <c r="DZ1543"/>
      <c r="EA1543"/>
      <c r="EB1543"/>
      <c r="EC1543"/>
      <c r="ED1543"/>
      <c r="EE1543"/>
      <c r="EF1543"/>
      <c r="EG1543"/>
      <c r="EH1543"/>
      <c r="EI1543"/>
      <c r="EJ1543"/>
      <c r="EK1543"/>
      <c r="EL1543"/>
      <c r="EM1543"/>
      <c r="EN1543"/>
      <c r="EO1543"/>
      <c r="EP1543"/>
      <c r="EQ1543"/>
      <c r="ER1543"/>
      <c r="ES1543"/>
      <c r="ET1543"/>
      <c r="EU1543"/>
      <c r="EV1543"/>
      <c r="EW1543"/>
      <c r="EX1543"/>
      <c r="EY1543"/>
      <c r="EZ1543"/>
      <c r="FA1543"/>
      <c r="FB1543"/>
      <c r="FC1543"/>
      <c r="FD1543"/>
      <c r="FE1543"/>
      <c r="FF1543"/>
      <c r="FG1543"/>
      <c r="FH1543"/>
      <c r="FI1543"/>
      <c r="FJ1543"/>
      <c r="FK1543"/>
      <c r="FL1543"/>
      <c r="FM1543"/>
      <c r="FN1543"/>
      <c r="FO1543"/>
      <c r="FP1543"/>
      <c r="FQ1543"/>
      <c r="FR1543"/>
      <c r="FS1543"/>
      <c r="FT1543"/>
      <c r="FU1543"/>
      <c r="FV1543"/>
      <c r="FW1543"/>
      <c r="FX1543"/>
      <c r="FY1543"/>
      <c r="FZ1543"/>
      <c r="GA1543"/>
      <c r="GB1543"/>
      <c r="GC1543"/>
      <c r="GD1543"/>
      <c r="GE1543"/>
      <c r="GF1543"/>
      <c r="GG1543"/>
      <c r="GH1543"/>
      <c r="GI1543"/>
      <c r="GJ1543"/>
      <c r="GK1543"/>
      <c r="GL1543"/>
      <c r="GM1543"/>
      <c r="GN1543"/>
      <c r="GO1543"/>
      <c r="GP1543"/>
      <c r="GQ1543"/>
      <c r="GR1543"/>
      <c r="GS1543"/>
      <c r="GT1543"/>
      <c r="GU1543"/>
      <c r="GV1543"/>
      <c r="GW1543"/>
      <c r="GX1543"/>
      <c r="GY1543"/>
      <c r="GZ1543"/>
      <c r="HA1543"/>
      <c r="HB1543"/>
    </row>
    <row r="1544" spans="1:210" s="1" customFormat="1" ht="15.75" x14ac:dyDescent="0.25">
      <c r="A1544" s="134"/>
      <c r="B1544" s="50"/>
      <c r="C1544" s="51"/>
      <c r="D1544" s="4" t="e">
        <f t="shared" si="110"/>
        <v>#N/A</v>
      </c>
      <c r="E1544" s="5" t="e">
        <f t="shared" si="111"/>
        <v>#N/A</v>
      </c>
      <c r="F1544" s="5" t="e">
        <f t="shared" si="112"/>
        <v>#N/A</v>
      </c>
      <c r="H1544" s="43"/>
      <c r="I1544" s="43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123"/>
      <c r="Y1544" s="8"/>
      <c r="Z1544" s="8"/>
      <c r="AA1544" s="8"/>
      <c r="AB1544" s="8"/>
      <c r="AC1544" s="8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  <c r="DK1544"/>
      <c r="DL1544"/>
      <c r="DM1544"/>
      <c r="DN1544"/>
      <c r="DO1544"/>
      <c r="DP1544"/>
      <c r="DQ1544"/>
      <c r="DR1544"/>
      <c r="DS1544"/>
      <c r="DT1544"/>
      <c r="DU1544"/>
      <c r="DV1544"/>
      <c r="DW1544"/>
      <c r="DX1544"/>
      <c r="DY1544"/>
      <c r="DZ1544"/>
      <c r="EA1544"/>
      <c r="EB1544"/>
      <c r="EC1544"/>
      <c r="ED1544"/>
      <c r="EE1544"/>
      <c r="EF1544"/>
      <c r="EG1544"/>
      <c r="EH1544"/>
      <c r="EI1544"/>
      <c r="EJ1544"/>
      <c r="EK1544"/>
      <c r="EL1544"/>
      <c r="EM1544"/>
      <c r="EN1544"/>
      <c r="EO1544"/>
      <c r="EP1544"/>
      <c r="EQ1544"/>
      <c r="ER1544"/>
      <c r="ES1544"/>
      <c r="ET1544"/>
      <c r="EU1544"/>
      <c r="EV1544"/>
      <c r="EW1544"/>
      <c r="EX1544"/>
      <c r="EY1544"/>
      <c r="EZ1544"/>
      <c r="FA1544"/>
      <c r="FB1544"/>
      <c r="FC1544"/>
      <c r="FD1544"/>
      <c r="FE1544"/>
      <c r="FF1544"/>
      <c r="FG1544"/>
      <c r="FH1544"/>
      <c r="FI1544"/>
      <c r="FJ1544"/>
      <c r="FK1544"/>
      <c r="FL1544"/>
      <c r="FM1544"/>
      <c r="FN1544"/>
      <c r="FO1544"/>
      <c r="FP1544"/>
      <c r="FQ1544"/>
      <c r="FR1544"/>
      <c r="FS1544"/>
      <c r="FT1544"/>
      <c r="FU1544"/>
      <c r="FV1544"/>
      <c r="FW1544"/>
      <c r="FX1544"/>
      <c r="FY1544"/>
      <c r="FZ1544"/>
      <c r="GA1544"/>
      <c r="GB1544"/>
      <c r="GC1544"/>
      <c r="GD1544"/>
      <c r="GE1544"/>
      <c r="GF1544"/>
      <c r="GG1544"/>
      <c r="GH1544"/>
      <c r="GI1544"/>
      <c r="GJ1544"/>
      <c r="GK1544"/>
      <c r="GL1544"/>
      <c r="GM1544"/>
      <c r="GN1544"/>
      <c r="GO1544"/>
      <c r="GP1544"/>
      <c r="GQ1544"/>
      <c r="GR1544"/>
      <c r="GS1544"/>
      <c r="GT1544"/>
      <c r="GU1544"/>
      <c r="GV1544"/>
      <c r="GW1544"/>
      <c r="GX1544"/>
      <c r="GY1544"/>
      <c r="GZ1544"/>
      <c r="HA1544"/>
      <c r="HB1544"/>
    </row>
    <row r="1545" spans="1:210" s="1" customFormat="1" ht="15.75" x14ac:dyDescent="0.25">
      <c r="A1545" s="134"/>
      <c r="B1545" s="50"/>
      <c r="C1545" s="51"/>
      <c r="D1545" s="4" t="e">
        <f t="shared" si="110"/>
        <v>#N/A</v>
      </c>
      <c r="E1545" s="5" t="e">
        <f t="shared" si="111"/>
        <v>#N/A</v>
      </c>
      <c r="F1545" s="5" t="e">
        <f t="shared" si="112"/>
        <v>#N/A</v>
      </c>
      <c r="H1545" s="43"/>
      <c r="I1545" s="43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123"/>
      <c r="Y1545" s="8"/>
      <c r="Z1545" s="8"/>
      <c r="AA1545" s="8"/>
      <c r="AB1545" s="8"/>
      <c r="AC1545" s="8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  <c r="DK1545"/>
      <c r="DL1545"/>
      <c r="DM1545"/>
      <c r="DN1545"/>
      <c r="DO1545"/>
      <c r="DP1545"/>
      <c r="DQ1545"/>
      <c r="DR1545"/>
      <c r="DS1545"/>
      <c r="DT1545"/>
      <c r="DU1545"/>
      <c r="DV1545"/>
      <c r="DW1545"/>
      <c r="DX1545"/>
      <c r="DY1545"/>
      <c r="DZ1545"/>
      <c r="EA1545"/>
      <c r="EB1545"/>
      <c r="EC1545"/>
      <c r="ED1545"/>
      <c r="EE1545"/>
      <c r="EF1545"/>
      <c r="EG1545"/>
      <c r="EH1545"/>
      <c r="EI1545"/>
      <c r="EJ1545"/>
      <c r="EK1545"/>
      <c r="EL1545"/>
      <c r="EM1545"/>
      <c r="EN1545"/>
      <c r="EO1545"/>
      <c r="EP1545"/>
      <c r="EQ1545"/>
      <c r="ER1545"/>
      <c r="ES1545"/>
      <c r="ET1545"/>
      <c r="EU1545"/>
      <c r="EV1545"/>
      <c r="EW1545"/>
      <c r="EX1545"/>
      <c r="EY1545"/>
      <c r="EZ1545"/>
      <c r="FA1545"/>
      <c r="FB1545"/>
      <c r="FC1545"/>
      <c r="FD1545"/>
      <c r="FE1545"/>
      <c r="FF1545"/>
      <c r="FG1545"/>
      <c r="FH1545"/>
      <c r="FI1545"/>
      <c r="FJ1545"/>
      <c r="FK1545"/>
      <c r="FL1545"/>
      <c r="FM1545"/>
      <c r="FN1545"/>
      <c r="FO1545"/>
      <c r="FP1545"/>
      <c r="FQ1545"/>
      <c r="FR1545"/>
      <c r="FS1545"/>
      <c r="FT1545"/>
      <c r="FU1545"/>
      <c r="FV1545"/>
      <c r="FW1545"/>
      <c r="FX1545"/>
      <c r="FY1545"/>
      <c r="FZ1545"/>
      <c r="GA1545"/>
      <c r="GB1545"/>
      <c r="GC1545"/>
      <c r="GD1545"/>
      <c r="GE1545"/>
      <c r="GF1545"/>
      <c r="GG1545"/>
      <c r="GH1545"/>
      <c r="GI1545"/>
      <c r="GJ1545"/>
      <c r="GK1545"/>
      <c r="GL1545"/>
      <c r="GM1545"/>
      <c r="GN1545"/>
      <c r="GO1545"/>
      <c r="GP1545"/>
      <c r="GQ1545"/>
      <c r="GR1545"/>
      <c r="GS1545"/>
      <c r="GT1545"/>
      <c r="GU1545"/>
      <c r="GV1545"/>
      <c r="GW1545"/>
      <c r="GX1545"/>
      <c r="GY1545"/>
      <c r="GZ1545"/>
      <c r="HA1545"/>
      <c r="HB1545"/>
    </row>
    <row r="1546" spans="1:210" s="1" customFormat="1" ht="15.75" x14ac:dyDescent="0.25">
      <c r="A1546" s="134"/>
      <c r="B1546" s="50"/>
      <c r="C1546" s="51"/>
      <c r="D1546" s="4" t="e">
        <f t="shared" si="110"/>
        <v>#N/A</v>
      </c>
      <c r="E1546" s="5" t="e">
        <f t="shared" si="111"/>
        <v>#N/A</v>
      </c>
      <c r="F1546" s="5" t="e">
        <f t="shared" si="112"/>
        <v>#N/A</v>
      </c>
      <c r="H1546" s="43"/>
      <c r="I1546" s="43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123"/>
      <c r="Y1546" s="8"/>
      <c r="Z1546" s="8"/>
      <c r="AA1546" s="8"/>
      <c r="AB1546" s="8"/>
      <c r="AC1546" s="8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  <c r="DK1546"/>
      <c r="DL1546"/>
      <c r="DM1546"/>
      <c r="DN1546"/>
      <c r="DO1546"/>
      <c r="DP1546"/>
      <c r="DQ1546"/>
      <c r="DR1546"/>
      <c r="DS1546"/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EI1546"/>
      <c r="EJ1546"/>
      <c r="EK1546"/>
      <c r="EL1546"/>
      <c r="EM1546"/>
      <c r="EN1546"/>
      <c r="EO1546"/>
      <c r="EP1546"/>
      <c r="EQ1546"/>
      <c r="ER1546"/>
      <c r="ES1546"/>
      <c r="ET1546"/>
      <c r="EU1546"/>
      <c r="EV1546"/>
      <c r="EW1546"/>
      <c r="EX1546"/>
      <c r="EY1546"/>
      <c r="EZ1546"/>
      <c r="FA1546"/>
      <c r="FB1546"/>
      <c r="FC1546"/>
      <c r="FD1546"/>
      <c r="FE1546"/>
      <c r="FF1546"/>
      <c r="FG1546"/>
      <c r="FH1546"/>
      <c r="FI1546"/>
      <c r="FJ1546"/>
      <c r="FK1546"/>
      <c r="FL1546"/>
      <c r="FM1546"/>
      <c r="FN1546"/>
      <c r="FO1546"/>
      <c r="FP1546"/>
      <c r="FQ1546"/>
      <c r="FR1546"/>
      <c r="FS1546"/>
      <c r="FT1546"/>
      <c r="FU1546"/>
      <c r="FV1546"/>
      <c r="FW1546"/>
      <c r="FX1546"/>
      <c r="FY1546"/>
      <c r="FZ1546"/>
      <c r="GA1546"/>
      <c r="GB1546"/>
      <c r="GC1546"/>
      <c r="GD1546"/>
      <c r="GE1546"/>
      <c r="GF1546"/>
      <c r="GG1546"/>
      <c r="GH1546"/>
      <c r="GI1546"/>
      <c r="GJ1546"/>
      <c r="GK1546"/>
      <c r="GL1546"/>
      <c r="GM1546"/>
      <c r="GN1546"/>
      <c r="GO1546"/>
      <c r="GP1546"/>
      <c r="GQ1546"/>
      <c r="GR1546"/>
      <c r="GS1546"/>
      <c r="GT1546"/>
      <c r="GU1546"/>
      <c r="GV1546"/>
      <c r="GW1546"/>
      <c r="GX1546"/>
      <c r="GY1546"/>
      <c r="GZ1546"/>
      <c r="HA1546"/>
      <c r="HB1546"/>
    </row>
    <row r="1547" spans="1:210" s="1" customFormat="1" ht="15.75" x14ac:dyDescent="0.25">
      <c r="A1547" s="134"/>
      <c r="B1547" s="50"/>
      <c r="C1547" s="51"/>
      <c r="D1547" s="4" t="e">
        <f t="shared" si="110"/>
        <v>#N/A</v>
      </c>
      <c r="E1547" s="5" t="e">
        <f t="shared" si="111"/>
        <v>#N/A</v>
      </c>
      <c r="F1547" s="5" t="e">
        <f t="shared" si="112"/>
        <v>#N/A</v>
      </c>
      <c r="H1547" s="43"/>
      <c r="I1547" s="43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123"/>
      <c r="Y1547" s="8"/>
      <c r="Z1547" s="8"/>
      <c r="AA1547" s="8"/>
      <c r="AB1547" s="8"/>
      <c r="AC1547" s="8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/>
      <c r="EA1547"/>
      <c r="EB1547"/>
      <c r="EC1547"/>
      <c r="ED1547"/>
      <c r="EE1547"/>
      <c r="EF1547"/>
      <c r="EG1547"/>
      <c r="EH1547"/>
      <c r="EI1547"/>
      <c r="EJ1547"/>
      <c r="EK1547"/>
      <c r="EL1547"/>
      <c r="EM1547"/>
      <c r="EN1547"/>
      <c r="EO1547"/>
      <c r="EP1547"/>
      <c r="EQ1547"/>
      <c r="ER1547"/>
      <c r="ES1547"/>
      <c r="ET1547"/>
      <c r="EU1547"/>
      <c r="EV1547"/>
      <c r="EW1547"/>
      <c r="EX1547"/>
      <c r="EY1547"/>
      <c r="EZ1547"/>
      <c r="FA1547"/>
      <c r="FB1547"/>
      <c r="FC1547"/>
      <c r="FD1547"/>
      <c r="FE1547"/>
      <c r="FF1547"/>
      <c r="FG1547"/>
      <c r="FH1547"/>
      <c r="FI1547"/>
      <c r="FJ1547"/>
      <c r="FK1547"/>
      <c r="FL1547"/>
      <c r="FM1547"/>
      <c r="FN1547"/>
      <c r="FO1547"/>
      <c r="FP1547"/>
      <c r="FQ1547"/>
      <c r="FR1547"/>
      <c r="FS1547"/>
      <c r="FT1547"/>
      <c r="FU1547"/>
      <c r="FV1547"/>
      <c r="FW1547"/>
      <c r="FX1547"/>
      <c r="FY1547"/>
      <c r="FZ1547"/>
      <c r="GA1547"/>
      <c r="GB1547"/>
      <c r="GC1547"/>
      <c r="GD1547"/>
      <c r="GE1547"/>
      <c r="GF1547"/>
      <c r="GG1547"/>
      <c r="GH1547"/>
      <c r="GI1547"/>
      <c r="GJ1547"/>
      <c r="GK1547"/>
      <c r="GL1547"/>
      <c r="GM1547"/>
      <c r="GN1547"/>
      <c r="GO1547"/>
      <c r="GP1547"/>
      <c r="GQ1547"/>
      <c r="GR1547"/>
      <c r="GS1547"/>
      <c r="GT1547"/>
      <c r="GU1547"/>
      <c r="GV1547"/>
      <c r="GW1547"/>
      <c r="GX1547"/>
      <c r="GY1547"/>
      <c r="GZ1547"/>
      <c r="HA1547"/>
      <c r="HB1547"/>
    </row>
    <row r="1548" spans="1:210" s="1" customFormat="1" ht="15.75" x14ac:dyDescent="0.25">
      <c r="A1548" s="135"/>
      <c r="B1548" s="50"/>
      <c r="C1548" s="51"/>
      <c r="D1548" s="4" t="e">
        <f t="shared" si="110"/>
        <v>#N/A</v>
      </c>
      <c r="E1548" s="5" t="e">
        <f t="shared" si="111"/>
        <v>#N/A</v>
      </c>
      <c r="F1548" s="5" t="e">
        <f t="shared" si="112"/>
        <v>#N/A</v>
      </c>
      <c r="H1548" s="43"/>
      <c r="I1548" s="43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123"/>
      <c r="Y1548" s="8"/>
      <c r="Z1548" s="8"/>
      <c r="AA1548" s="8"/>
      <c r="AB1548" s="8"/>
      <c r="AC1548" s="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  <c r="DK1548"/>
      <c r="DL1548"/>
      <c r="DM1548"/>
      <c r="DN1548"/>
      <c r="DO1548"/>
      <c r="DP1548"/>
      <c r="DQ1548"/>
      <c r="DR1548"/>
      <c r="DS1548"/>
      <c r="DT1548"/>
      <c r="DU1548"/>
      <c r="DV1548"/>
      <c r="DW1548"/>
      <c r="DX1548"/>
      <c r="DY1548"/>
      <c r="DZ1548"/>
      <c r="EA1548"/>
      <c r="EB1548"/>
      <c r="EC1548"/>
      <c r="ED1548"/>
      <c r="EE1548"/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/>
      <c r="EU1548"/>
      <c r="EV1548"/>
      <c r="EW1548"/>
      <c r="EX1548"/>
      <c r="EY1548"/>
      <c r="EZ1548"/>
      <c r="FA1548"/>
      <c r="FB1548"/>
      <c r="FC1548"/>
      <c r="FD1548"/>
      <c r="FE1548"/>
      <c r="FF1548"/>
      <c r="FG1548"/>
      <c r="FH1548"/>
      <c r="FI1548"/>
      <c r="FJ1548"/>
      <c r="FK1548"/>
      <c r="FL1548"/>
      <c r="FM1548"/>
      <c r="FN1548"/>
      <c r="FO1548"/>
      <c r="FP1548"/>
      <c r="FQ1548"/>
      <c r="FR1548"/>
      <c r="FS1548"/>
      <c r="FT1548"/>
      <c r="FU1548"/>
      <c r="FV1548"/>
      <c r="FW1548"/>
      <c r="FX1548"/>
      <c r="FY1548"/>
      <c r="FZ1548"/>
      <c r="GA1548"/>
      <c r="GB1548"/>
      <c r="GC1548"/>
      <c r="GD1548"/>
      <c r="GE1548"/>
      <c r="GF1548"/>
      <c r="GG1548"/>
      <c r="GH1548"/>
      <c r="GI1548"/>
      <c r="GJ1548"/>
      <c r="GK1548"/>
      <c r="GL1548"/>
      <c r="GM1548"/>
      <c r="GN1548"/>
      <c r="GO1548"/>
      <c r="GP1548"/>
      <c r="GQ1548"/>
      <c r="GR1548"/>
      <c r="GS1548"/>
      <c r="GT1548"/>
      <c r="GU1548"/>
      <c r="GV1548"/>
      <c r="GW1548"/>
      <c r="GX1548"/>
      <c r="GY1548"/>
      <c r="GZ1548"/>
      <c r="HA1548"/>
      <c r="HB1548"/>
    </row>
    <row r="1549" spans="1:210" s="1" customFormat="1" ht="15.75" x14ac:dyDescent="0.25">
      <c r="A1549" s="134"/>
      <c r="B1549" s="50"/>
      <c r="C1549" s="51"/>
      <c r="D1549" s="4" t="e">
        <f t="shared" si="110"/>
        <v>#N/A</v>
      </c>
      <c r="E1549" s="5" t="e">
        <f t="shared" si="111"/>
        <v>#N/A</v>
      </c>
      <c r="F1549" s="5" t="e">
        <f t="shared" si="112"/>
        <v>#N/A</v>
      </c>
      <c r="H1549" s="43"/>
      <c r="I1549" s="43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123"/>
      <c r="Y1549" s="8"/>
      <c r="Z1549" s="8"/>
      <c r="AA1549" s="8"/>
      <c r="AB1549" s="8"/>
      <c r="AC1549" s="8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/>
      <c r="EX1549"/>
      <c r="EY1549"/>
      <c r="EZ1549"/>
      <c r="FA1549"/>
      <c r="FB1549"/>
      <c r="FC1549"/>
      <c r="FD1549"/>
      <c r="FE1549"/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/>
      <c r="FS1549"/>
      <c r="FT1549"/>
      <c r="FU1549"/>
      <c r="FV1549"/>
      <c r="FW1549"/>
      <c r="FX1549"/>
      <c r="FY1549"/>
      <c r="FZ1549"/>
      <c r="GA1549"/>
      <c r="GB1549"/>
      <c r="GC1549"/>
      <c r="GD1549"/>
      <c r="GE1549"/>
      <c r="GF1549"/>
      <c r="GG1549"/>
      <c r="GH1549"/>
      <c r="GI1549"/>
      <c r="GJ1549"/>
      <c r="GK1549"/>
      <c r="GL1549"/>
      <c r="GM1549"/>
      <c r="GN1549"/>
      <c r="GO1549"/>
      <c r="GP1549"/>
      <c r="GQ1549"/>
      <c r="GR1549"/>
      <c r="GS1549"/>
      <c r="GT1549"/>
      <c r="GU1549"/>
      <c r="GV1549"/>
      <c r="GW1549"/>
      <c r="GX1549"/>
      <c r="GY1549"/>
      <c r="GZ1549"/>
      <c r="HA1549"/>
      <c r="HB1549"/>
    </row>
    <row r="1550" spans="1:210" s="1" customFormat="1" ht="15.75" x14ac:dyDescent="0.25">
      <c r="A1550" s="134"/>
      <c r="B1550" s="50"/>
      <c r="C1550" s="51"/>
      <c r="D1550" s="4" t="e">
        <f t="shared" si="110"/>
        <v>#N/A</v>
      </c>
      <c r="E1550" s="5" t="e">
        <f t="shared" si="111"/>
        <v>#N/A</v>
      </c>
      <c r="F1550" s="5" t="e">
        <f t="shared" si="112"/>
        <v>#N/A</v>
      </c>
      <c r="H1550" s="43"/>
      <c r="I1550" s="43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123"/>
      <c r="Y1550" s="8"/>
      <c r="Z1550" s="8"/>
      <c r="AA1550" s="8"/>
      <c r="AB1550" s="8"/>
      <c r="AC1550" s="8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  <c r="DK1550"/>
      <c r="DL1550"/>
      <c r="DM1550"/>
      <c r="DN1550"/>
      <c r="DO1550"/>
      <c r="DP1550"/>
      <c r="DQ1550"/>
      <c r="DR1550"/>
      <c r="DS1550"/>
      <c r="DT1550"/>
      <c r="DU1550"/>
      <c r="DV1550"/>
      <c r="DW1550"/>
      <c r="DX1550"/>
      <c r="DY1550"/>
      <c r="DZ1550"/>
      <c r="EA1550"/>
      <c r="EB1550"/>
      <c r="EC1550"/>
      <c r="ED1550"/>
      <c r="EE1550"/>
      <c r="EF1550"/>
      <c r="EG1550"/>
      <c r="EH1550"/>
      <c r="EI1550"/>
      <c r="EJ1550"/>
      <c r="EK1550"/>
      <c r="EL1550"/>
      <c r="EM1550"/>
      <c r="EN1550"/>
      <c r="EO1550"/>
      <c r="EP1550"/>
      <c r="EQ1550"/>
      <c r="ER1550"/>
      <c r="ES1550"/>
      <c r="ET1550"/>
      <c r="EU1550"/>
      <c r="EV1550"/>
      <c r="EW1550"/>
      <c r="EX1550"/>
      <c r="EY1550"/>
      <c r="EZ1550"/>
      <c r="FA1550"/>
      <c r="FB1550"/>
      <c r="FC1550"/>
      <c r="FD1550"/>
      <c r="FE1550"/>
      <c r="FF1550"/>
      <c r="FG1550"/>
      <c r="FH1550"/>
      <c r="FI1550"/>
      <c r="FJ1550"/>
      <c r="FK1550"/>
      <c r="FL1550"/>
      <c r="FM1550"/>
      <c r="FN1550"/>
      <c r="FO1550"/>
      <c r="FP1550"/>
      <c r="FQ1550"/>
      <c r="FR1550"/>
      <c r="FS1550"/>
      <c r="FT1550"/>
      <c r="FU1550"/>
      <c r="FV1550"/>
      <c r="FW1550"/>
      <c r="FX1550"/>
      <c r="FY1550"/>
      <c r="FZ1550"/>
      <c r="GA1550"/>
      <c r="GB1550"/>
      <c r="GC1550"/>
      <c r="GD1550"/>
      <c r="GE1550"/>
      <c r="GF1550"/>
      <c r="GG1550"/>
      <c r="GH1550"/>
      <c r="GI1550"/>
      <c r="GJ1550"/>
      <c r="GK1550"/>
      <c r="GL1550"/>
      <c r="GM1550"/>
      <c r="GN1550"/>
      <c r="GO1550"/>
      <c r="GP1550"/>
      <c r="GQ1550"/>
      <c r="GR1550"/>
      <c r="GS1550"/>
      <c r="GT1550"/>
      <c r="GU1550"/>
      <c r="GV1550"/>
      <c r="GW1550"/>
      <c r="GX1550"/>
      <c r="GY1550"/>
      <c r="GZ1550"/>
      <c r="HA1550"/>
      <c r="HB1550"/>
    </row>
    <row r="1551" spans="1:210" s="1" customFormat="1" ht="15.75" x14ac:dyDescent="0.25">
      <c r="A1551" s="134"/>
      <c r="B1551" s="50"/>
      <c r="C1551" s="51"/>
      <c r="D1551" s="4" t="e">
        <f t="shared" si="110"/>
        <v>#N/A</v>
      </c>
      <c r="E1551" s="5" t="e">
        <f t="shared" si="111"/>
        <v>#N/A</v>
      </c>
      <c r="F1551" s="5" t="e">
        <f t="shared" si="112"/>
        <v>#N/A</v>
      </c>
      <c r="H1551" s="43"/>
      <c r="I1551" s="43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123"/>
      <c r="Y1551" s="8"/>
      <c r="Z1551" s="8"/>
      <c r="AA1551" s="8"/>
      <c r="AB1551" s="8"/>
      <c r="AC1551" s="8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  <c r="DK1551"/>
      <c r="DL1551"/>
      <c r="DM1551"/>
      <c r="DN1551"/>
      <c r="DO1551"/>
      <c r="DP1551"/>
      <c r="DQ1551"/>
      <c r="DR1551"/>
      <c r="DS1551"/>
      <c r="DT1551"/>
      <c r="DU1551"/>
      <c r="DV1551"/>
      <c r="DW1551"/>
      <c r="DX1551"/>
      <c r="DY1551"/>
      <c r="DZ1551"/>
      <c r="EA1551"/>
      <c r="EB1551"/>
      <c r="EC1551"/>
      <c r="ED1551"/>
      <c r="EE1551"/>
      <c r="EF1551"/>
      <c r="EG1551"/>
      <c r="EH1551"/>
      <c r="EI1551"/>
      <c r="EJ1551"/>
      <c r="EK1551"/>
      <c r="EL1551"/>
      <c r="EM1551"/>
      <c r="EN1551"/>
      <c r="EO1551"/>
      <c r="EP1551"/>
      <c r="EQ1551"/>
      <c r="ER1551"/>
      <c r="ES1551"/>
      <c r="ET1551"/>
      <c r="EU1551"/>
      <c r="EV1551"/>
      <c r="EW1551"/>
      <c r="EX1551"/>
      <c r="EY1551"/>
      <c r="EZ1551"/>
      <c r="FA1551"/>
      <c r="FB1551"/>
      <c r="FC1551"/>
      <c r="FD1551"/>
      <c r="FE1551"/>
      <c r="FF1551"/>
      <c r="FG1551"/>
      <c r="FH1551"/>
      <c r="FI1551"/>
      <c r="FJ1551"/>
      <c r="FK1551"/>
      <c r="FL1551"/>
      <c r="FM1551"/>
      <c r="FN1551"/>
      <c r="FO1551"/>
      <c r="FP1551"/>
      <c r="FQ1551"/>
      <c r="FR1551"/>
      <c r="FS1551"/>
      <c r="FT1551"/>
      <c r="FU1551"/>
      <c r="FV1551"/>
      <c r="FW1551"/>
      <c r="FX1551"/>
      <c r="FY1551"/>
      <c r="FZ1551"/>
      <c r="GA1551"/>
      <c r="GB1551"/>
      <c r="GC1551"/>
      <c r="GD1551"/>
      <c r="GE1551"/>
      <c r="GF1551"/>
      <c r="GG1551"/>
      <c r="GH1551"/>
      <c r="GI1551"/>
      <c r="GJ1551"/>
      <c r="GK1551"/>
      <c r="GL1551"/>
      <c r="GM1551"/>
      <c r="GN1551"/>
      <c r="GO1551"/>
      <c r="GP1551"/>
      <c r="GQ1551"/>
      <c r="GR1551"/>
      <c r="GS1551"/>
      <c r="GT1551"/>
      <c r="GU1551"/>
      <c r="GV1551"/>
      <c r="GW1551"/>
      <c r="GX1551"/>
      <c r="GY1551"/>
      <c r="GZ1551"/>
      <c r="HA1551"/>
      <c r="HB1551"/>
    </row>
    <row r="1552" spans="1:210" s="1" customFormat="1" ht="15.75" x14ac:dyDescent="0.25">
      <c r="A1552" s="134"/>
      <c r="B1552" s="50"/>
      <c r="C1552" s="51"/>
      <c r="D1552" s="4" t="e">
        <f t="shared" si="110"/>
        <v>#N/A</v>
      </c>
      <c r="E1552" s="5" t="e">
        <f t="shared" si="111"/>
        <v>#N/A</v>
      </c>
      <c r="F1552" s="5" t="e">
        <f t="shared" si="112"/>
        <v>#N/A</v>
      </c>
      <c r="H1552" s="43"/>
      <c r="I1552" s="43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123"/>
      <c r="Y1552" s="8"/>
      <c r="Z1552" s="8"/>
      <c r="AA1552" s="8"/>
      <c r="AB1552" s="8"/>
      <c r="AC1552" s="8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  <c r="DK1552"/>
      <c r="DL1552"/>
      <c r="DM1552"/>
      <c r="DN1552"/>
      <c r="DO1552"/>
      <c r="DP1552"/>
      <c r="DQ1552"/>
      <c r="DR1552"/>
      <c r="DS1552"/>
      <c r="DT1552"/>
      <c r="DU1552"/>
      <c r="DV1552"/>
      <c r="DW1552"/>
      <c r="DX1552"/>
      <c r="DY1552"/>
      <c r="DZ1552"/>
      <c r="EA1552"/>
      <c r="EB1552"/>
      <c r="EC1552"/>
      <c r="ED1552"/>
      <c r="EE1552"/>
      <c r="EF1552"/>
      <c r="EG1552"/>
      <c r="EH1552"/>
      <c r="EI1552"/>
      <c r="EJ1552"/>
      <c r="EK1552"/>
      <c r="EL1552"/>
      <c r="EM1552"/>
      <c r="EN1552"/>
      <c r="EO1552"/>
      <c r="EP1552"/>
      <c r="EQ1552"/>
      <c r="ER1552"/>
      <c r="ES1552"/>
      <c r="ET1552"/>
      <c r="EU1552"/>
      <c r="EV1552"/>
      <c r="EW1552"/>
      <c r="EX1552"/>
      <c r="EY1552"/>
      <c r="EZ1552"/>
      <c r="FA1552"/>
      <c r="FB1552"/>
      <c r="FC1552"/>
      <c r="FD1552"/>
      <c r="FE1552"/>
      <c r="FF1552"/>
      <c r="FG1552"/>
      <c r="FH1552"/>
      <c r="FI1552"/>
      <c r="FJ1552"/>
      <c r="FK1552"/>
      <c r="FL1552"/>
      <c r="FM1552"/>
      <c r="FN1552"/>
      <c r="FO1552"/>
      <c r="FP1552"/>
      <c r="FQ1552"/>
      <c r="FR1552"/>
      <c r="FS1552"/>
      <c r="FT1552"/>
      <c r="FU1552"/>
      <c r="FV1552"/>
      <c r="FW1552"/>
      <c r="FX1552"/>
      <c r="FY1552"/>
      <c r="FZ1552"/>
      <c r="GA1552"/>
      <c r="GB1552"/>
      <c r="GC1552"/>
      <c r="GD1552"/>
      <c r="GE1552"/>
      <c r="GF1552"/>
      <c r="GG1552"/>
      <c r="GH1552"/>
      <c r="GI1552"/>
      <c r="GJ1552"/>
      <c r="GK1552"/>
      <c r="GL1552"/>
      <c r="GM1552"/>
      <c r="GN1552"/>
      <c r="GO1552"/>
      <c r="GP1552"/>
      <c r="GQ1552"/>
      <c r="GR1552"/>
      <c r="GS1552"/>
      <c r="GT1552"/>
      <c r="GU1552"/>
      <c r="GV1552"/>
      <c r="GW1552"/>
      <c r="GX1552"/>
      <c r="GY1552"/>
      <c r="GZ1552"/>
      <c r="HA1552"/>
      <c r="HB1552"/>
    </row>
    <row r="1553" spans="1:210" s="1" customFormat="1" ht="15.75" x14ac:dyDescent="0.25">
      <c r="A1553" s="135"/>
      <c r="B1553" s="50"/>
      <c r="C1553" s="51"/>
      <c r="D1553" s="4" t="e">
        <f t="shared" si="110"/>
        <v>#N/A</v>
      </c>
      <c r="E1553" s="5" t="e">
        <f t="shared" si="111"/>
        <v>#N/A</v>
      </c>
      <c r="F1553" s="5" t="e">
        <f t="shared" si="112"/>
        <v>#N/A</v>
      </c>
      <c r="H1553" s="43"/>
      <c r="I1553" s="43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123"/>
      <c r="Y1553" s="8"/>
      <c r="Z1553" s="8"/>
      <c r="AA1553" s="8"/>
      <c r="AB1553" s="8"/>
      <c r="AC1553" s="8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/>
      <c r="FB1553"/>
      <c r="FC1553"/>
      <c r="FD1553"/>
      <c r="FE1553"/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/>
      <c r="FS1553"/>
      <c r="FT1553"/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  <c r="GJ1553"/>
      <c r="GK1553"/>
      <c r="GL1553"/>
      <c r="GM1553"/>
      <c r="GN1553"/>
      <c r="GO1553"/>
      <c r="GP1553"/>
      <c r="GQ1553"/>
      <c r="GR1553"/>
      <c r="GS1553"/>
      <c r="GT1553"/>
      <c r="GU1553"/>
      <c r="GV1553"/>
      <c r="GW1553"/>
      <c r="GX1553"/>
      <c r="GY1553"/>
      <c r="GZ1553"/>
      <c r="HA1553"/>
      <c r="HB1553"/>
    </row>
    <row r="1554" spans="1:210" s="1" customFormat="1" ht="15.75" x14ac:dyDescent="0.25">
      <c r="A1554" s="134"/>
      <c r="B1554" s="50"/>
      <c r="C1554" s="51"/>
      <c r="D1554" s="4" t="e">
        <f t="shared" si="110"/>
        <v>#N/A</v>
      </c>
      <c r="E1554" s="5" t="e">
        <f t="shared" si="111"/>
        <v>#N/A</v>
      </c>
      <c r="F1554" s="5" t="e">
        <f t="shared" si="112"/>
        <v>#N/A</v>
      </c>
      <c r="H1554" s="43"/>
      <c r="I1554" s="43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123"/>
      <c r="Y1554" s="8"/>
      <c r="Z1554" s="8"/>
      <c r="AA1554" s="8"/>
      <c r="AB1554" s="8"/>
      <c r="AC1554" s="8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/>
      <c r="EA1554"/>
      <c r="EB1554"/>
      <c r="EC1554"/>
      <c r="ED1554"/>
      <c r="EE1554"/>
      <c r="EF1554"/>
      <c r="EG1554"/>
      <c r="EH1554"/>
      <c r="EI1554"/>
      <c r="EJ1554"/>
      <c r="EK1554"/>
      <c r="EL1554"/>
      <c r="EM1554"/>
      <c r="EN1554"/>
      <c r="EO1554"/>
      <c r="EP1554"/>
      <c r="EQ1554"/>
      <c r="ER1554"/>
      <c r="ES1554"/>
      <c r="ET1554"/>
      <c r="EU1554"/>
      <c r="EV1554"/>
      <c r="EW1554"/>
      <c r="EX1554"/>
      <c r="EY1554"/>
      <c r="EZ1554"/>
      <c r="FA1554"/>
      <c r="FB1554"/>
      <c r="FC1554"/>
      <c r="FD1554"/>
      <c r="FE1554"/>
      <c r="FF1554"/>
      <c r="FG1554"/>
      <c r="FH1554"/>
      <c r="FI1554"/>
      <c r="FJ1554"/>
      <c r="FK1554"/>
      <c r="FL1554"/>
      <c r="FM1554"/>
      <c r="FN1554"/>
      <c r="FO1554"/>
      <c r="FP1554"/>
      <c r="FQ1554"/>
      <c r="FR1554"/>
      <c r="FS1554"/>
      <c r="FT1554"/>
      <c r="FU1554"/>
      <c r="FV1554"/>
      <c r="FW1554"/>
      <c r="FX1554"/>
      <c r="FY1554"/>
      <c r="FZ1554"/>
      <c r="GA1554"/>
      <c r="GB1554"/>
      <c r="GC1554"/>
      <c r="GD1554"/>
      <c r="GE1554"/>
      <c r="GF1554"/>
      <c r="GG1554"/>
      <c r="GH1554"/>
      <c r="GI1554"/>
      <c r="GJ1554"/>
      <c r="GK1554"/>
      <c r="GL1554"/>
      <c r="GM1554"/>
      <c r="GN1554"/>
      <c r="GO1554"/>
      <c r="GP1554"/>
      <c r="GQ1554"/>
      <c r="GR1554"/>
      <c r="GS1554"/>
      <c r="GT1554"/>
      <c r="GU1554"/>
      <c r="GV1554"/>
      <c r="GW1554"/>
      <c r="GX1554"/>
      <c r="GY1554"/>
      <c r="GZ1554"/>
      <c r="HA1554"/>
      <c r="HB1554"/>
    </row>
    <row r="1555" spans="1:210" s="1" customFormat="1" ht="15.75" x14ac:dyDescent="0.25">
      <c r="A1555" s="134"/>
      <c r="B1555" s="50"/>
      <c r="C1555" s="51"/>
      <c r="D1555" s="4" t="e">
        <f t="shared" si="110"/>
        <v>#N/A</v>
      </c>
      <c r="E1555" s="5" t="e">
        <f t="shared" si="111"/>
        <v>#N/A</v>
      </c>
      <c r="F1555" s="5" t="e">
        <f t="shared" si="112"/>
        <v>#N/A</v>
      </c>
      <c r="H1555" s="43"/>
      <c r="I1555" s="43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123"/>
      <c r="Y1555" s="8"/>
      <c r="Z1555" s="8"/>
      <c r="AA1555" s="8"/>
      <c r="AB1555" s="8"/>
      <c r="AC1555" s="8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  <c r="DK1555"/>
      <c r="DL1555"/>
      <c r="DM1555"/>
      <c r="DN1555"/>
      <c r="DO1555"/>
      <c r="DP1555"/>
      <c r="DQ1555"/>
      <c r="DR1555"/>
      <c r="DS1555"/>
      <c r="DT1555"/>
      <c r="DU1555"/>
      <c r="DV1555"/>
      <c r="DW1555"/>
      <c r="DX1555"/>
      <c r="DY1555"/>
      <c r="DZ1555"/>
      <c r="EA1555"/>
      <c r="EB1555"/>
      <c r="EC1555"/>
      <c r="ED1555"/>
      <c r="EE1555"/>
      <c r="EF1555"/>
      <c r="EG1555"/>
      <c r="EH1555"/>
      <c r="EI1555"/>
      <c r="EJ1555"/>
      <c r="EK1555"/>
      <c r="EL1555"/>
      <c r="EM1555"/>
      <c r="EN1555"/>
      <c r="EO1555"/>
      <c r="EP1555"/>
      <c r="EQ1555"/>
      <c r="ER1555"/>
      <c r="ES1555"/>
      <c r="ET1555"/>
      <c r="EU1555"/>
      <c r="EV1555"/>
      <c r="EW1555"/>
      <c r="EX1555"/>
      <c r="EY1555"/>
      <c r="EZ1555"/>
      <c r="FA1555"/>
      <c r="FB1555"/>
      <c r="FC1555"/>
      <c r="FD1555"/>
      <c r="FE1555"/>
      <c r="FF1555"/>
      <c r="FG1555"/>
      <c r="FH1555"/>
      <c r="FI1555"/>
      <c r="FJ1555"/>
      <c r="FK1555"/>
      <c r="FL1555"/>
      <c r="FM1555"/>
      <c r="FN1555"/>
      <c r="FO1555"/>
      <c r="FP1555"/>
      <c r="FQ1555"/>
      <c r="FR1555"/>
      <c r="FS1555"/>
      <c r="FT1555"/>
      <c r="FU1555"/>
      <c r="FV1555"/>
      <c r="FW1555"/>
      <c r="FX1555"/>
      <c r="FY1555"/>
      <c r="FZ1555"/>
      <c r="GA1555"/>
      <c r="GB1555"/>
      <c r="GC1555"/>
      <c r="GD1555"/>
      <c r="GE1555"/>
      <c r="GF1555"/>
      <c r="GG1555"/>
      <c r="GH1555"/>
      <c r="GI1555"/>
      <c r="GJ1555"/>
      <c r="GK1555"/>
      <c r="GL1555"/>
      <c r="GM1555"/>
      <c r="GN1555"/>
      <c r="GO1555"/>
      <c r="GP1555"/>
      <c r="GQ1555"/>
      <c r="GR1555"/>
      <c r="GS1555"/>
      <c r="GT1555"/>
      <c r="GU1555"/>
      <c r="GV1555"/>
      <c r="GW1555"/>
      <c r="GX1555"/>
      <c r="GY1555"/>
      <c r="GZ1555"/>
      <c r="HA1555"/>
      <c r="HB1555"/>
    </row>
    <row r="1556" spans="1:210" s="1" customFormat="1" ht="15.75" x14ac:dyDescent="0.25">
      <c r="A1556" s="134"/>
      <c r="B1556" s="50"/>
      <c r="C1556" s="51"/>
      <c r="D1556" s="4" t="e">
        <f t="shared" si="110"/>
        <v>#N/A</v>
      </c>
      <c r="E1556" s="5" t="e">
        <f t="shared" si="111"/>
        <v>#N/A</v>
      </c>
      <c r="F1556" s="5" t="e">
        <f t="shared" si="112"/>
        <v>#N/A</v>
      </c>
      <c r="H1556" s="43"/>
      <c r="I1556" s="43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123"/>
      <c r="Y1556" s="8"/>
      <c r="Z1556" s="8"/>
      <c r="AA1556" s="8"/>
      <c r="AB1556" s="8"/>
      <c r="AC1556" s="8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/>
      <c r="EX1556"/>
      <c r="EY1556"/>
      <c r="EZ1556"/>
      <c r="FA1556"/>
      <c r="FB1556"/>
      <c r="FC1556"/>
      <c r="FD1556"/>
      <c r="FE1556"/>
      <c r="FF1556"/>
      <c r="FG1556"/>
      <c r="FH1556"/>
      <c r="FI1556"/>
      <c r="FJ1556"/>
      <c r="FK1556"/>
      <c r="FL1556"/>
      <c r="FM1556"/>
      <c r="FN1556"/>
      <c r="FO1556"/>
      <c r="FP1556"/>
      <c r="FQ1556"/>
      <c r="FR1556"/>
      <c r="FS1556"/>
      <c r="FT1556"/>
      <c r="FU1556"/>
      <c r="FV1556"/>
      <c r="FW1556"/>
      <c r="FX1556"/>
      <c r="FY1556"/>
      <c r="FZ1556"/>
      <c r="GA1556"/>
      <c r="GB1556"/>
      <c r="GC1556"/>
      <c r="GD1556"/>
      <c r="GE1556"/>
      <c r="GF1556"/>
      <c r="GG1556"/>
      <c r="GH1556"/>
      <c r="GI1556"/>
      <c r="GJ1556"/>
      <c r="GK1556"/>
      <c r="GL1556"/>
      <c r="GM1556"/>
      <c r="GN1556"/>
      <c r="GO1556"/>
      <c r="GP1556"/>
      <c r="GQ1556"/>
      <c r="GR1556"/>
      <c r="GS1556"/>
      <c r="GT1556"/>
      <c r="GU1556"/>
      <c r="GV1556"/>
      <c r="GW1556"/>
      <c r="GX1556"/>
      <c r="GY1556"/>
      <c r="GZ1556"/>
      <c r="HA1556"/>
      <c r="HB1556"/>
    </row>
    <row r="1557" spans="1:210" s="1" customFormat="1" ht="15.75" x14ac:dyDescent="0.25">
      <c r="A1557" s="134"/>
      <c r="B1557" s="50"/>
      <c r="C1557" s="51"/>
      <c r="D1557" s="4" t="e">
        <f t="shared" si="110"/>
        <v>#N/A</v>
      </c>
      <c r="E1557" s="5" t="e">
        <f t="shared" si="111"/>
        <v>#N/A</v>
      </c>
      <c r="F1557" s="5" t="e">
        <f t="shared" si="112"/>
        <v>#N/A</v>
      </c>
      <c r="H1557" s="43"/>
      <c r="I1557" s="43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123"/>
      <c r="Y1557" s="8"/>
      <c r="Z1557" s="8"/>
      <c r="AA1557" s="8"/>
      <c r="AB1557" s="8"/>
      <c r="AC1557" s="8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  <c r="EY1557"/>
      <c r="EZ1557"/>
      <c r="FA1557"/>
      <c r="FB1557"/>
      <c r="FC1557"/>
      <c r="FD1557"/>
      <c r="FE1557"/>
      <c r="FF1557"/>
      <c r="FG1557"/>
      <c r="FH1557"/>
      <c r="FI1557"/>
      <c r="FJ1557"/>
      <c r="FK1557"/>
      <c r="FL1557"/>
      <c r="FM1557"/>
      <c r="FN1557"/>
      <c r="FO1557"/>
      <c r="FP1557"/>
      <c r="FQ1557"/>
      <c r="FR1557"/>
      <c r="FS1557"/>
      <c r="FT1557"/>
      <c r="FU1557"/>
      <c r="FV1557"/>
      <c r="FW1557"/>
      <c r="FX1557"/>
      <c r="FY1557"/>
      <c r="FZ1557"/>
      <c r="GA1557"/>
      <c r="GB1557"/>
      <c r="GC1557"/>
      <c r="GD1557"/>
      <c r="GE1557"/>
      <c r="GF1557"/>
      <c r="GG1557"/>
      <c r="GH1557"/>
      <c r="GI1557"/>
      <c r="GJ1557"/>
      <c r="GK1557"/>
      <c r="GL1557"/>
      <c r="GM1557"/>
      <c r="GN1557"/>
      <c r="GO1557"/>
      <c r="GP1557"/>
      <c r="GQ1557"/>
      <c r="GR1557"/>
      <c r="GS1557"/>
      <c r="GT1557"/>
      <c r="GU1557"/>
      <c r="GV1557"/>
      <c r="GW1557"/>
      <c r="GX1557"/>
      <c r="GY1557"/>
      <c r="GZ1557"/>
      <c r="HA1557"/>
      <c r="HB1557"/>
    </row>
    <row r="1558" spans="1:210" s="1" customFormat="1" ht="15.75" x14ac:dyDescent="0.25">
      <c r="A1558" s="135"/>
      <c r="B1558" s="50"/>
      <c r="C1558" s="51"/>
      <c r="D1558" s="4" t="e">
        <f t="shared" si="110"/>
        <v>#N/A</v>
      </c>
      <c r="E1558" s="5" t="e">
        <f t="shared" si="111"/>
        <v>#N/A</v>
      </c>
      <c r="F1558" s="5" t="e">
        <f t="shared" si="112"/>
        <v>#N/A</v>
      </c>
      <c r="H1558" s="43"/>
      <c r="I1558" s="43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123"/>
      <c r="Y1558" s="8"/>
      <c r="Z1558" s="8"/>
      <c r="AA1558" s="8"/>
      <c r="AB1558" s="8"/>
      <c r="AC1558" s="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  <c r="DK1558"/>
      <c r="DL1558"/>
      <c r="DM1558"/>
      <c r="DN1558"/>
      <c r="DO1558"/>
      <c r="DP1558"/>
      <c r="DQ1558"/>
      <c r="DR1558"/>
      <c r="DS1558"/>
      <c r="DT1558"/>
      <c r="DU1558"/>
      <c r="DV1558"/>
      <c r="DW1558"/>
      <c r="DX1558"/>
      <c r="DY1558"/>
      <c r="DZ1558"/>
      <c r="EA1558"/>
      <c r="EB1558"/>
      <c r="EC1558"/>
      <c r="ED1558"/>
      <c r="EE1558"/>
      <c r="EF1558"/>
      <c r="EG1558"/>
      <c r="EH1558"/>
      <c r="EI1558"/>
      <c r="EJ1558"/>
      <c r="EK1558"/>
      <c r="EL1558"/>
      <c r="EM1558"/>
      <c r="EN1558"/>
      <c r="EO1558"/>
      <c r="EP1558"/>
      <c r="EQ1558"/>
      <c r="ER1558"/>
      <c r="ES1558"/>
      <c r="ET1558"/>
      <c r="EU1558"/>
      <c r="EV1558"/>
      <c r="EW1558"/>
      <c r="EX1558"/>
      <c r="EY1558"/>
      <c r="EZ1558"/>
      <c r="FA1558"/>
      <c r="FB1558"/>
      <c r="FC1558"/>
      <c r="FD1558"/>
      <c r="FE1558"/>
      <c r="FF1558"/>
      <c r="FG1558"/>
      <c r="FH1558"/>
      <c r="FI1558"/>
      <c r="FJ1558"/>
      <c r="FK1558"/>
      <c r="FL1558"/>
      <c r="FM1558"/>
      <c r="FN1558"/>
      <c r="FO1558"/>
      <c r="FP1558"/>
      <c r="FQ1558"/>
      <c r="FR1558"/>
      <c r="FS1558"/>
      <c r="FT1558"/>
      <c r="FU1558"/>
      <c r="FV1558"/>
      <c r="FW1558"/>
      <c r="FX1558"/>
      <c r="FY1558"/>
      <c r="FZ1558"/>
      <c r="GA1558"/>
      <c r="GB1558"/>
      <c r="GC1558"/>
      <c r="GD1558"/>
      <c r="GE1558"/>
      <c r="GF1558"/>
      <c r="GG1558"/>
      <c r="GH1558"/>
      <c r="GI1558"/>
      <c r="GJ1558"/>
      <c r="GK1558"/>
      <c r="GL1558"/>
      <c r="GM1558"/>
      <c r="GN1558"/>
      <c r="GO1558"/>
      <c r="GP1558"/>
      <c r="GQ1558"/>
      <c r="GR1558"/>
      <c r="GS1558"/>
      <c r="GT1558"/>
      <c r="GU1558"/>
      <c r="GV1558"/>
      <c r="GW1558"/>
      <c r="GX1558"/>
      <c r="GY1558"/>
      <c r="GZ1558"/>
      <c r="HA1558"/>
      <c r="HB1558"/>
    </row>
    <row r="1559" spans="1:210" s="1" customFormat="1" ht="15.75" x14ac:dyDescent="0.25">
      <c r="A1559" s="134"/>
      <c r="B1559" s="50"/>
      <c r="C1559" s="51"/>
      <c r="D1559" s="4" t="e">
        <f t="shared" si="110"/>
        <v>#N/A</v>
      </c>
      <c r="E1559" s="5" t="e">
        <f t="shared" si="111"/>
        <v>#N/A</v>
      </c>
      <c r="F1559" s="5" t="e">
        <f t="shared" si="112"/>
        <v>#N/A</v>
      </c>
      <c r="H1559" s="43"/>
      <c r="I1559" s="43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123"/>
      <c r="Y1559" s="8"/>
      <c r="Z1559" s="8"/>
      <c r="AA1559" s="8"/>
      <c r="AB1559" s="8"/>
      <c r="AC1559" s="8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  <c r="DK1559"/>
      <c r="DL1559"/>
      <c r="DM1559"/>
      <c r="DN1559"/>
      <c r="DO1559"/>
      <c r="DP1559"/>
      <c r="DQ1559"/>
      <c r="DR1559"/>
      <c r="DS1559"/>
      <c r="DT1559"/>
      <c r="DU1559"/>
      <c r="DV1559"/>
      <c r="DW1559"/>
      <c r="DX1559"/>
      <c r="DY1559"/>
      <c r="DZ1559"/>
      <c r="EA1559"/>
      <c r="EB1559"/>
      <c r="EC1559"/>
      <c r="ED1559"/>
      <c r="EE1559"/>
      <c r="EF1559"/>
      <c r="EG1559"/>
      <c r="EH1559"/>
      <c r="EI1559"/>
      <c r="EJ1559"/>
      <c r="EK1559"/>
      <c r="EL1559"/>
      <c r="EM1559"/>
      <c r="EN1559"/>
      <c r="EO1559"/>
      <c r="EP1559"/>
      <c r="EQ1559"/>
      <c r="ER1559"/>
      <c r="ES1559"/>
      <c r="ET1559"/>
      <c r="EU1559"/>
      <c r="EV1559"/>
      <c r="EW1559"/>
      <c r="EX1559"/>
      <c r="EY1559"/>
      <c r="EZ1559"/>
      <c r="FA1559"/>
      <c r="FB1559"/>
      <c r="FC1559"/>
      <c r="FD1559"/>
      <c r="FE1559"/>
      <c r="FF1559"/>
      <c r="FG1559"/>
      <c r="FH1559"/>
      <c r="FI1559"/>
      <c r="FJ1559"/>
      <c r="FK1559"/>
      <c r="FL1559"/>
      <c r="FM1559"/>
      <c r="FN1559"/>
      <c r="FO1559"/>
      <c r="FP1559"/>
      <c r="FQ1559"/>
      <c r="FR1559"/>
      <c r="FS1559"/>
      <c r="FT1559"/>
      <c r="FU1559"/>
      <c r="FV1559"/>
      <c r="FW1559"/>
      <c r="FX1559"/>
      <c r="FY1559"/>
      <c r="FZ1559"/>
      <c r="GA1559"/>
      <c r="GB1559"/>
      <c r="GC1559"/>
      <c r="GD1559"/>
      <c r="GE1559"/>
      <c r="GF1559"/>
      <c r="GG1559"/>
      <c r="GH1559"/>
      <c r="GI1559"/>
      <c r="GJ1559"/>
      <c r="GK1559"/>
      <c r="GL1559"/>
      <c r="GM1559"/>
      <c r="GN1559"/>
      <c r="GO1559"/>
      <c r="GP1559"/>
      <c r="GQ1559"/>
      <c r="GR1559"/>
      <c r="GS1559"/>
      <c r="GT1559"/>
      <c r="GU1559"/>
      <c r="GV1559"/>
      <c r="GW1559"/>
      <c r="GX1559"/>
      <c r="GY1559"/>
      <c r="GZ1559"/>
      <c r="HA1559"/>
      <c r="HB1559"/>
    </row>
    <row r="1560" spans="1:210" s="1" customFormat="1" ht="15.75" x14ac:dyDescent="0.25">
      <c r="A1560" s="134"/>
      <c r="B1560" s="50"/>
      <c r="C1560" s="51"/>
      <c r="D1560" s="4" t="e">
        <f t="shared" si="110"/>
        <v>#N/A</v>
      </c>
      <c r="E1560" s="5" t="e">
        <f t="shared" si="111"/>
        <v>#N/A</v>
      </c>
      <c r="F1560" s="5" t="e">
        <f t="shared" si="112"/>
        <v>#N/A</v>
      </c>
      <c r="H1560" s="43"/>
      <c r="I1560" s="43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123"/>
      <c r="Y1560" s="8"/>
      <c r="Z1560" s="8"/>
      <c r="AA1560" s="8"/>
      <c r="AB1560" s="8"/>
      <c r="AC1560" s="8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GO1560"/>
      <c r="GP1560"/>
      <c r="GQ1560"/>
      <c r="GR1560"/>
      <c r="GS1560"/>
      <c r="GT1560"/>
      <c r="GU1560"/>
      <c r="GV1560"/>
      <c r="GW1560"/>
      <c r="GX1560"/>
      <c r="GY1560"/>
      <c r="GZ1560"/>
      <c r="HA1560"/>
      <c r="HB1560"/>
    </row>
    <row r="1561" spans="1:210" s="1" customFormat="1" ht="15.75" x14ac:dyDescent="0.25">
      <c r="A1561" s="134"/>
      <c r="B1561" s="50"/>
      <c r="C1561" s="51"/>
      <c r="D1561" s="4" t="e">
        <f t="shared" si="110"/>
        <v>#N/A</v>
      </c>
      <c r="E1561" s="5" t="e">
        <f t="shared" si="111"/>
        <v>#N/A</v>
      </c>
      <c r="F1561" s="5" t="e">
        <f t="shared" si="112"/>
        <v>#N/A</v>
      </c>
      <c r="H1561" s="43"/>
      <c r="I1561" s="43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123"/>
      <c r="Y1561" s="8"/>
      <c r="Z1561" s="8"/>
      <c r="AA1561" s="8"/>
      <c r="AB1561" s="8"/>
      <c r="AC1561" s="8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/>
      <c r="EA1561"/>
      <c r="EB1561"/>
      <c r="EC1561"/>
      <c r="ED1561"/>
      <c r="EE1561"/>
      <c r="EF1561"/>
      <c r="EG1561"/>
      <c r="EH1561"/>
      <c r="EI1561"/>
      <c r="EJ1561"/>
      <c r="EK1561"/>
      <c r="EL1561"/>
      <c r="EM1561"/>
      <c r="EN1561"/>
      <c r="EO1561"/>
      <c r="EP1561"/>
      <c r="EQ1561"/>
      <c r="ER1561"/>
      <c r="ES1561"/>
      <c r="ET1561"/>
      <c r="EU1561"/>
      <c r="EV1561"/>
      <c r="EW1561"/>
      <c r="EX1561"/>
      <c r="EY1561"/>
      <c r="EZ1561"/>
      <c r="FA1561"/>
      <c r="FB1561"/>
      <c r="FC1561"/>
      <c r="FD1561"/>
      <c r="FE1561"/>
      <c r="FF1561"/>
      <c r="FG1561"/>
      <c r="FH1561"/>
      <c r="FI1561"/>
      <c r="FJ1561"/>
      <c r="FK1561"/>
      <c r="FL1561"/>
      <c r="FM1561"/>
      <c r="FN1561"/>
      <c r="FO1561"/>
      <c r="FP1561"/>
      <c r="FQ1561"/>
      <c r="FR1561"/>
      <c r="FS1561"/>
      <c r="FT1561"/>
      <c r="FU1561"/>
      <c r="FV1561"/>
      <c r="FW1561"/>
      <c r="FX1561"/>
      <c r="FY1561"/>
      <c r="FZ1561"/>
      <c r="GA1561"/>
      <c r="GB1561"/>
      <c r="GC1561"/>
      <c r="GD1561"/>
      <c r="GE1561"/>
      <c r="GF1561"/>
      <c r="GG1561"/>
      <c r="GH1561"/>
      <c r="GI1561"/>
      <c r="GJ1561"/>
      <c r="GK1561"/>
      <c r="GL1561"/>
      <c r="GM1561"/>
      <c r="GN1561"/>
      <c r="GO1561"/>
      <c r="GP1561"/>
      <c r="GQ1561"/>
      <c r="GR1561"/>
      <c r="GS1561"/>
      <c r="GT1561"/>
      <c r="GU1561"/>
      <c r="GV1561"/>
      <c r="GW1561"/>
      <c r="GX1561"/>
      <c r="GY1561"/>
      <c r="GZ1561"/>
      <c r="HA1561"/>
      <c r="HB1561"/>
    </row>
    <row r="1562" spans="1:210" s="1" customFormat="1" ht="15.75" x14ac:dyDescent="0.25">
      <c r="A1562" s="134"/>
      <c r="B1562" s="50"/>
      <c r="C1562" s="51"/>
      <c r="D1562" s="4" t="e">
        <f t="shared" si="110"/>
        <v>#N/A</v>
      </c>
      <c r="E1562" s="5" t="e">
        <f t="shared" si="111"/>
        <v>#N/A</v>
      </c>
      <c r="F1562" s="5" t="e">
        <f t="shared" si="112"/>
        <v>#N/A</v>
      </c>
      <c r="H1562" s="43"/>
      <c r="I1562" s="43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123"/>
      <c r="Y1562" s="8"/>
      <c r="Z1562" s="8"/>
      <c r="AA1562" s="8"/>
      <c r="AB1562" s="8"/>
      <c r="AC1562" s="8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/>
      <c r="EN1562"/>
      <c r="EO1562"/>
      <c r="EP1562"/>
      <c r="EQ1562"/>
      <c r="ER1562"/>
      <c r="ES1562"/>
      <c r="ET1562"/>
      <c r="EU1562"/>
      <c r="EV1562"/>
      <c r="EW1562"/>
      <c r="EX1562"/>
      <c r="EY1562"/>
      <c r="EZ1562"/>
      <c r="FA1562"/>
      <c r="FB1562"/>
      <c r="FC1562"/>
      <c r="FD1562"/>
      <c r="FE1562"/>
      <c r="FF1562"/>
      <c r="FG1562"/>
      <c r="FH1562"/>
      <c r="FI1562"/>
      <c r="FJ1562"/>
      <c r="FK1562"/>
      <c r="FL1562"/>
      <c r="FM1562"/>
      <c r="FN1562"/>
      <c r="FO1562"/>
      <c r="FP1562"/>
      <c r="FQ1562"/>
      <c r="FR1562"/>
      <c r="FS1562"/>
      <c r="FT1562"/>
      <c r="FU1562"/>
      <c r="FV1562"/>
      <c r="FW1562"/>
      <c r="FX1562"/>
      <c r="FY1562"/>
      <c r="FZ1562"/>
      <c r="GA1562"/>
      <c r="GB1562"/>
      <c r="GC1562"/>
      <c r="GD1562"/>
      <c r="GE1562"/>
      <c r="GF1562"/>
      <c r="GG1562"/>
      <c r="GH1562"/>
      <c r="GI1562"/>
      <c r="GJ1562"/>
      <c r="GK1562"/>
      <c r="GL1562"/>
      <c r="GM1562"/>
      <c r="GN1562"/>
      <c r="GO1562"/>
      <c r="GP1562"/>
      <c r="GQ1562"/>
      <c r="GR1562"/>
      <c r="GS1562"/>
      <c r="GT1562"/>
      <c r="GU1562"/>
      <c r="GV1562"/>
      <c r="GW1562"/>
      <c r="GX1562"/>
      <c r="GY1562"/>
      <c r="GZ1562"/>
      <c r="HA1562"/>
      <c r="HB1562"/>
    </row>
    <row r="1563" spans="1:210" s="1" customFormat="1" ht="15.75" x14ac:dyDescent="0.25">
      <c r="A1563" s="135"/>
      <c r="B1563" s="50"/>
      <c r="C1563" s="51"/>
      <c r="D1563" s="4" t="e">
        <f t="shared" si="110"/>
        <v>#N/A</v>
      </c>
      <c r="E1563" s="5" t="e">
        <f t="shared" si="111"/>
        <v>#N/A</v>
      </c>
      <c r="F1563" s="5" t="e">
        <f t="shared" si="112"/>
        <v>#N/A</v>
      </c>
      <c r="H1563" s="43"/>
      <c r="I1563" s="43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123"/>
      <c r="Y1563" s="8"/>
      <c r="Z1563" s="8"/>
      <c r="AA1563" s="8"/>
      <c r="AB1563" s="8"/>
      <c r="AC1563" s="8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/>
      <c r="EX1563"/>
      <c r="EY1563"/>
      <c r="EZ1563"/>
      <c r="FA1563"/>
      <c r="FB1563"/>
      <c r="FC1563"/>
      <c r="FD1563"/>
      <c r="FE1563"/>
      <c r="FF1563"/>
      <c r="FG1563"/>
      <c r="FH1563"/>
      <c r="FI1563"/>
      <c r="FJ1563"/>
      <c r="FK1563"/>
      <c r="FL1563"/>
      <c r="FM1563"/>
      <c r="FN1563"/>
      <c r="FO1563"/>
      <c r="FP1563"/>
      <c r="FQ1563"/>
      <c r="FR1563"/>
      <c r="FS1563"/>
      <c r="FT1563"/>
      <c r="FU1563"/>
      <c r="FV1563"/>
      <c r="FW1563"/>
      <c r="FX1563"/>
      <c r="FY1563"/>
      <c r="FZ1563"/>
      <c r="GA1563"/>
      <c r="GB1563"/>
      <c r="GC1563"/>
      <c r="GD1563"/>
      <c r="GE1563"/>
      <c r="GF1563"/>
      <c r="GG1563"/>
      <c r="GH1563"/>
      <c r="GI1563"/>
      <c r="GJ1563"/>
      <c r="GK1563"/>
      <c r="GL1563"/>
      <c r="GM1563"/>
      <c r="GN1563"/>
      <c r="GO1563"/>
      <c r="GP1563"/>
      <c r="GQ1563"/>
      <c r="GR1563"/>
      <c r="GS1563"/>
      <c r="GT1563"/>
      <c r="GU1563"/>
      <c r="GV1563"/>
      <c r="GW1563"/>
      <c r="GX1563"/>
      <c r="GY1563"/>
      <c r="GZ1563"/>
      <c r="HA1563"/>
      <c r="HB1563"/>
    </row>
    <row r="1564" spans="1:210" s="1" customFormat="1" ht="15.75" x14ac:dyDescent="0.25">
      <c r="A1564" s="134"/>
      <c r="B1564" s="50"/>
      <c r="C1564" s="51"/>
      <c r="D1564" s="4" t="e">
        <f t="shared" si="110"/>
        <v>#N/A</v>
      </c>
      <c r="E1564" s="5" t="e">
        <f t="shared" si="111"/>
        <v>#N/A</v>
      </c>
      <c r="F1564" s="5" t="e">
        <f t="shared" si="112"/>
        <v>#N/A</v>
      </c>
      <c r="H1564" s="43"/>
      <c r="I1564" s="43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123"/>
      <c r="Y1564" s="8"/>
      <c r="Z1564" s="8"/>
      <c r="AA1564" s="8"/>
      <c r="AB1564" s="8"/>
      <c r="AC1564" s="8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  <c r="EY1564"/>
      <c r="EZ1564"/>
      <c r="FA1564"/>
      <c r="FB1564"/>
      <c r="FC1564"/>
      <c r="FD1564"/>
      <c r="FE1564"/>
      <c r="FF1564"/>
      <c r="FG1564"/>
      <c r="FH1564"/>
      <c r="FI1564"/>
      <c r="FJ1564"/>
      <c r="FK1564"/>
      <c r="FL1564"/>
      <c r="FM1564"/>
      <c r="FN1564"/>
      <c r="FO1564"/>
      <c r="FP1564"/>
      <c r="FQ1564"/>
      <c r="FR1564"/>
      <c r="FS1564"/>
      <c r="FT1564"/>
      <c r="FU1564"/>
      <c r="FV1564"/>
      <c r="FW1564"/>
      <c r="FX1564"/>
      <c r="FY1564"/>
      <c r="FZ1564"/>
      <c r="GA1564"/>
      <c r="GB1564"/>
      <c r="GC1564"/>
      <c r="GD1564"/>
      <c r="GE1564"/>
      <c r="GF1564"/>
      <c r="GG1564"/>
      <c r="GH1564"/>
      <c r="GI1564"/>
      <c r="GJ1564"/>
      <c r="GK1564"/>
      <c r="GL1564"/>
      <c r="GM1564"/>
      <c r="GN1564"/>
      <c r="GO1564"/>
      <c r="GP1564"/>
      <c r="GQ1564"/>
      <c r="GR1564"/>
      <c r="GS1564"/>
      <c r="GT1564"/>
      <c r="GU1564"/>
      <c r="GV1564"/>
      <c r="GW1564"/>
      <c r="GX1564"/>
      <c r="GY1564"/>
      <c r="GZ1564"/>
      <c r="HA1564"/>
      <c r="HB1564"/>
    </row>
    <row r="1565" spans="1:210" s="1" customFormat="1" ht="15.75" x14ac:dyDescent="0.25">
      <c r="A1565" s="134"/>
      <c r="B1565" s="50"/>
      <c r="C1565" s="51"/>
      <c r="D1565" s="4" t="e">
        <f t="shared" si="110"/>
        <v>#N/A</v>
      </c>
      <c r="E1565" s="5" t="e">
        <f t="shared" si="111"/>
        <v>#N/A</v>
      </c>
      <c r="F1565" s="5" t="e">
        <f t="shared" si="112"/>
        <v>#N/A</v>
      </c>
      <c r="H1565" s="43"/>
      <c r="I1565" s="43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123"/>
      <c r="Y1565" s="8"/>
      <c r="Z1565" s="8"/>
      <c r="AA1565" s="8"/>
      <c r="AB1565" s="8"/>
      <c r="AC1565" s="8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EI1565"/>
      <c r="EJ1565"/>
      <c r="EK1565"/>
      <c r="EL1565"/>
      <c r="EM1565"/>
      <c r="EN1565"/>
      <c r="EO1565"/>
      <c r="EP1565"/>
      <c r="EQ1565"/>
      <c r="ER1565"/>
      <c r="ES1565"/>
      <c r="ET1565"/>
      <c r="EU1565"/>
      <c r="EV1565"/>
      <c r="EW1565"/>
      <c r="EX1565"/>
      <c r="EY1565"/>
      <c r="EZ1565"/>
      <c r="FA1565"/>
      <c r="FB1565"/>
      <c r="FC1565"/>
      <c r="FD1565"/>
      <c r="FE1565"/>
      <c r="FF1565"/>
      <c r="FG1565"/>
      <c r="FH1565"/>
      <c r="FI1565"/>
      <c r="FJ1565"/>
      <c r="FK1565"/>
      <c r="FL1565"/>
      <c r="FM1565"/>
      <c r="FN1565"/>
      <c r="FO1565"/>
      <c r="FP1565"/>
      <c r="FQ1565"/>
      <c r="FR1565"/>
      <c r="FS1565"/>
      <c r="FT1565"/>
      <c r="FU1565"/>
      <c r="FV1565"/>
      <c r="FW1565"/>
      <c r="FX1565"/>
      <c r="FY1565"/>
      <c r="FZ1565"/>
      <c r="GA1565"/>
      <c r="GB1565"/>
      <c r="GC1565"/>
      <c r="GD1565"/>
      <c r="GE1565"/>
      <c r="GF1565"/>
      <c r="GG1565"/>
      <c r="GH1565"/>
      <c r="GI1565"/>
      <c r="GJ1565"/>
      <c r="GK1565"/>
      <c r="GL1565"/>
      <c r="GM1565"/>
      <c r="GN1565"/>
      <c r="GO1565"/>
      <c r="GP1565"/>
      <c r="GQ1565"/>
      <c r="GR1565"/>
      <c r="GS1565"/>
      <c r="GT1565"/>
      <c r="GU1565"/>
      <c r="GV1565"/>
      <c r="GW1565"/>
      <c r="GX1565"/>
      <c r="GY1565"/>
      <c r="GZ1565"/>
      <c r="HA1565"/>
      <c r="HB1565"/>
    </row>
    <row r="1566" spans="1:210" s="1" customFormat="1" ht="15.75" x14ac:dyDescent="0.25">
      <c r="A1566" s="134"/>
      <c r="B1566" s="50"/>
      <c r="C1566" s="51"/>
      <c r="D1566" s="4" t="e">
        <f t="shared" si="110"/>
        <v>#N/A</v>
      </c>
      <c r="E1566" s="5" t="e">
        <f t="shared" si="111"/>
        <v>#N/A</v>
      </c>
      <c r="F1566" s="5" t="e">
        <f t="shared" si="112"/>
        <v>#N/A</v>
      </c>
      <c r="H1566" s="43"/>
      <c r="I1566" s="43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123"/>
      <c r="Y1566" s="8"/>
      <c r="Z1566" s="8"/>
      <c r="AA1566" s="8"/>
      <c r="AB1566" s="8"/>
      <c r="AC1566" s="8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  <c r="EY1566"/>
      <c r="EZ1566"/>
      <c r="FA1566"/>
      <c r="FB1566"/>
      <c r="FC1566"/>
      <c r="FD1566"/>
      <c r="FE1566"/>
      <c r="FF1566"/>
      <c r="FG1566"/>
      <c r="FH1566"/>
      <c r="FI1566"/>
      <c r="FJ1566"/>
      <c r="FK1566"/>
      <c r="FL1566"/>
      <c r="FM1566"/>
      <c r="FN1566"/>
      <c r="FO1566"/>
      <c r="FP1566"/>
      <c r="FQ1566"/>
      <c r="FR1566"/>
      <c r="FS1566"/>
      <c r="FT1566"/>
      <c r="FU1566"/>
      <c r="FV1566"/>
      <c r="FW1566"/>
      <c r="FX1566"/>
      <c r="FY1566"/>
      <c r="FZ1566"/>
      <c r="GA1566"/>
      <c r="GB1566"/>
      <c r="GC1566"/>
      <c r="GD1566"/>
      <c r="GE1566"/>
      <c r="GF1566"/>
      <c r="GG1566"/>
      <c r="GH1566"/>
      <c r="GI1566"/>
      <c r="GJ1566"/>
      <c r="GK1566"/>
      <c r="GL1566"/>
      <c r="GM1566"/>
      <c r="GN1566"/>
      <c r="GO1566"/>
      <c r="GP1566"/>
      <c r="GQ1566"/>
      <c r="GR1566"/>
      <c r="GS1566"/>
      <c r="GT1566"/>
      <c r="GU1566"/>
      <c r="GV1566"/>
      <c r="GW1566"/>
      <c r="GX1566"/>
      <c r="GY1566"/>
      <c r="GZ1566"/>
      <c r="HA1566"/>
      <c r="HB1566"/>
    </row>
    <row r="1567" spans="1:210" s="1" customFormat="1" ht="15.75" x14ac:dyDescent="0.25">
      <c r="A1567" s="134"/>
      <c r="B1567" s="50"/>
      <c r="C1567" s="51"/>
      <c r="D1567" s="4" t="e">
        <f t="shared" si="110"/>
        <v>#N/A</v>
      </c>
      <c r="E1567" s="5" t="e">
        <f t="shared" si="111"/>
        <v>#N/A</v>
      </c>
      <c r="F1567" s="5" t="e">
        <f t="shared" si="112"/>
        <v>#N/A</v>
      </c>
      <c r="H1567" s="43"/>
      <c r="I1567" s="43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123"/>
      <c r="Y1567" s="8"/>
      <c r="Z1567" s="8"/>
      <c r="AA1567" s="8"/>
      <c r="AB1567" s="8"/>
      <c r="AC1567" s="8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  <c r="EY1567"/>
      <c r="EZ1567"/>
      <c r="FA1567"/>
      <c r="FB1567"/>
      <c r="FC1567"/>
      <c r="FD1567"/>
      <c r="FE1567"/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/>
      <c r="FS1567"/>
      <c r="FT1567"/>
      <c r="FU1567"/>
      <c r="FV1567"/>
      <c r="FW1567"/>
      <c r="FX1567"/>
      <c r="FY1567"/>
      <c r="FZ1567"/>
      <c r="GA1567"/>
      <c r="GB1567"/>
      <c r="GC1567"/>
      <c r="GD1567"/>
      <c r="GE1567"/>
      <c r="GF1567"/>
      <c r="GG1567"/>
      <c r="GH1567"/>
      <c r="GI1567"/>
      <c r="GJ1567"/>
      <c r="GK1567"/>
      <c r="GL1567"/>
      <c r="GM1567"/>
      <c r="GN1567"/>
      <c r="GO1567"/>
      <c r="GP1567"/>
      <c r="GQ1567"/>
      <c r="GR1567"/>
      <c r="GS1567"/>
      <c r="GT1567"/>
      <c r="GU1567"/>
      <c r="GV1567"/>
      <c r="GW1567"/>
      <c r="GX1567"/>
      <c r="GY1567"/>
      <c r="GZ1567"/>
      <c r="HA1567"/>
      <c r="HB1567"/>
    </row>
    <row r="1568" spans="1:210" s="1" customFormat="1" ht="15.75" x14ac:dyDescent="0.25">
      <c r="A1568" s="135"/>
      <c r="B1568" s="50"/>
      <c r="C1568" s="51"/>
      <c r="D1568" s="4" t="e">
        <f t="shared" si="110"/>
        <v>#N/A</v>
      </c>
      <c r="E1568" s="5" t="e">
        <f t="shared" si="111"/>
        <v>#N/A</v>
      </c>
      <c r="F1568" s="5" t="e">
        <f t="shared" si="112"/>
        <v>#N/A</v>
      </c>
      <c r="H1568" s="43"/>
      <c r="I1568" s="43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123"/>
      <c r="Y1568" s="8"/>
      <c r="Z1568" s="8"/>
      <c r="AA1568" s="8"/>
      <c r="AB1568" s="8"/>
      <c r="AC1568" s="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GO1568"/>
      <c r="GP1568"/>
      <c r="GQ1568"/>
      <c r="GR1568"/>
      <c r="GS1568"/>
      <c r="GT1568"/>
      <c r="GU1568"/>
      <c r="GV1568"/>
      <c r="GW1568"/>
      <c r="GX1568"/>
      <c r="GY1568"/>
      <c r="GZ1568"/>
      <c r="HA1568"/>
      <c r="HB1568"/>
    </row>
    <row r="1569" spans="1:210" s="1" customFormat="1" ht="15.75" x14ac:dyDescent="0.25">
      <c r="A1569" s="134"/>
      <c r="B1569" s="50"/>
      <c r="C1569" s="51"/>
      <c r="D1569" s="4" t="e">
        <f t="shared" si="110"/>
        <v>#N/A</v>
      </c>
      <c r="E1569" s="5" t="e">
        <f t="shared" si="111"/>
        <v>#N/A</v>
      </c>
      <c r="F1569" s="5" t="e">
        <f t="shared" si="112"/>
        <v>#N/A</v>
      </c>
      <c r="H1569" s="43"/>
      <c r="I1569" s="43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123"/>
      <c r="Y1569" s="8"/>
      <c r="Z1569" s="8"/>
      <c r="AA1569" s="8"/>
      <c r="AB1569" s="8"/>
      <c r="AC1569" s="8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  <c r="EY1569"/>
      <c r="EZ1569"/>
      <c r="FA1569"/>
      <c r="FB1569"/>
      <c r="FC1569"/>
      <c r="FD1569"/>
      <c r="FE1569"/>
      <c r="FF1569"/>
      <c r="FG1569"/>
      <c r="FH1569"/>
      <c r="FI1569"/>
      <c r="FJ1569"/>
      <c r="FK1569"/>
      <c r="FL1569"/>
      <c r="FM1569"/>
      <c r="FN1569"/>
      <c r="FO1569"/>
      <c r="FP1569"/>
      <c r="FQ1569"/>
      <c r="FR1569"/>
      <c r="FS1569"/>
      <c r="FT1569"/>
      <c r="FU1569"/>
      <c r="FV1569"/>
      <c r="FW1569"/>
      <c r="FX1569"/>
      <c r="FY1569"/>
      <c r="FZ1569"/>
      <c r="GA1569"/>
      <c r="GB1569"/>
      <c r="GC1569"/>
      <c r="GD1569"/>
      <c r="GE1569"/>
      <c r="GF1569"/>
      <c r="GG1569"/>
      <c r="GH1569"/>
      <c r="GI1569"/>
      <c r="GJ1569"/>
      <c r="GK1569"/>
      <c r="GL1569"/>
      <c r="GM1569"/>
      <c r="GN1569"/>
      <c r="GO1569"/>
      <c r="GP1569"/>
      <c r="GQ1569"/>
      <c r="GR1569"/>
      <c r="GS1569"/>
      <c r="GT1569"/>
      <c r="GU1569"/>
      <c r="GV1569"/>
      <c r="GW1569"/>
      <c r="GX1569"/>
      <c r="GY1569"/>
      <c r="GZ1569"/>
      <c r="HA1569"/>
      <c r="HB1569"/>
    </row>
    <row r="1570" spans="1:210" s="1" customFormat="1" ht="15.75" x14ac:dyDescent="0.25">
      <c r="A1570" s="134"/>
      <c r="B1570" s="50"/>
      <c r="C1570" s="51"/>
      <c r="D1570" s="4" t="e">
        <f t="shared" si="110"/>
        <v>#N/A</v>
      </c>
      <c r="E1570" s="5" t="e">
        <f t="shared" si="111"/>
        <v>#N/A</v>
      </c>
      <c r="F1570" s="5" t="e">
        <f t="shared" si="112"/>
        <v>#N/A</v>
      </c>
      <c r="H1570" s="43"/>
      <c r="I1570" s="43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123"/>
      <c r="Y1570" s="8"/>
      <c r="Z1570" s="8"/>
      <c r="AA1570" s="8"/>
      <c r="AB1570" s="8"/>
      <c r="AC1570" s="8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/>
      <c r="FB1570"/>
      <c r="FC1570"/>
      <c r="FD1570"/>
      <c r="FE1570"/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/>
      <c r="FS1570"/>
      <c r="FT1570"/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  <c r="GJ1570"/>
      <c r="GK1570"/>
      <c r="GL1570"/>
      <c r="GM1570"/>
      <c r="GN1570"/>
      <c r="GO1570"/>
      <c r="GP1570"/>
      <c r="GQ1570"/>
      <c r="GR1570"/>
      <c r="GS1570"/>
      <c r="GT1570"/>
      <c r="GU1570"/>
      <c r="GV1570"/>
      <c r="GW1570"/>
      <c r="GX1570"/>
      <c r="GY1570"/>
      <c r="GZ1570"/>
      <c r="HA1570"/>
      <c r="HB1570"/>
    </row>
    <row r="1571" spans="1:210" s="1" customFormat="1" ht="15.75" x14ac:dyDescent="0.25">
      <c r="A1571" s="134"/>
      <c r="B1571" s="50"/>
      <c r="C1571" s="51"/>
      <c r="D1571" s="4" t="e">
        <f t="shared" si="110"/>
        <v>#N/A</v>
      </c>
      <c r="E1571" s="5" t="e">
        <f t="shared" si="111"/>
        <v>#N/A</v>
      </c>
      <c r="F1571" s="5" t="e">
        <f t="shared" si="112"/>
        <v>#N/A</v>
      </c>
      <c r="H1571" s="43"/>
      <c r="I1571" s="43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123"/>
      <c r="Y1571" s="8"/>
      <c r="Z1571" s="8"/>
      <c r="AA1571" s="8"/>
      <c r="AB1571" s="8"/>
      <c r="AC1571" s="8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/>
      <c r="EA1571"/>
      <c r="EB1571"/>
      <c r="EC1571"/>
      <c r="ED1571"/>
      <c r="EE1571"/>
      <c r="EF1571"/>
      <c r="EG1571"/>
      <c r="EH1571"/>
      <c r="EI1571"/>
      <c r="EJ1571"/>
      <c r="EK1571"/>
      <c r="EL1571"/>
      <c r="EM1571"/>
      <c r="EN1571"/>
      <c r="EO1571"/>
      <c r="EP1571"/>
      <c r="EQ1571"/>
      <c r="ER1571"/>
      <c r="ES1571"/>
      <c r="ET1571"/>
      <c r="EU1571"/>
      <c r="EV1571"/>
      <c r="EW1571"/>
      <c r="EX1571"/>
      <c r="EY1571"/>
      <c r="EZ1571"/>
      <c r="FA1571"/>
      <c r="FB1571"/>
      <c r="FC1571"/>
      <c r="FD1571"/>
      <c r="FE1571"/>
      <c r="FF1571"/>
      <c r="FG1571"/>
      <c r="FH1571"/>
      <c r="FI1571"/>
      <c r="FJ1571"/>
      <c r="FK1571"/>
      <c r="FL1571"/>
      <c r="FM1571"/>
      <c r="FN1571"/>
      <c r="FO1571"/>
      <c r="FP1571"/>
      <c r="FQ1571"/>
      <c r="FR1571"/>
      <c r="FS1571"/>
      <c r="FT1571"/>
      <c r="FU1571"/>
      <c r="FV1571"/>
      <c r="FW1571"/>
      <c r="FX1571"/>
      <c r="FY1571"/>
      <c r="FZ1571"/>
      <c r="GA1571"/>
      <c r="GB1571"/>
      <c r="GC1571"/>
      <c r="GD1571"/>
      <c r="GE1571"/>
      <c r="GF1571"/>
      <c r="GG1571"/>
      <c r="GH1571"/>
      <c r="GI1571"/>
      <c r="GJ1571"/>
      <c r="GK1571"/>
      <c r="GL1571"/>
      <c r="GM1571"/>
      <c r="GN1571"/>
      <c r="GO1571"/>
      <c r="GP1571"/>
      <c r="GQ1571"/>
      <c r="GR1571"/>
      <c r="GS1571"/>
      <c r="GT1571"/>
      <c r="GU1571"/>
      <c r="GV1571"/>
      <c r="GW1571"/>
      <c r="GX1571"/>
      <c r="GY1571"/>
      <c r="GZ1571"/>
      <c r="HA1571"/>
      <c r="HB1571"/>
    </row>
    <row r="1572" spans="1:210" s="1" customFormat="1" ht="15.75" x14ac:dyDescent="0.25">
      <c r="A1572" s="134"/>
      <c r="B1572" s="50"/>
      <c r="C1572" s="51"/>
      <c r="D1572" s="4" t="e">
        <f t="shared" ref="D1572:D1635" si="113">IF(ISBLANK(B1572),NA(),C1572/B1572)</f>
        <v>#N/A</v>
      </c>
      <c r="E1572" s="5" t="e">
        <f t="shared" ref="E1572:E1635" si="114">IF(ISBLANK(A1572),NA(),A1572-WEEKDAY(A1572,2)+1)</f>
        <v>#N/A</v>
      </c>
      <c r="F1572" s="5" t="e">
        <f t="shared" ref="F1572:F1635" si="115">IF(ISBLANK(A1572),NA(),A1572-DAY(A1572)+1)</f>
        <v>#N/A</v>
      </c>
      <c r="H1572" s="43"/>
      <c r="I1572" s="43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123"/>
      <c r="Y1572" s="8"/>
      <c r="Z1572" s="8"/>
      <c r="AA1572" s="8"/>
      <c r="AB1572" s="8"/>
      <c r="AC1572" s="8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EI1572"/>
      <c r="EJ1572"/>
      <c r="EK1572"/>
      <c r="EL1572"/>
      <c r="EM1572"/>
      <c r="EN1572"/>
      <c r="EO1572"/>
      <c r="EP1572"/>
      <c r="EQ1572"/>
      <c r="ER1572"/>
      <c r="ES1572"/>
      <c r="ET1572"/>
      <c r="EU1572"/>
      <c r="EV1572"/>
      <c r="EW1572"/>
      <c r="EX1572"/>
      <c r="EY1572"/>
      <c r="EZ1572"/>
      <c r="FA1572"/>
      <c r="FB1572"/>
      <c r="FC1572"/>
      <c r="FD1572"/>
      <c r="FE1572"/>
      <c r="FF1572"/>
      <c r="FG1572"/>
      <c r="FH1572"/>
      <c r="FI1572"/>
      <c r="FJ1572"/>
      <c r="FK1572"/>
      <c r="FL1572"/>
      <c r="FM1572"/>
      <c r="FN1572"/>
      <c r="FO1572"/>
      <c r="FP1572"/>
      <c r="FQ1572"/>
      <c r="FR1572"/>
      <c r="FS1572"/>
      <c r="FT1572"/>
      <c r="FU1572"/>
      <c r="FV1572"/>
      <c r="FW1572"/>
      <c r="FX1572"/>
      <c r="FY1572"/>
      <c r="FZ1572"/>
      <c r="GA1572"/>
      <c r="GB1572"/>
      <c r="GC1572"/>
      <c r="GD1572"/>
      <c r="GE1572"/>
      <c r="GF1572"/>
      <c r="GG1572"/>
      <c r="GH1572"/>
      <c r="GI1572"/>
      <c r="GJ1572"/>
      <c r="GK1572"/>
      <c r="GL1572"/>
      <c r="GM1572"/>
      <c r="GN1572"/>
      <c r="GO1572"/>
      <c r="GP1572"/>
      <c r="GQ1572"/>
      <c r="GR1572"/>
      <c r="GS1572"/>
      <c r="GT1572"/>
      <c r="GU1572"/>
      <c r="GV1572"/>
      <c r="GW1572"/>
      <c r="GX1572"/>
      <c r="GY1572"/>
      <c r="GZ1572"/>
      <c r="HA1572"/>
      <c r="HB1572"/>
    </row>
    <row r="1573" spans="1:210" s="1" customFormat="1" ht="15.75" x14ac:dyDescent="0.25">
      <c r="A1573" s="135"/>
      <c r="B1573" s="50"/>
      <c r="C1573" s="51"/>
      <c r="D1573" s="4" t="e">
        <f t="shared" si="113"/>
        <v>#N/A</v>
      </c>
      <c r="E1573" s="5" t="e">
        <f t="shared" si="114"/>
        <v>#N/A</v>
      </c>
      <c r="F1573" s="5" t="e">
        <f t="shared" si="115"/>
        <v>#N/A</v>
      </c>
      <c r="H1573" s="43"/>
      <c r="I1573" s="43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123"/>
      <c r="Y1573" s="8"/>
      <c r="Z1573" s="8"/>
      <c r="AA1573" s="8"/>
      <c r="AB1573" s="8"/>
      <c r="AC1573" s="8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  <c r="EY1573"/>
      <c r="EZ1573"/>
      <c r="FA1573"/>
      <c r="FB1573"/>
      <c r="FC1573"/>
      <c r="FD1573"/>
      <c r="FE1573"/>
      <c r="FF1573"/>
      <c r="FG1573"/>
      <c r="FH1573"/>
      <c r="FI1573"/>
      <c r="FJ1573"/>
      <c r="FK1573"/>
      <c r="FL1573"/>
      <c r="FM1573"/>
      <c r="FN1573"/>
      <c r="FO1573"/>
      <c r="FP1573"/>
      <c r="FQ1573"/>
      <c r="FR1573"/>
      <c r="FS1573"/>
      <c r="FT1573"/>
      <c r="FU1573"/>
      <c r="FV1573"/>
      <c r="FW1573"/>
      <c r="FX1573"/>
      <c r="FY1573"/>
      <c r="FZ1573"/>
      <c r="GA1573"/>
      <c r="GB1573"/>
      <c r="GC1573"/>
      <c r="GD1573"/>
      <c r="GE1573"/>
      <c r="GF1573"/>
      <c r="GG1573"/>
      <c r="GH1573"/>
      <c r="GI1573"/>
      <c r="GJ1573"/>
      <c r="GK1573"/>
      <c r="GL1573"/>
      <c r="GM1573"/>
      <c r="GN1573"/>
      <c r="GO1573"/>
      <c r="GP1573"/>
      <c r="GQ1573"/>
      <c r="GR1573"/>
      <c r="GS1573"/>
      <c r="GT1573"/>
      <c r="GU1573"/>
      <c r="GV1573"/>
      <c r="GW1573"/>
      <c r="GX1573"/>
      <c r="GY1573"/>
      <c r="GZ1573"/>
      <c r="HA1573"/>
      <c r="HB1573"/>
    </row>
    <row r="1574" spans="1:210" s="1" customFormat="1" ht="15.75" x14ac:dyDescent="0.25">
      <c r="A1574" s="134"/>
      <c r="B1574" s="50"/>
      <c r="C1574" s="51"/>
      <c r="D1574" s="4" t="e">
        <f t="shared" si="113"/>
        <v>#N/A</v>
      </c>
      <c r="E1574" s="5" t="e">
        <f t="shared" si="114"/>
        <v>#N/A</v>
      </c>
      <c r="F1574" s="5" t="e">
        <f t="shared" si="115"/>
        <v>#N/A</v>
      </c>
      <c r="H1574" s="43"/>
      <c r="I1574" s="43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123"/>
      <c r="Y1574" s="8"/>
      <c r="Z1574" s="8"/>
      <c r="AA1574" s="8"/>
      <c r="AB1574" s="8"/>
      <c r="AC1574" s="8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/>
      <c r="EU1574"/>
      <c r="EV1574"/>
      <c r="EW1574"/>
      <c r="EX1574"/>
      <c r="EY1574"/>
      <c r="EZ1574"/>
      <c r="FA1574"/>
      <c r="FB1574"/>
      <c r="FC1574"/>
      <c r="FD1574"/>
      <c r="FE1574"/>
      <c r="FF1574"/>
      <c r="FG1574"/>
      <c r="FH1574"/>
      <c r="FI1574"/>
      <c r="FJ1574"/>
      <c r="FK1574"/>
      <c r="FL1574"/>
      <c r="FM1574"/>
      <c r="FN1574"/>
      <c r="FO1574"/>
      <c r="FP1574"/>
      <c r="FQ1574"/>
      <c r="FR1574"/>
      <c r="FS1574"/>
      <c r="FT1574"/>
      <c r="FU1574"/>
      <c r="FV1574"/>
      <c r="FW1574"/>
      <c r="FX1574"/>
      <c r="FY1574"/>
      <c r="FZ1574"/>
      <c r="GA1574"/>
      <c r="GB1574"/>
      <c r="GC1574"/>
      <c r="GD1574"/>
      <c r="GE1574"/>
      <c r="GF1574"/>
      <c r="GG1574"/>
      <c r="GH1574"/>
      <c r="GI1574"/>
      <c r="GJ1574"/>
      <c r="GK1574"/>
      <c r="GL1574"/>
      <c r="GM1574"/>
      <c r="GN1574"/>
      <c r="GO1574"/>
      <c r="GP1574"/>
      <c r="GQ1574"/>
      <c r="GR1574"/>
      <c r="GS1574"/>
      <c r="GT1574"/>
      <c r="GU1574"/>
      <c r="GV1574"/>
      <c r="GW1574"/>
      <c r="GX1574"/>
      <c r="GY1574"/>
      <c r="GZ1574"/>
      <c r="HA1574"/>
      <c r="HB1574"/>
    </row>
    <row r="1575" spans="1:210" s="1" customFormat="1" ht="15.75" x14ac:dyDescent="0.25">
      <c r="A1575" s="134"/>
      <c r="B1575" s="50"/>
      <c r="C1575" s="51"/>
      <c r="D1575" s="4" t="e">
        <f t="shared" si="113"/>
        <v>#N/A</v>
      </c>
      <c r="E1575" s="5" t="e">
        <f t="shared" si="114"/>
        <v>#N/A</v>
      </c>
      <c r="F1575" s="5" t="e">
        <f t="shared" si="115"/>
        <v>#N/A</v>
      </c>
      <c r="H1575" s="43"/>
      <c r="I1575" s="43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123"/>
      <c r="Y1575" s="8"/>
      <c r="Z1575" s="8"/>
      <c r="AA1575" s="8"/>
      <c r="AB1575" s="8"/>
      <c r="AC1575" s="8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/>
      <c r="EX1575"/>
      <c r="EY1575"/>
      <c r="EZ1575"/>
      <c r="FA1575"/>
      <c r="FB1575"/>
      <c r="FC1575"/>
      <c r="FD1575"/>
      <c r="FE1575"/>
      <c r="FF1575"/>
      <c r="FG1575"/>
      <c r="FH1575"/>
      <c r="FI1575"/>
      <c r="FJ1575"/>
      <c r="FK1575"/>
      <c r="FL1575"/>
      <c r="FM1575"/>
      <c r="FN1575"/>
      <c r="FO1575"/>
      <c r="FP1575"/>
      <c r="FQ1575"/>
      <c r="FR1575"/>
      <c r="FS1575"/>
      <c r="FT1575"/>
      <c r="FU1575"/>
      <c r="FV1575"/>
      <c r="FW1575"/>
      <c r="FX1575"/>
      <c r="FY1575"/>
      <c r="FZ1575"/>
      <c r="GA1575"/>
      <c r="GB1575"/>
      <c r="GC1575"/>
      <c r="GD1575"/>
      <c r="GE1575"/>
      <c r="GF1575"/>
      <c r="GG1575"/>
      <c r="GH1575"/>
      <c r="GI1575"/>
      <c r="GJ1575"/>
      <c r="GK1575"/>
      <c r="GL1575"/>
      <c r="GM1575"/>
      <c r="GN1575"/>
      <c r="GO1575"/>
      <c r="GP1575"/>
      <c r="GQ1575"/>
      <c r="GR1575"/>
      <c r="GS1575"/>
      <c r="GT1575"/>
      <c r="GU1575"/>
      <c r="GV1575"/>
      <c r="GW1575"/>
      <c r="GX1575"/>
      <c r="GY1575"/>
      <c r="GZ1575"/>
      <c r="HA1575"/>
      <c r="HB1575"/>
    </row>
    <row r="1576" spans="1:210" s="1" customFormat="1" ht="15.75" x14ac:dyDescent="0.25">
      <c r="A1576" s="134"/>
      <c r="B1576" s="50"/>
      <c r="C1576" s="51"/>
      <c r="D1576" s="4" t="e">
        <f t="shared" si="113"/>
        <v>#N/A</v>
      </c>
      <c r="E1576" s="5" t="e">
        <f t="shared" si="114"/>
        <v>#N/A</v>
      </c>
      <c r="F1576" s="5" t="e">
        <f t="shared" si="115"/>
        <v>#N/A</v>
      </c>
      <c r="H1576" s="43"/>
      <c r="I1576" s="43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123"/>
      <c r="Y1576" s="8"/>
      <c r="Z1576" s="8"/>
      <c r="AA1576" s="8"/>
      <c r="AB1576" s="8"/>
      <c r="AC1576" s="8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/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/>
      <c r="EX1576"/>
      <c r="EY1576"/>
      <c r="EZ1576"/>
      <c r="FA1576"/>
      <c r="FB1576"/>
      <c r="FC1576"/>
      <c r="FD1576"/>
      <c r="FE1576"/>
      <c r="FF1576"/>
      <c r="FG1576"/>
      <c r="FH1576"/>
      <c r="FI1576"/>
      <c r="FJ1576"/>
      <c r="FK1576"/>
      <c r="FL1576"/>
      <c r="FM1576"/>
      <c r="FN1576"/>
      <c r="FO1576"/>
      <c r="FP1576"/>
      <c r="FQ1576"/>
      <c r="FR1576"/>
      <c r="FS1576"/>
      <c r="FT1576"/>
      <c r="FU1576"/>
      <c r="FV1576"/>
      <c r="FW1576"/>
      <c r="FX1576"/>
      <c r="FY1576"/>
      <c r="FZ1576"/>
      <c r="GA1576"/>
      <c r="GB1576"/>
      <c r="GC1576"/>
      <c r="GD1576"/>
      <c r="GE1576"/>
      <c r="GF1576"/>
      <c r="GG1576"/>
      <c r="GH1576"/>
      <c r="GI1576"/>
      <c r="GJ1576"/>
      <c r="GK1576"/>
      <c r="GL1576"/>
      <c r="GM1576"/>
      <c r="GN1576"/>
      <c r="GO1576"/>
      <c r="GP1576"/>
      <c r="GQ1576"/>
      <c r="GR1576"/>
      <c r="GS1576"/>
      <c r="GT1576"/>
      <c r="GU1576"/>
      <c r="GV1576"/>
      <c r="GW1576"/>
      <c r="GX1576"/>
      <c r="GY1576"/>
      <c r="GZ1576"/>
      <c r="HA1576"/>
      <c r="HB1576"/>
    </row>
    <row r="1577" spans="1:210" s="1" customFormat="1" ht="15.75" x14ac:dyDescent="0.25">
      <c r="A1577" s="134"/>
      <c r="B1577" s="50"/>
      <c r="C1577" s="51"/>
      <c r="D1577" s="4" t="e">
        <f t="shared" si="113"/>
        <v>#N/A</v>
      </c>
      <c r="E1577" s="5" t="e">
        <f t="shared" si="114"/>
        <v>#N/A</v>
      </c>
      <c r="F1577" s="5" t="e">
        <f t="shared" si="115"/>
        <v>#N/A</v>
      </c>
      <c r="H1577" s="43"/>
      <c r="I1577" s="43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123"/>
      <c r="Y1577" s="8"/>
      <c r="Z1577" s="8"/>
      <c r="AA1577" s="8"/>
      <c r="AB1577" s="8"/>
      <c r="AC1577" s="8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/>
      <c r="EX1577"/>
      <c r="EY1577"/>
      <c r="EZ1577"/>
      <c r="FA1577"/>
      <c r="FB1577"/>
      <c r="FC1577"/>
      <c r="FD1577"/>
      <c r="FE1577"/>
      <c r="FF1577"/>
      <c r="FG1577"/>
      <c r="FH1577"/>
      <c r="FI1577"/>
      <c r="FJ1577"/>
      <c r="FK1577"/>
      <c r="FL1577"/>
      <c r="FM1577"/>
      <c r="FN1577"/>
      <c r="FO1577"/>
      <c r="FP1577"/>
      <c r="FQ1577"/>
      <c r="FR1577"/>
      <c r="FS1577"/>
      <c r="FT1577"/>
      <c r="FU1577"/>
      <c r="FV1577"/>
      <c r="FW1577"/>
      <c r="FX1577"/>
      <c r="FY1577"/>
      <c r="FZ1577"/>
      <c r="GA1577"/>
      <c r="GB1577"/>
      <c r="GC1577"/>
      <c r="GD1577"/>
      <c r="GE1577"/>
      <c r="GF1577"/>
      <c r="GG1577"/>
      <c r="GH1577"/>
      <c r="GI1577"/>
      <c r="GJ1577"/>
      <c r="GK1577"/>
      <c r="GL1577"/>
      <c r="GM1577"/>
      <c r="GN1577"/>
      <c r="GO1577"/>
      <c r="GP1577"/>
      <c r="GQ1577"/>
      <c r="GR1577"/>
      <c r="GS1577"/>
      <c r="GT1577"/>
      <c r="GU1577"/>
      <c r="GV1577"/>
      <c r="GW1577"/>
      <c r="GX1577"/>
      <c r="GY1577"/>
      <c r="GZ1577"/>
      <c r="HA1577"/>
      <c r="HB1577"/>
    </row>
    <row r="1578" spans="1:210" s="1" customFormat="1" ht="15.75" x14ac:dyDescent="0.25">
      <c r="A1578" s="135"/>
      <c r="B1578" s="50"/>
      <c r="C1578" s="51"/>
      <c r="D1578" s="4" t="e">
        <f t="shared" si="113"/>
        <v>#N/A</v>
      </c>
      <c r="E1578" s="5" t="e">
        <f t="shared" si="114"/>
        <v>#N/A</v>
      </c>
      <c r="F1578" s="5" t="e">
        <f t="shared" si="115"/>
        <v>#N/A</v>
      </c>
      <c r="H1578" s="43"/>
      <c r="I1578" s="43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123"/>
      <c r="Y1578" s="8"/>
      <c r="Z1578" s="8"/>
      <c r="AA1578" s="8"/>
      <c r="AB1578" s="8"/>
      <c r="AC1578" s="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/>
      <c r="EA1578"/>
      <c r="EB1578"/>
      <c r="EC1578"/>
      <c r="ED1578"/>
      <c r="EE1578"/>
      <c r="EF1578"/>
      <c r="EG1578"/>
      <c r="EH1578"/>
      <c r="EI1578"/>
      <c r="EJ1578"/>
      <c r="EK1578"/>
      <c r="EL1578"/>
      <c r="EM1578"/>
      <c r="EN1578"/>
      <c r="EO1578"/>
      <c r="EP1578"/>
      <c r="EQ1578"/>
      <c r="ER1578"/>
      <c r="ES1578"/>
      <c r="ET1578"/>
      <c r="EU1578"/>
      <c r="EV1578"/>
      <c r="EW1578"/>
      <c r="EX1578"/>
      <c r="EY1578"/>
      <c r="EZ1578"/>
      <c r="FA1578"/>
      <c r="FB1578"/>
      <c r="FC1578"/>
      <c r="FD1578"/>
      <c r="FE1578"/>
      <c r="FF1578"/>
      <c r="FG1578"/>
      <c r="FH1578"/>
      <c r="FI1578"/>
      <c r="FJ1578"/>
      <c r="FK1578"/>
      <c r="FL1578"/>
      <c r="FM1578"/>
      <c r="FN1578"/>
      <c r="FO1578"/>
      <c r="FP1578"/>
      <c r="FQ1578"/>
      <c r="FR1578"/>
      <c r="FS1578"/>
      <c r="FT1578"/>
      <c r="FU1578"/>
      <c r="FV1578"/>
      <c r="FW1578"/>
      <c r="FX1578"/>
      <c r="FY1578"/>
      <c r="FZ1578"/>
      <c r="GA1578"/>
      <c r="GB1578"/>
      <c r="GC1578"/>
      <c r="GD1578"/>
      <c r="GE1578"/>
      <c r="GF1578"/>
      <c r="GG1578"/>
      <c r="GH1578"/>
      <c r="GI1578"/>
      <c r="GJ1578"/>
      <c r="GK1578"/>
      <c r="GL1578"/>
      <c r="GM1578"/>
      <c r="GN1578"/>
      <c r="GO1578"/>
      <c r="GP1578"/>
      <c r="GQ1578"/>
      <c r="GR1578"/>
      <c r="GS1578"/>
      <c r="GT1578"/>
      <c r="GU1578"/>
      <c r="GV1578"/>
      <c r="GW1578"/>
      <c r="GX1578"/>
      <c r="GY1578"/>
      <c r="GZ1578"/>
      <c r="HA1578"/>
      <c r="HB1578"/>
    </row>
    <row r="1579" spans="1:210" s="1" customFormat="1" ht="15.75" x14ac:dyDescent="0.25">
      <c r="A1579" s="134"/>
      <c r="B1579" s="50"/>
      <c r="C1579" s="51"/>
      <c r="D1579" s="4" t="e">
        <f t="shared" si="113"/>
        <v>#N/A</v>
      </c>
      <c r="E1579" s="5" t="e">
        <f t="shared" si="114"/>
        <v>#N/A</v>
      </c>
      <c r="F1579" s="5" t="e">
        <f t="shared" si="115"/>
        <v>#N/A</v>
      </c>
      <c r="H1579" s="43"/>
      <c r="I1579" s="43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123"/>
      <c r="Y1579" s="8"/>
      <c r="Z1579" s="8"/>
      <c r="AA1579" s="8"/>
      <c r="AB1579" s="8"/>
      <c r="AC1579" s="8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/>
      <c r="EA1579"/>
      <c r="EB1579"/>
      <c r="EC1579"/>
      <c r="ED1579"/>
      <c r="EE1579"/>
      <c r="EF1579"/>
      <c r="EG1579"/>
      <c r="EH1579"/>
      <c r="EI1579"/>
      <c r="EJ1579"/>
      <c r="EK1579"/>
      <c r="EL1579"/>
      <c r="EM1579"/>
      <c r="EN1579"/>
      <c r="EO1579"/>
      <c r="EP1579"/>
      <c r="EQ1579"/>
      <c r="ER1579"/>
      <c r="ES1579"/>
      <c r="ET1579"/>
      <c r="EU1579"/>
      <c r="EV1579"/>
      <c r="EW1579"/>
      <c r="EX1579"/>
      <c r="EY1579"/>
      <c r="EZ1579"/>
      <c r="FA1579"/>
      <c r="FB1579"/>
      <c r="FC1579"/>
      <c r="FD1579"/>
      <c r="FE1579"/>
      <c r="FF1579"/>
      <c r="FG1579"/>
      <c r="FH1579"/>
      <c r="FI1579"/>
      <c r="FJ1579"/>
      <c r="FK1579"/>
      <c r="FL1579"/>
      <c r="FM1579"/>
      <c r="FN1579"/>
      <c r="FO1579"/>
      <c r="FP1579"/>
      <c r="FQ1579"/>
      <c r="FR1579"/>
      <c r="FS1579"/>
      <c r="FT1579"/>
      <c r="FU1579"/>
      <c r="FV1579"/>
      <c r="FW1579"/>
      <c r="FX1579"/>
      <c r="FY1579"/>
      <c r="FZ1579"/>
      <c r="GA1579"/>
      <c r="GB1579"/>
      <c r="GC1579"/>
      <c r="GD1579"/>
      <c r="GE1579"/>
      <c r="GF1579"/>
      <c r="GG1579"/>
      <c r="GH1579"/>
      <c r="GI1579"/>
      <c r="GJ1579"/>
      <c r="GK1579"/>
      <c r="GL1579"/>
      <c r="GM1579"/>
      <c r="GN1579"/>
      <c r="GO1579"/>
      <c r="GP1579"/>
      <c r="GQ1579"/>
      <c r="GR1579"/>
      <c r="GS1579"/>
      <c r="GT1579"/>
      <c r="GU1579"/>
      <c r="GV1579"/>
      <c r="GW1579"/>
      <c r="GX1579"/>
      <c r="GY1579"/>
      <c r="GZ1579"/>
      <c r="HA1579"/>
      <c r="HB1579"/>
    </row>
    <row r="1580" spans="1:210" s="1" customFormat="1" ht="15.75" x14ac:dyDescent="0.25">
      <c r="A1580" s="134"/>
      <c r="B1580" s="50"/>
      <c r="C1580" s="51"/>
      <c r="D1580" s="4" t="e">
        <f t="shared" si="113"/>
        <v>#N/A</v>
      </c>
      <c r="E1580" s="5" t="e">
        <f t="shared" si="114"/>
        <v>#N/A</v>
      </c>
      <c r="F1580" s="5" t="e">
        <f t="shared" si="115"/>
        <v>#N/A</v>
      </c>
      <c r="H1580" s="43"/>
      <c r="I1580" s="43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123"/>
      <c r="Y1580" s="8"/>
      <c r="Z1580" s="8"/>
      <c r="AA1580" s="8"/>
      <c r="AB1580" s="8"/>
      <c r="AC1580" s="8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  <c r="EY1580"/>
      <c r="EZ1580"/>
      <c r="FA1580"/>
      <c r="FB1580"/>
      <c r="FC1580"/>
      <c r="FD1580"/>
      <c r="FE1580"/>
      <c r="FF1580"/>
      <c r="FG1580"/>
      <c r="FH1580"/>
      <c r="FI1580"/>
      <c r="FJ1580"/>
      <c r="FK1580"/>
      <c r="FL1580"/>
      <c r="FM1580"/>
      <c r="FN1580"/>
      <c r="FO1580"/>
      <c r="FP1580"/>
      <c r="FQ1580"/>
      <c r="FR1580"/>
      <c r="FS1580"/>
      <c r="FT1580"/>
      <c r="FU1580"/>
      <c r="FV1580"/>
      <c r="FW1580"/>
      <c r="FX1580"/>
      <c r="FY1580"/>
      <c r="FZ1580"/>
      <c r="GA1580"/>
      <c r="GB1580"/>
      <c r="GC1580"/>
      <c r="GD1580"/>
      <c r="GE1580"/>
      <c r="GF1580"/>
      <c r="GG1580"/>
      <c r="GH1580"/>
      <c r="GI1580"/>
      <c r="GJ1580"/>
      <c r="GK1580"/>
      <c r="GL1580"/>
      <c r="GM1580"/>
      <c r="GN1580"/>
      <c r="GO1580"/>
      <c r="GP1580"/>
      <c r="GQ1580"/>
      <c r="GR1580"/>
      <c r="GS1580"/>
      <c r="GT1580"/>
      <c r="GU1580"/>
      <c r="GV1580"/>
      <c r="GW1580"/>
      <c r="GX1580"/>
      <c r="GY1580"/>
      <c r="GZ1580"/>
      <c r="HA1580"/>
      <c r="HB1580"/>
    </row>
    <row r="1581" spans="1:210" s="1" customFormat="1" ht="15.75" x14ac:dyDescent="0.25">
      <c r="A1581" s="134"/>
      <c r="B1581" s="50"/>
      <c r="C1581" s="51"/>
      <c r="D1581" s="4" t="e">
        <f t="shared" si="113"/>
        <v>#N/A</v>
      </c>
      <c r="E1581" s="5" t="e">
        <f t="shared" si="114"/>
        <v>#N/A</v>
      </c>
      <c r="F1581" s="5" t="e">
        <f t="shared" si="115"/>
        <v>#N/A</v>
      </c>
      <c r="H1581" s="43"/>
      <c r="I1581" s="43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123"/>
      <c r="Y1581" s="8"/>
      <c r="Z1581" s="8"/>
      <c r="AA1581" s="8"/>
      <c r="AB1581" s="8"/>
      <c r="AC1581" s="8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</row>
    <row r="1582" spans="1:210" s="1" customFormat="1" ht="15.75" x14ac:dyDescent="0.25">
      <c r="A1582" s="134"/>
      <c r="B1582" s="50"/>
      <c r="C1582" s="51"/>
      <c r="D1582" s="4" t="e">
        <f t="shared" si="113"/>
        <v>#N/A</v>
      </c>
      <c r="E1582" s="5" t="e">
        <f t="shared" si="114"/>
        <v>#N/A</v>
      </c>
      <c r="F1582" s="5" t="e">
        <f t="shared" si="115"/>
        <v>#N/A</v>
      </c>
      <c r="H1582" s="43"/>
      <c r="I1582" s="43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123"/>
      <c r="Y1582" s="8"/>
      <c r="Z1582" s="8"/>
      <c r="AA1582" s="8"/>
      <c r="AB1582" s="8"/>
      <c r="AC1582" s="8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GO1582"/>
      <c r="GP1582"/>
      <c r="GQ1582"/>
      <c r="GR1582"/>
      <c r="GS1582"/>
      <c r="GT1582"/>
      <c r="GU1582"/>
      <c r="GV1582"/>
      <c r="GW1582"/>
      <c r="GX1582"/>
      <c r="GY1582"/>
      <c r="GZ1582"/>
      <c r="HA1582"/>
      <c r="HB1582"/>
    </row>
    <row r="1583" spans="1:210" s="1" customFormat="1" ht="15.75" x14ac:dyDescent="0.25">
      <c r="A1583" s="135"/>
      <c r="B1583" s="50"/>
      <c r="C1583" s="51"/>
      <c r="D1583" s="4" t="e">
        <f t="shared" si="113"/>
        <v>#N/A</v>
      </c>
      <c r="E1583" s="5" t="e">
        <f t="shared" si="114"/>
        <v>#N/A</v>
      </c>
      <c r="F1583" s="5" t="e">
        <f t="shared" si="115"/>
        <v>#N/A</v>
      </c>
      <c r="H1583" s="43"/>
      <c r="I1583" s="43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123"/>
      <c r="Y1583" s="8"/>
      <c r="Z1583" s="8"/>
      <c r="AA1583" s="8"/>
      <c r="AB1583" s="8"/>
      <c r="AC1583" s="8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GO1583"/>
      <c r="GP1583"/>
      <c r="GQ1583"/>
      <c r="GR1583"/>
      <c r="GS1583"/>
      <c r="GT1583"/>
      <c r="GU1583"/>
      <c r="GV1583"/>
      <c r="GW1583"/>
      <c r="GX1583"/>
      <c r="GY1583"/>
      <c r="GZ1583"/>
      <c r="HA1583"/>
      <c r="HB1583"/>
    </row>
    <row r="1584" spans="1:210" s="1" customFormat="1" ht="15.75" x14ac:dyDescent="0.25">
      <c r="A1584" s="134"/>
      <c r="B1584" s="50"/>
      <c r="C1584" s="51"/>
      <c r="D1584" s="4" t="e">
        <f t="shared" si="113"/>
        <v>#N/A</v>
      </c>
      <c r="E1584" s="5" t="e">
        <f t="shared" si="114"/>
        <v>#N/A</v>
      </c>
      <c r="F1584" s="5" t="e">
        <f t="shared" si="115"/>
        <v>#N/A</v>
      </c>
      <c r="H1584" s="43"/>
      <c r="I1584" s="43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123"/>
      <c r="Y1584" s="8"/>
      <c r="Z1584" s="8"/>
      <c r="AA1584" s="8"/>
      <c r="AB1584" s="8"/>
      <c r="AC1584" s="8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  <c r="GL1584"/>
      <c r="GM1584"/>
      <c r="GN1584"/>
      <c r="GO1584"/>
      <c r="GP1584"/>
      <c r="GQ1584"/>
      <c r="GR1584"/>
      <c r="GS1584"/>
      <c r="GT1584"/>
      <c r="GU1584"/>
      <c r="GV1584"/>
      <c r="GW1584"/>
      <c r="GX1584"/>
      <c r="GY1584"/>
      <c r="GZ1584"/>
      <c r="HA1584"/>
      <c r="HB1584"/>
    </row>
    <row r="1585" spans="1:210" s="1" customFormat="1" ht="15.75" x14ac:dyDescent="0.25">
      <c r="A1585" s="134"/>
      <c r="B1585" s="50"/>
      <c r="C1585" s="51"/>
      <c r="D1585" s="4" t="e">
        <f t="shared" si="113"/>
        <v>#N/A</v>
      </c>
      <c r="E1585" s="5" t="e">
        <f t="shared" si="114"/>
        <v>#N/A</v>
      </c>
      <c r="F1585" s="5" t="e">
        <f t="shared" si="115"/>
        <v>#N/A</v>
      </c>
      <c r="H1585" s="43"/>
      <c r="I1585" s="43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123"/>
      <c r="Y1585" s="8"/>
      <c r="Z1585" s="8"/>
      <c r="AA1585" s="8"/>
      <c r="AB1585" s="8"/>
      <c r="AC1585" s="8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</row>
    <row r="1586" spans="1:210" s="1" customFormat="1" ht="15.75" x14ac:dyDescent="0.25">
      <c r="A1586" s="134"/>
      <c r="B1586" s="50"/>
      <c r="C1586" s="51"/>
      <c r="D1586" s="4" t="e">
        <f t="shared" si="113"/>
        <v>#N/A</v>
      </c>
      <c r="E1586" s="5" t="e">
        <f t="shared" si="114"/>
        <v>#N/A</v>
      </c>
      <c r="F1586" s="5" t="e">
        <f t="shared" si="115"/>
        <v>#N/A</v>
      </c>
      <c r="H1586" s="43"/>
      <c r="I1586" s="43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123"/>
      <c r="Y1586" s="8"/>
      <c r="Z1586" s="8"/>
      <c r="AA1586" s="8"/>
      <c r="AB1586" s="8"/>
      <c r="AC1586" s="8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GO1586"/>
      <c r="GP1586"/>
      <c r="GQ1586"/>
      <c r="GR1586"/>
      <c r="GS1586"/>
      <c r="GT1586"/>
      <c r="GU1586"/>
      <c r="GV1586"/>
      <c r="GW1586"/>
      <c r="GX1586"/>
      <c r="GY1586"/>
      <c r="GZ1586"/>
      <c r="HA1586"/>
      <c r="HB1586"/>
    </row>
    <row r="1587" spans="1:210" s="1" customFormat="1" ht="15.75" x14ac:dyDescent="0.25">
      <c r="A1587" s="134"/>
      <c r="B1587" s="50"/>
      <c r="C1587" s="51"/>
      <c r="D1587" s="4" t="e">
        <f t="shared" si="113"/>
        <v>#N/A</v>
      </c>
      <c r="E1587" s="5" t="e">
        <f t="shared" si="114"/>
        <v>#N/A</v>
      </c>
      <c r="F1587" s="5" t="e">
        <f t="shared" si="115"/>
        <v>#N/A</v>
      </c>
      <c r="H1587" s="43"/>
      <c r="I1587" s="43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123"/>
      <c r="Y1587" s="8"/>
      <c r="Z1587" s="8"/>
      <c r="AA1587" s="8"/>
      <c r="AB1587" s="8"/>
      <c r="AC1587" s="8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GO1587"/>
      <c r="GP1587"/>
      <c r="GQ1587"/>
      <c r="GR1587"/>
      <c r="GS1587"/>
      <c r="GT1587"/>
      <c r="GU1587"/>
      <c r="GV1587"/>
      <c r="GW1587"/>
      <c r="GX1587"/>
      <c r="GY1587"/>
      <c r="GZ1587"/>
      <c r="HA1587"/>
      <c r="HB1587"/>
    </row>
    <row r="1588" spans="1:210" s="1" customFormat="1" ht="15.75" x14ac:dyDescent="0.25">
      <c r="A1588" s="135"/>
      <c r="B1588" s="50"/>
      <c r="C1588" s="51"/>
      <c r="D1588" s="4" t="e">
        <f t="shared" si="113"/>
        <v>#N/A</v>
      </c>
      <c r="E1588" s="5" t="e">
        <f t="shared" si="114"/>
        <v>#N/A</v>
      </c>
      <c r="F1588" s="5" t="e">
        <f t="shared" si="115"/>
        <v>#N/A</v>
      </c>
      <c r="H1588" s="43"/>
      <c r="I1588" s="43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123"/>
      <c r="Y1588" s="8"/>
      <c r="Z1588" s="8"/>
      <c r="AA1588" s="8"/>
      <c r="AB1588" s="8"/>
      <c r="AC1588" s="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GO1588"/>
      <c r="GP1588"/>
      <c r="GQ1588"/>
      <c r="GR1588"/>
      <c r="GS1588"/>
      <c r="GT1588"/>
      <c r="GU1588"/>
      <c r="GV1588"/>
      <c r="GW1588"/>
      <c r="GX1588"/>
      <c r="GY1588"/>
      <c r="GZ1588"/>
      <c r="HA1588"/>
      <c r="HB1588"/>
    </row>
    <row r="1589" spans="1:210" s="1" customFormat="1" ht="15.75" x14ac:dyDescent="0.25">
      <c r="A1589" s="134"/>
      <c r="B1589" s="50"/>
      <c r="C1589" s="51"/>
      <c r="D1589" s="4" t="e">
        <f t="shared" si="113"/>
        <v>#N/A</v>
      </c>
      <c r="E1589" s="5" t="e">
        <f t="shared" si="114"/>
        <v>#N/A</v>
      </c>
      <c r="F1589" s="5" t="e">
        <f t="shared" si="115"/>
        <v>#N/A</v>
      </c>
      <c r="H1589" s="43"/>
      <c r="I1589" s="43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123"/>
      <c r="Y1589" s="8"/>
      <c r="Z1589" s="8"/>
      <c r="AA1589" s="8"/>
      <c r="AB1589" s="8"/>
      <c r="AC1589" s="8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</row>
    <row r="1590" spans="1:210" s="1" customFormat="1" ht="15.75" x14ac:dyDescent="0.25">
      <c r="A1590" s="134"/>
      <c r="B1590" s="50"/>
      <c r="C1590" s="51"/>
      <c r="D1590" s="4" t="e">
        <f t="shared" si="113"/>
        <v>#N/A</v>
      </c>
      <c r="E1590" s="5" t="e">
        <f t="shared" si="114"/>
        <v>#N/A</v>
      </c>
      <c r="F1590" s="5" t="e">
        <f t="shared" si="115"/>
        <v>#N/A</v>
      </c>
      <c r="H1590" s="43"/>
      <c r="I1590" s="43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123"/>
      <c r="Y1590" s="8"/>
      <c r="Z1590" s="8"/>
      <c r="AA1590" s="8"/>
      <c r="AB1590" s="8"/>
      <c r="AC1590" s="8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</row>
    <row r="1591" spans="1:210" s="1" customFormat="1" ht="15.75" x14ac:dyDescent="0.25">
      <c r="A1591" s="134"/>
      <c r="B1591" s="50"/>
      <c r="C1591" s="51"/>
      <c r="D1591" s="4" t="e">
        <f t="shared" si="113"/>
        <v>#N/A</v>
      </c>
      <c r="E1591" s="5" t="e">
        <f t="shared" si="114"/>
        <v>#N/A</v>
      </c>
      <c r="F1591" s="5" t="e">
        <f t="shared" si="115"/>
        <v>#N/A</v>
      </c>
      <c r="H1591" s="43"/>
      <c r="I1591" s="43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123"/>
      <c r="Y1591" s="8"/>
      <c r="Z1591" s="8"/>
      <c r="AA1591" s="8"/>
      <c r="AB1591" s="8"/>
      <c r="AC1591" s="8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GO1591"/>
      <c r="GP1591"/>
      <c r="GQ1591"/>
      <c r="GR1591"/>
      <c r="GS1591"/>
      <c r="GT1591"/>
      <c r="GU1591"/>
      <c r="GV1591"/>
      <c r="GW1591"/>
      <c r="GX1591"/>
      <c r="GY1591"/>
      <c r="GZ1591"/>
      <c r="HA1591"/>
      <c r="HB1591"/>
    </row>
    <row r="1592" spans="1:210" s="1" customFormat="1" ht="15.75" x14ac:dyDescent="0.25">
      <c r="A1592" s="134"/>
      <c r="B1592" s="50"/>
      <c r="C1592" s="51"/>
      <c r="D1592" s="4" t="e">
        <f t="shared" si="113"/>
        <v>#N/A</v>
      </c>
      <c r="E1592" s="5" t="e">
        <f t="shared" si="114"/>
        <v>#N/A</v>
      </c>
      <c r="F1592" s="5" t="e">
        <f t="shared" si="115"/>
        <v>#N/A</v>
      </c>
      <c r="H1592" s="43"/>
      <c r="I1592" s="43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123"/>
      <c r="Y1592" s="8"/>
      <c r="Z1592" s="8"/>
      <c r="AA1592" s="8"/>
      <c r="AB1592" s="8"/>
      <c r="AC1592" s="8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GO1592"/>
      <c r="GP1592"/>
      <c r="GQ1592"/>
      <c r="GR1592"/>
      <c r="GS1592"/>
      <c r="GT1592"/>
      <c r="GU1592"/>
      <c r="GV1592"/>
      <c r="GW1592"/>
      <c r="GX1592"/>
      <c r="GY1592"/>
      <c r="GZ1592"/>
      <c r="HA1592"/>
      <c r="HB1592"/>
    </row>
    <row r="1593" spans="1:210" s="1" customFormat="1" ht="15.75" x14ac:dyDescent="0.25">
      <c r="A1593" s="135"/>
      <c r="B1593" s="50"/>
      <c r="C1593" s="51"/>
      <c r="D1593" s="4" t="e">
        <f t="shared" si="113"/>
        <v>#N/A</v>
      </c>
      <c r="E1593" s="5" t="e">
        <f t="shared" si="114"/>
        <v>#N/A</v>
      </c>
      <c r="F1593" s="5" t="e">
        <f t="shared" si="115"/>
        <v>#N/A</v>
      </c>
      <c r="H1593" s="43"/>
      <c r="I1593" s="43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123"/>
      <c r="Y1593" s="8"/>
      <c r="Z1593" s="8"/>
      <c r="AA1593" s="8"/>
      <c r="AB1593" s="8"/>
      <c r="AC1593" s="8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GO1593"/>
      <c r="GP1593"/>
      <c r="GQ1593"/>
      <c r="GR1593"/>
      <c r="GS1593"/>
      <c r="GT1593"/>
      <c r="GU1593"/>
      <c r="GV1593"/>
      <c r="GW1593"/>
      <c r="GX1593"/>
      <c r="GY1593"/>
      <c r="GZ1593"/>
      <c r="HA1593"/>
      <c r="HB1593"/>
    </row>
    <row r="1594" spans="1:210" s="1" customFormat="1" ht="15.75" x14ac:dyDescent="0.25">
      <c r="A1594" s="134"/>
      <c r="B1594" s="50"/>
      <c r="C1594" s="51"/>
      <c r="D1594" s="4" t="e">
        <f t="shared" si="113"/>
        <v>#N/A</v>
      </c>
      <c r="E1594" s="5" t="e">
        <f t="shared" si="114"/>
        <v>#N/A</v>
      </c>
      <c r="F1594" s="5" t="e">
        <f t="shared" si="115"/>
        <v>#N/A</v>
      </c>
      <c r="H1594" s="43"/>
      <c r="I1594" s="43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123"/>
      <c r="Y1594" s="8"/>
      <c r="Z1594" s="8"/>
      <c r="AA1594" s="8"/>
      <c r="AB1594" s="8"/>
      <c r="AC1594" s="8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GO1594"/>
      <c r="GP1594"/>
      <c r="GQ1594"/>
      <c r="GR1594"/>
      <c r="GS1594"/>
      <c r="GT1594"/>
      <c r="GU1594"/>
      <c r="GV1594"/>
      <c r="GW1594"/>
      <c r="GX1594"/>
      <c r="GY1594"/>
      <c r="GZ1594"/>
      <c r="HA1594"/>
      <c r="HB1594"/>
    </row>
    <row r="1595" spans="1:210" s="1" customFormat="1" ht="15.75" x14ac:dyDescent="0.25">
      <c r="A1595" s="134"/>
      <c r="B1595" s="50"/>
      <c r="C1595" s="51"/>
      <c r="D1595" s="4" t="e">
        <f t="shared" si="113"/>
        <v>#N/A</v>
      </c>
      <c r="E1595" s="5" t="e">
        <f t="shared" si="114"/>
        <v>#N/A</v>
      </c>
      <c r="F1595" s="5" t="e">
        <f t="shared" si="115"/>
        <v>#N/A</v>
      </c>
      <c r="H1595" s="43"/>
      <c r="I1595" s="43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123"/>
      <c r="Y1595" s="8"/>
      <c r="Z1595" s="8"/>
      <c r="AA1595" s="8"/>
      <c r="AB1595" s="8"/>
      <c r="AC1595" s="8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GO1595"/>
      <c r="GP1595"/>
      <c r="GQ1595"/>
      <c r="GR1595"/>
      <c r="GS1595"/>
      <c r="GT1595"/>
      <c r="GU1595"/>
      <c r="GV1595"/>
      <c r="GW1595"/>
      <c r="GX1595"/>
      <c r="GY1595"/>
      <c r="GZ1595"/>
      <c r="HA1595"/>
      <c r="HB1595"/>
    </row>
    <row r="1596" spans="1:210" s="1" customFormat="1" ht="15.75" x14ac:dyDescent="0.25">
      <c r="A1596" s="134"/>
      <c r="B1596" s="50"/>
      <c r="C1596" s="51"/>
      <c r="D1596" s="4" t="e">
        <f t="shared" si="113"/>
        <v>#N/A</v>
      </c>
      <c r="E1596" s="5" t="e">
        <f t="shared" si="114"/>
        <v>#N/A</v>
      </c>
      <c r="F1596" s="5" t="e">
        <f t="shared" si="115"/>
        <v>#N/A</v>
      </c>
      <c r="H1596" s="43"/>
      <c r="I1596" s="43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123"/>
      <c r="Y1596" s="8"/>
      <c r="Z1596" s="8"/>
      <c r="AA1596" s="8"/>
      <c r="AB1596" s="8"/>
      <c r="AC1596" s="8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GO1596"/>
      <c r="GP1596"/>
      <c r="GQ1596"/>
      <c r="GR1596"/>
      <c r="GS1596"/>
      <c r="GT1596"/>
      <c r="GU1596"/>
      <c r="GV1596"/>
      <c r="GW1596"/>
      <c r="GX1596"/>
      <c r="GY1596"/>
      <c r="GZ1596"/>
      <c r="HA1596"/>
      <c r="HB1596"/>
    </row>
    <row r="1597" spans="1:210" s="1" customFormat="1" ht="15.75" x14ac:dyDescent="0.25">
      <c r="A1597" s="134"/>
      <c r="B1597" s="50"/>
      <c r="C1597" s="51"/>
      <c r="D1597" s="4" t="e">
        <f t="shared" si="113"/>
        <v>#N/A</v>
      </c>
      <c r="E1597" s="5" t="e">
        <f t="shared" si="114"/>
        <v>#N/A</v>
      </c>
      <c r="F1597" s="5" t="e">
        <f t="shared" si="115"/>
        <v>#N/A</v>
      </c>
      <c r="H1597" s="43"/>
      <c r="I1597" s="43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123"/>
      <c r="Y1597" s="8"/>
      <c r="Z1597" s="8"/>
      <c r="AA1597" s="8"/>
      <c r="AB1597" s="8"/>
      <c r="AC1597" s="8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</row>
    <row r="1598" spans="1:210" s="1" customFormat="1" ht="15.75" x14ac:dyDescent="0.25">
      <c r="A1598" s="135"/>
      <c r="B1598" s="50"/>
      <c r="C1598" s="51"/>
      <c r="D1598" s="4" t="e">
        <f t="shared" si="113"/>
        <v>#N/A</v>
      </c>
      <c r="E1598" s="5" t="e">
        <f t="shared" si="114"/>
        <v>#N/A</v>
      </c>
      <c r="F1598" s="5" t="e">
        <f t="shared" si="115"/>
        <v>#N/A</v>
      </c>
      <c r="H1598" s="43"/>
      <c r="I1598" s="43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123"/>
      <c r="Y1598" s="8"/>
      <c r="Z1598" s="8"/>
      <c r="AA1598" s="8"/>
      <c r="AB1598" s="8"/>
      <c r="AC1598" s="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GO1598"/>
      <c r="GP1598"/>
      <c r="GQ1598"/>
      <c r="GR1598"/>
      <c r="GS1598"/>
      <c r="GT1598"/>
      <c r="GU1598"/>
      <c r="GV1598"/>
      <c r="GW1598"/>
      <c r="GX1598"/>
      <c r="GY1598"/>
      <c r="GZ1598"/>
      <c r="HA1598"/>
      <c r="HB1598"/>
    </row>
    <row r="1599" spans="1:210" s="1" customFormat="1" ht="15.75" x14ac:dyDescent="0.25">
      <c r="A1599" s="134"/>
      <c r="B1599" s="50"/>
      <c r="C1599" s="51"/>
      <c r="D1599" s="4" t="e">
        <f t="shared" si="113"/>
        <v>#N/A</v>
      </c>
      <c r="E1599" s="5" t="e">
        <f t="shared" si="114"/>
        <v>#N/A</v>
      </c>
      <c r="F1599" s="5" t="e">
        <f t="shared" si="115"/>
        <v>#N/A</v>
      </c>
      <c r="H1599" s="43"/>
      <c r="I1599" s="43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123"/>
      <c r="Y1599" s="8"/>
      <c r="Z1599" s="8"/>
      <c r="AA1599" s="8"/>
      <c r="AB1599" s="8"/>
      <c r="AC1599" s="8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</row>
    <row r="1600" spans="1:210" s="1" customFormat="1" ht="15.75" x14ac:dyDescent="0.25">
      <c r="A1600" s="134"/>
      <c r="B1600" s="50"/>
      <c r="C1600" s="51"/>
      <c r="D1600" s="4" t="e">
        <f t="shared" si="113"/>
        <v>#N/A</v>
      </c>
      <c r="E1600" s="5" t="e">
        <f t="shared" si="114"/>
        <v>#N/A</v>
      </c>
      <c r="F1600" s="5" t="e">
        <f t="shared" si="115"/>
        <v>#N/A</v>
      </c>
      <c r="H1600" s="43"/>
      <c r="I1600" s="43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123"/>
      <c r="Y1600" s="8"/>
      <c r="Z1600" s="8"/>
      <c r="AA1600" s="8"/>
      <c r="AB1600" s="8"/>
      <c r="AC1600" s="8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GO1600"/>
      <c r="GP1600"/>
      <c r="GQ1600"/>
      <c r="GR1600"/>
      <c r="GS1600"/>
      <c r="GT1600"/>
      <c r="GU1600"/>
      <c r="GV1600"/>
      <c r="GW1600"/>
      <c r="GX1600"/>
      <c r="GY1600"/>
      <c r="GZ1600"/>
      <c r="HA1600"/>
      <c r="HB1600"/>
    </row>
    <row r="1601" spans="1:210" s="1" customFormat="1" ht="15.75" x14ac:dyDescent="0.25">
      <c r="A1601" s="134"/>
      <c r="B1601" s="50"/>
      <c r="C1601" s="51"/>
      <c r="D1601" s="4" t="e">
        <f t="shared" si="113"/>
        <v>#N/A</v>
      </c>
      <c r="E1601" s="5" t="e">
        <f t="shared" si="114"/>
        <v>#N/A</v>
      </c>
      <c r="F1601" s="5" t="e">
        <f t="shared" si="115"/>
        <v>#N/A</v>
      </c>
      <c r="H1601" s="43"/>
      <c r="I1601" s="43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123"/>
      <c r="Y1601" s="8"/>
      <c r="Z1601" s="8"/>
      <c r="AA1601" s="8"/>
      <c r="AB1601" s="8"/>
      <c r="AC1601" s="8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</row>
    <row r="1602" spans="1:210" s="1" customFormat="1" ht="15.75" x14ac:dyDescent="0.25">
      <c r="A1602" s="134"/>
      <c r="B1602" s="50"/>
      <c r="C1602" s="51"/>
      <c r="D1602" s="4" t="e">
        <f t="shared" si="113"/>
        <v>#N/A</v>
      </c>
      <c r="E1602" s="5" t="e">
        <f t="shared" si="114"/>
        <v>#N/A</v>
      </c>
      <c r="F1602" s="5" t="e">
        <f t="shared" si="115"/>
        <v>#N/A</v>
      </c>
      <c r="H1602" s="43"/>
      <c r="I1602" s="43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123"/>
      <c r="Y1602" s="8"/>
      <c r="Z1602" s="8"/>
      <c r="AA1602" s="8"/>
      <c r="AB1602" s="8"/>
      <c r="AC1602" s="8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</row>
    <row r="1603" spans="1:210" s="1" customFormat="1" ht="15.75" x14ac:dyDescent="0.25">
      <c r="A1603" s="135"/>
      <c r="B1603" s="50"/>
      <c r="C1603" s="51"/>
      <c r="D1603" s="4" t="e">
        <f t="shared" si="113"/>
        <v>#N/A</v>
      </c>
      <c r="E1603" s="5" t="e">
        <f t="shared" si="114"/>
        <v>#N/A</v>
      </c>
      <c r="F1603" s="5" t="e">
        <f t="shared" si="115"/>
        <v>#N/A</v>
      </c>
      <c r="H1603" s="43"/>
      <c r="I1603" s="43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123"/>
      <c r="Y1603" s="8"/>
      <c r="Z1603" s="8"/>
      <c r="AA1603" s="8"/>
      <c r="AB1603" s="8"/>
      <c r="AC1603" s="8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</row>
    <row r="1604" spans="1:210" s="1" customFormat="1" ht="15.75" x14ac:dyDescent="0.25">
      <c r="A1604" s="134"/>
      <c r="B1604" s="50"/>
      <c r="C1604" s="51"/>
      <c r="D1604" s="4" t="e">
        <f t="shared" si="113"/>
        <v>#N/A</v>
      </c>
      <c r="E1604" s="5" t="e">
        <f t="shared" si="114"/>
        <v>#N/A</v>
      </c>
      <c r="F1604" s="5" t="e">
        <f t="shared" si="115"/>
        <v>#N/A</v>
      </c>
      <c r="H1604" s="43"/>
      <c r="I1604" s="43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123"/>
      <c r="Y1604" s="8"/>
      <c r="Z1604" s="8"/>
      <c r="AA1604" s="8"/>
      <c r="AB1604" s="8"/>
      <c r="AC1604" s="8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</row>
    <row r="1605" spans="1:210" s="1" customFormat="1" ht="15.75" x14ac:dyDescent="0.25">
      <c r="A1605" s="134"/>
      <c r="B1605" s="50"/>
      <c r="C1605" s="51"/>
      <c r="D1605" s="4" t="e">
        <f t="shared" si="113"/>
        <v>#N/A</v>
      </c>
      <c r="E1605" s="5" t="e">
        <f t="shared" si="114"/>
        <v>#N/A</v>
      </c>
      <c r="F1605" s="5" t="e">
        <f t="shared" si="115"/>
        <v>#N/A</v>
      </c>
      <c r="H1605" s="43"/>
      <c r="I1605" s="43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123"/>
      <c r="Y1605" s="8"/>
      <c r="Z1605" s="8"/>
      <c r="AA1605" s="8"/>
      <c r="AB1605" s="8"/>
      <c r="AC1605" s="8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GO1605"/>
      <c r="GP1605"/>
      <c r="GQ1605"/>
      <c r="GR1605"/>
      <c r="GS1605"/>
      <c r="GT1605"/>
      <c r="GU1605"/>
      <c r="GV1605"/>
      <c r="GW1605"/>
      <c r="GX1605"/>
      <c r="GY1605"/>
      <c r="GZ1605"/>
      <c r="HA1605"/>
      <c r="HB1605"/>
    </row>
    <row r="1606" spans="1:210" s="1" customFormat="1" ht="15.75" x14ac:dyDescent="0.25">
      <c r="A1606" s="134"/>
      <c r="B1606" s="50"/>
      <c r="C1606" s="51"/>
      <c r="D1606" s="4" t="e">
        <f t="shared" si="113"/>
        <v>#N/A</v>
      </c>
      <c r="E1606" s="5" t="e">
        <f t="shared" si="114"/>
        <v>#N/A</v>
      </c>
      <c r="F1606" s="5" t="e">
        <f t="shared" si="115"/>
        <v>#N/A</v>
      </c>
      <c r="H1606" s="43"/>
      <c r="I1606" s="43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123"/>
      <c r="Y1606" s="8"/>
      <c r="Z1606" s="8"/>
      <c r="AA1606" s="8"/>
      <c r="AB1606" s="8"/>
      <c r="AC1606" s="8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/>
      <c r="FS1606"/>
      <c r="FT1606"/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  <c r="GJ1606"/>
      <c r="GK1606"/>
      <c r="GL1606"/>
      <c r="GM1606"/>
      <c r="GN1606"/>
      <c r="GO1606"/>
      <c r="GP1606"/>
      <c r="GQ1606"/>
      <c r="GR1606"/>
      <c r="GS1606"/>
      <c r="GT1606"/>
      <c r="GU1606"/>
      <c r="GV1606"/>
      <c r="GW1606"/>
      <c r="GX1606"/>
      <c r="GY1606"/>
      <c r="GZ1606"/>
      <c r="HA1606"/>
      <c r="HB1606"/>
    </row>
    <row r="1607" spans="1:210" s="1" customFormat="1" ht="15.75" x14ac:dyDescent="0.25">
      <c r="A1607" s="134"/>
      <c r="B1607" s="50"/>
      <c r="C1607" s="51"/>
      <c r="D1607" s="4" t="e">
        <f t="shared" si="113"/>
        <v>#N/A</v>
      </c>
      <c r="E1607" s="5" t="e">
        <f t="shared" si="114"/>
        <v>#N/A</v>
      </c>
      <c r="F1607" s="5" t="e">
        <f t="shared" si="115"/>
        <v>#N/A</v>
      </c>
      <c r="H1607" s="43"/>
      <c r="I1607" s="43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123"/>
      <c r="Y1607" s="8"/>
      <c r="Z1607" s="8"/>
      <c r="AA1607" s="8"/>
      <c r="AB1607" s="8"/>
      <c r="AC1607" s="8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/>
      <c r="FB1607"/>
      <c r="FC1607"/>
      <c r="FD1607"/>
      <c r="FE1607"/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/>
      <c r="FS1607"/>
      <c r="FT1607"/>
      <c r="FU1607"/>
      <c r="FV1607"/>
      <c r="FW1607"/>
      <c r="FX1607"/>
      <c r="FY1607"/>
      <c r="FZ1607"/>
      <c r="GA1607"/>
      <c r="GB1607"/>
      <c r="GC1607"/>
      <c r="GD1607"/>
      <c r="GE1607"/>
      <c r="GF1607"/>
      <c r="GG1607"/>
      <c r="GH1607"/>
      <c r="GI1607"/>
      <c r="GJ1607"/>
      <c r="GK1607"/>
      <c r="GL1607"/>
      <c r="GM1607"/>
      <c r="GN1607"/>
      <c r="GO1607"/>
      <c r="GP1607"/>
      <c r="GQ1607"/>
      <c r="GR1607"/>
      <c r="GS1607"/>
      <c r="GT1607"/>
      <c r="GU1607"/>
      <c r="GV1607"/>
      <c r="GW1607"/>
      <c r="GX1607"/>
      <c r="GY1607"/>
      <c r="GZ1607"/>
      <c r="HA1607"/>
      <c r="HB1607"/>
    </row>
    <row r="1608" spans="1:210" s="1" customFormat="1" ht="15.75" x14ac:dyDescent="0.25">
      <c r="A1608" s="135"/>
      <c r="B1608" s="50"/>
      <c r="C1608" s="51"/>
      <c r="D1608" s="4" t="e">
        <f t="shared" si="113"/>
        <v>#N/A</v>
      </c>
      <c r="E1608" s="5" t="e">
        <f t="shared" si="114"/>
        <v>#N/A</v>
      </c>
      <c r="F1608" s="5" t="e">
        <f t="shared" si="115"/>
        <v>#N/A</v>
      </c>
      <c r="H1608" s="43"/>
      <c r="I1608" s="43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123"/>
      <c r="Y1608" s="8"/>
      <c r="Z1608" s="8"/>
      <c r="AA1608" s="8"/>
      <c r="AB1608" s="8"/>
      <c r="AC1608" s="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GO1608"/>
      <c r="GP1608"/>
      <c r="GQ1608"/>
      <c r="GR1608"/>
      <c r="GS1608"/>
      <c r="GT1608"/>
      <c r="GU1608"/>
      <c r="GV1608"/>
      <c r="GW1608"/>
      <c r="GX1608"/>
      <c r="GY1608"/>
      <c r="GZ1608"/>
      <c r="HA1608"/>
      <c r="HB1608"/>
    </row>
    <row r="1609" spans="1:210" s="1" customFormat="1" ht="15.75" x14ac:dyDescent="0.25">
      <c r="A1609" s="134"/>
      <c r="B1609" s="50"/>
      <c r="C1609" s="51"/>
      <c r="D1609" s="4" t="e">
        <f t="shared" si="113"/>
        <v>#N/A</v>
      </c>
      <c r="E1609" s="5" t="e">
        <f t="shared" si="114"/>
        <v>#N/A</v>
      </c>
      <c r="F1609" s="5" t="e">
        <f t="shared" si="115"/>
        <v>#N/A</v>
      </c>
      <c r="H1609" s="43"/>
      <c r="I1609" s="43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123"/>
      <c r="Y1609" s="8"/>
      <c r="Z1609" s="8"/>
      <c r="AA1609" s="8"/>
      <c r="AB1609" s="8"/>
      <c r="AC1609" s="8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GO1609"/>
      <c r="GP1609"/>
      <c r="GQ1609"/>
      <c r="GR1609"/>
      <c r="GS1609"/>
      <c r="GT1609"/>
      <c r="GU1609"/>
      <c r="GV1609"/>
      <c r="GW1609"/>
      <c r="GX1609"/>
      <c r="GY1609"/>
      <c r="GZ1609"/>
      <c r="HA1609"/>
      <c r="HB1609"/>
    </row>
    <row r="1610" spans="1:210" s="1" customFormat="1" ht="15.75" x14ac:dyDescent="0.25">
      <c r="A1610" s="134"/>
      <c r="B1610" s="50"/>
      <c r="C1610" s="51"/>
      <c r="D1610" s="4" t="e">
        <f t="shared" si="113"/>
        <v>#N/A</v>
      </c>
      <c r="E1610" s="5" t="e">
        <f t="shared" si="114"/>
        <v>#N/A</v>
      </c>
      <c r="F1610" s="5" t="e">
        <f t="shared" si="115"/>
        <v>#N/A</v>
      </c>
      <c r="H1610" s="43"/>
      <c r="I1610" s="43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123"/>
      <c r="Y1610" s="8"/>
      <c r="Z1610" s="8"/>
      <c r="AA1610" s="8"/>
      <c r="AB1610" s="8"/>
      <c r="AC1610" s="8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GO1610"/>
      <c r="GP1610"/>
      <c r="GQ1610"/>
      <c r="GR1610"/>
      <c r="GS1610"/>
      <c r="GT1610"/>
      <c r="GU1610"/>
      <c r="GV1610"/>
      <c r="GW1610"/>
      <c r="GX1610"/>
      <c r="GY1610"/>
      <c r="GZ1610"/>
      <c r="HA1610"/>
      <c r="HB1610"/>
    </row>
    <row r="1611" spans="1:210" s="1" customFormat="1" ht="15.75" x14ac:dyDescent="0.25">
      <c r="A1611" s="134"/>
      <c r="B1611" s="50"/>
      <c r="C1611" s="51"/>
      <c r="D1611" s="4" t="e">
        <f t="shared" si="113"/>
        <v>#N/A</v>
      </c>
      <c r="E1611" s="5" t="e">
        <f t="shared" si="114"/>
        <v>#N/A</v>
      </c>
      <c r="F1611" s="5" t="e">
        <f t="shared" si="115"/>
        <v>#N/A</v>
      </c>
      <c r="H1611" s="43"/>
      <c r="I1611" s="43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123"/>
      <c r="Y1611" s="8"/>
      <c r="Z1611" s="8"/>
      <c r="AA1611" s="8"/>
      <c r="AB1611" s="8"/>
      <c r="AC1611" s="8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  <c r="GJ1611"/>
      <c r="GK1611"/>
      <c r="GL1611"/>
      <c r="GM1611"/>
      <c r="GN1611"/>
      <c r="GO1611"/>
      <c r="GP1611"/>
      <c r="GQ1611"/>
      <c r="GR1611"/>
      <c r="GS1611"/>
      <c r="GT1611"/>
      <c r="GU1611"/>
      <c r="GV1611"/>
      <c r="GW1611"/>
      <c r="GX1611"/>
      <c r="GY1611"/>
      <c r="GZ1611"/>
      <c r="HA1611"/>
      <c r="HB1611"/>
    </row>
    <row r="1612" spans="1:210" s="1" customFormat="1" ht="15.75" x14ac:dyDescent="0.25">
      <c r="A1612" s="134"/>
      <c r="B1612" s="50"/>
      <c r="C1612" s="51"/>
      <c r="D1612" s="4" t="e">
        <f t="shared" si="113"/>
        <v>#N/A</v>
      </c>
      <c r="E1612" s="5" t="e">
        <f t="shared" si="114"/>
        <v>#N/A</v>
      </c>
      <c r="F1612" s="5" t="e">
        <f t="shared" si="115"/>
        <v>#N/A</v>
      </c>
      <c r="H1612" s="43"/>
      <c r="I1612" s="43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123"/>
      <c r="Y1612" s="8"/>
      <c r="Z1612" s="8"/>
      <c r="AA1612" s="8"/>
      <c r="AB1612" s="8"/>
      <c r="AC1612" s="8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GO1612"/>
      <c r="GP1612"/>
      <c r="GQ1612"/>
      <c r="GR1612"/>
      <c r="GS1612"/>
      <c r="GT1612"/>
      <c r="GU1612"/>
      <c r="GV1612"/>
      <c r="GW1612"/>
      <c r="GX1612"/>
      <c r="GY1612"/>
      <c r="GZ1612"/>
      <c r="HA1612"/>
      <c r="HB1612"/>
    </row>
    <row r="1613" spans="1:210" s="1" customFormat="1" ht="15.75" x14ac:dyDescent="0.25">
      <c r="A1613" s="135"/>
      <c r="B1613" s="50"/>
      <c r="C1613" s="51"/>
      <c r="D1613" s="4" t="e">
        <f t="shared" si="113"/>
        <v>#N/A</v>
      </c>
      <c r="E1613" s="5" t="e">
        <f t="shared" si="114"/>
        <v>#N/A</v>
      </c>
      <c r="F1613" s="5" t="e">
        <f t="shared" si="115"/>
        <v>#N/A</v>
      </c>
      <c r="H1613" s="43"/>
      <c r="I1613" s="43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123"/>
      <c r="Y1613" s="8"/>
      <c r="Z1613" s="8"/>
      <c r="AA1613" s="8"/>
      <c r="AB1613" s="8"/>
      <c r="AC1613" s="8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/>
      <c r="FS1613"/>
      <c r="FT1613"/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  <c r="GJ1613"/>
      <c r="GK1613"/>
      <c r="GL1613"/>
      <c r="GM1613"/>
      <c r="GN1613"/>
      <c r="GO1613"/>
      <c r="GP1613"/>
      <c r="GQ1613"/>
      <c r="GR1613"/>
      <c r="GS1613"/>
      <c r="GT1613"/>
      <c r="GU1613"/>
      <c r="GV1613"/>
      <c r="GW1613"/>
      <c r="GX1613"/>
      <c r="GY1613"/>
      <c r="GZ1613"/>
      <c r="HA1613"/>
      <c r="HB1613"/>
    </row>
    <row r="1614" spans="1:210" s="1" customFormat="1" ht="15.75" x14ac:dyDescent="0.25">
      <c r="A1614" s="134"/>
      <c r="B1614" s="50"/>
      <c r="C1614" s="51"/>
      <c r="D1614" s="4" t="e">
        <f t="shared" si="113"/>
        <v>#N/A</v>
      </c>
      <c r="E1614" s="5" t="e">
        <f t="shared" si="114"/>
        <v>#N/A</v>
      </c>
      <c r="F1614" s="5" t="e">
        <f t="shared" si="115"/>
        <v>#N/A</v>
      </c>
      <c r="H1614" s="43"/>
      <c r="I1614" s="43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123"/>
      <c r="Y1614" s="8"/>
      <c r="Z1614" s="8"/>
      <c r="AA1614" s="8"/>
      <c r="AB1614" s="8"/>
      <c r="AC1614" s="8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</row>
    <row r="1615" spans="1:210" s="1" customFormat="1" ht="15.75" x14ac:dyDescent="0.25">
      <c r="A1615" s="134"/>
      <c r="B1615" s="50"/>
      <c r="C1615" s="51"/>
      <c r="D1615" s="4" t="e">
        <f t="shared" si="113"/>
        <v>#N/A</v>
      </c>
      <c r="E1615" s="5" t="e">
        <f t="shared" si="114"/>
        <v>#N/A</v>
      </c>
      <c r="F1615" s="5" t="e">
        <f t="shared" si="115"/>
        <v>#N/A</v>
      </c>
      <c r="H1615" s="43"/>
      <c r="I1615" s="43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123"/>
      <c r="Y1615" s="8"/>
      <c r="Z1615" s="8"/>
      <c r="AA1615" s="8"/>
      <c r="AB1615" s="8"/>
      <c r="AC1615" s="8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GO1615"/>
      <c r="GP1615"/>
      <c r="GQ1615"/>
      <c r="GR1615"/>
      <c r="GS1615"/>
      <c r="GT1615"/>
      <c r="GU1615"/>
      <c r="GV1615"/>
      <c r="GW1615"/>
      <c r="GX1615"/>
      <c r="GY1615"/>
      <c r="GZ1615"/>
      <c r="HA1615"/>
      <c r="HB1615"/>
    </row>
    <row r="1616" spans="1:210" s="1" customFormat="1" ht="15.75" x14ac:dyDescent="0.25">
      <c r="A1616" s="134"/>
      <c r="B1616" s="50"/>
      <c r="C1616" s="51"/>
      <c r="D1616" s="4" t="e">
        <f t="shared" si="113"/>
        <v>#N/A</v>
      </c>
      <c r="E1616" s="5" t="e">
        <f t="shared" si="114"/>
        <v>#N/A</v>
      </c>
      <c r="F1616" s="5" t="e">
        <f t="shared" si="115"/>
        <v>#N/A</v>
      </c>
      <c r="H1616" s="43"/>
      <c r="I1616" s="43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123"/>
      <c r="Y1616" s="8"/>
      <c r="Z1616" s="8"/>
      <c r="AA1616" s="8"/>
      <c r="AB1616" s="8"/>
      <c r="AC1616" s="8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  <c r="FM1616"/>
      <c r="FN1616"/>
      <c r="FO1616"/>
      <c r="FP1616"/>
      <c r="FQ1616"/>
      <c r="FR1616"/>
      <c r="FS1616"/>
      <c r="FT1616"/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  <c r="GJ1616"/>
      <c r="GK1616"/>
      <c r="GL1616"/>
      <c r="GM1616"/>
      <c r="GN1616"/>
      <c r="GO1616"/>
      <c r="GP1616"/>
      <c r="GQ1616"/>
      <c r="GR1616"/>
      <c r="GS1616"/>
      <c r="GT1616"/>
      <c r="GU1616"/>
      <c r="GV1616"/>
      <c r="GW1616"/>
      <c r="GX1616"/>
      <c r="GY1616"/>
      <c r="GZ1616"/>
      <c r="HA1616"/>
      <c r="HB1616"/>
    </row>
    <row r="1617" spans="1:210" s="1" customFormat="1" ht="15.75" x14ac:dyDescent="0.25">
      <c r="A1617" s="134"/>
      <c r="B1617" s="50"/>
      <c r="C1617" s="51"/>
      <c r="D1617" s="4" t="e">
        <f t="shared" si="113"/>
        <v>#N/A</v>
      </c>
      <c r="E1617" s="5" t="e">
        <f t="shared" si="114"/>
        <v>#N/A</v>
      </c>
      <c r="F1617" s="5" t="e">
        <f t="shared" si="115"/>
        <v>#N/A</v>
      </c>
      <c r="H1617" s="43"/>
      <c r="I1617" s="43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123"/>
      <c r="Y1617" s="8"/>
      <c r="Z1617" s="8"/>
      <c r="AA1617" s="8"/>
      <c r="AB1617" s="8"/>
      <c r="AC1617" s="8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</row>
    <row r="1618" spans="1:210" s="1" customFormat="1" ht="15.75" x14ac:dyDescent="0.25">
      <c r="A1618" s="135"/>
      <c r="B1618" s="50"/>
      <c r="C1618" s="51"/>
      <c r="D1618" s="4" t="e">
        <f t="shared" si="113"/>
        <v>#N/A</v>
      </c>
      <c r="E1618" s="5" t="e">
        <f t="shared" si="114"/>
        <v>#N/A</v>
      </c>
      <c r="F1618" s="5" t="e">
        <f t="shared" si="115"/>
        <v>#N/A</v>
      </c>
      <c r="H1618" s="43"/>
      <c r="I1618" s="43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123"/>
      <c r="Y1618" s="8"/>
      <c r="Z1618" s="8"/>
      <c r="AA1618" s="8"/>
      <c r="AB1618" s="8"/>
      <c r="AC1618" s="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</row>
    <row r="1619" spans="1:210" s="1" customFormat="1" ht="15.75" x14ac:dyDescent="0.25">
      <c r="A1619" s="134"/>
      <c r="B1619" s="50"/>
      <c r="C1619" s="51"/>
      <c r="D1619" s="4" t="e">
        <f t="shared" si="113"/>
        <v>#N/A</v>
      </c>
      <c r="E1619" s="5" t="e">
        <f t="shared" si="114"/>
        <v>#N/A</v>
      </c>
      <c r="F1619" s="5" t="e">
        <f t="shared" si="115"/>
        <v>#N/A</v>
      </c>
      <c r="H1619" s="43"/>
      <c r="I1619" s="43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123"/>
      <c r="Y1619" s="8"/>
      <c r="Z1619" s="8"/>
      <c r="AA1619" s="8"/>
      <c r="AB1619" s="8"/>
      <c r="AC1619" s="8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</row>
    <row r="1620" spans="1:210" s="1" customFormat="1" ht="15.75" x14ac:dyDescent="0.25">
      <c r="A1620" s="134"/>
      <c r="B1620" s="50"/>
      <c r="C1620" s="51"/>
      <c r="D1620" s="4" t="e">
        <f t="shared" si="113"/>
        <v>#N/A</v>
      </c>
      <c r="E1620" s="5" t="e">
        <f t="shared" si="114"/>
        <v>#N/A</v>
      </c>
      <c r="F1620" s="5" t="e">
        <f t="shared" si="115"/>
        <v>#N/A</v>
      </c>
      <c r="H1620" s="43"/>
      <c r="I1620" s="43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123"/>
      <c r="Y1620" s="8"/>
      <c r="Z1620" s="8"/>
      <c r="AA1620" s="8"/>
      <c r="AB1620" s="8"/>
      <c r="AC1620" s="8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</row>
    <row r="1621" spans="1:210" s="1" customFormat="1" ht="15.75" x14ac:dyDescent="0.25">
      <c r="A1621" s="134"/>
      <c r="B1621" s="50"/>
      <c r="C1621" s="51"/>
      <c r="D1621" s="4" t="e">
        <f t="shared" si="113"/>
        <v>#N/A</v>
      </c>
      <c r="E1621" s="5" t="e">
        <f t="shared" si="114"/>
        <v>#N/A</v>
      </c>
      <c r="F1621" s="5" t="e">
        <f t="shared" si="115"/>
        <v>#N/A</v>
      </c>
      <c r="H1621" s="43"/>
      <c r="I1621" s="43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123"/>
      <c r="Y1621" s="8"/>
      <c r="Z1621" s="8"/>
      <c r="AA1621" s="8"/>
      <c r="AB1621" s="8"/>
      <c r="AC1621" s="8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</row>
    <row r="1622" spans="1:210" s="1" customFormat="1" ht="15.75" x14ac:dyDescent="0.25">
      <c r="A1622" s="134"/>
      <c r="B1622" s="50"/>
      <c r="C1622" s="51"/>
      <c r="D1622" s="4" t="e">
        <f t="shared" si="113"/>
        <v>#N/A</v>
      </c>
      <c r="E1622" s="5" t="e">
        <f t="shared" si="114"/>
        <v>#N/A</v>
      </c>
      <c r="F1622" s="5" t="e">
        <f t="shared" si="115"/>
        <v>#N/A</v>
      </c>
      <c r="H1622" s="43"/>
      <c r="I1622" s="43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123"/>
      <c r="Y1622" s="8"/>
      <c r="Z1622" s="8"/>
      <c r="AA1622" s="8"/>
      <c r="AB1622" s="8"/>
      <c r="AC1622" s="8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/>
      <c r="FS1622"/>
      <c r="FT1622"/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  <c r="GJ1622"/>
      <c r="GK1622"/>
      <c r="GL1622"/>
      <c r="GM1622"/>
      <c r="GN1622"/>
      <c r="GO1622"/>
      <c r="GP1622"/>
      <c r="GQ1622"/>
      <c r="GR1622"/>
      <c r="GS1622"/>
      <c r="GT1622"/>
      <c r="GU1622"/>
      <c r="GV1622"/>
      <c r="GW1622"/>
      <c r="GX1622"/>
      <c r="GY1622"/>
      <c r="GZ1622"/>
      <c r="HA1622"/>
      <c r="HB1622"/>
    </row>
    <row r="1623" spans="1:210" s="1" customFormat="1" ht="15.75" x14ac:dyDescent="0.25">
      <c r="A1623" s="135"/>
      <c r="B1623" s="50"/>
      <c r="C1623" s="51"/>
      <c r="D1623" s="4" t="e">
        <f t="shared" si="113"/>
        <v>#N/A</v>
      </c>
      <c r="E1623" s="5" t="e">
        <f t="shared" si="114"/>
        <v>#N/A</v>
      </c>
      <c r="F1623" s="5" t="e">
        <f t="shared" si="115"/>
        <v>#N/A</v>
      </c>
      <c r="H1623" s="43"/>
      <c r="I1623" s="43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123"/>
      <c r="Y1623" s="8"/>
      <c r="Z1623" s="8"/>
      <c r="AA1623" s="8"/>
      <c r="AB1623" s="8"/>
      <c r="AC1623" s="8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/>
      <c r="FS1623"/>
      <c r="FT1623"/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  <c r="GJ1623"/>
      <c r="GK1623"/>
      <c r="GL1623"/>
      <c r="GM1623"/>
      <c r="GN1623"/>
      <c r="GO1623"/>
      <c r="GP1623"/>
      <c r="GQ1623"/>
      <c r="GR1623"/>
      <c r="GS1623"/>
      <c r="GT1623"/>
      <c r="GU1623"/>
      <c r="GV1623"/>
      <c r="GW1623"/>
      <c r="GX1623"/>
      <c r="GY1623"/>
      <c r="GZ1623"/>
      <c r="HA1623"/>
      <c r="HB1623"/>
    </row>
    <row r="1624" spans="1:210" s="1" customFormat="1" ht="15.75" x14ac:dyDescent="0.25">
      <c r="A1624" s="134"/>
      <c r="B1624" s="50"/>
      <c r="C1624" s="51"/>
      <c r="D1624" s="4" t="e">
        <f t="shared" si="113"/>
        <v>#N/A</v>
      </c>
      <c r="E1624" s="5" t="e">
        <f t="shared" si="114"/>
        <v>#N/A</v>
      </c>
      <c r="F1624" s="5" t="e">
        <f t="shared" si="115"/>
        <v>#N/A</v>
      </c>
      <c r="H1624" s="43"/>
      <c r="I1624" s="43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123"/>
      <c r="Y1624" s="8"/>
      <c r="Z1624" s="8"/>
      <c r="AA1624" s="8"/>
      <c r="AB1624" s="8"/>
      <c r="AC1624" s="8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</row>
    <row r="1625" spans="1:210" s="1" customFormat="1" ht="15.75" x14ac:dyDescent="0.25">
      <c r="A1625" s="134"/>
      <c r="B1625" s="50"/>
      <c r="C1625" s="51"/>
      <c r="D1625" s="4" t="e">
        <f t="shared" si="113"/>
        <v>#N/A</v>
      </c>
      <c r="E1625" s="5" t="e">
        <f t="shared" si="114"/>
        <v>#N/A</v>
      </c>
      <c r="F1625" s="5" t="e">
        <f t="shared" si="115"/>
        <v>#N/A</v>
      </c>
      <c r="H1625" s="43"/>
      <c r="I1625" s="43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123"/>
      <c r="Y1625" s="8"/>
      <c r="Z1625" s="8"/>
      <c r="AA1625" s="8"/>
      <c r="AB1625" s="8"/>
      <c r="AC1625" s="8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  <c r="GJ1625"/>
      <c r="GK1625"/>
      <c r="GL1625"/>
      <c r="GM1625"/>
      <c r="GN1625"/>
      <c r="GO1625"/>
      <c r="GP1625"/>
      <c r="GQ1625"/>
      <c r="GR1625"/>
      <c r="GS1625"/>
      <c r="GT1625"/>
      <c r="GU1625"/>
      <c r="GV1625"/>
      <c r="GW1625"/>
      <c r="GX1625"/>
      <c r="GY1625"/>
      <c r="GZ1625"/>
      <c r="HA1625"/>
      <c r="HB1625"/>
    </row>
    <row r="1626" spans="1:210" s="1" customFormat="1" ht="15.75" x14ac:dyDescent="0.25">
      <c r="A1626" s="134"/>
      <c r="B1626" s="50"/>
      <c r="C1626" s="51"/>
      <c r="D1626" s="4" t="e">
        <f t="shared" si="113"/>
        <v>#N/A</v>
      </c>
      <c r="E1626" s="5" t="e">
        <f t="shared" si="114"/>
        <v>#N/A</v>
      </c>
      <c r="F1626" s="5" t="e">
        <f t="shared" si="115"/>
        <v>#N/A</v>
      </c>
      <c r="H1626" s="43"/>
      <c r="I1626" s="43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123"/>
      <c r="Y1626" s="8"/>
      <c r="Z1626" s="8"/>
      <c r="AA1626" s="8"/>
      <c r="AB1626" s="8"/>
      <c r="AC1626" s="8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GO1626"/>
      <c r="GP1626"/>
      <c r="GQ1626"/>
      <c r="GR1626"/>
      <c r="GS1626"/>
      <c r="GT1626"/>
      <c r="GU1626"/>
      <c r="GV1626"/>
      <c r="GW1626"/>
      <c r="GX1626"/>
      <c r="GY1626"/>
      <c r="GZ1626"/>
      <c r="HA1626"/>
      <c r="HB1626"/>
    </row>
    <row r="1627" spans="1:210" s="1" customFormat="1" ht="15.75" x14ac:dyDescent="0.25">
      <c r="A1627" s="134"/>
      <c r="B1627" s="50"/>
      <c r="C1627" s="51"/>
      <c r="D1627" s="4" t="e">
        <f t="shared" si="113"/>
        <v>#N/A</v>
      </c>
      <c r="E1627" s="5" t="e">
        <f t="shared" si="114"/>
        <v>#N/A</v>
      </c>
      <c r="F1627" s="5" t="e">
        <f t="shared" si="115"/>
        <v>#N/A</v>
      </c>
      <c r="H1627" s="43"/>
      <c r="I1627" s="43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123"/>
      <c r="Y1627" s="8"/>
      <c r="Z1627" s="8"/>
      <c r="AA1627" s="8"/>
      <c r="AB1627" s="8"/>
      <c r="AC1627" s="8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GO1627"/>
      <c r="GP1627"/>
      <c r="GQ1627"/>
      <c r="GR1627"/>
      <c r="GS1627"/>
      <c r="GT1627"/>
      <c r="GU1627"/>
      <c r="GV1627"/>
      <c r="GW1627"/>
      <c r="GX1627"/>
      <c r="GY1627"/>
      <c r="GZ1627"/>
      <c r="HA1627"/>
      <c r="HB1627"/>
    </row>
    <row r="1628" spans="1:210" s="1" customFormat="1" ht="15.75" x14ac:dyDescent="0.25">
      <c r="A1628" s="135"/>
      <c r="B1628" s="50"/>
      <c r="C1628" s="51"/>
      <c r="D1628" s="4" t="e">
        <f t="shared" si="113"/>
        <v>#N/A</v>
      </c>
      <c r="E1628" s="5" t="e">
        <f t="shared" si="114"/>
        <v>#N/A</v>
      </c>
      <c r="F1628" s="5" t="e">
        <f t="shared" si="115"/>
        <v>#N/A</v>
      </c>
      <c r="H1628" s="43"/>
      <c r="I1628" s="43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123"/>
      <c r="Y1628" s="8"/>
      <c r="Z1628" s="8"/>
      <c r="AA1628" s="8"/>
      <c r="AB1628" s="8"/>
      <c r="AC1628" s="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</row>
    <row r="1629" spans="1:210" s="1" customFormat="1" ht="15.75" x14ac:dyDescent="0.25">
      <c r="A1629" s="134"/>
      <c r="B1629" s="50"/>
      <c r="C1629" s="51"/>
      <c r="D1629" s="4" t="e">
        <f t="shared" si="113"/>
        <v>#N/A</v>
      </c>
      <c r="E1629" s="5" t="e">
        <f t="shared" si="114"/>
        <v>#N/A</v>
      </c>
      <c r="F1629" s="5" t="e">
        <f t="shared" si="115"/>
        <v>#N/A</v>
      </c>
      <c r="H1629" s="43"/>
      <c r="I1629" s="43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123"/>
      <c r="Y1629" s="8"/>
      <c r="Z1629" s="8"/>
      <c r="AA1629" s="8"/>
      <c r="AB1629" s="8"/>
      <c r="AC1629" s="8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</row>
    <row r="1630" spans="1:210" s="1" customFormat="1" ht="15.75" x14ac:dyDescent="0.25">
      <c r="A1630" s="134"/>
      <c r="B1630" s="50"/>
      <c r="C1630" s="51"/>
      <c r="D1630" s="4" t="e">
        <f t="shared" si="113"/>
        <v>#N/A</v>
      </c>
      <c r="E1630" s="5" t="e">
        <f t="shared" si="114"/>
        <v>#N/A</v>
      </c>
      <c r="F1630" s="5" t="e">
        <f t="shared" si="115"/>
        <v>#N/A</v>
      </c>
      <c r="H1630" s="43"/>
      <c r="I1630" s="43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123"/>
      <c r="Y1630" s="8"/>
      <c r="Z1630" s="8"/>
      <c r="AA1630" s="8"/>
      <c r="AB1630" s="8"/>
      <c r="AC1630" s="8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GO1630"/>
      <c r="GP1630"/>
      <c r="GQ1630"/>
      <c r="GR1630"/>
      <c r="GS1630"/>
      <c r="GT1630"/>
      <c r="GU1630"/>
      <c r="GV1630"/>
      <c r="GW1630"/>
      <c r="GX1630"/>
      <c r="GY1630"/>
      <c r="GZ1630"/>
      <c r="HA1630"/>
      <c r="HB1630"/>
    </row>
    <row r="1631" spans="1:210" s="1" customFormat="1" ht="15.75" x14ac:dyDescent="0.25">
      <c r="A1631" s="134"/>
      <c r="B1631" s="50"/>
      <c r="C1631" s="51"/>
      <c r="D1631" s="4" t="e">
        <f t="shared" si="113"/>
        <v>#N/A</v>
      </c>
      <c r="E1631" s="5" t="e">
        <f t="shared" si="114"/>
        <v>#N/A</v>
      </c>
      <c r="F1631" s="5" t="e">
        <f t="shared" si="115"/>
        <v>#N/A</v>
      </c>
      <c r="H1631" s="43"/>
      <c r="I1631" s="43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123"/>
      <c r="Y1631" s="8"/>
      <c r="Z1631" s="8"/>
      <c r="AA1631" s="8"/>
      <c r="AB1631" s="8"/>
      <c r="AC1631" s="8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</row>
    <row r="1632" spans="1:210" s="1" customFormat="1" ht="15.75" x14ac:dyDescent="0.25">
      <c r="A1632" s="134"/>
      <c r="B1632" s="50"/>
      <c r="C1632" s="51"/>
      <c r="D1632" s="4" t="e">
        <f t="shared" si="113"/>
        <v>#N/A</v>
      </c>
      <c r="E1632" s="5" t="e">
        <f t="shared" si="114"/>
        <v>#N/A</v>
      </c>
      <c r="F1632" s="5" t="e">
        <f t="shared" si="115"/>
        <v>#N/A</v>
      </c>
      <c r="H1632" s="43"/>
      <c r="I1632" s="43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123"/>
      <c r="Y1632" s="8"/>
      <c r="Z1632" s="8"/>
      <c r="AA1632" s="8"/>
      <c r="AB1632" s="8"/>
      <c r="AC1632" s="8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  <c r="FM1632"/>
      <c r="FN1632"/>
      <c r="FO1632"/>
      <c r="FP1632"/>
      <c r="FQ1632"/>
      <c r="FR1632"/>
      <c r="FS1632"/>
      <c r="FT1632"/>
      <c r="FU1632"/>
      <c r="FV1632"/>
      <c r="FW1632"/>
      <c r="FX1632"/>
      <c r="FY1632"/>
      <c r="FZ1632"/>
      <c r="GA1632"/>
      <c r="GB1632"/>
      <c r="GC1632"/>
      <c r="GD1632"/>
      <c r="GE1632"/>
      <c r="GF1632"/>
      <c r="GG1632"/>
      <c r="GH1632"/>
      <c r="GI1632"/>
      <c r="GJ1632"/>
      <c r="GK1632"/>
      <c r="GL1632"/>
      <c r="GM1632"/>
      <c r="GN1632"/>
      <c r="GO1632"/>
      <c r="GP1632"/>
      <c r="GQ1632"/>
      <c r="GR1632"/>
      <c r="GS1632"/>
      <c r="GT1632"/>
      <c r="GU1632"/>
      <c r="GV1632"/>
      <c r="GW1632"/>
      <c r="GX1632"/>
      <c r="GY1632"/>
      <c r="GZ1632"/>
      <c r="HA1632"/>
      <c r="HB1632"/>
    </row>
    <row r="1633" spans="1:210" s="1" customFormat="1" ht="15.75" x14ac:dyDescent="0.25">
      <c r="A1633" s="135"/>
      <c r="B1633" s="50"/>
      <c r="C1633" s="51"/>
      <c r="D1633" s="4" t="e">
        <f t="shared" si="113"/>
        <v>#N/A</v>
      </c>
      <c r="E1633" s="5" t="e">
        <f t="shared" si="114"/>
        <v>#N/A</v>
      </c>
      <c r="F1633" s="5" t="e">
        <f t="shared" si="115"/>
        <v>#N/A</v>
      </c>
      <c r="H1633" s="43"/>
      <c r="I1633" s="43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123"/>
      <c r="Y1633" s="8"/>
      <c r="Z1633" s="8"/>
      <c r="AA1633" s="8"/>
      <c r="AB1633" s="8"/>
      <c r="AC1633" s="8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GO1633"/>
      <c r="GP1633"/>
      <c r="GQ1633"/>
      <c r="GR1633"/>
      <c r="GS1633"/>
      <c r="GT1633"/>
      <c r="GU1633"/>
      <c r="GV1633"/>
      <c r="GW1633"/>
      <c r="GX1633"/>
      <c r="GY1633"/>
      <c r="GZ1633"/>
      <c r="HA1633"/>
      <c r="HB1633"/>
    </row>
    <row r="1634" spans="1:210" s="1" customFormat="1" ht="15.75" x14ac:dyDescent="0.25">
      <c r="A1634" s="134"/>
      <c r="B1634" s="50"/>
      <c r="C1634" s="51"/>
      <c r="D1634" s="4" t="e">
        <f t="shared" si="113"/>
        <v>#N/A</v>
      </c>
      <c r="E1634" s="5" t="e">
        <f t="shared" si="114"/>
        <v>#N/A</v>
      </c>
      <c r="F1634" s="5" t="e">
        <f t="shared" si="115"/>
        <v>#N/A</v>
      </c>
      <c r="H1634" s="43"/>
      <c r="I1634" s="43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123"/>
      <c r="Y1634" s="8"/>
      <c r="Z1634" s="8"/>
      <c r="AA1634" s="8"/>
      <c r="AB1634" s="8"/>
      <c r="AC1634" s="8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GO1634"/>
      <c r="GP1634"/>
      <c r="GQ1634"/>
      <c r="GR1634"/>
      <c r="GS1634"/>
      <c r="GT1634"/>
      <c r="GU1634"/>
      <c r="GV1634"/>
      <c r="GW1634"/>
      <c r="GX1634"/>
      <c r="GY1634"/>
      <c r="GZ1634"/>
      <c r="HA1634"/>
      <c r="HB1634"/>
    </row>
    <row r="1635" spans="1:210" s="1" customFormat="1" ht="15.75" x14ac:dyDescent="0.25">
      <c r="A1635" s="134"/>
      <c r="B1635" s="50"/>
      <c r="C1635" s="51"/>
      <c r="D1635" s="4" t="e">
        <f t="shared" si="113"/>
        <v>#N/A</v>
      </c>
      <c r="E1635" s="5" t="e">
        <f t="shared" si="114"/>
        <v>#N/A</v>
      </c>
      <c r="F1635" s="5" t="e">
        <f t="shared" si="115"/>
        <v>#N/A</v>
      </c>
      <c r="H1635" s="43"/>
      <c r="I1635" s="43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123"/>
      <c r="Y1635" s="8"/>
      <c r="Z1635" s="8"/>
      <c r="AA1635" s="8"/>
      <c r="AB1635" s="8"/>
      <c r="AC1635" s="8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GO1635"/>
      <c r="GP1635"/>
      <c r="GQ1635"/>
      <c r="GR1635"/>
      <c r="GS1635"/>
      <c r="GT1635"/>
      <c r="GU1635"/>
      <c r="GV1635"/>
      <c r="GW1635"/>
      <c r="GX1635"/>
      <c r="GY1635"/>
      <c r="GZ1635"/>
      <c r="HA1635"/>
      <c r="HB1635"/>
    </row>
    <row r="1636" spans="1:210" s="1" customFormat="1" ht="15.75" x14ac:dyDescent="0.25">
      <c r="A1636" s="134"/>
      <c r="B1636" s="50"/>
      <c r="C1636" s="51"/>
      <c r="D1636" s="4" t="e">
        <f t="shared" ref="D1636:D1699" si="116">IF(ISBLANK(B1636),NA(),C1636/B1636)</f>
        <v>#N/A</v>
      </c>
      <c r="E1636" s="5" t="e">
        <f t="shared" ref="E1636:E1699" si="117">IF(ISBLANK(A1636),NA(),A1636-WEEKDAY(A1636,2)+1)</f>
        <v>#N/A</v>
      </c>
      <c r="F1636" s="5" t="e">
        <f t="shared" ref="F1636:F1699" si="118">IF(ISBLANK(A1636),NA(),A1636-DAY(A1636)+1)</f>
        <v>#N/A</v>
      </c>
      <c r="H1636" s="43"/>
      <c r="I1636" s="43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123"/>
      <c r="Y1636" s="8"/>
      <c r="Z1636" s="8"/>
      <c r="AA1636" s="8"/>
      <c r="AB1636" s="8"/>
      <c r="AC1636" s="8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  <c r="FM1636"/>
      <c r="FN1636"/>
      <c r="FO1636"/>
      <c r="FP1636"/>
      <c r="FQ1636"/>
      <c r="FR1636"/>
      <c r="FS1636"/>
      <c r="FT1636"/>
      <c r="FU1636"/>
      <c r="FV1636"/>
      <c r="FW1636"/>
      <c r="FX1636"/>
      <c r="FY1636"/>
      <c r="FZ1636"/>
      <c r="GA1636"/>
      <c r="GB1636"/>
      <c r="GC1636"/>
      <c r="GD1636"/>
      <c r="GE1636"/>
      <c r="GF1636"/>
      <c r="GG1636"/>
      <c r="GH1636"/>
      <c r="GI1636"/>
      <c r="GJ1636"/>
      <c r="GK1636"/>
      <c r="GL1636"/>
      <c r="GM1636"/>
      <c r="GN1636"/>
      <c r="GO1636"/>
      <c r="GP1636"/>
      <c r="GQ1636"/>
      <c r="GR1636"/>
      <c r="GS1636"/>
      <c r="GT1636"/>
      <c r="GU1636"/>
      <c r="GV1636"/>
      <c r="GW1636"/>
      <c r="GX1636"/>
      <c r="GY1636"/>
      <c r="GZ1636"/>
      <c r="HA1636"/>
      <c r="HB1636"/>
    </row>
    <row r="1637" spans="1:210" s="1" customFormat="1" ht="15.75" x14ac:dyDescent="0.25">
      <c r="A1637" s="134"/>
      <c r="B1637" s="50"/>
      <c r="C1637" s="51"/>
      <c r="D1637" s="4" t="e">
        <f t="shared" si="116"/>
        <v>#N/A</v>
      </c>
      <c r="E1637" s="5" t="e">
        <f t="shared" si="117"/>
        <v>#N/A</v>
      </c>
      <c r="F1637" s="5" t="e">
        <f t="shared" si="118"/>
        <v>#N/A</v>
      </c>
      <c r="H1637" s="43"/>
      <c r="I1637" s="43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123"/>
      <c r="Y1637" s="8"/>
      <c r="Z1637" s="8"/>
      <c r="AA1637" s="8"/>
      <c r="AB1637" s="8"/>
      <c r="AC1637" s="8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/>
      <c r="FS1637"/>
      <c r="FT1637"/>
      <c r="FU1637"/>
      <c r="FV1637"/>
      <c r="FW1637"/>
      <c r="FX1637"/>
      <c r="FY1637"/>
      <c r="FZ1637"/>
      <c r="GA1637"/>
      <c r="GB1637"/>
      <c r="GC1637"/>
      <c r="GD1637"/>
      <c r="GE1637"/>
      <c r="GF1637"/>
      <c r="GG1637"/>
      <c r="GH1637"/>
      <c r="GI1637"/>
      <c r="GJ1637"/>
      <c r="GK1637"/>
      <c r="GL1637"/>
      <c r="GM1637"/>
      <c r="GN1637"/>
      <c r="GO1637"/>
      <c r="GP1637"/>
      <c r="GQ1637"/>
      <c r="GR1637"/>
      <c r="GS1637"/>
      <c r="GT1637"/>
      <c r="GU1637"/>
      <c r="GV1637"/>
      <c r="GW1637"/>
      <c r="GX1637"/>
      <c r="GY1637"/>
      <c r="GZ1637"/>
      <c r="HA1637"/>
      <c r="HB1637"/>
    </row>
    <row r="1638" spans="1:210" s="1" customFormat="1" ht="15.75" x14ac:dyDescent="0.25">
      <c r="A1638" s="135"/>
      <c r="B1638" s="50"/>
      <c r="C1638" s="51"/>
      <c r="D1638" s="4" t="e">
        <f t="shared" si="116"/>
        <v>#N/A</v>
      </c>
      <c r="E1638" s="5" t="e">
        <f t="shared" si="117"/>
        <v>#N/A</v>
      </c>
      <c r="F1638" s="5" t="e">
        <f t="shared" si="118"/>
        <v>#N/A</v>
      </c>
      <c r="H1638" s="43"/>
      <c r="I1638" s="43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123"/>
      <c r="Y1638" s="8"/>
      <c r="Z1638" s="8"/>
      <c r="AA1638" s="8"/>
      <c r="AB1638" s="8"/>
      <c r="AC1638" s="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GO1638"/>
      <c r="GP1638"/>
      <c r="GQ1638"/>
      <c r="GR1638"/>
      <c r="GS1638"/>
      <c r="GT1638"/>
      <c r="GU1638"/>
      <c r="GV1638"/>
      <c r="GW1638"/>
      <c r="GX1638"/>
      <c r="GY1638"/>
      <c r="GZ1638"/>
      <c r="HA1638"/>
      <c r="HB1638"/>
    </row>
    <row r="1639" spans="1:210" s="1" customFormat="1" ht="15.75" x14ac:dyDescent="0.25">
      <c r="A1639" s="134"/>
      <c r="B1639" s="50"/>
      <c r="C1639" s="51"/>
      <c r="D1639" s="4" t="e">
        <f t="shared" si="116"/>
        <v>#N/A</v>
      </c>
      <c r="E1639" s="5" t="e">
        <f t="shared" si="117"/>
        <v>#N/A</v>
      </c>
      <c r="F1639" s="5" t="e">
        <f t="shared" si="118"/>
        <v>#N/A</v>
      </c>
      <c r="H1639" s="43"/>
      <c r="I1639" s="43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123"/>
      <c r="Y1639" s="8"/>
      <c r="Z1639" s="8"/>
      <c r="AA1639" s="8"/>
      <c r="AB1639" s="8"/>
      <c r="AC1639" s="8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  <c r="GL1639"/>
      <c r="GM1639"/>
      <c r="GN1639"/>
      <c r="GO1639"/>
      <c r="GP1639"/>
      <c r="GQ1639"/>
      <c r="GR1639"/>
      <c r="GS1639"/>
      <c r="GT1639"/>
      <c r="GU1639"/>
      <c r="GV1639"/>
      <c r="GW1639"/>
      <c r="GX1639"/>
      <c r="GY1639"/>
      <c r="GZ1639"/>
      <c r="HA1639"/>
      <c r="HB1639"/>
    </row>
    <row r="1640" spans="1:210" s="1" customFormat="1" ht="15.75" x14ac:dyDescent="0.25">
      <c r="A1640" s="134"/>
      <c r="B1640" s="50"/>
      <c r="C1640" s="51"/>
      <c r="D1640" s="4" t="e">
        <f t="shared" si="116"/>
        <v>#N/A</v>
      </c>
      <c r="E1640" s="5" t="e">
        <f t="shared" si="117"/>
        <v>#N/A</v>
      </c>
      <c r="F1640" s="5" t="e">
        <f t="shared" si="118"/>
        <v>#N/A</v>
      </c>
      <c r="H1640" s="43"/>
      <c r="I1640" s="43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123"/>
      <c r="Y1640" s="8"/>
      <c r="Z1640" s="8"/>
      <c r="AA1640" s="8"/>
      <c r="AB1640" s="8"/>
      <c r="AC1640" s="8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GO1640"/>
      <c r="GP1640"/>
      <c r="GQ1640"/>
      <c r="GR1640"/>
      <c r="GS1640"/>
      <c r="GT1640"/>
      <c r="GU1640"/>
      <c r="GV1640"/>
      <c r="GW1640"/>
      <c r="GX1640"/>
      <c r="GY1640"/>
      <c r="GZ1640"/>
      <c r="HA1640"/>
      <c r="HB1640"/>
    </row>
    <row r="1641" spans="1:210" s="1" customFormat="1" ht="15.75" x14ac:dyDescent="0.25">
      <c r="A1641" s="134"/>
      <c r="B1641" s="50"/>
      <c r="C1641" s="51"/>
      <c r="D1641" s="4" t="e">
        <f t="shared" si="116"/>
        <v>#N/A</v>
      </c>
      <c r="E1641" s="5" t="e">
        <f t="shared" si="117"/>
        <v>#N/A</v>
      </c>
      <c r="F1641" s="5" t="e">
        <f t="shared" si="118"/>
        <v>#N/A</v>
      </c>
      <c r="H1641" s="43"/>
      <c r="I1641" s="43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123"/>
      <c r="Y1641" s="8"/>
      <c r="Z1641" s="8"/>
      <c r="AA1641" s="8"/>
      <c r="AB1641" s="8"/>
      <c r="AC1641" s="8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</row>
    <row r="1642" spans="1:210" s="1" customFormat="1" ht="15.75" x14ac:dyDescent="0.25">
      <c r="A1642" s="134"/>
      <c r="B1642" s="50"/>
      <c r="C1642" s="51"/>
      <c r="D1642" s="4" t="e">
        <f t="shared" si="116"/>
        <v>#N/A</v>
      </c>
      <c r="E1642" s="5" t="e">
        <f t="shared" si="117"/>
        <v>#N/A</v>
      </c>
      <c r="F1642" s="5" t="e">
        <f t="shared" si="118"/>
        <v>#N/A</v>
      </c>
      <c r="H1642" s="43"/>
      <c r="I1642" s="43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123"/>
      <c r="Y1642" s="8"/>
      <c r="Z1642" s="8"/>
      <c r="AA1642" s="8"/>
      <c r="AB1642" s="8"/>
      <c r="AC1642" s="8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/>
      <c r="FS1642"/>
      <c r="FT1642"/>
      <c r="FU1642"/>
      <c r="FV1642"/>
      <c r="FW1642"/>
      <c r="FX1642"/>
      <c r="FY1642"/>
      <c r="FZ1642"/>
      <c r="GA1642"/>
      <c r="GB1642"/>
      <c r="GC1642"/>
      <c r="GD1642"/>
      <c r="GE1642"/>
      <c r="GF1642"/>
      <c r="GG1642"/>
      <c r="GH1642"/>
      <c r="GI1642"/>
      <c r="GJ1642"/>
      <c r="GK1642"/>
      <c r="GL1642"/>
      <c r="GM1642"/>
      <c r="GN1642"/>
      <c r="GO1642"/>
      <c r="GP1642"/>
      <c r="GQ1642"/>
      <c r="GR1642"/>
      <c r="GS1642"/>
      <c r="GT1642"/>
      <c r="GU1642"/>
      <c r="GV1642"/>
      <c r="GW1642"/>
      <c r="GX1642"/>
      <c r="GY1642"/>
      <c r="GZ1642"/>
      <c r="HA1642"/>
      <c r="HB1642"/>
    </row>
    <row r="1643" spans="1:210" s="1" customFormat="1" ht="15.75" x14ac:dyDescent="0.25">
      <c r="A1643" s="135"/>
      <c r="B1643" s="50"/>
      <c r="C1643" s="51"/>
      <c r="D1643" s="4" t="e">
        <f t="shared" si="116"/>
        <v>#N/A</v>
      </c>
      <c r="E1643" s="5" t="e">
        <f t="shared" si="117"/>
        <v>#N/A</v>
      </c>
      <c r="F1643" s="5" t="e">
        <f t="shared" si="118"/>
        <v>#N/A</v>
      </c>
      <c r="H1643" s="43"/>
      <c r="I1643" s="43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123"/>
      <c r="Y1643" s="8"/>
      <c r="Z1643" s="8"/>
      <c r="AA1643" s="8"/>
      <c r="AB1643" s="8"/>
      <c r="AC1643" s="8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/>
      <c r="FS1643"/>
      <c r="FT1643"/>
      <c r="FU1643"/>
      <c r="FV1643"/>
      <c r="FW1643"/>
      <c r="FX1643"/>
      <c r="FY1643"/>
      <c r="FZ1643"/>
      <c r="GA1643"/>
      <c r="GB1643"/>
      <c r="GC1643"/>
      <c r="GD1643"/>
      <c r="GE1643"/>
      <c r="GF1643"/>
      <c r="GG1643"/>
      <c r="GH1643"/>
      <c r="GI1643"/>
      <c r="GJ1643"/>
      <c r="GK1643"/>
      <c r="GL1643"/>
      <c r="GM1643"/>
      <c r="GN1643"/>
      <c r="GO1643"/>
      <c r="GP1643"/>
      <c r="GQ1643"/>
      <c r="GR1643"/>
      <c r="GS1643"/>
      <c r="GT1643"/>
      <c r="GU1643"/>
      <c r="GV1643"/>
      <c r="GW1643"/>
      <c r="GX1643"/>
      <c r="GY1643"/>
      <c r="GZ1643"/>
      <c r="HA1643"/>
      <c r="HB1643"/>
    </row>
    <row r="1644" spans="1:210" s="1" customFormat="1" ht="15.75" x14ac:dyDescent="0.25">
      <c r="A1644" s="134"/>
      <c r="B1644" s="50"/>
      <c r="C1644" s="51"/>
      <c r="D1644" s="4" t="e">
        <f t="shared" si="116"/>
        <v>#N/A</v>
      </c>
      <c r="E1644" s="5" t="e">
        <f t="shared" si="117"/>
        <v>#N/A</v>
      </c>
      <c r="F1644" s="5" t="e">
        <f t="shared" si="118"/>
        <v>#N/A</v>
      </c>
      <c r="H1644" s="43"/>
      <c r="I1644" s="43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123"/>
      <c r="Y1644" s="8"/>
      <c r="Z1644" s="8"/>
      <c r="AA1644" s="8"/>
      <c r="AB1644" s="8"/>
      <c r="AC1644" s="8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  <c r="FM1644"/>
      <c r="FN1644"/>
      <c r="FO1644"/>
      <c r="FP1644"/>
      <c r="FQ1644"/>
      <c r="FR1644"/>
      <c r="FS1644"/>
      <c r="FT1644"/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  <c r="GJ1644"/>
      <c r="GK1644"/>
      <c r="GL1644"/>
      <c r="GM1644"/>
      <c r="GN1644"/>
      <c r="GO1644"/>
      <c r="GP1644"/>
      <c r="GQ1644"/>
      <c r="GR1644"/>
      <c r="GS1644"/>
      <c r="GT1644"/>
      <c r="GU1644"/>
      <c r="GV1644"/>
      <c r="GW1644"/>
      <c r="GX1644"/>
      <c r="GY1644"/>
      <c r="GZ1644"/>
      <c r="HA1644"/>
      <c r="HB1644"/>
    </row>
    <row r="1645" spans="1:210" s="1" customFormat="1" ht="15.75" x14ac:dyDescent="0.25">
      <c r="A1645" s="134"/>
      <c r="B1645" s="50"/>
      <c r="C1645" s="51"/>
      <c r="D1645" s="4" t="e">
        <f t="shared" si="116"/>
        <v>#N/A</v>
      </c>
      <c r="E1645" s="5" t="e">
        <f t="shared" si="117"/>
        <v>#N/A</v>
      </c>
      <c r="F1645" s="5" t="e">
        <f t="shared" si="118"/>
        <v>#N/A</v>
      </c>
      <c r="H1645" s="43"/>
      <c r="I1645" s="43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123"/>
      <c r="Y1645" s="8"/>
      <c r="Z1645" s="8"/>
      <c r="AA1645" s="8"/>
      <c r="AB1645" s="8"/>
      <c r="AC1645" s="8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GO1645"/>
      <c r="GP1645"/>
      <c r="GQ1645"/>
      <c r="GR1645"/>
      <c r="GS1645"/>
      <c r="GT1645"/>
      <c r="GU1645"/>
      <c r="GV1645"/>
      <c r="GW1645"/>
      <c r="GX1645"/>
      <c r="GY1645"/>
      <c r="GZ1645"/>
      <c r="HA1645"/>
      <c r="HB1645"/>
    </row>
    <row r="1646" spans="1:210" s="1" customFormat="1" ht="15.75" x14ac:dyDescent="0.25">
      <c r="A1646" s="134"/>
      <c r="B1646" s="50"/>
      <c r="C1646" s="51"/>
      <c r="D1646" s="4" t="e">
        <f t="shared" si="116"/>
        <v>#N/A</v>
      </c>
      <c r="E1646" s="5" t="e">
        <f t="shared" si="117"/>
        <v>#N/A</v>
      </c>
      <c r="F1646" s="5" t="e">
        <f t="shared" si="118"/>
        <v>#N/A</v>
      </c>
      <c r="H1646" s="43"/>
      <c r="I1646" s="43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123"/>
      <c r="Y1646" s="8"/>
      <c r="Z1646" s="8"/>
      <c r="AA1646" s="8"/>
      <c r="AB1646" s="8"/>
      <c r="AC1646" s="8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  <c r="GL1646"/>
      <c r="GM1646"/>
      <c r="GN1646"/>
      <c r="GO1646"/>
      <c r="GP1646"/>
      <c r="GQ1646"/>
      <c r="GR1646"/>
      <c r="GS1646"/>
      <c r="GT1646"/>
      <c r="GU1646"/>
      <c r="GV1646"/>
      <c r="GW1646"/>
      <c r="GX1646"/>
      <c r="GY1646"/>
      <c r="GZ1646"/>
      <c r="HA1646"/>
      <c r="HB1646"/>
    </row>
    <row r="1647" spans="1:210" s="1" customFormat="1" ht="15.75" x14ac:dyDescent="0.25">
      <c r="A1647" s="134"/>
      <c r="B1647" s="50"/>
      <c r="C1647" s="51"/>
      <c r="D1647" s="4" t="e">
        <f t="shared" si="116"/>
        <v>#N/A</v>
      </c>
      <c r="E1647" s="5" t="e">
        <f t="shared" si="117"/>
        <v>#N/A</v>
      </c>
      <c r="F1647" s="5" t="e">
        <f t="shared" si="118"/>
        <v>#N/A</v>
      </c>
      <c r="H1647" s="43"/>
      <c r="I1647" s="43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123"/>
      <c r="Y1647" s="8"/>
      <c r="Z1647" s="8"/>
      <c r="AA1647" s="8"/>
      <c r="AB1647" s="8"/>
      <c r="AC1647" s="8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</row>
    <row r="1648" spans="1:210" s="1" customFormat="1" ht="15.75" x14ac:dyDescent="0.25">
      <c r="A1648" s="135"/>
      <c r="B1648" s="50"/>
      <c r="C1648" s="51"/>
      <c r="D1648" s="4" t="e">
        <f t="shared" si="116"/>
        <v>#N/A</v>
      </c>
      <c r="E1648" s="5" t="e">
        <f t="shared" si="117"/>
        <v>#N/A</v>
      </c>
      <c r="F1648" s="5" t="e">
        <f t="shared" si="118"/>
        <v>#N/A</v>
      </c>
      <c r="H1648" s="43"/>
      <c r="I1648" s="43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123"/>
      <c r="Y1648" s="8"/>
      <c r="Z1648" s="8"/>
      <c r="AA1648" s="8"/>
      <c r="AB1648" s="8"/>
      <c r="AC1648" s="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</row>
    <row r="1649" spans="1:210" s="1" customFormat="1" ht="15.75" x14ac:dyDescent="0.25">
      <c r="A1649" s="134"/>
      <c r="B1649" s="50"/>
      <c r="C1649" s="51"/>
      <c r="D1649" s="4" t="e">
        <f t="shared" si="116"/>
        <v>#N/A</v>
      </c>
      <c r="E1649" s="5" t="e">
        <f t="shared" si="117"/>
        <v>#N/A</v>
      </c>
      <c r="F1649" s="5" t="e">
        <f t="shared" si="118"/>
        <v>#N/A</v>
      </c>
      <c r="H1649" s="43"/>
      <c r="I1649" s="43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123"/>
      <c r="Y1649" s="8"/>
      <c r="Z1649" s="8"/>
      <c r="AA1649" s="8"/>
      <c r="AB1649" s="8"/>
      <c r="AC1649" s="8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</row>
    <row r="1650" spans="1:210" s="1" customFormat="1" ht="15.75" x14ac:dyDescent="0.25">
      <c r="A1650" s="134"/>
      <c r="B1650" s="50"/>
      <c r="C1650" s="51"/>
      <c r="D1650" s="4" t="e">
        <f t="shared" si="116"/>
        <v>#N/A</v>
      </c>
      <c r="E1650" s="5" t="e">
        <f t="shared" si="117"/>
        <v>#N/A</v>
      </c>
      <c r="F1650" s="5" t="e">
        <f t="shared" si="118"/>
        <v>#N/A</v>
      </c>
      <c r="H1650" s="43"/>
      <c r="I1650" s="43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123"/>
      <c r="Y1650" s="8"/>
      <c r="Z1650" s="8"/>
      <c r="AA1650" s="8"/>
      <c r="AB1650" s="8"/>
      <c r="AC1650" s="8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</row>
    <row r="1651" spans="1:210" s="1" customFormat="1" ht="15.75" x14ac:dyDescent="0.25">
      <c r="A1651" s="134"/>
      <c r="B1651" s="50"/>
      <c r="C1651" s="51"/>
      <c r="D1651" s="4" t="e">
        <f t="shared" si="116"/>
        <v>#N/A</v>
      </c>
      <c r="E1651" s="5" t="e">
        <f t="shared" si="117"/>
        <v>#N/A</v>
      </c>
      <c r="F1651" s="5" t="e">
        <f t="shared" si="118"/>
        <v>#N/A</v>
      </c>
      <c r="H1651" s="43"/>
      <c r="I1651" s="43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123"/>
      <c r="Y1651" s="8"/>
      <c r="Z1651" s="8"/>
      <c r="AA1651" s="8"/>
      <c r="AB1651" s="8"/>
      <c r="AC1651" s="8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GO1651"/>
      <c r="GP1651"/>
      <c r="GQ1651"/>
      <c r="GR1651"/>
      <c r="GS1651"/>
      <c r="GT1651"/>
      <c r="GU1651"/>
      <c r="GV1651"/>
      <c r="GW1651"/>
      <c r="GX1651"/>
      <c r="GY1651"/>
      <c r="GZ1651"/>
      <c r="HA1651"/>
      <c r="HB1651"/>
    </row>
    <row r="1652" spans="1:210" s="1" customFormat="1" ht="15.75" x14ac:dyDescent="0.25">
      <c r="A1652" s="134"/>
      <c r="B1652" s="50"/>
      <c r="C1652" s="51"/>
      <c r="D1652" s="4" t="e">
        <f t="shared" si="116"/>
        <v>#N/A</v>
      </c>
      <c r="E1652" s="5" t="e">
        <f t="shared" si="117"/>
        <v>#N/A</v>
      </c>
      <c r="F1652" s="5" t="e">
        <f t="shared" si="118"/>
        <v>#N/A</v>
      </c>
      <c r="H1652" s="43"/>
      <c r="I1652" s="43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123"/>
      <c r="Y1652" s="8"/>
      <c r="Z1652" s="8"/>
      <c r="AA1652" s="8"/>
      <c r="AB1652" s="8"/>
      <c r="AC1652" s="8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  <c r="EY1652"/>
      <c r="EZ1652"/>
      <c r="FA1652"/>
      <c r="FB1652"/>
      <c r="FC1652"/>
      <c r="FD1652"/>
      <c r="FE1652"/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/>
      <c r="FS1652"/>
      <c r="FT1652"/>
      <c r="FU1652"/>
      <c r="FV1652"/>
      <c r="FW1652"/>
      <c r="FX1652"/>
      <c r="FY1652"/>
      <c r="FZ1652"/>
      <c r="GA1652"/>
      <c r="GB1652"/>
      <c r="GC1652"/>
      <c r="GD1652"/>
      <c r="GE1652"/>
      <c r="GF1652"/>
      <c r="GG1652"/>
      <c r="GH1652"/>
      <c r="GI1652"/>
      <c r="GJ1652"/>
      <c r="GK1652"/>
      <c r="GL1652"/>
      <c r="GM1652"/>
      <c r="GN1652"/>
      <c r="GO1652"/>
      <c r="GP1652"/>
      <c r="GQ1652"/>
      <c r="GR1652"/>
      <c r="GS1652"/>
      <c r="GT1652"/>
      <c r="GU1652"/>
      <c r="GV1652"/>
      <c r="GW1652"/>
      <c r="GX1652"/>
      <c r="GY1652"/>
      <c r="GZ1652"/>
      <c r="HA1652"/>
      <c r="HB1652"/>
    </row>
    <row r="1653" spans="1:210" s="1" customFormat="1" ht="15.75" x14ac:dyDescent="0.25">
      <c r="A1653" s="135"/>
      <c r="B1653" s="50"/>
      <c r="C1653" s="51"/>
      <c r="D1653" s="4" t="e">
        <f t="shared" si="116"/>
        <v>#N/A</v>
      </c>
      <c r="E1653" s="5" t="e">
        <f t="shared" si="117"/>
        <v>#N/A</v>
      </c>
      <c r="F1653" s="5" t="e">
        <f t="shared" si="118"/>
        <v>#N/A</v>
      </c>
      <c r="H1653" s="43"/>
      <c r="I1653" s="43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123"/>
      <c r="Y1653" s="8"/>
      <c r="Z1653" s="8"/>
      <c r="AA1653" s="8"/>
      <c r="AB1653" s="8"/>
      <c r="AC1653" s="8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/>
      <c r="FS1653"/>
      <c r="FT1653"/>
      <c r="FU1653"/>
      <c r="FV1653"/>
      <c r="FW1653"/>
      <c r="FX1653"/>
      <c r="FY1653"/>
      <c r="FZ1653"/>
      <c r="GA1653"/>
      <c r="GB1653"/>
      <c r="GC1653"/>
      <c r="GD1653"/>
      <c r="GE1653"/>
      <c r="GF1653"/>
      <c r="GG1653"/>
      <c r="GH1653"/>
      <c r="GI1653"/>
      <c r="GJ1653"/>
      <c r="GK1653"/>
      <c r="GL1653"/>
      <c r="GM1653"/>
      <c r="GN1653"/>
      <c r="GO1653"/>
      <c r="GP1653"/>
      <c r="GQ1653"/>
      <c r="GR1653"/>
      <c r="GS1653"/>
      <c r="GT1653"/>
      <c r="GU1653"/>
      <c r="GV1653"/>
      <c r="GW1653"/>
      <c r="GX1653"/>
      <c r="GY1653"/>
      <c r="GZ1653"/>
      <c r="HA1653"/>
      <c r="HB1653"/>
    </row>
    <row r="1654" spans="1:210" s="1" customFormat="1" ht="15.75" x14ac:dyDescent="0.25">
      <c r="A1654" s="134"/>
      <c r="B1654" s="50"/>
      <c r="C1654" s="51"/>
      <c r="D1654" s="4" t="e">
        <f t="shared" si="116"/>
        <v>#N/A</v>
      </c>
      <c r="E1654" s="5" t="e">
        <f t="shared" si="117"/>
        <v>#N/A</v>
      </c>
      <c r="F1654" s="5" t="e">
        <f t="shared" si="118"/>
        <v>#N/A</v>
      </c>
      <c r="H1654" s="43"/>
      <c r="I1654" s="43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123"/>
      <c r="Y1654" s="8"/>
      <c r="Z1654" s="8"/>
      <c r="AA1654" s="8"/>
      <c r="AB1654" s="8"/>
      <c r="AC1654" s="8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  <c r="EY1654"/>
      <c r="EZ1654"/>
      <c r="FA1654"/>
      <c r="FB1654"/>
      <c r="FC1654"/>
      <c r="FD1654"/>
      <c r="FE1654"/>
      <c r="FF1654"/>
      <c r="FG1654"/>
      <c r="FH1654"/>
      <c r="FI1654"/>
      <c r="FJ1654"/>
      <c r="FK1654"/>
      <c r="FL1654"/>
      <c r="FM1654"/>
      <c r="FN1654"/>
      <c r="FO1654"/>
      <c r="FP1654"/>
      <c r="FQ1654"/>
      <c r="FR1654"/>
      <c r="FS1654"/>
      <c r="FT1654"/>
      <c r="FU1654"/>
      <c r="FV1654"/>
      <c r="FW1654"/>
      <c r="FX1654"/>
      <c r="FY1654"/>
      <c r="FZ1654"/>
      <c r="GA1654"/>
      <c r="GB1654"/>
      <c r="GC1654"/>
      <c r="GD1654"/>
      <c r="GE1654"/>
      <c r="GF1654"/>
      <c r="GG1654"/>
      <c r="GH1654"/>
      <c r="GI1654"/>
      <c r="GJ1654"/>
      <c r="GK1654"/>
      <c r="GL1654"/>
      <c r="GM1654"/>
      <c r="GN1654"/>
      <c r="GO1654"/>
      <c r="GP1654"/>
      <c r="GQ1654"/>
      <c r="GR1654"/>
      <c r="GS1654"/>
      <c r="GT1654"/>
      <c r="GU1654"/>
      <c r="GV1654"/>
      <c r="GW1654"/>
      <c r="GX1654"/>
      <c r="GY1654"/>
      <c r="GZ1654"/>
      <c r="HA1654"/>
      <c r="HB1654"/>
    </row>
    <row r="1655" spans="1:210" s="1" customFormat="1" ht="15.75" x14ac:dyDescent="0.25">
      <c r="A1655" s="134"/>
      <c r="B1655" s="50"/>
      <c r="C1655" s="51"/>
      <c r="D1655" s="4" t="e">
        <f t="shared" si="116"/>
        <v>#N/A</v>
      </c>
      <c r="E1655" s="5" t="e">
        <f t="shared" si="117"/>
        <v>#N/A</v>
      </c>
      <c r="F1655" s="5" t="e">
        <f t="shared" si="118"/>
        <v>#N/A</v>
      </c>
      <c r="H1655" s="43"/>
      <c r="I1655" s="43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123"/>
      <c r="Y1655" s="8"/>
      <c r="Z1655" s="8"/>
      <c r="AA1655" s="8"/>
      <c r="AB1655" s="8"/>
      <c r="AC1655" s="8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  <c r="EY1655"/>
      <c r="EZ1655"/>
      <c r="FA1655"/>
      <c r="FB1655"/>
      <c r="FC1655"/>
      <c r="FD1655"/>
      <c r="FE1655"/>
      <c r="FF1655"/>
      <c r="FG1655"/>
      <c r="FH1655"/>
      <c r="FI1655"/>
      <c r="FJ1655"/>
      <c r="FK1655"/>
      <c r="FL1655"/>
      <c r="FM1655"/>
      <c r="FN1655"/>
      <c r="FO1655"/>
      <c r="FP1655"/>
      <c r="FQ1655"/>
      <c r="FR1655"/>
      <c r="FS1655"/>
      <c r="FT1655"/>
      <c r="FU1655"/>
      <c r="FV1655"/>
      <c r="FW1655"/>
      <c r="FX1655"/>
      <c r="FY1655"/>
      <c r="FZ1655"/>
      <c r="GA1655"/>
      <c r="GB1655"/>
      <c r="GC1655"/>
      <c r="GD1655"/>
      <c r="GE1655"/>
      <c r="GF1655"/>
      <c r="GG1655"/>
      <c r="GH1655"/>
      <c r="GI1655"/>
      <c r="GJ1655"/>
      <c r="GK1655"/>
      <c r="GL1655"/>
      <c r="GM1655"/>
      <c r="GN1655"/>
      <c r="GO1655"/>
      <c r="GP1655"/>
      <c r="GQ1655"/>
      <c r="GR1655"/>
      <c r="GS1655"/>
      <c r="GT1655"/>
      <c r="GU1655"/>
      <c r="GV1655"/>
      <c r="GW1655"/>
      <c r="GX1655"/>
      <c r="GY1655"/>
      <c r="GZ1655"/>
      <c r="HA1655"/>
      <c r="HB1655"/>
    </row>
    <row r="1656" spans="1:210" s="1" customFormat="1" ht="15.75" x14ac:dyDescent="0.25">
      <c r="A1656" s="134"/>
      <c r="B1656" s="50"/>
      <c r="C1656" s="51"/>
      <c r="D1656" s="4" t="e">
        <f t="shared" si="116"/>
        <v>#N/A</v>
      </c>
      <c r="E1656" s="5" t="e">
        <f t="shared" si="117"/>
        <v>#N/A</v>
      </c>
      <c r="F1656" s="5" t="e">
        <f t="shared" si="118"/>
        <v>#N/A</v>
      </c>
      <c r="H1656" s="43"/>
      <c r="I1656" s="43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123"/>
      <c r="Y1656" s="8"/>
      <c r="Z1656" s="8"/>
      <c r="AA1656" s="8"/>
      <c r="AB1656" s="8"/>
      <c r="AC1656" s="8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/>
      <c r="FB1656"/>
      <c r="FC1656"/>
      <c r="FD1656"/>
      <c r="FE1656"/>
      <c r="FF1656"/>
      <c r="FG1656"/>
      <c r="FH1656"/>
      <c r="FI1656"/>
      <c r="FJ1656"/>
      <c r="FK1656"/>
      <c r="FL1656"/>
      <c r="FM1656"/>
      <c r="FN1656"/>
      <c r="FO1656"/>
      <c r="FP1656"/>
      <c r="FQ1656"/>
      <c r="FR1656"/>
      <c r="FS1656"/>
      <c r="FT1656"/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  <c r="GJ1656"/>
      <c r="GK1656"/>
      <c r="GL1656"/>
      <c r="GM1656"/>
      <c r="GN1656"/>
      <c r="GO1656"/>
      <c r="GP1656"/>
      <c r="GQ1656"/>
      <c r="GR1656"/>
      <c r="GS1656"/>
      <c r="GT1656"/>
      <c r="GU1656"/>
      <c r="GV1656"/>
      <c r="GW1656"/>
      <c r="GX1656"/>
      <c r="GY1656"/>
      <c r="GZ1656"/>
      <c r="HA1656"/>
      <c r="HB1656"/>
    </row>
    <row r="1657" spans="1:210" s="1" customFormat="1" ht="15.75" x14ac:dyDescent="0.25">
      <c r="A1657" s="134"/>
      <c r="B1657" s="50"/>
      <c r="C1657" s="51"/>
      <c r="D1657" s="4" t="e">
        <f t="shared" si="116"/>
        <v>#N/A</v>
      </c>
      <c r="E1657" s="5" t="e">
        <f t="shared" si="117"/>
        <v>#N/A</v>
      </c>
      <c r="F1657" s="5" t="e">
        <f t="shared" si="118"/>
        <v>#N/A</v>
      </c>
      <c r="H1657" s="43"/>
      <c r="I1657" s="43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123"/>
      <c r="Y1657" s="8"/>
      <c r="Z1657" s="8"/>
      <c r="AA1657" s="8"/>
      <c r="AB1657" s="8"/>
      <c r="AC1657" s="8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/>
      <c r="FS1657"/>
      <c r="FT1657"/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  <c r="GL1657"/>
      <c r="GM1657"/>
      <c r="GN1657"/>
      <c r="GO1657"/>
      <c r="GP1657"/>
      <c r="GQ1657"/>
      <c r="GR1657"/>
      <c r="GS1657"/>
      <c r="GT1657"/>
      <c r="GU1657"/>
      <c r="GV1657"/>
      <c r="GW1657"/>
      <c r="GX1657"/>
      <c r="GY1657"/>
      <c r="GZ1657"/>
      <c r="HA1657"/>
      <c r="HB1657"/>
    </row>
    <row r="1658" spans="1:210" s="1" customFormat="1" ht="15.75" x14ac:dyDescent="0.25">
      <c r="A1658" s="135"/>
      <c r="B1658" s="50"/>
      <c r="C1658" s="51"/>
      <c r="D1658" s="4" t="e">
        <f t="shared" si="116"/>
        <v>#N/A</v>
      </c>
      <c r="E1658" s="5" t="e">
        <f t="shared" si="117"/>
        <v>#N/A</v>
      </c>
      <c r="F1658" s="5" t="e">
        <f t="shared" si="118"/>
        <v>#N/A</v>
      </c>
      <c r="H1658" s="43"/>
      <c r="I1658" s="43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123"/>
      <c r="Y1658" s="8"/>
      <c r="Z1658" s="8"/>
      <c r="AA1658" s="8"/>
      <c r="AB1658" s="8"/>
      <c r="AC1658" s="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  <c r="EY1658"/>
      <c r="EZ1658"/>
      <c r="FA1658"/>
      <c r="FB1658"/>
      <c r="FC1658"/>
      <c r="FD1658"/>
      <c r="FE1658"/>
      <c r="FF1658"/>
      <c r="FG1658"/>
      <c r="FH1658"/>
      <c r="FI1658"/>
      <c r="FJ1658"/>
      <c r="FK1658"/>
      <c r="FL1658"/>
      <c r="FM1658"/>
      <c r="FN1658"/>
      <c r="FO1658"/>
      <c r="FP1658"/>
      <c r="FQ1658"/>
      <c r="FR1658"/>
      <c r="FS1658"/>
      <c r="FT1658"/>
      <c r="FU1658"/>
      <c r="FV1658"/>
      <c r="FW1658"/>
      <c r="FX1658"/>
      <c r="FY1658"/>
      <c r="FZ1658"/>
      <c r="GA1658"/>
      <c r="GB1658"/>
      <c r="GC1658"/>
      <c r="GD1658"/>
      <c r="GE1658"/>
      <c r="GF1658"/>
      <c r="GG1658"/>
      <c r="GH1658"/>
      <c r="GI1658"/>
      <c r="GJ1658"/>
      <c r="GK1658"/>
      <c r="GL1658"/>
      <c r="GM1658"/>
      <c r="GN1658"/>
      <c r="GO1658"/>
      <c r="GP1658"/>
      <c r="GQ1658"/>
      <c r="GR1658"/>
      <c r="GS1658"/>
      <c r="GT1658"/>
      <c r="GU1658"/>
      <c r="GV1658"/>
      <c r="GW1658"/>
      <c r="GX1658"/>
      <c r="GY1658"/>
      <c r="GZ1658"/>
      <c r="HA1658"/>
      <c r="HB1658"/>
    </row>
    <row r="1659" spans="1:210" s="1" customFormat="1" ht="15.75" x14ac:dyDescent="0.25">
      <c r="A1659" s="134"/>
      <c r="B1659" s="50"/>
      <c r="C1659" s="51"/>
      <c r="D1659" s="4" t="e">
        <f t="shared" si="116"/>
        <v>#N/A</v>
      </c>
      <c r="E1659" s="5" t="e">
        <f t="shared" si="117"/>
        <v>#N/A</v>
      </c>
      <c r="F1659" s="5" t="e">
        <f t="shared" si="118"/>
        <v>#N/A</v>
      </c>
      <c r="H1659" s="43"/>
      <c r="I1659" s="43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123"/>
      <c r="Y1659" s="8"/>
      <c r="Z1659" s="8"/>
      <c r="AA1659" s="8"/>
      <c r="AB1659" s="8"/>
      <c r="AC1659" s="8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  <c r="EY1659"/>
      <c r="EZ1659"/>
      <c r="FA1659"/>
      <c r="FB1659"/>
      <c r="FC1659"/>
      <c r="FD1659"/>
      <c r="FE1659"/>
      <c r="FF1659"/>
      <c r="FG1659"/>
      <c r="FH1659"/>
      <c r="FI1659"/>
      <c r="FJ1659"/>
      <c r="FK1659"/>
      <c r="FL1659"/>
      <c r="FM1659"/>
      <c r="FN1659"/>
      <c r="FO1659"/>
      <c r="FP1659"/>
      <c r="FQ1659"/>
      <c r="FR1659"/>
      <c r="FS1659"/>
      <c r="FT1659"/>
      <c r="FU1659"/>
      <c r="FV1659"/>
      <c r="FW1659"/>
      <c r="FX1659"/>
      <c r="FY1659"/>
      <c r="FZ1659"/>
      <c r="GA1659"/>
      <c r="GB1659"/>
      <c r="GC1659"/>
      <c r="GD1659"/>
      <c r="GE1659"/>
      <c r="GF1659"/>
      <c r="GG1659"/>
      <c r="GH1659"/>
      <c r="GI1659"/>
      <c r="GJ1659"/>
      <c r="GK1659"/>
      <c r="GL1659"/>
      <c r="GM1659"/>
      <c r="GN1659"/>
      <c r="GO1659"/>
      <c r="GP1659"/>
      <c r="GQ1659"/>
      <c r="GR1659"/>
      <c r="GS1659"/>
      <c r="GT1659"/>
      <c r="GU1659"/>
      <c r="GV1659"/>
      <c r="GW1659"/>
      <c r="GX1659"/>
      <c r="GY1659"/>
      <c r="GZ1659"/>
      <c r="HA1659"/>
      <c r="HB1659"/>
    </row>
    <row r="1660" spans="1:210" s="1" customFormat="1" ht="15.75" x14ac:dyDescent="0.25">
      <c r="A1660" s="134"/>
      <c r="B1660" s="50"/>
      <c r="C1660" s="51"/>
      <c r="D1660" s="4" t="e">
        <f t="shared" si="116"/>
        <v>#N/A</v>
      </c>
      <c r="E1660" s="5" t="e">
        <f t="shared" si="117"/>
        <v>#N/A</v>
      </c>
      <c r="F1660" s="5" t="e">
        <f t="shared" si="118"/>
        <v>#N/A</v>
      </c>
      <c r="H1660" s="43"/>
      <c r="I1660" s="43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123"/>
      <c r="Y1660" s="8"/>
      <c r="Z1660" s="8"/>
      <c r="AA1660" s="8"/>
      <c r="AB1660" s="8"/>
      <c r="AC1660" s="8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/>
      <c r="EX1660"/>
      <c r="EY1660"/>
      <c r="EZ1660"/>
      <c r="FA1660"/>
      <c r="FB1660"/>
      <c r="FC1660"/>
      <c r="FD1660"/>
      <c r="FE1660"/>
      <c r="FF1660"/>
      <c r="FG1660"/>
      <c r="FH1660"/>
      <c r="FI1660"/>
      <c r="FJ1660"/>
      <c r="FK1660"/>
      <c r="FL1660"/>
      <c r="FM1660"/>
      <c r="FN1660"/>
      <c r="FO1660"/>
      <c r="FP1660"/>
      <c r="FQ1660"/>
      <c r="FR1660"/>
      <c r="FS1660"/>
      <c r="FT1660"/>
      <c r="FU1660"/>
      <c r="FV1660"/>
      <c r="FW1660"/>
      <c r="FX1660"/>
      <c r="FY1660"/>
      <c r="FZ1660"/>
      <c r="GA1660"/>
      <c r="GB1660"/>
      <c r="GC1660"/>
      <c r="GD1660"/>
      <c r="GE1660"/>
      <c r="GF1660"/>
      <c r="GG1660"/>
      <c r="GH1660"/>
      <c r="GI1660"/>
      <c r="GJ1660"/>
      <c r="GK1660"/>
      <c r="GL1660"/>
      <c r="GM1660"/>
      <c r="GN1660"/>
      <c r="GO1660"/>
      <c r="GP1660"/>
      <c r="GQ1660"/>
      <c r="GR1660"/>
      <c r="GS1660"/>
      <c r="GT1660"/>
      <c r="GU1660"/>
      <c r="GV1660"/>
      <c r="GW1660"/>
      <c r="GX1660"/>
      <c r="GY1660"/>
      <c r="GZ1660"/>
      <c r="HA1660"/>
      <c r="HB1660"/>
    </row>
    <row r="1661" spans="1:210" s="1" customFormat="1" ht="15.75" x14ac:dyDescent="0.25">
      <c r="A1661" s="134"/>
      <c r="B1661" s="50"/>
      <c r="C1661" s="51"/>
      <c r="D1661" s="4" t="e">
        <f t="shared" si="116"/>
        <v>#N/A</v>
      </c>
      <c r="E1661" s="5" t="e">
        <f t="shared" si="117"/>
        <v>#N/A</v>
      </c>
      <c r="F1661" s="5" t="e">
        <f t="shared" si="118"/>
        <v>#N/A</v>
      </c>
      <c r="H1661" s="43"/>
      <c r="I1661" s="43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123"/>
      <c r="Y1661" s="8"/>
      <c r="Z1661" s="8"/>
      <c r="AA1661" s="8"/>
      <c r="AB1661" s="8"/>
      <c r="AC1661" s="8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GO1661"/>
      <c r="GP1661"/>
      <c r="GQ1661"/>
      <c r="GR1661"/>
      <c r="GS1661"/>
      <c r="GT1661"/>
      <c r="GU1661"/>
      <c r="GV1661"/>
      <c r="GW1661"/>
      <c r="GX1661"/>
      <c r="GY1661"/>
      <c r="GZ1661"/>
      <c r="HA1661"/>
      <c r="HB1661"/>
    </row>
    <row r="1662" spans="1:210" s="1" customFormat="1" ht="15.75" x14ac:dyDescent="0.25">
      <c r="A1662" s="134"/>
      <c r="B1662" s="50"/>
      <c r="C1662" s="51"/>
      <c r="D1662" s="4" t="e">
        <f t="shared" si="116"/>
        <v>#N/A</v>
      </c>
      <c r="E1662" s="5" t="e">
        <f t="shared" si="117"/>
        <v>#N/A</v>
      </c>
      <c r="F1662" s="5" t="e">
        <f t="shared" si="118"/>
        <v>#N/A</v>
      </c>
      <c r="H1662" s="43"/>
      <c r="I1662" s="43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123"/>
      <c r="Y1662" s="8"/>
      <c r="Z1662" s="8"/>
      <c r="AA1662" s="8"/>
      <c r="AB1662" s="8"/>
      <c r="AC1662" s="8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/>
      <c r="EA1662"/>
      <c r="EB1662"/>
      <c r="EC1662"/>
      <c r="ED1662"/>
      <c r="EE1662"/>
      <c r="EF1662"/>
      <c r="EG1662"/>
      <c r="EH1662"/>
      <c r="EI1662"/>
      <c r="EJ1662"/>
      <c r="EK1662"/>
      <c r="EL1662"/>
      <c r="EM1662"/>
      <c r="EN1662"/>
      <c r="EO1662"/>
      <c r="EP1662"/>
      <c r="EQ1662"/>
      <c r="ER1662"/>
      <c r="ES1662"/>
      <c r="ET1662"/>
      <c r="EU1662"/>
      <c r="EV1662"/>
      <c r="EW1662"/>
      <c r="EX1662"/>
      <c r="EY1662"/>
      <c r="EZ1662"/>
      <c r="FA1662"/>
      <c r="FB1662"/>
      <c r="FC1662"/>
      <c r="FD1662"/>
      <c r="FE1662"/>
      <c r="FF1662"/>
      <c r="FG1662"/>
      <c r="FH1662"/>
      <c r="FI1662"/>
      <c r="FJ1662"/>
      <c r="FK1662"/>
      <c r="FL1662"/>
      <c r="FM1662"/>
      <c r="FN1662"/>
      <c r="FO1662"/>
      <c r="FP1662"/>
      <c r="FQ1662"/>
      <c r="FR1662"/>
      <c r="FS1662"/>
      <c r="FT1662"/>
      <c r="FU1662"/>
      <c r="FV1662"/>
      <c r="FW1662"/>
      <c r="FX1662"/>
      <c r="FY1662"/>
      <c r="FZ1662"/>
      <c r="GA1662"/>
      <c r="GB1662"/>
      <c r="GC1662"/>
      <c r="GD1662"/>
      <c r="GE1662"/>
      <c r="GF1662"/>
      <c r="GG1662"/>
      <c r="GH1662"/>
      <c r="GI1662"/>
      <c r="GJ1662"/>
      <c r="GK1662"/>
      <c r="GL1662"/>
      <c r="GM1662"/>
      <c r="GN1662"/>
      <c r="GO1662"/>
      <c r="GP1662"/>
      <c r="GQ1662"/>
      <c r="GR1662"/>
      <c r="GS1662"/>
      <c r="GT1662"/>
      <c r="GU1662"/>
      <c r="GV1662"/>
      <c r="GW1662"/>
      <c r="GX1662"/>
      <c r="GY1662"/>
      <c r="GZ1662"/>
      <c r="HA1662"/>
      <c r="HB1662"/>
    </row>
    <row r="1663" spans="1:210" s="1" customFormat="1" ht="15.75" x14ac:dyDescent="0.25">
      <c r="A1663" s="135"/>
      <c r="B1663" s="50"/>
      <c r="C1663" s="51"/>
      <c r="D1663" s="4" t="e">
        <f t="shared" si="116"/>
        <v>#N/A</v>
      </c>
      <c r="E1663" s="5" t="e">
        <f t="shared" si="117"/>
        <v>#N/A</v>
      </c>
      <c r="F1663" s="5" t="e">
        <f t="shared" si="118"/>
        <v>#N/A</v>
      </c>
      <c r="H1663" s="43"/>
      <c r="I1663" s="43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123"/>
      <c r="Y1663" s="8"/>
      <c r="Z1663" s="8"/>
      <c r="AA1663" s="8"/>
      <c r="AB1663" s="8"/>
      <c r="AC1663" s="8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  <c r="EY1663"/>
      <c r="EZ1663"/>
      <c r="FA1663"/>
      <c r="FB1663"/>
      <c r="FC1663"/>
      <c r="FD1663"/>
      <c r="FE1663"/>
      <c r="FF1663"/>
      <c r="FG1663"/>
      <c r="FH1663"/>
      <c r="FI1663"/>
      <c r="FJ1663"/>
      <c r="FK1663"/>
      <c r="FL1663"/>
      <c r="FM1663"/>
      <c r="FN1663"/>
      <c r="FO1663"/>
      <c r="FP1663"/>
      <c r="FQ1663"/>
      <c r="FR1663"/>
      <c r="FS1663"/>
      <c r="FT1663"/>
      <c r="FU1663"/>
      <c r="FV1663"/>
      <c r="FW1663"/>
      <c r="FX1663"/>
      <c r="FY1663"/>
      <c r="FZ1663"/>
      <c r="GA1663"/>
      <c r="GB1663"/>
      <c r="GC1663"/>
      <c r="GD1663"/>
      <c r="GE1663"/>
      <c r="GF1663"/>
      <c r="GG1663"/>
      <c r="GH1663"/>
      <c r="GI1663"/>
      <c r="GJ1663"/>
      <c r="GK1663"/>
      <c r="GL1663"/>
      <c r="GM1663"/>
      <c r="GN1663"/>
      <c r="GO1663"/>
      <c r="GP1663"/>
      <c r="GQ1663"/>
      <c r="GR1663"/>
      <c r="GS1663"/>
      <c r="GT1663"/>
      <c r="GU1663"/>
      <c r="GV1663"/>
      <c r="GW1663"/>
      <c r="GX1663"/>
      <c r="GY1663"/>
      <c r="GZ1663"/>
      <c r="HA1663"/>
      <c r="HB1663"/>
    </row>
    <row r="1664" spans="1:210" s="1" customFormat="1" ht="15.75" x14ac:dyDescent="0.25">
      <c r="A1664" s="134"/>
      <c r="B1664" s="50"/>
      <c r="C1664" s="51"/>
      <c r="D1664" s="4" t="e">
        <f t="shared" si="116"/>
        <v>#N/A</v>
      </c>
      <c r="E1664" s="5" t="e">
        <f t="shared" si="117"/>
        <v>#N/A</v>
      </c>
      <c r="F1664" s="5" t="e">
        <f t="shared" si="118"/>
        <v>#N/A</v>
      </c>
      <c r="H1664" s="43"/>
      <c r="I1664" s="43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123"/>
      <c r="Y1664" s="8"/>
      <c r="Z1664" s="8"/>
      <c r="AA1664" s="8"/>
      <c r="AB1664" s="8"/>
      <c r="AC1664" s="8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/>
      <c r="FB1664"/>
      <c r="FC1664"/>
      <c r="FD1664"/>
      <c r="FE1664"/>
      <c r="FF1664"/>
      <c r="FG1664"/>
      <c r="FH1664"/>
      <c r="FI1664"/>
      <c r="FJ1664"/>
      <c r="FK1664"/>
      <c r="FL1664"/>
      <c r="FM1664"/>
      <c r="FN1664"/>
      <c r="FO1664"/>
      <c r="FP1664"/>
      <c r="FQ1664"/>
      <c r="FR1664"/>
      <c r="FS1664"/>
      <c r="FT1664"/>
      <c r="FU1664"/>
      <c r="FV1664"/>
      <c r="FW1664"/>
      <c r="FX1664"/>
      <c r="FY1664"/>
      <c r="FZ1664"/>
      <c r="GA1664"/>
      <c r="GB1664"/>
      <c r="GC1664"/>
      <c r="GD1664"/>
      <c r="GE1664"/>
      <c r="GF1664"/>
      <c r="GG1664"/>
      <c r="GH1664"/>
      <c r="GI1664"/>
      <c r="GJ1664"/>
      <c r="GK1664"/>
      <c r="GL1664"/>
      <c r="GM1664"/>
      <c r="GN1664"/>
      <c r="GO1664"/>
      <c r="GP1664"/>
      <c r="GQ1664"/>
      <c r="GR1664"/>
      <c r="GS1664"/>
      <c r="GT1664"/>
      <c r="GU1664"/>
      <c r="GV1664"/>
      <c r="GW1664"/>
      <c r="GX1664"/>
      <c r="GY1664"/>
      <c r="GZ1664"/>
      <c r="HA1664"/>
      <c r="HB1664"/>
    </row>
    <row r="1665" spans="1:210" s="1" customFormat="1" ht="15.75" x14ac:dyDescent="0.25">
      <c r="A1665" s="134"/>
      <c r="B1665" s="50"/>
      <c r="C1665" s="51"/>
      <c r="D1665" s="4" t="e">
        <f t="shared" si="116"/>
        <v>#N/A</v>
      </c>
      <c r="E1665" s="5" t="e">
        <f t="shared" si="117"/>
        <v>#N/A</v>
      </c>
      <c r="F1665" s="5" t="e">
        <f t="shared" si="118"/>
        <v>#N/A</v>
      </c>
      <c r="H1665" s="43"/>
      <c r="I1665" s="43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123"/>
      <c r="Y1665" s="8"/>
      <c r="Z1665" s="8"/>
      <c r="AA1665" s="8"/>
      <c r="AB1665" s="8"/>
      <c r="AC1665" s="8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  <c r="DL1665"/>
      <c r="DM1665"/>
      <c r="DN1665"/>
      <c r="DO1665"/>
      <c r="DP1665"/>
      <c r="DQ1665"/>
      <c r="DR1665"/>
      <c r="DS1665"/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/>
      <c r="EU1665"/>
      <c r="EV1665"/>
      <c r="EW1665"/>
      <c r="EX1665"/>
      <c r="EY1665"/>
      <c r="EZ1665"/>
      <c r="FA1665"/>
      <c r="FB1665"/>
      <c r="FC1665"/>
      <c r="FD1665"/>
      <c r="FE1665"/>
      <c r="FF1665"/>
      <c r="FG1665"/>
      <c r="FH1665"/>
      <c r="FI1665"/>
      <c r="FJ1665"/>
      <c r="FK1665"/>
      <c r="FL1665"/>
      <c r="FM1665"/>
      <c r="FN1665"/>
      <c r="FO1665"/>
      <c r="FP1665"/>
      <c r="FQ1665"/>
      <c r="FR1665"/>
      <c r="FS1665"/>
      <c r="FT1665"/>
      <c r="FU1665"/>
      <c r="FV1665"/>
      <c r="FW1665"/>
      <c r="FX1665"/>
      <c r="FY1665"/>
      <c r="FZ1665"/>
      <c r="GA1665"/>
      <c r="GB1665"/>
      <c r="GC1665"/>
      <c r="GD1665"/>
      <c r="GE1665"/>
      <c r="GF1665"/>
      <c r="GG1665"/>
      <c r="GH1665"/>
      <c r="GI1665"/>
      <c r="GJ1665"/>
      <c r="GK1665"/>
      <c r="GL1665"/>
      <c r="GM1665"/>
      <c r="GN1665"/>
      <c r="GO1665"/>
      <c r="GP1665"/>
      <c r="GQ1665"/>
      <c r="GR1665"/>
      <c r="GS1665"/>
      <c r="GT1665"/>
      <c r="GU1665"/>
      <c r="GV1665"/>
      <c r="GW1665"/>
      <c r="GX1665"/>
      <c r="GY1665"/>
      <c r="GZ1665"/>
      <c r="HA1665"/>
      <c r="HB1665"/>
    </row>
    <row r="1666" spans="1:210" s="1" customFormat="1" ht="15.75" x14ac:dyDescent="0.25">
      <c r="A1666" s="134"/>
      <c r="B1666" s="50"/>
      <c r="C1666" s="51"/>
      <c r="D1666" s="4" t="e">
        <f t="shared" si="116"/>
        <v>#N/A</v>
      </c>
      <c r="E1666" s="5" t="e">
        <f t="shared" si="117"/>
        <v>#N/A</v>
      </c>
      <c r="F1666" s="5" t="e">
        <f t="shared" si="118"/>
        <v>#N/A</v>
      </c>
      <c r="H1666" s="43"/>
      <c r="I1666" s="43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123"/>
      <c r="Y1666" s="8"/>
      <c r="Z1666" s="8"/>
      <c r="AA1666" s="8"/>
      <c r="AB1666" s="8"/>
      <c r="AC1666" s="8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/>
      <c r="FS1666"/>
      <c r="FT1666"/>
      <c r="FU1666"/>
      <c r="FV1666"/>
      <c r="FW1666"/>
      <c r="FX1666"/>
      <c r="FY1666"/>
      <c r="FZ1666"/>
      <c r="GA1666"/>
      <c r="GB1666"/>
      <c r="GC1666"/>
      <c r="GD1666"/>
      <c r="GE1666"/>
      <c r="GF1666"/>
      <c r="GG1666"/>
      <c r="GH1666"/>
      <c r="GI1666"/>
      <c r="GJ1666"/>
      <c r="GK1666"/>
      <c r="GL1666"/>
      <c r="GM1666"/>
      <c r="GN1666"/>
      <c r="GO1666"/>
      <c r="GP1666"/>
      <c r="GQ1666"/>
      <c r="GR1666"/>
      <c r="GS1666"/>
      <c r="GT1666"/>
      <c r="GU1666"/>
      <c r="GV1666"/>
      <c r="GW1666"/>
      <c r="GX1666"/>
      <c r="GY1666"/>
      <c r="GZ1666"/>
      <c r="HA1666"/>
      <c r="HB1666"/>
    </row>
    <row r="1667" spans="1:210" s="1" customFormat="1" ht="15.75" x14ac:dyDescent="0.25">
      <c r="A1667" s="134"/>
      <c r="B1667" s="50"/>
      <c r="C1667" s="51"/>
      <c r="D1667" s="4" t="e">
        <f t="shared" si="116"/>
        <v>#N/A</v>
      </c>
      <c r="E1667" s="5" t="e">
        <f t="shared" si="117"/>
        <v>#N/A</v>
      </c>
      <c r="F1667" s="5" t="e">
        <f t="shared" si="118"/>
        <v>#N/A</v>
      </c>
      <c r="H1667" s="43"/>
      <c r="I1667" s="43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123"/>
      <c r="Y1667" s="8"/>
      <c r="Z1667" s="8"/>
      <c r="AA1667" s="8"/>
      <c r="AB1667" s="8"/>
      <c r="AC1667" s="8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  <c r="EY1667"/>
      <c r="EZ1667"/>
      <c r="FA1667"/>
      <c r="FB1667"/>
      <c r="FC1667"/>
      <c r="FD1667"/>
      <c r="FE1667"/>
      <c r="FF1667"/>
      <c r="FG1667"/>
      <c r="FH1667"/>
      <c r="FI1667"/>
      <c r="FJ1667"/>
      <c r="FK1667"/>
      <c r="FL1667"/>
      <c r="FM1667"/>
      <c r="FN1667"/>
      <c r="FO1667"/>
      <c r="FP1667"/>
      <c r="FQ1667"/>
      <c r="FR1667"/>
      <c r="FS1667"/>
      <c r="FT1667"/>
      <c r="FU1667"/>
      <c r="FV1667"/>
      <c r="FW1667"/>
      <c r="FX1667"/>
      <c r="FY1667"/>
      <c r="FZ1667"/>
      <c r="GA1667"/>
      <c r="GB1667"/>
      <c r="GC1667"/>
      <c r="GD1667"/>
      <c r="GE1667"/>
      <c r="GF1667"/>
      <c r="GG1667"/>
      <c r="GH1667"/>
      <c r="GI1667"/>
      <c r="GJ1667"/>
      <c r="GK1667"/>
      <c r="GL1667"/>
      <c r="GM1667"/>
      <c r="GN1667"/>
      <c r="GO1667"/>
      <c r="GP1667"/>
      <c r="GQ1667"/>
      <c r="GR1667"/>
      <c r="GS1667"/>
      <c r="GT1667"/>
      <c r="GU1667"/>
      <c r="GV1667"/>
      <c r="GW1667"/>
      <c r="GX1667"/>
      <c r="GY1667"/>
      <c r="GZ1667"/>
      <c r="HA1667"/>
      <c r="HB1667"/>
    </row>
    <row r="1668" spans="1:210" s="1" customFormat="1" ht="15.75" x14ac:dyDescent="0.25">
      <c r="A1668" s="135"/>
      <c r="B1668" s="50"/>
      <c r="C1668" s="51"/>
      <c r="D1668" s="4" t="e">
        <f t="shared" si="116"/>
        <v>#N/A</v>
      </c>
      <c r="E1668" s="5" t="e">
        <f t="shared" si="117"/>
        <v>#N/A</v>
      </c>
      <c r="F1668" s="5" t="e">
        <f t="shared" si="118"/>
        <v>#N/A</v>
      </c>
      <c r="H1668" s="43"/>
      <c r="I1668" s="43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123"/>
      <c r="Y1668" s="8"/>
      <c r="Z1668" s="8"/>
      <c r="AA1668" s="8"/>
      <c r="AB1668" s="8"/>
      <c r="AC1668" s="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  <c r="EY1668"/>
      <c r="EZ1668"/>
      <c r="FA1668"/>
      <c r="FB1668"/>
      <c r="FC1668"/>
      <c r="FD1668"/>
      <c r="FE1668"/>
      <c r="FF1668"/>
      <c r="FG1668"/>
      <c r="FH1668"/>
      <c r="FI1668"/>
      <c r="FJ1668"/>
      <c r="FK1668"/>
      <c r="FL1668"/>
      <c r="FM1668"/>
      <c r="FN1668"/>
      <c r="FO1668"/>
      <c r="FP1668"/>
      <c r="FQ1668"/>
      <c r="FR1668"/>
      <c r="FS1668"/>
      <c r="FT1668"/>
      <c r="FU1668"/>
      <c r="FV1668"/>
      <c r="FW1668"/>
      <c r="FX1668"/>
      <c r="FY1668"/>
      <c r="FZ1668"/>
      <c r="GA1668"/>
      <c r="GB1668"/>
      <c r="GC1668"/>
      <c r="GD1668"/>
      <c r="GE1668"/>
      <c r="GF1668"/>
      <c r="GG1668"/>
      <c r="GH1668"/>
      <c r="GI1668"/>
      <c r="GJ1668"/>
      <c r="GK1668"/>
      <c r="GL1668"/>
      <c r="GM1668"/>
      <c r="GN1668"/>
      <c r="GO1668"/>
      <c r="GP1668"/>
      <c r="GQ1668"/>
      <c r="GR1668"/>
      <c r="GS1668"/>
      <c r="GT1668"/>
      <c r="GU1668"/>
      <c r="GV1668"/>
      <c r="GW1668"/>
      <c r="GX1668"/>
      <c r="GY1668"/>
      <c r="GZ1668"/>
      <c r="HA1668"/>
      <c r="HB1668"/>
    </row>
    <row r="1669" spans="1:210" s="1" customFormat="1" ht="15.75" x14ac:dyDescent="0.25">
      <c r="A1669" s="134"/>
      <c r="B1669" s="50"/>
      <c r="C1669" s="51"/>
      <c r="D1669" s="4" t="e">
        <f t="shared" si="116"/>
        <v>#N/A</v>
      </c>
      <c r="E1669" s="5" t="e">
        <f t="shared" si="117"/>
        <v>#N/A</v>
      </c>
      <c r="F1669" s="5" t="e">
        <f t="shared" si="118"/>
        <v>#N/A</v>
      </c>
      <c r="H1669" s="43"/>
      <c r="I1669" s="43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123"/>
      <c r="Y1669" s="8"/>
      <c r="Z1669" s="8"/>
      <c r="AA1669" s="8"/>
      <c r="AB1669" s="8"/>
      <c r="AC1669" s="8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  <c r="FM1669"/>
      <c r="FN1669"/>
      <c r="FO1669"/>
      <c r="FP1669"/>
      <c r="FQ1669"/>
      <c r="FR1669"/>
      <c r="FS1669"/>
      <c r="FT1669"/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  <c r="GJ1669"/>
      <c r="GK1669"/>
      <c r="GL1669"/>
      <c r="GM1669"/>
      <c r="GN1669"/>
      <c r="GO1669"/>
      <c r="GP1669"/>
      <c r="GQ1669"/>
      <c r="GR1669"/>
      <c r="GS1669"/>
      <c r="GT1669"/>
      <c r="GU1669"/>
      <c r="GV1669"/>
      <c r="GW1669"/>
      <c r="GX1669"/>
      <c r="GY1669"/>
      <c r="GZ1669"/>
      <c r="HA1669"/>
      <c r="HB1669"/>
    </row>
    <row r="1670" spans="1:210" s="1" customFormat="1" ht="15.75" x14ac:dyDescent="0.25">
      <c r="A1670" s="134"/>
      <c r="B1670" s="50"/>
      <c r="C1670" s="51"/>
      <c r="D1670" s="4" t="e">
        <f t="shared" si="116"/>
        <v>#N/A</v>
      </c>
      <c r="E1670" s="5" t="e">
        <f t="shared" si="117"/>
        <v>#N/A</v>
      </c>
      <c r="F1670" s="5" t="e">
        <f t="shared" si="118"/>
        <v>#N/A</v>
      </c>
      <c r="H1670" s="43"/>
      <c r="I1670" s="43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123"/>
      <c r="Y1670" s="8"/>
      <c r="Z1670" s="8"/>
      <c r="AA1670" s="8"/>
      <c r="AB1670" s="8"/>
      <c r="AC1670" s="8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/>
      <c r="FS1670"/>
      <c r="FT1670"/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  <c r="GJ1670"/>
      <c r="GK1670"/>
      <c r="GL1670"/>
      <c r="GM1670"/>
      <c r="GN1670"/>
      <c r="GO1670"/>
      <c r="GP1670"/>
      <c r="GQ1670"/>
      <c r="GR1670"/>
      <c r="GS1670"/>
      <c r="GT1670"/>
      <c r="GU1670"/>
      <c r="GV1670"/>
      <c r="GW1670"/>
      <c r="GX1670"/>
      <c r="GY1670"/>
      <c r="GZ1670"/>
      <c r="HA1670"/>
      <c r="HB1670"/>
    </row>
    <row r="1671" spans="1:210" s="1" customFormat="1" ht="15.75" x14ac:dyDescent="0.25">
      <c r="A1671" s="134"/>
      <c r="B1671" s="50"/>
      <c r="C1671" s="51"/>
      <c r="D1671" s="4" t="e">
        <f t="shared" si="116"/>
        <v>#N/A</v>
      </c>
      <c r="E1671" s="5" t="e">
        <f t="shared" si="117"/>
        <v>#N/A</v>
      </c>
      <c r="F1671" s="5" t="e">
        <f t="shared" si="118"/>
        <v>#N/A</v>
      </c>
      <c r="H1671" s="43"/>
      <c r="I1671" s="43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123"/>
      <c r="Y1671" s="8"/>
      <c r="Z1671" s="8"/>
      <c r="AA1671" s="8"/>
      <c r="AB1671" s="8"/>
      <c r="AC1671" s="8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/>
      <c r="FB1671"/>
      <c r="FC1671"/>
      <c r="FD1671"/>
      <c r="FE1671"/>
      <c r="FF1671"/>
      <c r="FG1671"/>
      <c r="FH1671"/>
      <c r="FI1671"/>
      <c r="FJ1671"/>
      <c r="FK1671"/>
      <c r="FL1671"/>
      <c r="FM1671"/>
      <c r="FN1671"/>
      <c r="FO1671"/>
      <c r="FP1671"/>
      <c r="FQ1671"/>
      <c r="FR1671"/>
      <c r="FS1671"/>
      <c r="FT1671"/>
      <c r="FU1671"/>
      <c r="FV1671"/>
      <c r="FW1671"/>
      <c r="FX1671"/>
      <c r="FY1671"/>
      <c r="FZ1671"/>
      <c r="GA1671"/>
      <c r="GB1671"/>
      <c r="GC1671"/>
      <c r="GD1671"/>
      <c r="GE1671"/>
      <c r="GF1671"/>
      <c r="GG1671"/>
      <c r="GH1671"/>
      <c r="GI1671"/>
      <c r="GJ1671"/>
      <c r="GK1671"/>
      <c r="GL1671"/>
      <c r="GM1671"/>
      <c r="GN1671"/>
      <c r="GO1671"/>
      <c r="GP1671"/>
      <c r="GQ1671"/>
      <c r="GR1671"/>
      <c r="GS1671"/>
      <c r="GT1671"/>
      <c r="GU1671"/>
      <c r="GV1671"/>
      <c r="GW1671"/>
      <c r="GX1671"/>
      <c r="GY1671"/>
      <c r="GZ1671"/>
      <c r="HA1671"/>
      <c r="HB1671"/>
    </row>
    <row r="1672" spans="1:210" s="1" customFormat="1" ht="15.75" x14ac:dyDescent="0.25">
      <c r="A1672" s="134"/>
      <c r="B1672" s="50"/>
      <c r="C1672" s="51"/>
      <c r="D1672" s="4" t="e">
        <f t="shared" si="116"/>
        <v>#N/A</v>
      </c>
      <c r="E1672" s="5" t="e">
        <f t="shared" si="117"/>
        <v>#N/A</v>
      </c>
      <c r="F1672" s="5" t="e">
        <f t="shared" si="118"/>
        <v>#N/A</v>
      </c>
      <c r="H1672" s="43"/>
      <c r="I1672" s="43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123"/>
      <c r="Y1672" s="8"/>
      <c r="Z1672" s="8"/>
      <c r="AA1672" s="8"/>
      <c r="AB1672" s="8"/>
      <c r="AC1672" s="8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/>
      <c r="FS1672"/>
      <c r="FT1672"/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  <c r="GJ1672"/>
      <c r="GK1672"/>
      <c r="GL1672"/>
      <c r="GM1672"/>
      <c r="GN1672"/>
      <c r="GO1672"/>
      <c r="GP1672"/>
      <c r="GQ1672"/>
      <c r="GR1672"/>
      <c r="GS1672"/>
      <c r="GT1672"/>
      <c r="GU1672"/>
      <c r="GV1672"/>
      <c r="GW1672"/>
      <c r="GX1672"/>
      <c r="GY1672"/>
      <c r="GZ1672"/>
      <c r="HA1672"/>
      <c r="HB1672"/>
    </row>
    <row r="1673" spans="1:210" s="1" customFormat="1" ht="15.75" x14ac:dyDescent="0.25">
      <c r="A1673" s="135"/>
      <c r="B1673" s="50"/>
      <c r="C1673" s="51"/>
      <c r="D1673" s="4" t="e">
        <f t="shared" si="116"/>
        <v>#N/A</v>
      </c>
      <c r="E1673" s="5" t="e">
        <f t="shared" si="117"/>
        <v>#N/A</v>
      </c>
      <c r="F1673" s="5" t="e">
        <f t="shared" si="118"/>
        <v>#N/A</v>
      </c>
      <c r="H1673" s="43"/>
      <c r="I1673" s="43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123"/>
      <c r="Y1673" s="8"/>
      <c r="Z1673" s="8"/>
      <c r="AA1673" s="8"/>
      <c r="AB1673" s="8"/>
      <c r="AC1673" s="8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  <c r="EY1673"/>
      <c r="EZ1673"/>
      <c r="FA1673"/>
      <c r="FB1673"/>
      <c r="FC1673"/>
      <c r="FD1673"/>
      <c r="FE1673"/>
      <c r="FF1673"/>
      <c r="FG1673"/>
      <c r="FH1673"/>
      <c r="FI1673"/>
      <c r="FJ1673"/>
      <c r="FK1673"/>
      <c r="FL1673"/>
      <c r="FM1673"/>
      <c r="FN1673"/>
      <c r="FO1673"/>
      <c r="FP1673"/>
      <c r="FQ1673"/>
      <c r="FR1673"/>
      <c r="FS1673"/>
      <c r="FT1673"/>
      <c r="FU1673"/>
      <c r="FV1673"/>
      <c r="FW1673"/>
      <c r="FX1673"/>
      <c r="FY1673"/>
      <c r="FZ1673"/>
      <c r="GA1673"/>
      <c r="GB1673"/>
      <c r="GC1673"/>
      <c r="GD1673"/>
      <c r="GE1673"/>
      <c r="GF1673"/>
      <c r="GG1673"/>
      <c r="GH1673"/>
      <c r="GI1673"/>
      <c r="GJ1673"/>
      <c r="GK1673"/>
      <c r="GL1673"/>
      <c r="GM1673"/>
      <c r="GN1673"/>
      <c r="GO1673"/>
      <c r="GP1673"/>
      <c r="GQ1673"/>
      <c r="GR1673"/>
      <c r="GS1673"/>
      <c r="GT1673"/>
      <c r="GU1673"/>
      <c r="GV1673"/>
      <c r="GW1673"/>
      <c r="GX1673"/>
      <c r="GY1673"/>
      <c r="GZ1673"/>
      <c r="HA1673"/>
      <c r="HB1673"/>
    </row>
    <row r="1674" spans="1:210" s="1" customFormat="1" ht="15.75" x14ac:dyDescent="0.25">
      <c r="A1674" s="134"/>
      <c r="B1674" s="50"/>
      <c r="C1674" s="51"/>
      <c r="D1674" s="4" t="e">
        <f t="shared" si="116"/>
        <v>#N/A</v>
      </c>
      <c r="E1674" s="5" t="e">
        <f t="shared" si="117"/>
        <v>#N/A</v>
      </c>
      <c r="F1674" s="5" t="e">
        <f t="shared" si="118"/>
        <v>#N/A</v>
      </c>
      <c r="H1674" s="43"/>
      <c r="I1674" s="43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123"/>
      <c r="Y1674" s="8"/>
      <c r="Z1674" s="8"/>
      <c r="AA1674" s="8"/>
      <c r="AB1674" s="8"/>
      <c r="AC1674" s="8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/>
      <c r="EA1674"/>
      <c r="EB1674"/>
      <c r="EC1674"/>
      <c r="ED1674"/>
      <c r="EE1674"/>
      <c r="EF1674"/>
      <c r="EG1674"/>
      <c r="EH1674"/>
      <c r="EI1674"/>
      <c r="EJ1674"/>
      <c r="EK1674"/>
      <c r="EL1674"/>
      <c r="EM1674"/>
      <c r="EN1674"/>
      <c r="EO1674"/>
      <c r="EP1674"/>
      <c r="EQ1674"/>
      <c r="ER1674"/>
      <c r="ES1674"/>
      <c r="ET1674"/>
      <c r="EU1674"/>
      <c r="EV1674"/>
      <c r="EW1674"/>
      <c r="EX1674"/>
      <c r="EY1674"/>
      <c r="EZ1674"/>
      <c r="FA1674"/>
      <c r="FB1674"/>
      <c r="FC1674"/>
      <c r="FD1674"/>
      <c r="FE1674"/>
      <c r="FF1674"/>
      <c r="FG1674"/>
      <c r="FH1674"/>
      <c r="FI1674"/>
      <c r="FJ1674"/>
      <c r="FK1674"/>
      <c r="FL1674"/>
      <c r="FM1674"/>
      <c r="FN1674"/>
      <c r="FO1674"/>
      <c r="FP1674"/>
      <c r="FQ1674"/>
      <c r="FR1674"/>
      <c r="FS1674"/>
      <c r="FT1674"/>
      <c r="FU1674"/>
      <c r="FV1674"/>
      <c r="FW1674"/>
      <c r="FX1674"/>
      <c r="FY1674"/>
      <c r="FZ1674"/>
      <c r="GA1674"/>
      <c r="GB1674"/>
      <c r="GC1674"/>
      <c r="GD1674"/>
      <c r="GE1674"/>
      <c r="GF1674"/>
      <c r="GG1674"/>
      <c r="GH1674"/>
      <c r="GI1674"/>
      <c r="GJ1674"/>
      <c r="GK1674"/>
      <c r="GL1674"/>
      <c r="GM1674"/>
      <c r="GN1674"/>
      <c r="GO1674"/>
      <c r="GP1674"/>
      <c r="GQ1674"/>
      <c r="GR1674"/>
      <c r="GS1674"/>
      <c r="GT1674"/>
      <c r="GU1674"/>
      <c r="GV1674"/>
      <c r="GW1674"/>
      <c r="GX1674"/>
      <c r="GY1674"/>
      <c r="GZ1674"/>
      <c r="HA1674"/>
      <c r="HB1674"/>
    </row>
    <row r="1675" spans="1:210" s="1" customFormat="1" ht="15.75" x14ac:dyDescent="0.25">
      <c r="A1675" s="134"/>
      <c r="B1675" s="50"/>
      <c r="C1675" s="51"/>
      <c r="D1675" s="4" t="e">
        <f t="shared" si="116"/>
        <v>#N/A</v>
      </c>
      <c r="E1675" s="5" t="e">
        <f t="shared" si="117"/>
        <v>#N/A</v>
      </c>
      <c r="F1675" s="5" t="e">
        <f t="shared" si="118"/>
        <v>#N/A</v>
      </c>
      <c r="H1675" s="43"/>
      <c r="I1675" s="43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123"/>
      <c r="Y1675" s="8"/>
      <c r="Z1675" s="8"/>
      <c r="AA1675" s="8"/>
      <c r="AB1675" s="8"/>
      <c r="AC1675" s="8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  <c r="EY1675"/>
      <c r="EZ1675"/>
      <c r="FA1675"/>
      <c r="FB1675"/>
      <c r="FC1675"/>
      <c r="FD1675"/>
      <c r="FE1675"/>
      <c r="FF1675"/>
      <c r="FG1675"/>
      <c r="FH1675"/>
      <c r="FI1675"/>
      <c r="FJ1675"/>
      <c r="FK1675"/>
      <c r="FL1675"/>
      <c r="FM1675"/>
      <c r="FN1675"/>
      <c r="FO1675"/>
      <c r="FP1675"/>
      <c r="FQ1675"/>
      <c r="FR1675"/>
      <c r="FS1675"/>
      <c r="FT1675"/>
      <c r="FU1675"/>
      <c r="FV1675"/>
      <c r="FW1675"/>
      <c r="FX1675"/>
      <c r="FY1675"/>
      <c r="FZ1675"/>
      <c r="GA1675"/>
      <c r="GB1675"/>
      <c r="GC1675"/>
      <c r="GD1675"/>
      <c r="GE1675"/>
      <c r="GF1675"/>
      <c r="GG1675"/>
      <c r="GH1675"/>
      <c r="GI1675"/>
      <c r="GJ1675"/>
      <c r="GK1675"/>
      <c r="GL1675"/>
      <c r="GM1675"/>
      <c r="GN1675"/>
      <c r="GO1675"/>
      <c r="GP1675"/>
      <c r="GQ1675"/>
      <c r="GR1675"/>
      <c r="GS1675"/>
      <c r="GT1675"/>
      <c r="GU1675"/>
      <c r="GV1675"/>
      <c r="GW1675"/>
      <c r="GX1675"/>
      <c r="GY1675"/>
      <c r="GZ1675"/>
      <c r="HA1675"/>
      <c r="HB1675"/>
    </row>
    <row r="1676" spans="1:210" s="1" customFormat="1" ht="15.75" x14ac:dyDescent="0.25">
      <c r="A1676" s="134"/>
      <c r="B1676" s="50"/>
      <c r="C1676" s="51"/>
      <c r="D1676" s="4" t="e">
        <f t="shared" si="116"/>
        <v>#N/A</v>
      </c>
      <c r="E1676" s="5" t="e">
        <f t="shared" si="117"/>
        <v>#N/A</v>
      </c>
      <c r="F1676" s="5" t="e">
        <f t="shared" si="118"/>
        <v>#N/A</v>
      </c>
      <c r="H1676" s="43"/>
      <c r="I1676" s="43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123"/>
      <c r="Y1676" s="8"/>
      <c r="Z1676" s="8"/>
      <c r="AA1676" s="8"/>
      <c r="AB1676" s="8"/>
      <c r="AC1676" s="8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  <c r="FM1676"/>
      <c r="FN1676"/>
      <c r="FO1676"/>
      <c r="FP1676"/>
      <c r="FQ1676"/>
      <c r="FR1676"/>
      <c r="FS1676"/>
      <c r="FT1676"/>
      <c r="FU1676"/>
      <c r="FV1676"/>
      <c r="FW1676"/>
      <c r="FX1676"/>
      <c r="FY1676"/>
      <c r="FZ1676"/>
      <c r="GA1676"/>
      <c r="GB1676"/>
      <c r="GC1676"/>
      <c r="GD1676"/>
      <c r="GE1676"/>
      <c r="GF1676"/>
      <c r="GG1676"/>
      <c r="GH1676"/>
      <c r="GI1676"/>
      <c r="GJ1676"/>
      <c r="GK1676"/>
      <c r="GL1676"/>
      <c r="GM1676"/>
      <c r="GN1676"/>
      <c r="GO1676"/>
      <c r="GP1676"/>
      <c r="GQ1676"/>
      <c r="GR1676"/>
      <c r="GS1676"/>
      <c r="GT1676"/>
      <c r="GU1676"/>
      <c r="GV1676"/>
      <c r="GW1676"/>
      <c r="GX1676"/>
      <c r="GY1676"/>
      <c r="GZ1676"/>
      <c r="HA1676"/>
      <c r="HB1676"/>
    </row>
    <row r="1677" spans="1:210" s="1" customFormat="1" ht="15.75" x14ac:dyDescent="0.25">
      <c r="A1677" s="134"/>
      <c r="B1677" s="50"/>
      <c r="C1677" s="51"/>
      <c r="D1677" s="4" t="e">
        <f t="shared" si="116"/>
        <v>#N/A</v>
      </c>
      <c r="E1677" s="5" t="e">
        <f t="shared" si="117"/>
        <v>#N/A</v>
      </c>
      <c r="F1677" s="5" t="e">
        <f t="shared" si="118"/>
        <v>#N/A</v>
      </c>
      <c r="H1677" s="43"/>
      <c r="I1677" s="43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123"/>
      <c r="Y1677" s="8"/>
      <c r="Z1677" s="8"/>
      <c r="AA1677" s="8"/>
      <c r="AB1677" s="8"/>
      <c r="AC1677" s="8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/>
      <c r="FS1677"/>
      <c r="FT1677"/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  <c r="GL1677"/>
      <c r="GM1677"/>
      <c r="GN1677"/>
      <c r="GO1677"/>
      <c r="GP1677"/>
      <c r="GQ1677"/>
      <c r="GR1677"/>
      <c r="GS1677"/>
      <c r="GT1677"/>
      <c r="GU1677"/>
      <c r="GV1677"/>
      <c r="GW1677"/>
      <c r="GX1677"/>
      <c r="GY1677"/>
      <c r="GZ1677"/>
      <c r="HA1677"/>
      <c r="HB1677"/>
    </row>
    <row r="1678" spans="1:210" s="1" customFormat="1" ht="15.75" x14ac:dyDescent="0.25">
      <c r="A1678" s="135"/>
      <c r="B1678" s="50"/>
      <c r="C1678" s="51"/>
      <c r="D1678" s="4" t="e">
        <f t="shared" si="116"/>
        <v>#N/A</v>
      </c>
      <c r="E1678" s="5" t="e">
        <f t="shared" si="117"/>
        <v>#N/A</v>
      </c>
      <c r="F1678" s="5" t="e">
        <f t="shared" si="118"/>
        <v>#N/A</v>
      </c>
      <c r="H1678" s="43"/>
      <c r="I1678" s="43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123"/>
      <c r="Y1678" s="8"/>
      <c r="Z1678" s="8"/>
      <c r="AA1678" s="8"/>
      <c r="AB1678" s="8"/>
      <c r="AC1678" s="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/>
      <c r="FS1678"/>
      <c r="FT1678"/>
      <c r="FU1678"/>
      <c r="FV1678"/>
      <c r="FW1678"/>
      <c r="FX1678"/>
      <c r="FY1678"/>
      <c r="FZ1678"/>
      <c r="GA1678"/>
      <c r="GB1678"/>
      <c r="GC1678"/>
      <c r="GD1678"/>
      <c r="GE1678"/>
      <c r="GF1678"/>
      <c r="GG1678"/>
      <c r="GH1678"/>
      <c r="GI1678"/>
      <c r="GJ1678"/>
      <c r="GK1678"/>
      <c r="GL1678"/>
      <c r="GM1678"/>
      <c r="GN1678"/>
      <c r="GO1678"/>
      <c r="GP1678"/>
      <c r="GQ1678"/>
      <c r="GR1678"/>
      <c r="GS1678"/>
      <c r="GT1678"/>
      <c r="GU1678"/>
      <c r="GV1678"/>
      <c r="GW1678"/>
      <c r="GX1678"/>
      <c r="GY1678"/>
      <c r="GZ1678"/>
      <c r="HA1678"/>
      <c r="HB1678"/>
    </row>
    <row r="1679" spans="1:210" s="1" customFormat="1" ht="15.75" x14ac:dyDescent="0.25">
      <c r="A1679" s="134"/>
      <c r="B1679" s="50"/>
      <c r="C1679" s="51"/>
      <c r="D1679" s="4" t="e">
        <f t="shared" si="116"/>
        <v>#N/A</v>
      </c>
      <c r="E1679" s="5" t="e">
        <f t="shared" si="117"/>
        <v>#N/A</v>
      </c>
      <c r="F1679" s="5" t="e">
        <f t="shared" si="118"/>
        <v>#N/A</v>
      </c>
      <c r="H1679" s="43"/>
      <c r="I1679" s="43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123"/>
      <c r="Y1679" s="8"/>
      <c r="Z1679" s="8"/>
      <c r="AA1679" s="8"/>
      <c r="AB1679" s="8"/>
      <c r="AC1679" s="8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  <c r="EY1679"/>
      <c r="EZ1679"/>
      <c r="FA1679"/>
      <c r="FB1679"/>
      <c r="FC1679"/>
      <c r="FD1679"/>
      <c r="FE1679"/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/>
      <c r="FS1679"/>
      <c r="FT1679"/>
      <c r="FU1679"/>
      <c r="FV1679"/>
      <c r="FW1679"/>
      <c r="FX1679"/>
      <c r="FY1679"/>
      <c r="FZ1679"/>
      <c r="GA1679"/>
      <c r="GB1679"/>
      <c r="GC1679"/>
      <c r="GD1679"/>
      <c r="GE1679"/>
      <c r="GF1679"/>
      <c r="GG1679"/>
      <c r="GH1679"/>
      <c r="GI1679"/>
      <c r="GJ1679"/>
      <c r="GK1679"/>
      <c r="GL1679"/>
      <c r="GM1679"/>
      <c r="GN1679"/>
      <c r="GO1679"/>
      <c r="GP1679"/>
      <c r="GQ1679"/>
      <c r="GR1679"/>
      <c r="GS1679"/>
      <c r="GT1679"/>
      <c r="GU1679"/>
      <c r="GV1679"/>
      <c r="GW1679"/>
      <c r="GX1679"/>
      <c r="GY1679"/>
      <c r="GZ1679"/>
      <c r="HA1679"/>
      <c r="HB1679"/>
    </row>
    <row r="1680" spans="1:210" s="1" customFormat="1" ht="15.75" x14ac:dyDescent="0.25">
      <c r="A1680" s="134"/>
      <c r="B1680" s="50"/>
      <c r="C1680" s="51"/>
      <c r="D1680" s="4" t="e">
        <f t="shared" si="116"/>
        <v>#N/A</v>
      </c>
      <c r="E1680" s="5" t="e">
        <f t="shared" si="117"/>
        <v>#N/A</v>
      </c>
      <c r="F1680" s="5" t="e">
        <f t="shared" si="118"/>
        <v>#N/A</v>
      </c>
      <c r="H1680" s="43"/>
      <c r="I1680" s="43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123"/>
      <c r="Y1680" s="8"/>
      <c r="Z1680" s="8"/>
      <c r="AA1680" s="8"/>
      <c r="AB1680" s="8"/>
      <c r="AC1680" s="8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/>
      <c r="EX1680"/>
      <c r="EY1680"/>
      <c r="EZ1680"/>
      <c r="FA1680"/>
      <c r="FB1680"/>
      <c r="FC1680"/>
      <c r="FD1680"/>
      <c r="FE1680"/>
      <c r="FF1680"/>
      <c r="FG1680"/>
      <c r="FH1680"/>
      <c r="FI1680"/>
      <c r="FJ1680"/>
      <c r="FK1680"/>
      <c r="FL1680"/>
      <c r="FM1680"/>
      <c r="FN1680"/>
      <c r="FO1680"/>
      <c r="FP1680"/>
      <c r="FQ1680"/>
      <c r="FR1680"/>
      <c r="FS1680"/>
      <c r="FT1680"/>
      <c r="FU1680"/>
      <c r="FV1680"/>
      <c r="FW1680"/>
      <c r="FX1680"/>
      <c r="FY1680"/>
      <c r="FZ1680"/>
      <c r="GA1680"/>
      <c r="GB1680"/>
      <c r="GC1680"/>
      <c r="GD1680"/>
      <c r="GE1680"/>
      <c r="GF1680"/>
      <c r="GG1680"/>
      <c r="GH1680"/>
      <c r="GI1680"/>
      <c r="GJ1680"/>
      <c r="GK1680"/>
      <c r="GL1680"/>
      <c r="GM1680"/>
      <c r="GN1680"/>
      <c r="GO1680"/>
      <c r="GP1680"/>
      <c r="GQ1680"/>
      <c r="GR1680"/>
      <c r="GS1680"/>
      <c r="GT1680"/>
      <c r="GU1680"/>
      <c r="GV1680"/>
      <c r="GW1680"/>
      <c r="GX1680"/>
      <c r="GY1680"/>
      <c r="GZ1680"/>
      <c r="HA1680"/>
      <c r="HB1680"/>
    </row>
    <row r="1681" spans="1:210" s="1" customFormat="1" ht="15.75" x14ac:dyDescent="0.25">
      <c r="A1681" s="134"/>
      <c r="B1681" s="50"/>
      <c r="C1681" s="51"/>
      <c r="D1681" s="4" t="e">
        <f t="shared" si="116"/>
        <v>#N/A</v>
      </c>
      <c r="E1681" s="5" t="e">
        <f t="shared" si="117"/>
        <v>#N/A</v>
      </c>
      <c r="F1681" s="5" t="e">
        <f t="shared" si="118"/>
        <v>#N/A</v>
      </c>
      <c r="H1681" s="43"/>
      <c r="I1681" s="43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123"/>
      <c r="Y1681" s="8"/>
      <c r="Z1681" s="8"/>
      <c r="AA1681" s="8"/>
      <c r="AB1681" s="8"/>
      <c r="AC1681" s="8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  <c r="EY1681"/>
      <c r="EZ1681"/>
      <c r="FA1681"/>
      <c r="FB1681"/>
      <c r="FC1681"/>
      <c r="FD1681"/>
      <c r="FE1681"/>
      <c r="FF1681"/>
      <c r="FG1681"/>
      <c r="FH1681"/>
      <c r="FI1681"/>
      <c r="FJ1681"/>
      <c r="FK1681"/>
      <c r="FL1681"/>
      <c r="FM1681"/>
      <c r="FN1681"/>
      <c r="FO1681"/>
      <c r="FP1681"/>
      <c r="FQ1681"/>
      <c r="FR1681"/>
      <c r="FS1681"/>
      <c r="FT1681"/>
      <c r="FU1681"/>
      <c r="FV1681"/>
      <c r="FW1681"/>
      <c r="FX1681"/>
      <c r="FY1681"/>
      <c r="FZ1681"/>
      <c r="GA1681"/>
      <c r="GB1681"/>
      <c r="GC1681"/>
      <c r="GD1681"/>
      <c r="GE1681"/>
      <c r="GF1681"/>
      <c r="GG1681"/>
      <c r="GH1681"/>
      <c r="GI1681"/>
      <c r="GJ1681"/>
      <c r="GK1681"/>
      <c r="GL1681"/>
      <c r="GM1681"/>
      <c r="GN1681"/>
      <c r="GO1681"/>
      <c r="GP1681"/>
      <c r="GQ1681"/>
      <c r="GR1681"/>
      <c r="GS1681"/>
      <c r="GT1681"/>
      <c r="GU1681"/>
      <c r="GV1681"/>
      <c r="GW1681"/>
      <c r="GX1681"/>
      <c r="GY1681"/>
      <c r="GZ1681"/>
      <c r="HA1681"/>
      <c r="HB1681"/>
    </row>
    <row r="1682" spans="1:210" s="1" customFormat="1" ht="15.75" x14ac:dyDescent="0.25">
      <c r="A1682" s="134"/>
      <c r="B1682" s="50"/>
      <c r="C1682" s="51"/>
      <c r="D1682" s="4" t="e">
        <f t="shared" si="116"/>
        <v>#N/A</v>
      </c>
      <c r="E1682" s="5" t="e">
        <f t="shared" si="117"/>
        <v>#N/A</v>
      </c>
      <c r="F1682" s="5" t="e">
        <f t="shared" si="118"/>
        <v>#N/A</v>
      </c>
      <c r="H1682" s="43"/>
      <c r="I1682" s="43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123"/>
      <c r="Y1682" s="8"/>
      <c r="Z1682" s="8"/>
      <c r="AA1682" s="8"/>
      <c r="AB1682" s="8"/>
      <c r="AC1682" s="8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/>
      <c r="FS1682"/>
      <c r="FT1682"/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  <c r="GJ1682"/>
      <c r="GK1682"/>
      <c r="GL1682"/>
      <c r="GM1682"/>
      <c r="GN1682"/>
      <c r="GO1682"/>
      <c r="GP1682"/>
      <c r="GQ1682"/>
      <c r="GR1682"/>
      <c r="GS1682"/>
      <c r="GT1682"/>
      <c r="GU1682"/>
      <c r="GV1682"/>
      <c r="GW1682"/>
      <c r="GX1682"/>
      <c r="GY1682"/>
      <c r="GZ1682"/>
      <c r="HA1682"/>
      <c r="HB1682"/>
    </row>
    <row r="1683" spans="1:210" s="1" customFormat="1" ht="15.75" x14ac:dyDescent="0.25">
      <c r="A1683" s="135"/>
      <c r="B1683" s="50"/>
      <c r="C1683" s="51"/>
      <c r="D1683" s="4" t="e">
        <f t="shared" si="116"/>
        <v>#N/A</v>
      </c>
      <c r="E1683" s="5" t="e">
        <f t="shared" si="117"/>
        <v>#N/A</v>
      </c>
      <c r="F1683" s="5" t="e">
        <f t="shared" si="118"/>
        <v>#N/A</v>
      </c>
      <c r="H1683" s="43"/>
      <c r="I1683" s="43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123"/>
      <c r="Y1683" s="8"/>
      <c r="Z1683" s="8"/>
      <c r="AA1683" s="8"/>
      <c r="AB1683" s="8"/>
      <c r="AC1683" s="8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/>
      <c r="FS1683"/>
      <c r="FT1683"/>
      <c r="FU1683"/>
      <c r="FV1683"/>
      <c r="FW1683"/>
      <c r="FX1683"/>
      <c r="FY1683"/>
      <c r="FZ1683"/>
      <c r="GA1683"/>
      <c r="GB1683"/>
      <c r="GC1683"/>
      <c r="GD1683"/>
      <c r="GE1683"/>
      <c r="GF1683"/>
      <c r="GG1683"/>
      <c r="GH1683"/>
      <c r="GI1683"/>
      <c r="GJ1683"/>
      <c r="GK1683"/>
      <c r="GL1683"/>
      <c r="GM1683"/>
      <c r="GN1683"/>
      <c r="GO1683"/>
      <c r="GP1683"/>
      <c r="GQ1683"/>
      <c r="GR1683"/>
      <c r="GS1683"/>
      <c r="GT1683"/>
      <c r="GU1683"/>
      <c r="GV1683"/>
      <c r="GW1683"/>
      <c r="GX1683"/>
      <c r="GY1683"/>
      <c r="GZ1683"/>
      <c r="HA1683"/>
      <c r="HB1683"/>
    </row>
    <row r="1684" spans="1:210" s="1" customFormat="1" ht="15.75" x14ac:dyDescent="0.25">
      <c r="A1684" s="134"/>
      <c r="B1684" s="50"/>
      <c r="C1684" s="51"/>
      <c r="D1684" s="4" t="e">
        <f t="shared" si="116"/>
        <v>#N/A</v>
      </c>
      <c r="E1684" s="5" t="e">
        <f t="shared" si="117"/>
        <v>#N/A</v>
      </c>
      <c r="F1684" s="5" t="e">
        <f t="shared" si="118"/>
        <v>#N/A</v>
      </c>
      <c r="H1684" s="43"/>
      <c r="I1684" s="43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123"/>
      <c r="Y1684" s="8"/>
      <c r="Z1684" s="8"/>
      <c r="AA1684" s="8"/>
      <c r="AB1684" s="8"/>
      <c r="AC1684" s="8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/>
      <c r="FB1684"/>
      <c r="FC1684"/>
      <c r="FD1684"/>
      <c r="FE1684"/>
      <c r="FF1684"/>
      <c r="FG1684"/>
      <c r="FH1684"/>
      <c r="FI1684"/>
      <c r="FJ1684"/>
      <c r="FK1684"/>
      <c r="FL1684"/>
      <c r="FM1684"/>
      <c r="FN1684"/>
      <c r="FO1684"/>
      <c r="FP1684"/>
      <c r="FQ1684"/>
      <c r="FR1684"/>
      <c r="FS1684"/>
      <c r="FT1684"/>
      <c r="FU1684"/>
      <c r="FV1684"/>
      <c r="FW1684"/>
      <c r="FX1684"/>
      <c r="FY1684"/>
      <c r="FZ1684"/>
      <c r="GA1684"/>
      <c r="GB1684"/>
      <c r="GC1684"/>
      <c r="GD1684"/>
      <c r="GE1684"/>
      <c r="GF1684"/>
      <c r="GG1684"/>
      <c r="GH1684"/>
      <c r="GI1684"/>
      <c r="GJ1684"/>
      <c r="GK1684"/>
      <c r="GL1684"/>
      <c r="GM1684"/>
      <c r="GN1684"/>
      <c r="GO1684"/>
      <c r="GP1684"/>
      <c r="GQ1684"/>
      <c r="GR1684"/>
      <c r="GS1684"/>
      <c r="GT1684"/>
      <c r="GU1684"/>
      <c r="GV1684"/>
      <c r="GW1684"/>
      <c r="GX1684"/>
      <c r="GY1684"/>
      <c r="GZ1684"/>
      <c r="HA1684"/>
      <c r="HB1684"/>
    </row>
    <row r="1685" spans="1:210" s="1" customFormat="1" ht="15.75" x14ac:dyDescent="0.25">
      <c r="A1685" s="134"/>
      <c r="B1685" s="50"/>
      <c r="C1685" s="51"/>
      <c r="D1685" s="4" t="e">
        <f t="shared" si="116"/>
        <v>#N/A</v>
      </c>
      <c r="E1685" s="5" t="e">
        <f t="shared" si="117"/>
        <v>#N/A</v>
      </c>
      <c r="F1685" s="5" t="e">
        <f t="shared" si="118"/>
        <v>#N/A</v>
      </c>
      <c r="H1685" s="43"/>
      <c r="I1685" s="43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123"/>
      <c r="Y1685" s="8"/>
      <c r="Z1685" s="8"/>
      <c r="AA1685" s="8"/>
      <c r="AB1685" s="8"/>
      <c r="AC1685" s="8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/>
      <c r="FS1685"/>
      <c r="FT1685"/>
      <c r="FU1685"/>
      <c r="FV1685"/>
      <c r="FW1685"/>
      <c r="FX1685"/>
      <c r="FY1685"/>
      <c r="FZ1685"/>
      <c r="GA1685"/>
      <c r="GB1685"/>
      <c r="GC1685"/>
      <c r="GD1685"/>
      <c r="GE1685"/>
      <c r="GF1685"/>
      <c r="GG1685"/>
      <c r="GH1685"/>
      <c r="GI1685"/>
      <c r="GJ1685"/>
      <c r="GK1685"/>
      <c r="GL1685"/>
      <c r="GM1685"/>
      <c r="GN1685"/>
      <c r="GO1685"/>
      <c r="GP1685"/>
      <c r="GQ1685"/>
      <c r="GR1685"/>
      <c r="GS1685"/>
      <c r="GT1685"/>
      <c r="GU1685"/>
      <c r="GV1685"/>
      <c r="GW1685"/>
      <c r="GX1685"/>
      <c r="GY1685"/>
      <c r="GZ1685"/>
      <c r="HA1685"/>
      <c r="HB1685"/>
    </row>
    <row r="1686" spans="1:210" s="1" customFormat="1" ht="15.75" x14ac:dyDescent="0.25">
      <c r="A1686" s="134"/>
      <c r="B1686" s="50"/>
      <c r="C1686" s="51"/>
      <c r="D1686" s="4" t="e">
        <f t="shared" si="116"/>
        <v>#N/A</v>
      </c>
      <c r="E1686" s="5" t="e">
        <f t="shared" si="117"/>
        <v>#N/A</v>
      </c>
      <c r="F1686" s="5" t="e">
        <f t="shared" si="118"/>
        <v>#N/A</v>
      </c>
      <c r="H1686" s="43"/>
      <c r="I1686" s="43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123"/>
      <c r="Y1686" s="8"/>
      <c r="Z1686" s="8"/>
      <c r="AA1686" s="8"/>
      <c r="AB1686" s="8"/>
      <c r="AC1686" s="8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GO1686"/>
      <c r="GP1686"/>
      <c r="GQ1686"/>
      <c r="GR1686"/>
      <c r="GS1686"/>
      <c r="GT1686"/>
      <c r="GU1686"/>
      <c r="GV1686"/>
      <c r="GW1686"/>
      <c r="GX1686"/>
      <c r="GY1686"/>
      <c r="GZ1686"/>
      <c r="HA1686"/>
      <c r="HB1686"/>
    </row>
    <row r="1687" spans="1:210" s="1" customFormat="1" ht="15.75" x14ac:dyDescent="0.25">
      <c r="A1687" s="134"/>
      <c r="B1687" s="50"/>
      <c r="C1687" s="51"/>
      <c r="D1687" s="4" t="e">
        <f t="shared" si="116"/>
        <v>#N/A</v>
      </c>
      <c r="E1687" s="5" t="e">
        <f t="shared" si="117"/>
        <v>#N/A</v>
      </c>
      <c r="F1687" s="5" t="e">
        <f t="shared" si="118"/>
        <v>#N/A</v>
      </c>
      <c r="H1687" s="43"/>
      <c r="I1687" s="43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123"/>
      <c r="Y1687" s="8"/>
      <c r="Z1687" s="8"/>
      <c r="AA1687" s="8"/>
      <c r="AB1687" s="8"/>
      <c r="AC1687" s="8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</row>
    <row r="1688" spans="1:210" s="1" customFormat="1" ht="15.75" x14ac:dyDescent="0.25">
      <c r="A1688" s="135"/>
      <c r="B1688" s="50"/>
      <c r="C1688" s="51"/>
      <c r="D1688" s="4" t="e">
        <f t="shared" si="116"/>
        <v>#N/A</v>
      </c>
      <c r="E1688" s="5" t="e">
        <f t="shared" si="117"/>
        <v>#N/A</v>
      </c>
      <c r="F1688" s="5" t="e">
        <f t="shared" si="118"/>
        <v>#N/A</v>
      </c>
      <c r="H1688" s="43"/>
      <c r="I1688" s="43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123"/>
      <c r="Y1688" s="8"/>
      <c r="Z1688" s="8"/>
      <c r="AA1688" s="8"/>
      <c r="AB1688" s="8"/>
      <c r="AC1688" s="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</row>
    <row r="1689" spans="1:210" s="1" customFormat="1" ht="15.75" x14ac:dyDescent="0.25">
      <c r="A1689" s="134"/>
      <c r="B1689" s="50"/>
      <c r="C1689" s="51"/>
      <c r="D1689" s="4" t="e">
        <f t="shared" si="116"/>
        <v>#N/A</v>
      </c>
      <c r="E1689" s="5" t="e">
        <f t="shared" si="117"/>
        <v>#N/A</v>
      </c>
      <c r="F1689" s="5" t="e">
        <f t="shared" si="118"/>
        <v>#N/A</v>
      </c>
      <c r="H1689" s="43"/>
      <c r="I1689" s="43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123"/>
      <c r="Y1689" s="8"/>
      <c r="Z1689" s="8"/>
      <c r="AA1689" s="8"/>
      <c r="AB1689" s="8"/>
      <c r="AC1689" s="8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GO1689"/>
      <c r="GP1689"/>
      <c r="GQ1689"/>
      <c r="GR1689"/>
      <c r="GS1689"/>
      <c r="GT1689"/>
      <c r="GU1689"/>
      <c r="GV1689"/>
      <c r="GW1689"/>
      <c r="GX1689"/>
      <c r="GY1689"/>
      <c r="GZ1689"/>
      <c r="HA1689"/>
      <c r="HB1689"/>
    </row>
    <row r="1690" spans="1:210" s="1" customFormat="1" ht="15.75" x14ac:dyDescent="0.25">
      <c r="A1690" s="134"/>
      <c r="B1690" s="50"/>
      <c r="C1690" s="51"/>
      <c r="D1690" s="4" t="e">
        <f t="shared" si="116"/>
        <v>#N/A</v>
      </c>
      <c r="E1690" s="5" t="e">
        <f t="shared" si="117"/>
        <v>#N/A</v>
      </c>
      <c r="F1690" s="5" t="e">
        <f t="shared" si="118"/>
        <v>#N/A</v>
      </c>
      <c r="H1690" s="43"/>
      <c r="I1690" s="43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123"/>
      <c r="Y1690" s="8"/>
      <c r="Z1690" s="8"/>
      <c r="AA1690" s="8"/>
      <c r="AB1690" s="8"/>
      <c r="AC1690" s="8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GO1690"/>
      <c r="GP1690"/>
      <c r="GQ1690"/>
      <c r="GR1690"/>
      <c r="GS1690"/>
      <c r="GT1690"/>
      <c r="GU1690"/>
      <c r="GV1690"/>
      <c r="GW1690"/>
      <c r="GX1690"/>
      <c r="GY1690"/>
      <c r="GZ1690"/>
      <c r="HA1690"/>
      <c r="HB1690"/>
    </row>
    <row r="1691" spans="1:210" s="1" customFormat="1" ht="15.75" x14ac:dyDescent="0.25">
      <c r="A1691" s="134"/>
      <c r="B1691" s="50"/>
      <c r="C1691" s="51"/>
      <c r="D1691" s="4" t="e">
        <f t="shared" si="116"/>
        <v>#N/A</v>
      </c>
      <c r="E1691" s="5" t="e">
        <f t="shared" si="117"/>
        <v>#N/A</v>
      </c>
      <c r="F1691" s="5" t="e">
        <f t="shared" si="118"/>
        <v>#N/A</v>
      </c>
      <c r="H1691" s="43"/>
      <c r="I1691" s="43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123"/>
      <c r="Y1691" s="8"/>
      <c r="Z1691" s="8"/>
      <c r="AA1691" s="8"/>
      <c r="AB1691" s="8"/>
      <c r="AC1691" s="8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  <c r="FM1691"/>
      <c r="FN1691"/>
      <c r="FO1691"/>
      <c r="FP1691"/>
      <c r="FQ1691"/>
      <c r="FR1691"/>
      <c r="FS1691"/>
      <c r="FT1691"/>
      <c r="FU1691"/>
      <c r="FV1691"/>
      <c r="FW1691"/>
      <c r="FX1691"/>
      <c r="FY1691"/>
      <c r="FZ1691"/>
      <c r="GA1691"/>
      <c r="GB1691"/>
      <c r="GC1691"/>
      <c r="GD1691"/>
      <c r="GE1691"/>
      <c r="GF1691"/>
      <c r="GG1691"/>
      <c r="GH1691"/>
      <c r="GI1691"/>
      <c r="GJ1691"/>
      <c r="GK1691"/>
      <c r="GL1691"/>
      <c r="GM1691"/>
      <c r="GN1691"/>
      <c r="GO1691"/>
      <c r="GP1691"/>
      <c r="GQ1691"/>
      <c r="GR1691"/>
      <c r="GS1691"/>
      <c r="GT1691"/>
      <c r="GU1691"/>
      <c r="GV1691"/>
      <c r="GW1691"/>
      <c r="GX1691"/>
      <c r="GY1691"/>
      <c r="GZ1691"/>
      <c r="HA1691"/>
      <c r="HB1691"/>
    </row>
    <row r="1692" spans="1:210" s="1" customFormat="1" ht="15.75" x14ac:dyDescent="0.25">
      <c r="A1692" s="134"/>
      <c r="B1692" s="50"/>
      <c r="C1692" s="51"/>
      <c r="D1692" s="4" t="e">
        <f t="shared" si="116"/>
        <v>#N/A</v>
      </c>
      <c r="E1692" s="5" t="e">
        <f t="shared" si="117"/>
        <v>#N/A</v>
      </c>
      <c r="F1692" s="5" t="e">
        <f t="shared" si="118"/>
        <v>#N/A</v>
      </c>
      <c r="H1692" s="43"/>
      <c r="I1692" s="43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123"/>
      <c r="Y1692" s="8"/>
      <c r="Z1692" s="8"/>
      <c r="AA1692" s="8"/>
      <c r="AB1692" s="8"/>
      <c r="AC1692" s="8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GO1692"/>
      <c r="GP1692"/>
      <c r="GQ1692"/>
      <c r="GR1692"/>
      <c r="GS1692"/>
      <c r="GT1692"/>
      <c r="GU1692"/>
      <c r="GV1692"/>
      <c r="GW1692"/>
      <c r="GX1692"/>
      <c r="GY1692"/>
      <c r="GZ1692"/>
      <c r="HA1692"/>
      <c r="HB1692"/>
    </row>
    <row r="1693" spans="1:210" s="1" customFormat="1" ht="15.75" x14ac:dyDescent="0.25">
      <c r="A1693" s="135"/>
      <c r="B1693" s="50"/>
      <c r="C1693" s="51"/>
      <c r="D1693" s="4" t="e">
        <f t="shared" si="116"/>
        <v>#N/A</v>
      </c>
      <c r="E1693" s="5" t="e">
        <f t="shared" si="117"/>
        <v>#N/A</v>
      </c>
      <c r="F1693" s="5" t="e">
        <f t="shared" si="118"/>
        <v>#N/A</v>
      </c>
      <c r="H1693" s="43"/>
      <c r="I1693" s="43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123"/>
      <c r="Y1693" s="8"/>
      <c r="Z1693" s="8"/>
      <c r="AA1693" s="8"/>
      <c r="AB1693" s="8"/>
      <c r="AC1693" s="8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</row>
    <row r="1694" spans="1:210" s="1" customFormat="1" ht="15.75" x14ac:dyDescent="0.25">
      <c r="A1694" s="134"/>
      <c r="B1694" s="50"/>
      <c r="C1694" s="51"/>
      <c r="D1694" s="4" t="e">
        <f t="shared" si="116"/>
        <v>#N/A</v>
      </c>
      <c r="E1694" s="5" t="e">
        <f t="shared" si="117"/>
        <v>#N/A</v>
      </c>
      <c r="F1694" s="5" t="e">
        <f t="shared" si="118"/>
        <v>#N/A</v>
      </c>
      <c r="H1694" s="43"/>
      <c r="I1694" s="43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123"/>
      <c r="Y1694" s="8"/>
      <c r="Z1694" s="8"/>
      <c r="AA1694" s="8"/>
      <c r="AB1694" s="8"/>
      <c r="AC1694" s="8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GO1694"/>
      <c r="GP1694"/>
      <c r="GQ1694"/>
      <c r="GR1694"/>
      <c r="GS1694"/>
      <c r="GT1694"/>
      <c r="GU1694"/>
      <c r="GV1694"/>
      <c r="GW1694"/>
      <c r="GX1694"/>
      <c r="GY1694"/>
      <c r="GZ1694"/>
      <c r="HA1694"/>
      <c r="HB1694"/>
    </row>
    <row r="1695" spans="1:210" s="1" customFormat="1" ht="15.75" x14ac:dyDescent="0.25">
      <c r="A1695" s="134"/>
      <c r="B1695" s="50"/>
      <c r="C1695" s="51"/>
      <c r="D1695" s="4" t="e">
        <f t="shared" si="116"/>
        <v>#N/A</v>
      </c>
      <c r="E1695" s="5" t="e">
        <f t="shared" si="117"/>
        <v>#N/A</v>
      </c>
      <c r="F1695" s="5" t="e">
        <f t="shared" si="118"/>
        <v>#N/A</v>
      </c>
      <c r="H1695" s="43"/>
      <c r="I1695" s="43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123"/>
      <c r="Y1695" s="8"/>
      <c r="Z1695" s="8"/>
      <c r="AA1695" s="8"/>
      <c r="AB1695" s="8"/>
      <c r="AC1695" s="8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</row>
    <row r="1696" spans="1:210" s="1" customFormat="1" ht="15.75" x14ac:dyDescent="0.25">
      <c r="A1696" s="134"/>
      <c r="B1696" s="50"/>
      <c r="C1696" s="51"/>
      <c r="D1696" s="4" t="e">
        <f t="shared" si="116"/>
        <v>#N/A</v>
      </c>
      <c r="E1696" s="5" t="e">
        <f t="shared" si="117"/>
        <v>#N/A</v>
      </c>
      <c r="F1696" s="5" t="e">
        <f t="shared" si="118"/>
        <v>#N/A</v>
      </c>
      <c r="H1696" s="43"/>
      <c r="I1696" s="43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123"/>
      <c r="Y1696" s="8"/>
      <c r="Z1696" s="8"/>
      <c r="AA1696" s="8"/>
      <c r="AB1696" s="8"/>
      <c r="AC1696" s="8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</row>
    <row r="1697" spans="1:210" s="1" customFormat="1" ht="15.75" x14ac:dyDescent="0.25">
      <c r="A1697" s="134"/>
      <c r="B1697" s="50"/>
      <c r="C1697" s="51"/>
      <c r="D1697" s="4" t="e">
        <f t="shared" si="116"/>
        <v>#N/A</v>
      </c>
      <c r="E1697" s="5" t="e">
        <f t="shared" si="117"/>
        <v>#N/A</v>
      </c>
      <c r="F1697" s="5" t="e">
        <f t="shared" si="118"/>
        <v>#N/A</v>
      </c>
      <c r="H1697" s="43"/>
      <c r="I1697" s="43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123"/>
      <c r="Y1697" s="8"/>
      <c r="Z1697" s="8"/>
      <c r="AA1697" s="8"/>
      <c r="AB1697" s="8"/>
      <c r="AC1697" s="8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</row>
    <row r="1698" spans="1:210" s="1" customFormat="1" ht="15.75" x14ac:dyDescent="0.25">
      <c r="A1698" s="135"/>
      <c r="B1698" s="50"/>
      <c r="C1698" s="51"/>
      <c r="D1698" s="4" t="e">
        <f t="shared" si="116"/>
        <v>#N/A</v>
      </c>
      <c r="E1698" s="5" t="e">
        <f t="shared" si="117"/>
        <v>#N/A</v>
      </c>
      <c r="F1698" s="5" t="e">
        <f t="shared" si="118"/>
        <v>#N/A</v>
      </c>
      <c r="H1698" s="43"/>
      <c r="I1698" s="43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123"/>
      <c r="Y1698" s="8"/>
      <c r="Z1698" s="8"/>
      <c r="AA1698" s="8"/>
      <c r="AB1698" s="8"/>
      <c r="AC1698" s="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</row>
    <row r="1699" spans="1:210" s="1" customFormat="1" ht="15.75" x14ac:dyDescent="0.25">
      <c r="A1699" s="134"/>
      <c r="B1699" s="50"/>
      <c r="C1699" s="51"/>
      <c r="D1699" s="4" t="e">
        <f t="shared" si="116"/>
        <v>#N/A</v>
      </c>
      <c r="E1699" s="5" t="e">
        <f t="shared" si="117"/>
        <v>#N/A</v>
      </c>
      <c r="F1699" s="5" t="e">
        <f t="shared" si="118"/>
        <v>#N/A</v>
      </c>
      <c r="H1699" s="43"/>
      <c r="I1699" s="43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123"/>
      <c r="Y1699" s="8"/>
      <c r="Z1699" s="8"/>
      <c r="AA1699" s="8"/>
      <c r="AB1699" s="8"/>
      <c r="AC1699" s="8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</row>
    <row r="1700" spans="1:210" s="1" customFormat="1" ht="15.75" x14ac:dyDescent="0.25">
      <c r="A1700" s="134"/>
      <c r="B1700" s="50"/>
      <c r="C1700" s="51"/>
      <c r="D1700" s="4" t="e">
        <f t="shared" ref="D1700:D1763" si="119">IF(ISBLANK(B1700),NA(),C1700/B1700)</f>
        <v>#N/A</v>
      </c>
      <c r="E1700" s="5" t="e">
        <f t="shared" ref="E1700:E1763" si="120">IF(ISBLANK(A1700),NA(),A1700-WEEKDAY(A1700,2)+1)</f>
        <v>#N/A</v>
      </c>
      <c r="F1700" s="5" t="e">
        <f t="shared" ref="F1700:F1763" si="121">IF(ISBLANK(A1700),NA(),A1700-DAY(A1700)+1)</f>
        <v>#N/A</v>
      </c>
      <c r="H1700" s="43"/>
      <c r="I1700" s="43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123"/>
      <c r="Y1700" s="8"/>
      <c r="Z1700" s="8"/>
      <c r="AA1700" s="8"/>
      <c r="AB1700" s="8"/>
      <c r="AC1700" s="8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GO1700"/>
      <c r="GP1700"/>
      <c r="GQ1700"/>
      <c r="GR1700"/>
      <c r="GS1700"/>
      <c r="GT1700"/>
      <c r="GU1700"/>
      <c r="GV1700"/>
      <c r="GW1700"/>
      <c r="GX1700"/>
      <c r="GY1700"/>
      <c r="GZ1700"/>
      <c r="HA1700"/>
      <c r="HB1700"/>
    </row>
    <row r="1701" spans="1:210" s="1" customFormat="1" ht="15.75" x14ac:dyDescent="0.25">
      <c r="A1701" s="134"/>
      <c r="B1701" s="50"/>
      <c r="C1701" s="51"/>
      <c r="D1701" s="4" t="e">
        <f t="shared" si="119"/>
        <v>#N/A</v>
      </c>
      <c r="E1701" s="5" t="e">
        <f t="shared" si="120"/>
        <v>#N/A</v>
      </c>
      <c r="F1701" s="5" t="e">
        <f t="shared" si="121"/>
        <v>#N/A</v>
      </c>
      <c r="H1701" s="43"/>
      <c r="I1701" s="43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123"/>
      <c r="Y1701" s="8"/>
      <c r="Z1701" s="8"/>
      <c r="AA1701" s="8"/>
      <c r="AB1701" s="8"/>
      <c r="AC1701" s="8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GO1701"/>
      <c r="GP1701"/>
      <c r="GQ1701"/>
      <c r="GR1701"/>
      <c r="GS1701"/>
      <c r="GT1701"/>
      <c r="GU1701"/>
      <c r="GV1701"/>
      <c r="GW1701"/>
      <c r="GX1701"/>
      <c r="GY1701"/>
      <c r="GZ1701"/>
      <c r="HA1701"/>
      <c r="HB1701"/>
    </row>
    <row r="1702" spans="1:210" s="1" customFormat="1" ht="15.75" x14ac:dyDescent="0.25">
      <c r="A1702" s="134"/>
      <c r="B1702" s="50"/>
      <c r="C1702" s="51"/>
      <c r="D1702" s="4" t="e">
        <f t="shared" si="119"/>
        <v>#N/A</v>
      </c>
      <c r="E1702" s="5" t="e">
        <f t="shared" si="120"/>
        <v>#N/A</v>
      </c>
      <c r="F1702" s="5" t="e">
        <f t="shared" si="121"/>
        <v>#N/A</v>
      </c>
      <c r="H1702" s="43"/>
      <c r="I1702" s="43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123"/>
      <c r="Y1702" s="8"/>
      <c r="Z1702" s="8"/>
      <c r="AA1702" s="8"/>
      <c r="AB1702" s="8"/>
      <c r="AC1702" s="8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</row>
    <row r="1703" spans="1:210" s="1" customFormat="1" ht="15.75" x14ac:dyDescent="0.25">
      <c r="A1703" s="135"/>
      <c r="B1703" s="50"/>
      <c r="C1703" s="51"/>
      <c r="D1703" s="4" t="e">
        <f t="shared" si="119"/>
        <v>#N/A</v>
      </c>
      <c r="E1703" s="5" t="e">
        <f t="shared" si="120"/>
        <v>#N/A</v>
      </c>
      <c r="F1703" s="5" t="e">
        <f t="shared" si="121"/>
        <v>#N/A</v>
      </c>
      <c r="H1703" s="43"/>
      <c r="I1703" s="43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123"/>
      <c r="Y1703" s="8"/>
      <c r="Z1703" s="8"/>
      <c r="AA1703" s="8"/>
      <c r="AB1703" s="8"/>
      <c r="AC1703" s="8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</row>
    <row r="1704" spans="1:210" s="1" customFormat="1" ht="15.75" x14ac:dyDescent="0.25">
      <c r="A1704" s="134"/>
      <c r="B1704" s="50"/>
      <c r="C1704" s="51"/>
      <c r="D1704" s="4" t="e">
        <f t="shared" si="119"/>
        <v>#N/A</v>
      </c>
      <c r="E1704" s="5" t="e">
        <f t="shared" si="120"/>
        <v>#N/A</v>
      </c>
      <c r="F1704" s="5" t="e">
        <f t="shared" si="121"/>
        <v>#N/A</v>
      </c>
      <c r="H1704" s="43"/>
      <c r="I1704" s="43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123"/>
      <c r="Y1704" s="8"/>
      <c r="Z1704" s="8"/>
      <c r="AA1704" s="8"/>
      <c r="AB1704" s="8"/>
      <c r="AC1704" s="8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</row>
    <row r="1705" spans="1:210" s="1" customFormat="1" ht="15.75" x14ac:dyDescent="0.25">
      <c r="A1705" s="134"/>
      <c r="B1705" s="50"/>
      <c r="C1705" s="51"/>
      <c r="D1705" s="4" t="e">
        <f t="shared" si="119"/>
        <v>#N/A</v>
      </c>
      <c r="E1705" s="5" t="e">
        <f t="shared" si="120"/>
        <v>#N/A</v>
      </c>
      <c r="F1705" s="5" t="e">
        <f t="shared" si="121"/>
        <v>#N/A</v>
      </c>
      <c r="H1705" s="43"/>
      <c r="I1705" s="43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123"/>
      <c r="Y1705" s="8"/>
      <c r="Z1705" s="8"/>
      <c r="AA1705" s="8"/>
      <c r="AB1705" s="8"/>
      <c r="AC1705" s="8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GO1705"/>
      <c r="GP1705"/>
      <c r="GQ1705"/>
      <c r="GR1705"/>
      <c r="GS1705"/>
      <c r="GT1705"/>
      <c r="GU1705"/>
      <c r="GV1705"/>
      <c r="GW1705"/>
      <c r="GX1705"/>
      <c r="GY1705"/>
      <c r="GZ1705"/>
      <c r="HA1705"/>
      <c r="HB1705"/>
    </row>
    <row r="1706" spans="1:210" s="1" customFormat="1" ht="15.75" x14ac:dyDescent="0.25">
      <c r="A1706" s="134"/>
      <c r="B1706" s="50"/>
      <c r="C1706" s="51"/>
      <c r="D1706" s="4" t="e">
        <f t="shared" si="119"/>
        <v>#N/A</v>
      </c>
      <c r="E1706" s="5" t="e">
        <f t="shared" si="120"/>
        <v>#N/A</v>
      </c>
      <c r="F1706" s="5" t="e">
        <f t="shared" si="121"/>
        <v>#N/A</v>
      </c>
      <c r="H1706" s="43"/>
      <c r="I1706" s="43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123"/>
      <c r="Y1706" s="8"/>
      <c r="Z1706" s="8"/>
      <c r="AA1706" s="8"/>
      <c r="AB1706" s="8"/>
      <c r="AC1706" s="8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</row>
    <row r="1707" spans="1:210" s="1" customFormat="1" ht="15.75" x14ac:dyDescent="0.25">
      <c r="A1707" s="134"/>
      <c r="B1707" s="50"/>
      <c r="C1707" s="51"/>
      <c r="D1707" s="4" t="e">
        <f t="shared" si="119"/>
        <v>#N/A</v>
      </c>
      <c r="E1707" s="5" t="e">
        <f t="shared" si="120"/>
        <v>#N/A</v>
      </c>
      <c r="F1707" s="5" t="e">
        <f t="shared" si="121"/>
        <v>#N/A</v>
      </c>
      <c r="H1707" s="43"/>
      <c r="I1707" s="43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123"/>
      <c r="Y1707" s="8"/>
      <c r="Z1707" s="8"/>
      <c r="AA1707" s="8"/>
      <c r="AB1707" s="8"/>
      <c r="AC1707" s="8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</row>
    <row r="1708" spans="1:210" s="1" customFormat="1" ht="15.75" x14ac:dyDescent="0.25">
      <c r="A1708" s="135"/>
      <c r="B1708" s="50"/>
      <c r="C1708" s="51"/>
      <c r="D1708" s="4" t="e">
        <f t="shared" si="119"/>
        <v>#N/A</v>
      </c>
      <c r="E1708" s="5" t="e">
        <f t="shared" si="120"/>
        <v>#N/A</v>
      </c>
      <c r="F1708" s="5" t="e">
        <f t="shared" si="121"/>
        <v>#N/A</v>
      </c>
      <c r="H1708" s="43"/>
      <c r="I1708" s="43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123"/>
      <c r="Y1708" s="8"/>
      <c r="Z1708" s="8"/>
      <c r="AA1708" s="8"/>
      <c r="AB1708" s="8"/>
      <c r="AC1708" s="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</row>
    <row r="1709" spans="1:210" s="1" customFormat="1" ht="15.75" x14ac:dyDescent="0.25">
      <c r="A1709" s="134"/>
      <c r="B1709" s="50"/>
      <c r="C1709" s="51"/>
      <c r="D1709" s="4" t="e">
        <f t="shared" si="119"/>
        <v>#N/A</v>
      </c>
      <c r="E1709" s="5" t="e">
        <f t="shared" si="120"/>
        <v>#N/A</v>
      </c>
      <c r="F1709" s="5" t="e">
        <f t="shared" si="121"/>
        <v>#N/A</v>
      </c>
      <c r="H1709" s="43"/>
      <c r="I1709" s="43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123"/>
      <c r="Y1709" s="8"/>
      <c r="Z1709" s="8"/>
      <c r="AA1709" s="8"/>
      <c r="AB1709" s="8"/>
      <c r="AC1709" s="8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</row>
    <row r="1710" spans="1:210" s="1" customFormat="1" ht="15.75" x14ac:dyDescent="0.25">
      <c r="A1710" s="134"/>
      <c r="B1710" s="50"/>
      <c r="C1710" s="51"/>
      <c r="D1710" s="4" t="e">
        <f t="shared" si="119"/>
        <v>#N/A</v>
      </c>
      <c r="E1710" s="5" t="e">
        <f t="shared" si="120"/>
        <v>#N/A</v>
      </c>
      <c r="F1710" s="5" t="e">
        <f t="shared" si="121"/>
        <v>#N/A</v>
      </c>
      <c r="H1710" s="43"/>
      <c r="I1710" s="43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123"/>
      <c r="Y1710" s="8"/>
      <c r="Z1710" s="8"/>
      <c r="AA1710" s="8"/>
      <c r="AB1710" s="8"/>
      <c r="AC1710" s="8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</row>
    <row r="1711" spans="1:210" s="1" customFormat="1" ht="15.75" x14ac:dyDescent="0.25">
      <c r="A1711" s="134"/>
      <c r="B1711" s="50"/>
      <c r="C1711" s="51"/>
      <c r="D1711" s="4" t="e">
        <f t="shared" si="119"/>
        <v>#N/A</v>
      </c>
      <c r="E1711" s="5" t="e">
        <f t="shared" si="120"/>
        <v>#N/A</v>
      </c>
      <c r="F1711" s="5" t="e">
        <f t="shared" si="121"/>
        <v>#N/A</v>
      </c>
      <c r="H1711" s="43"/>
      <c r="I1711" s="43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123"/>
      <c r="Y1711" s="8"/>
      <c r="Z1711" s="8"/>
      <c r="AA1711" s="8"/>
      <c r="AB1711" s="8"/>
      <c r="AC1711" s="8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</row>
    <row r="1712" spans="1:210" s="1" customFormat="1" ht="15.75" x14ac:dyDescent="0.25">
      <c r="A1712" s="134"/>
      <c r="B1712" s="50"/>
      <c r="C1712" s="51"/>
      <c r="D1712" s="4" t="e">
        <f t="shared" si="119"/>
        <v>#N/A</v>
      </c>
      <c r="E1712" s="5" t="e">
        <f t="shared" si="120"/>
        <v>#N/A</v>
      </c>
      <c r="F1712" s="5" t="e">
        <f t="shared" si="121"/>
        <v>#N/A</v>
      </c>
      <c r="H1712" s="43"/>
      <c r="I1712" s="43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123"/>
      <c r="Y1712" s="8"/>
      <c r="Z1712" s="8"/>
      <c r="AA1712" s="8"/>
      <c r="AB1712" s="8"/>
      <c r="AC1712" s="8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</row>
    <row r="1713" spans="1:210" s="1" customFormat="1" ht="15.75" x14ac:dyDescent="0.25">
      <c r="A1713" s="135"/>
      <c r="B1713" s="50"/>
      <c r="C1713" s="51"/>
      <c r="D1713" s="4" t="e">
        <f t="shared" si="119"/>
        <v>#N/A</v>
      </c>
      <c r="E1713" s="5" t="e">
        <f t="shared" si="120"/>
        <v>#N/A</v>
      </c>
      <c r="F1713" s="5" t="e">
        <f t="shared" si="121"/>
        <v>#N/A</v>
      </c>
      <c r="H1713" s="43"/>
      <c r="I1713" s="43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123"/>
      <c r="Y1713" s="8"/>
      <c r="Z1713" s="8"/>
      <c r="AA1713" s="8"/>
      <c r="AB1713" s="8"/>
      <c r="AC1713" s="8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</row>
    <row r="1714" spans="1:210" s="1" customFormat="1" ht="15.75" x14ac:dyDescent="0.25">
      <c r="A1714" s="134"/>
      <c r="B1714" s="50"/>
      <c r="C1714" s="51"/>
      <c r="D1714" s="4" t="e">
        <f t="shared" si="119"/>
        <v>#N/A</v>
      </c>
      <c r="E1714" s="5" t="e">
        <f t="shared" si="120"/>
        <v>#N/A</v>
      </c>
      <c r="F1714" s="5" t="e">
        <f t="shared" si="121"/>
        <v>#N/A</v>
      </c>
      <c r="H1714" s="43"/>
      <c r="I1714" s="43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123"/>
      <c r="Y1714" s="8"/>
      <c r="Z1714" s="8"/>
      <c r="AA1714" s="8"/>
      <c r="AB1714" s="8"/>
      <c r="AC1714" s="8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</row>
    <row r="1715" spans="1:210" s="1" customFormat="1" ht="15.75" x14ac:dyDescent="0.25">
      <c r="A1715" s="134"/>
      <c r="B1715" s="50"/>
      <c r="C1715" s="51"/>
      <c r="D1715" s="4" t="e">
        <f t="shared" si="119"/>
        <v>#N/A</v>
      </c>
      <c r="E1715" s="5" t="e">
        <f t="shared" si="120"/>
        <v>#N/A</v>
      </c>
      <c r="F1715" s="5" t="e">
        <f t="shared" si="121"/>
        <v>#N/A</v>
      </c>
      <c r="H1715" s="43"/>
      <c r="I1715" s="43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123"/>
      <c r="Y1715" s="8"/>
      <c r="Z1715" s="8"/>
      <c r="AA1715" s="8"/>
      <c r="AB1715" s="8"/>
      <c r="AC1715" s="8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GO1715"/>
      <c r="GP1715"/>
      <c r="GQ1715"/>
      <c r="GR1715"/>
      <c r="GS1715"/>
      <c r="GT1715"/>
      <c r="GU1715"/>
      <c r="GV1715"/>
      <c r="GW1715"/>
      <c r="GX1715"/>
      <c r="GY1715"/>
      <c r="GZ1715"/>
      <c r="HA1715"/>
      <c r="HB1715"/>
    </row>
    <row r="1716" spans="1:210" s="1" customFormat="1" ht="15.75" x14ac:dyDescent="0.25">
      <c r="A1716" s="134"/>
      <c r="B1716" s="50"/>
      <c r="C1716" s="51"/>
      <c r="D1716" s="4" t="e">
        <f t="shared" si="119"/>
        <v>#N/A</v>
      </c>
      <c r="E1716" s="5" t="e">
        <f t="shared" si="120"/>
        <v>#N/A</v>
      </c>
      <c r="F1716" s="5" t="e">
        <f t="shared" si="121"/>
        <v>#N/A</v>
      </c>
      <c r="H1716" s="43"/>
      <c r="I1716" s="43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123"/>
      <c r="Y1716" s="8"/>
      <c r="Z1716" s="8"/>
      <c r="AA1716" s="8"/>
      <c r="AB1716" s="8"/>
      <c r="AC1716" s="8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</row>
    <row r="1717" spans="1:210" s="1" customFormat="1" ht="15.75" x14ac:dyDescent="0.25">
      <c r="A1717" s="134"/>
      <c r="B1717" s="50"/>
      <c r="C1717" s="51"/>
      <c r="D1717" s="4" t="e">
        <f t="shared" si="119"/>
        <v>#N/A</v>
      </c>
      <c r="E1717" s="5" t="e">
        <f t="shared" si="120"/>
        <v>#N/A</v>
      </c>
      <c r="F1717" s="5" t="e">
        <f t="shared" si="121"/>
        <v>#N/A</v>
      </c>
      <c r="H1717" s="43"/>
      <c r="I1717" s="43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123"/>
      <c r="Y1717" s="8"/>
      <c r="Z1717" s="8"/>
      <c r="AA1717" s="8"/>
      <c r="AB1717" s="8"/>
      <c r="AC1717" s="8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GO1717"/>
      <c r="GP1717"/>
      <c r="GQ1717"/>
      <c r="GR1717"/>
      <c r="GS1717"/>
      <c r="GT1717"/>
      <c r="GU1717"/>
      <c r="GV1717"/>
      <c r="GW1717"/>
      <c r="GX1717"/>
      <c r="GY1717"/>
      <c r="GZ1717"/>
      <c r="HA1717"/>
      <c r="HB1717"/>
    </row>
    <row r="1718" spans="1:210" s="1" customFormat="1" ht="15.75" x14ac:dyDescent="0.25">
      <c r="A1718" s="135"/>
      <c r="B1718" s="50"/>
      <c r="C1718" s="51"/>
      <c r="D1718" s="4" t="e">
        <f t="shared" si="119"/>
        <v>#N/A</v>
      </c>
      <c r="E1718" s="5" t="e">
        <f t="shared" si="120"/>
        <v>#N/A</v>
      </c>
      <c r="F1718" s="5" t="e">
        <f t="shared" si="121"/>
        <v>#N/A</v>
      </c>
      <c r="H1718" s="43"/>
      <c r="I1718" s="43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123"/>
      <c r="Y1718" s="8"/>
      <c r="Z1718" s="8"/>
      <c r="AA1718" s="8"/>
      <c r="AB1718" s="8"/>
      <c r="AC1718" s="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</row>
    <row r="1719" spans="1:210" s="1" customFormat="1" ht="15.75" x14ac:dyDescent="0.25">
      <c r="A1719" s="134"/>
      <c r="B1719" s="50"/>
      <c r="C1719" s="51"/>
      <c r="D1719" s="4" t="e">
        <f t="shared" si="119"/>
        <v>#N/A</v>
      </c>
      <c r="E1719" s="5" t="e">
        <f t="shared" si="120"/>
        <v>#N/A</v>
      </c>
      <c r="F1719" s="5" t="e">
        <f t="shared" si="121"/>
        <v>#N/A</v>
      </c>
      <c r="H1719" s="43"/>
      <c r="I1719" s="43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123"/>
      <c r="Y1719" s="8"/>
      <c r="Z1719" s="8"/>
      <c r="AA1719" s="8"/>
      <c r="AB1719" s="8"/>
      <c r="AC1719" s="8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</row>
    <row r="1720" spans="1:210" s="1" customFormat="1" ht="15.75" x14ac:dyDescent="0.25">
      <c r="A1720" s="134"/>
      <c r="B1720" s="50"/>
      <c r="C1720" s="51"/>
      <c r="D1720" s="4" t="e">
        <f t="shared" si="119"/>
        <v>#N/A</v>
      </c>
      <c r="E1720" s="5" t="e">
        <f t="shared" si="120"/>
        <v>#N/A</v>
      </c>
      <c r="F1720" s="5" t="e">
        <f t="shared" si="121"/>
        <v>#N/A</v>
      </c>
      <c r="H1720" s="43"/>
      <c r="I1720" s="43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123"/>
      <c r="Y1720" s="8"/>
      <c r="Z1720" s="8"/>
      <c r="AA1720" s="8"/>
      <c r="AB1720" s="8"/>
      <c r="AC1720" s="8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</row>
    <row r="1721" spans="1:210" s="1" customFormat="1" ht="15.75" x14ac:dyDescent="0.25">
      <c r="A1721" s="134"/>
      <c r="B1721" s="50"/>
      <c r="C1721" s="51"/>
      <c r="D1721" s="4" t="e">
        <f t="shared" si="119"/>
        <v>#N/A</v>
      </c>
      <c r="E1721" s="5" t="e">
        <f t="shared" si="120"/>
        <v>#N/A</v>
      </c>
      <c r="F1721" s="5" t="e">
        <f t="shared" si="121"/>
        <v>#N/A</v>
      </c>
      <c r="H1721" s="43"/>
      <c r="I1721" s="43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123"/>
      <c r="Y1721" s="8"/>
      <c r="Z1721" s="8"/>
      <c r="AA1721" s="8"/>
      <c r="AB1721" s="8"/>
      <c r="AC1721" s="8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</row>
    <row r="1722" spans="1:210" s="1" customFormat="1" ht="15.75" x14ac:dyDescent="0.25">
      <c r="A1722" s="134"/>
      <c r="B1722" s="50"/>
      <c r="C1722" s="51"/>
      <c r="D1722" s="4" t="e">
        <f t="shared" si="119"/>
        <v>#N/A</v>
      </c>
      <c r="E1722" s="5" t="e">
        <f t="shared" si="120"/>
        <v>#N/A</v>
      </c>
      <c r="F1722" s="5" t="e">
        <f t="shared" si="121"/>
        <v>#N/A</v>
      </c>
      <c r="H1722" s="43"/>
      <c r="I1722" s="43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123"/>
      <c r="Y1722" s="8"/>
      <c r="Z1722" s="8"/>
      <c r="AA1722" s="8"/>
      <c r="AB1722" s="8"/>
      <c r="AC1722" s="8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</row>
    <row r="1723" spans="1:210" s="1" customFormat="1" ht="15.75" x14ac:dyDescent="0.25">
      <c r="A1723" s="135"/>
      <c r="B1723" s="50"/>
      <c r="C1723" s="51"/>
      <c r="D1723" s="4" t="e">
        <f t="shared" si="119"/>
        <v>#N/A</v>
      </c>
      <c r="E1723" s="5" t="e">
        <f t="shared" si="120"/>
        <v>#N/A</v>
      </c>
      <c r="F1723" s="5" t="e">
        <f t="shared" si="121"/>
        <v>#N/A</v>
      </c>
      <c r="H1723" s="43"/>
      <c r="I1723" s="43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123"/>
      <c r="Y1723" s="8"/>
      <c r="Z1723" s="8"/>
      <c r="AA1723" s="8"/>
      <c r="AB1723" s="8"/>
      <c r="AC1723" s="8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</row>
    <row r="1724" spans="1:210" s="1" customFormat="1" ht="15.75" x14ac:dyDescent="0.25">
      <c r="A1724" s="134"/>
      <c r="B1724" s="50"/>
      <c r="C1724" s="51"/>
      <c r="D1724" s="4" t="e">
        <f t="shared" si="119"/>
        <v>#N/A</v>
      </c>
      <c r="E1724" s="5" t="e">
        <f t="shared" si="120"/>
        <v>#N/A</v>
      </c>
      <c r="F1724" s="5" t="e">
        <f t="shared" si="121"/>
        <v>#N/A</v>
      </c>
      <c r="H1724" s="43"/>
      <c r="I1724" s="43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123"/>
      <c r="Y1724" s="8"/>
      <c r="Z1724" s="8"/>
      <c r="AA1724" s="8"/>
      <c r="AB1724" s="8"/>
      <c r="AC1724" s="8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</row>
    <row r="1725" spans="1:210" s="1" customFormat="1" ht="15.75" x14ac:dyDescent="0.25">
      <c r="A1725" s="134"/>
      <c r="B1725" s="50"/>
      <c r="C1725" s="51"/>
      <c r="D1725" s="4" t="e">
        <f t="shared" si="119"/>
        <v>#N/A</v>
      </c>
      <c r="E1725" s="5" t="e">
        <f t="shared" si="120"/>
        <v>#N/A</v>
      </c>
      <c r="F1725" s="5" t="e">
        <f t="shared" si="121"/>
        <v>#N/A</v>
      </c>
      <c r="H1725" s="43"/>
      <c r="I1725" s="43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123"/>
      <c r="Y1725" s="8"/>
      <c r="Z1725" s="8"/>
      <c r="AA1725" s="8"/>
      <c r="AB1725" s="8"/>
      <c r="AC1725" s="8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</row>
    <row r="1726" spans="1:210" s="1" customFormat="1" ht="15.75" x14ac:dyDescent="0.25">
      <c r="A1726" s="134"/>
      <c r="B1726" s="50"/>
      <c r="C1726" s="51"/>
      <c r="D1726" s="4" t="e">
        <f t="shared" si="119"/>
        <v>#N/A</v>
      </c>
      <c r="E1726" s="5" t="e">
        <f t="shared" si="120"/>
        <v>#N/A</v>
      </c>
      <c r="F1726" s="5" t="e">
        <f t="shared" si="121"/>
        <v>#N/A</v>
      </c>
      <c r="H1726" s="43"/>
      <c r="I1726" s="43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123"/>
      <c r="Y1726" s="8"/>
      <c r="Z1726" s="8"/>
      <c r="AA1726" s="8"/>
      <c r="AB1726" s="8"/>
      <c r="AC1726" s="8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</row>
    <row r="1727" spans="1:210" s="1" customFormat="1" ht="15.75" x14ac:dyDescent="0.25">
      <c r="A1727" s="134"/>
      <c r="B1727" s="50"/>
      <c r="C1727" s="51"/>
      <c r="D1727" s="4" t="e">
        <f t="shared" si="119"/>
        <v>#N/A</v>
      </c>
      <c r="E1727" s="5" t="e">
        <f t="shared" si="120"/>
        <v>#N/A</v>
      </c>
      <c r="F1727" s="5" t="e">
        <f t="shared" si="121"/>
        <v>#N/A</v>
      </c>
      <c r="H1727" s="43"/>
      <c r="I1727" s="43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123"/>
      <c r="Y1727" s="8"/>
      <c r="Z1727" s="8"/>
      <c r="AA1727" s="8"/>
      <c r="AB1727" s="8"/>
      <c r="AC1727" s="8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</row>
    <row r="1728" spans="1:210" s="1" customFormat="1" ht="15.75" x14ac:dyDescent="0.25">
      <c r="A1728" s="135"/>
      <c r="B1728" s="50"/>
      <c r="C1728" s="51"/>
      <c r="D1728" s="4" t="e">
        <f t="shared" si="119"/>
        <v>#N/A</v>
      </c>
      <c r="E1728" s="5" t="e">
        <f t="shared" si="120"/>
        <v>#N/A</v>
      </c>
      <c r="F1728" s="5" t="e">
        <f t="shared" si="121"/>
        <v>#N/A</v>
      </c>
      <c r="H1728" s="43"/>
      <c r="I1728" s="43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123"/>
      <c r="Y1728" s="8"/>
      <c r="Z1728" s="8"/>
      <c r="AA1728" s="8"/>
      <c r="AB1728" s="8"/>
      <c r="AC1728" s="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</row>
    <row r="1729" spans="1:210" s="1" customFormat="1" ht="15.75" x14ac:dyDescent="0.25">
      <c r="A1729" s="134"/>
      <c r="B1729" s="50"/>
      <c r="C1729" s="51"/>
      <c r="D1729" s="4" t="e">
        <f t="shared" si="119"/>
        <v>#N/A</v>
      </c>
      <c r="E1729" s="5" t="e">
        <f t="shared" si="120"/>
        <v>#N/A</v>
      </c>
      <c r="F1729" s="5" t="e">
        <f t="shared" si="121"/>
        <v>#N/A</v>
      </c>
      <c r="H1729" s="43"/>
      <c r="I1729" s="43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123"/>
      <c r="Y1729" s="8"/>
      <c r="Z1729" s="8"/>
      <c r="AA1729" s="8"/>
      <c r="AB1729" s="8"/>
      <c r="AC1729" s="8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</row>
    <row r="1730" spans="1:210" s="1" customFormat="1" ht="15.75" x14ac:dyDescent="0.25">
      <c r="A1730" s="134"/>
      <c r="B1730" s="50"/>
      <c r="C1730" s="51"/>
      <c r="D1730" s="4" t="e">
        <f t="shared" si="119"/>
        <v>#N/A</v>
      </c>
      <c r="E1730" s="5" t="e">
        <f t="shared" si="120"/>
        <v>#N/A</v>
      </c>
      <c r="F1730" s="5" t="e">
        <f t="shared" si="121"/>
        <v>#N/A</v>
      </c>
      <c r="H1730" s="43"/>
      <c r="I1730" s="43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123"/>
      <c r="Y1730" s="8"/>
      <c r="Z1730" s="8"/>
      <c r="AA1730" s="8"/>
      <c r="AB1730" s="8"/>
      <c r="AC1730" s="8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</row>
    <row r="1731" spans="1:210" s="1" customFormat="1" ht="15.75" x14ac:dyDescent="0.25">
      <c r="A1731" s="134"/>
      <c r="B1731" s="50"/>
      <c r="C1731" s="51"/>
      <c r="D1731" s="4" t="e">
        <f t="shared" si="119"/>
        <v>#N/A</v>
      </c>
      <c r="E1731" s="5" t="e">
        <f t="shared" si="120"/>
        <v>#N/A</v>
      </c>
      <c r="F1731" s="5" t="e">
        <f t="shared" si="121"/>
        <v>#N/A</v>
      </c>
      <c r="H1731" s="43"/>
      <c r="I1731" s="43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123"/>
      <c r="Y1731" s="8"/>
      <c r="Z1731" s="8"/>
      <c r="AA1731" s="8"/>
      <c r="AB1731" s="8"/>
      <c r="AC1731" s="8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</row>
    <row r="1732" spans="1:210" s="1" customFormat="1" ht="15.75" x14ac:dyDescent="0.25">
      <c r="A1732" s="134"/>
      <c r="B1732" s="50"/>
      <c r="C1732" s="51"/>
      <c r="D1732" s="4" t="e">
        <f t="shared" si="119"/>
        <v>#N/A</v>
      </c>
      <c r="E1732" s="5" t="e">
        <f t="shared" si="120"/>
        <v>#N/A</v>
      </c>
      <c r="F1732" s="5" t="e">
        <f t="shared" si="121"/>
        <v>#N/A</v>
      </c>
      <c r="H1732" s="43"/>
      <c r="I1732" s="43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123"/>
      <c r="Y1732" s="8"/>
      <c r="Z1732" s="8"/>
      <c r="AA1732" s="8"/>
      <c r="AB1732" s="8"/>
      <c r="AC1732" s="8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</row>
    <row r="1733" spans="1:210" s="1" customFormat="1" ht="15.75" x14ac:dyDescent="0.25">
      <c r="A1733" s="135"/>
      <c r="B1733" s="50"/>
      <c r="C1733" s="51"/>
      <c r="D1733" s="4" t="e">
        <f t="shared" si="119"/>
        <v>#N/A</v>
      </c>
      <c r="E1733" s="5" t="e">
        <f t="shared" si="120"/>
        <v>#N/A</v>
      </c>
      <c r="F1733" s="5" t="e">
        <f t="shared" si="121"/>
        <v>#N/A</v>
      </c>
      <c r="H1733" s="43"/>
      <c r="I1733" s="43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123"/>
      <c r="Y1733" s="8"/>
      <c r="Z1733" s="8"/>
      <c r="AA1733" s="8"/>
      <c r="AB1733" s="8"/>
      <c r="AC1733" s="8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</row>
    <row r="1734" spans="1:210" s="1" customFormat="1" ht="15.75" x14ac:dyDescent="0.25">
      <c r="A1734" s="134"/>
      <c r="B1734" s="50"/>
      <c r="C1734" s="51"/>
      <c r="D1734" s="4" t="e">
        <f t="shared" si="119"/>
        <v>#N/A</v>
      </c>
      <c r="E1734" s="5" t="e">
        <f t="shared" si="120"/>
        <v>#N/A</v>
      </c>
      <c r="F1734" s="5" t="e">
        <f t="shared" si="121"/>
        <v>#N/A</v>
      </c>
      <c r="H1734" s="43"/>
      <c r="I1734" s="43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123"/>
      <c r="Y1734" s="8"/>
      <c r="Z1734" s="8"/>
      <c r="AA1734" s="8"/>
      <c r="AB1734" s="8"/>
      <c r="AC1734" s="8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</row>
    <row r="1735" spans="1:210" s="1" customFormat="1" ht="15.75" x14ac:dyDescent="0.25">
      <c r="A1735" s="134"/>
      <c r="B1735" s="50"/>
      <c r="C1735" s="51"/>
      <c r="D1735" s="4" t="e">
        <f t="shared" si="119"/>
        <v>#N/A</v>
      </c>
      <c r="E1735" s="5" t="e">
        <f t="shared" si="120"/>
        <v>#N/A</v>
      </c>
      <c r="F1735" s="5" t="e">
        <f t="shared" si="121"/>
        <v>#N/A</v>
      </c>
      <c r="H1735" s="43"/>
      <c r="I1735" s="43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123"/>
      <c r="Y1735" s="8"/>
      <c r="Z1735" s="8"/>
      <c r="AA1735" s="8"/>
      <c r="AB1735" s="8"/>
      <c r="AC1735" s="8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</row>
    <row r="1736" spans="1:210" s="1" customFormat="1" ht="15.75" x14ac:dyDescent="0.25">
      <c r="A1736" s="134"/>
      <c r="B1736" s="50"/>
      <c r="C1736" s="51"/>
      <c r="D1736" s="4" t="e">
        <f t="shared" si="119"/>
        <v>#N/A</v>
      </c>
      <c r="E1736" s="5" t="e">
        <f t="shared" si="120"/>
        <v>#N/A</v>
      </c>
      <c r="F1736" s="5" t="e">
        <f t="shared" si="121"/>
        <v>#N/A</v>
      </c>
      <c r="H1736" s="43"/>
      <c r="I1736" s="43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123"/>
      <c r="Y1736" s="8"/>
      <c r="Z1736" s="8"/>
      <c r="AA1736" s="8"/>
      <c r="AB1736" s="8"/>
      <c r="AC1736" s="8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</row>
    <row r="1737" spans="1:210" s="1" customFormat="1" ht="15.75" x14ac:dyDescent="0.25">
      <c r="A1737" s="134"/>
      <c r="B1737" s="50"/>
      <c r="C1737" s="51"/>
      <c r="D1737" s="4" t="e">
        <f t="shared" si="119"/>
        <v>#N/A</v>
      </c>
      <c r="E1737" s="5" t="e">
        <f t="shared" si="120"/>
        <v>#N/A</v>
      </c>
      <c r="F1737" s="5" t="e">
        <f t="shared" si="121"/>
        <v>#N/A</v>
      </c>
      <c r="H1737" s="43"/>
      <c r="I1737" s="43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123"/>
      <c r="Y1737" s="8"/>
      <c r="Z1737" s="8"/>
      <c r="AA1737" s="8"/>
      <c r="AB1737" s="8"/>
      <c r="AC1737" s="8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</row>
    <row r="1738" spans="1:210" s="1" customFormat="1" ht="15.75" x14ac:dyDescent="0.25">
      <c r="A1738" s="135"/>
      <c r="B1738" s="50"/>
      <c r="C1738" s="51"/>
      <c r="D1738" s="4" t="e">
        <f t="shared" si="119"/>
        <v>#N/A</v>
      </c>
      <c r="E1738" s="5" t="e">
        <f t="shared" si="120"/>
        <v>#N/A</v>
      </c>
      <c r="F1738" s="5" t="e">
        <f t="shared" si="121"/>
        <v>#N/A</v>
      </c>
      <c r="H1738" s="43"/>
      <c r="I1738" s="43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123"/>
      <c r="Y1738" s="8"/>
      <c r="Z1738" s="8"/>
      <c r="AA1738" s="8"/>
      <c r="AB1738" s="8"/>
      <c r="AC1738" s="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</row>
    <row r="1739" spans="1:210" s="1" customFormat="1" ht="15.75" x14ac:dyDescent="0.25">
      <c r="A1739" s="134"/>
      <c r="B1739" s="50"/>
      <c r="C1739" s="51"/>
      <c r="D1739" s="4" t="e">
        <f t="shared" si="119"/>
        <v>#N/A</v>
      </c>
      <c r="E1739" s="5" t="e">
        <f t="shared" si="120"/>
        <v>#N/A</v>
      </c>
      <c r="F1739" s="5" t="e">
        <f t="shared" si="121"/>
        <v>#N/A</v>
      </c>
      <c r="H1739" s="43"/>
      <c r="I1739" s="43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123"/>
      <c r="Y1739" s="8"/>
      <c r="Z1739" s="8"/>
      <c r="AA1739" s="8"/>
      <c r="AB1739" s="8"/>
      <c r="AC1739" s="8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</row>
    <row r="1740" spans="1:210" s="1" customFormat="1" ht="15.75" x14ac:dyDescent="0.25">
      <c r="A1740" s="134"/>
      <c r="B1740" s="50"/>
      <c r="C1740" s="51"/>
      <c r="D1740" s="4" t="e">
        <f t="shared" si="119"/>
        <v>#N/A</v>
      </c>
      <c r="E1740" s="5" t="e">
        <f t="shared" si="120"/>
        <v>#N/A</v>
      </c>
      <c r="F1740" s="5" t="e">
        <f t="shared" si="121"/>
        <v>#N/A</v>
      </c>
      <c r="H1740" s="43"/>
      <c r="I1740" s="43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123"/>
      <c r="Y1740" s="8"/>
      <c r="Z1740" s="8"/>
      <c r="AA1740" s="8"/>
      <c r="AB1740" s="8"/>
      <c r="AC1740" s="8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</row>
    <row r="1741" spans="1:210" s="1" customFormat="1" ht="15.75" x14ac:dyDescent="0.25">
      <c r="A1741" s="134"/>
      <c r="B1741" s="50"/>
      <c r="C1741" s="51"/>
      <c r="D1741" s="4" t="e">
        <f t="shared" si="119"/>
        <v>#N/A</v>
      </c>
      <c r="E1741" s="5" t="e">
        <f t="shared" si="120"/>
        <v>#N/A</v>
      </c>
      <c r="F1741" s="5" t="e">
        <f t="shared" si="121"/>
        <v>#N/A</v>
      </c>
      <c r="H1741" s="43"/>
      <c r="I1741" s="43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123"/>
      <c r="Y1741" s="8"/>
      <c r="Z1741" s="8"/>
      <c r="AA1741" s="8"/>
      <c r="AB1741" s="8"/>
      <c r="AC1741" s="8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</row>
    <row r="1742" spans="1:210" s="1" customFormat="1" ht="15.75" x14ac:dyDescent="0.25">
      <c r="A1742" s="134"/>
      <c r="B1742" s="50"/>
      <c r="C1742" s="51"/>
      <c r="D1742" s="4" t="e">
        <f t="shared" si="119"/>
        <v>#N/A</v>
      </c>
      <c r="E1742" s="5" t="e">
        <f t="shared" si="120"/>
        <v>#N/A</v>
      </c>
      <c r="F1742" s="5" t="e">
        <f t="shared" si="121"/>
        <v>#N/A</v>
      </c>
      <c r="H1742" s="43"/>
      <c r="I1742" s="43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123"/>
      <c r="Y1742" s="8"/>
      <c r="Z1742" s="8"/>
      <c r="AA1742" s="8"/>
      <c r="AB1742" s="8"/>
      <c r="AC1742" s="8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</row>
    <row r="1743" spans="1:210" s="1" customFormat="1" ht="15.75" x14ac:dyDescent="0.25">
      <c r="A1743" s="135"/>
      <c r="B1743" s="50"/>
      <c r="C1743" s="51"/>
      <c r="D1743" s="4" t="e">
        <f t="shared" si="119"/>
        <v>#N/A</v>
      </c>
      <c r="E1743" s="5" t="e">
        <f t="shared" si="120"/>
        <v>#N/A</v>
      </c>
      <c r="F1743" s="5" t="e">
        <f t="shared" si="121"/>
        <v>#N/A</v>
      </c>
      <c r="H1743" s="43"/>
      <c r="I1743" s="43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123"/>
      <c r="Y1743" s="8"/>
      <c r="Z1743" s="8"/>
      <c r="AA1743" s="8"/>
      <c r="AB1743" s="8"/>
      <c r="AC1743" s="8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</row>
    <row r="1744" spans="1:210" s="1" customFormat="1" ht="15.75" x14ac:dyDescent="0.25">
      <c r="A1744" s="134"/>
      <c r="B1744" s="50"/>
      <c r="C1744" s="51"/>
      <c r="D1744" s="4" t="e">
        <f t="shared" si="119"/>
        <v>#N/A</v>
      </c>
      <c r="E1744" s="5" t="e">
        <f t="shared" si="120"/>
        <v>#N/A</v>
      </c>
      <c r="F1744" s="5" t="e">
        <f t="shared" si="121"/>
        <v>#N/A</v>
      </c>
      <c r="H1744" s="43"/>
      <c r="I1744" s="43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123"/>
      <c r="Y1744" s="8"/>
      <c r="Z1744" s="8"/>
      <c r="AA1744" s="8"/>
      <c r="AB1744" s="8"/>
      <c r="AC1744" s="8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</row>
    <row r="1745" spans="1:210" s="1" customFormat="1" ht="15.75" x14ac:dyDescent="0.25">
      <c r="A1745" s="134"/>
      <c r="B1745" s="50"/>
      <c r="C1745" s="51"/>
      <c r="D1745" s="4" t="e">
        <f t="shared" si="119"/>
        <v>#N/A</v>
      </c>
      <c r="E1745" s="5" t="e">
        <f t="shared" si="120"/>
        <v>#N/A</v>
      </c>
      <c r="F1745" s="5" t="e">
        <f t="shared" si="121"/>
        <v>#N/A</v>
      </c>
      <c r="H1745" s="43"/>
      <c r="I1745" s="43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123"/>
      <c r="Y1745" s="8"/>
      <c r="Z1745" s="8"/>
      <c r="AA1745" s="8"/>
      <c r="AB1745" s="8"/>
      <c r="AC1745" s="8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</row>
    <row r="1746" spans="1:210" s="1" customFormat="1" ht="15.75" x14ac:dyDescent="0.25">
      <c r="A1746" s="134"/>
      <c r="B1746" s="50"/>
      <c r="C1746" s="51"/>
      <c r="D1746" s="4" t="e">
        <f t="shared" si="119"/>
        <v>#N/A</v>
      </c>
      <c r="E1746" s="5" t="e">
        <f t="shared" si="120"/>
        <v>#N/A</v>
      </c>
      <c r="F1746" s="5" t="e">
        <f t="shared" si="121"/>
        <v>#N/A</v>
      </c>
      <c r="H1746" s="43"/>
      <c r="I1746" s="43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123"/>
      <c r="Y1746" s="8"/>
      <c r="Z1746" s="8"/>
      <c r="AA1746" s="8"/>
      <c r="AB1746" s="8"/>
      <c r="AC1746" s="8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</row>
    <row r="1747" spans="1:210" s="1" customFormat="1" ht="15.75" x14ac:dyDescent="0.25">
      <c r="A1747" s="134"/>
      <c r="B1747" s="50"/>
      <c r="C1747" s="51"/>
      <c r="D1747" s="4" t="e">
        <f t="shared" si="119"/>
        <v>#N/A</v>
      </c>
      <c r="E1747" s="5" t="e">
        <f t="shared" si="120"/>
        <v>#N/A</v>
      </c>
      <c r="F1747" s="5" t="e">
        <f t="shared" si="121"/>
        <v>#N/A</v>
      </c>
      <c r="H1747" s="43"/>
      <c r="I1747" s="43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123"/>
      <c r="Y1747" s="8"/>
      <c r="Z1747" s="8"/>
      <c r="AA1747" s="8"/>
      <c r="AB1747" s="8"/>
      <c r="AC1747" s="8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GO1747"/>
      <c r="GP1747"/>
      <c r="GQ1747"/>
      <c r="GR1747"/>
      <c r="GS1747"/>
      <c r="GT1747"/>
      <c r="GU1747"/>
      <c r="GV1747"/>
      <c r="GW1747"/>
      <c r="GX1747"/>
      <c r="GY1747"/>
      <c r="GZ1747"/>
      <c r="HA1747"/>
      <c r="HB1747"/>
    </row>
    <row r="1748" spans="1:210" s="1" customFormat="1" ht="15.75" x14ac:dyDescent="0.25">
      <c r="A1748" s="135"/>
      <c r="B1748" s="50"/>
      <c r="C1748" s="51"/>
      <c r="D1748" s="4" t="e">
        <f t="shared" si="119"/>
        <v>#N/A</v>
      </c>
      <c r="E1748" s="5" t="e">
        <f t="shared" si="120"/>
        <v>#N/A</v>
      </c>
      <c r="F1748" s="5" t="e">
        <f t="shared" si="121"/>
        <v>#N/A</v>
      </c>
      <c r="H1748" s="43"/>
      <c r="I1748" s="43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123"/>
      <c r="Y1748" s="8"/>
      <c r="Z1748" s="8"/>
      <c r="AA1748" s="8"/>
      <c r="AB1748" s="8"/>
      <c r="AC1748" s="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</row>
    <row r="1749" spans="1:210" s="1" customFormat="1" ht="15.75" x14ac:dyDescent="0.25">
      <c r="A1749" s="134"/>
      <c r="B1749" s="50"/>
      <c r="C1749" s="51"/>
      <c r="D1749" s="4" t="e">
        <f t="shared" si="119"/>
        <v>#N/A</v>
      </c>
      <c r="E1749" s="5" t="e">
        <f t="shared" si="120"/>
        <v>#N/A</v>
      </c>
      <c r="F1749" s="5" t="e">
        <f t="shared" si="121"/>
        <v>#N/A</v>
      </c>
      <c r="H1749" s="43"/>
      <c r="I1749" s="43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123"/>
      <c r="Y1749" s="8"/>
      <c r="Z1749" s="8"/>
      <c r="AA1749" s="8"/>
      <c r="AB1749" s="8"/>
      <c r="AC1749" s="8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</row>
    <row r="1750" spans="1:210" s="1" customFormat="1" ht="15.75" x14ac:dyDescent="0.25">
      <c r="A1750" s="134"/>
      <c r="B1750" s="50"/>
      <c r="C1750" s="51"/>
      <c r="D1750" s="4" t="e">
        <f t="shared" si="119"/>
        <v>#N/A</v>
      </c>
      <c r="E1750" s="5" t="e">
        <f t="shared" si="120"/>
        <v>#N/A</v>
      </c>
      <c r="F1750" s="5" t="e">
        <f t="shared" si="121"/>
        <v>#N/A</v>
      </c>
      <c r="H1750" s="43"/>
      <c r="I1750" s="43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123"/>
      <c r="Y1750" s="8"/>
      <c r="Z1750" s="8"/>
      <c r="AA1750" s="8"/>
      <c r="AB1750" s="8"/>
      <c r="AC1750" s="8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</row>
    <row r="1751" spans="1:210" s="1" customFormat="1" ht="15.75" x14ac:dyDescent="0.25">
      <c r="A1751" s="134"/>
      <c r="B1751" s="50"/>
      <c r="C1751" s="51"/>
      <c r="D1751" s="4" t="e">
        <f t="shared" si="119"/>
        <v>#N/A</v>
      </c>
      <c r="E1751" s="5" t="e">
        <f t="shared" si="120"/>
        <v>#N/A</v>
      </c>
      <c r="F1751" s="5" t="e">
        <f t="shared" si="121"/>
        <v>#N/A</v>
      </c>
      <c r="H1751" s="43"/>
      <c r="I1751" s="43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123"/>
      <c r="Y1751" s="8"/>
      <c r="Z1751" s="8"/>
      <c r="AA1751" s="8"/>
      <c r="AB1751" s="8"/>
      <c r="AC1751" s="8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</row>
    <row r="1752" spans="1:210" s="1" customFormat="1" ht="15.75" x14ac:dyDescent="0.25">
      <c r="A1752" s="134"/>
      <c r="B1752" s="50"/>
      <c r="C1752" s="51"/>
      <c r="D1752" s="4" t="e">
        <f t="shared" si="119"/>
        <v>#N/A</v>
      </c>
      <c r="E1752" s="5" t="e">
        <f t="shared" si="120"/>
        <v>#N/A</v>
      </c>
      <c r="F1752" s="5" t="e">
        <f t="shared" si="121"/>
        <v>#N/A</v>
      </c>
      <c r="H1752" s="43"/>
      <c r="I1752" s="43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123"/>
      <c r="Y1752" s="8"/>
      <c r="Z1752" s="8"/>
      <c r="AA1752" s="8"/>
      <c r="AB1752" s="8"/>
      <c r="AC1752" s="8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</row>
    <row r="1753" spans="1:210" s="1" customFormat="1" ht="15.75" x14ac:dyDescent="0.25">
      <c r="A1753" s="135"/>
      <c r="B1753" s="50"/>
      <c r="C1753" s="51"/>
      <c r="D1753" s="4" t="e">
        <f t="shared" si="119"/>
        <v>#N/A</v>
      </c>
      <c r="E1753" s="5" t="e">
        <f t="shared" si="120"/>
        <v>#N/A</v>
      </c>
      <c r="F1753" s="5" t="e">
        <f t="shared" si="121"/>
        <v>#N/A</v>
      </c>
      <c r="H1753" s="43"/>
      <c r="I1753" s="43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123"/>
      <c r="Y1753" s="8"/>
      <c r="Z1753" s="8"/>
      <c r="AA1753" s="8"/>
      <c r="AB1753" s="8"/>
      <c r="AC1753" s="8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  <c r="EY1753"/>
      <c r="EZ1753"/>
      <c r="FA1753"/>
      <c r="FB1753"/>
      <c r="FC1753"/>
      <c r="FD1753"/>
      <c r="FE1753"/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/>
      <c r="FS1753"/>
      <c r="FT1753"/>
      <c r="FU1753"/>
      <c r="FV1753"/>
      <c r="FW1753"/>
      <c r="FX1753"/>
      <c r="FY1753"/>
      <c r="FZ1753"/>
      <c r="GA1753"/>
      <c r="GB1753"/>
      <c r="GC1753"/>
      <c r="GD1753"/>
      <c r="GE1753"/>
      <c r="GF1753"/>
      <c r="GG1753"/>
      <c r="GH1753"/>
      <c r="GI1753"/>
      <c r="GJ1753"/>
      <c r="GK1753"/>
      <c r="GL1753"/>
      <c r="GM1753"/>
      <c r="GN1753"/>
      <c r="GO1753"/>
      <c r="GP1753"/>
      <c r="GQ1753"/>
      <c r="GR1753"/>
      <c r="GS1753"/>
      <c r="GT1753"/>
      <c r="GU1753"/>
      <c r="GV1753"/>
      <c r="GW1753"/>
      <c r="GX1753"/>
      <c r="GY1753"/>
      <c r="GZ1753"/>
      <c r="HA1753"/>
      <c r="HB1753"/>
    </row>
    <row r="1754" spans="1:210" s="1" customFormat="1" ht="15.75" x14ac:dyDescent="0.25">
      <c r="A1754" s="134"/>
      <c r="B1754" s="50"/>
      <c r="C1754" s="51"/>
      <c r="D1754" s="4" t="e">
        <f t="shared" si="119"/>
        <v>#N/A</v>
      </c>
      <c r="E1754" s="5" t="e">
        <f t="shared" si="120"/>
        <v>#N/A</v>
      </c>
      <c r="F1754" s="5" t="e">
        <f t="shared" si="121"/>
        <v>#N/A</v>
      </c>
      <c r="H1754" s="43"/>
      <c r="I1754" s="43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123"/>
      <c r="Y1754" s="8"/>
      <c r="Z1754" s="8"/>
      <c r="AA1754" s="8"/>
      <c r="AB1754" s="8"/>
      <c r="AC1754" s="8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/>
      <c r="FS1754"/>
      <c r="FT1754"/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  <c r="GL1754"/>
      <c r="GM1754"/>
      <c r="GN1754"/>
      <c r="GO1754"/>
      <c r="GP1754"/>
      <c r="GQ1754"/>
      <c r="GR1754"/>
      <c r="GS1754"/>
      <c r="GT1754"/>
      <c r="GU1754"/>
      <c r="GV1754"/>
      <c r="GW1754"/>
      <c r="GX1754"/>
      <c r="GY1754"/>
      <c r="GZ1754"/>
      <c r="HA1754"/>
      <c r="HB1754"/>
    </row>
    <row r="1755" spans="1:210" s="1" customFormat="1" ht="15.75" x14ac:dyDescent="0.25">
      <c r="A1755" s="134"/>
      <c r="B1755" s="50"/>
      <c r="C1755" s="51"/>
      <c r="D1755" s="4" t="e">
        <f t="shared" si="119"/>
        <v>#N/A</v>
      </c>
      <c r="E1755" s="5" t="e">
        <f t="shared" si="120"/>
        <v>#N/A</v>
      </c>
      <c r="F1755" s="5" t="e">
        <f t="shared" si="121"/>
        <v>#N/A</v>
      </c>
      <c r="H1755" s="43"/>
      <c r="I1755" s="43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123"/>
      <c r="Y1755" s="8"/>
      <c r="Z1755" s="8"/>
      <c r="AA1755" s="8"/>
      <c r="AB1755" s="8"/>
      <c r="AC1755" s="8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/>
      <c r="FS1755"/>
      <c r="FT1755"/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  <c r="GL1755"/>
      <c r="GM1755"/>
      <c r="GN1755"/>
      <c r="GO1755"/>
      <c r="GP1755"/>
      <c r="GQ1755"/>
      <c r="GR1755"/>
      <c r="GS1755"/>
      <c r="GT1755"/>
      <c r="GU1755"/>
      <c r="GV1755"/>
      <c r="GW1755"/>
      <c r="GX1755"/>
      <c r="GY1755"/>
      <c r="GZ1755"/>
      <c r="HA1755"/>
      <c r="HB1755"/>
    </row>
    <row r="1756" spans="1:210" s="1" customFormat="1" ht="15.75" x14ac:dyDescent="0.25">
      <c r="A1756" s="134"/>
      <c r="B1756" s="50"/>
      <c r="C1756" s="51"/>
      <c r="D1756" s="4" t="e">
        <f t="shared" si="119"/>
        <v>#N/A</v>
      </c>
      <c r="E1756" s="5" t="e">
        <f t="shared" si="120"/>
        <v>#N/A</v>
      </c>
      <c r="F1756" s="5" t="e">
        <f t="shared" si="121"/>
        <v>#N/A</v>
      </c>
      <c r="H1756" s="43"/>
      <c r="I1756" s="43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123"/>
      <c r="Y1756" s="8"/>
      <c r="Z1756" s="8"/>
      <c r="AA1756" s="8"/>
      <c r="AB1756" s="8"/>
      <c r="AC1756" s="8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</row>
    <row r="1757" spans="1:210" s="1" customFormat="1" ht="15.75" x14ac:dyDescent="0.25">
      <c r="A1757" s="134"/>
      <c r="B1757" s="50"/>
      <c r="C1757" s="51"/>
      <c r="D1757" s="4" t="e">
        <f t="shared" si="119"/>
        <v>#N/A</v>
      </c>
      <c r="E1757" s="5" t="e">
        <f t="shared" si="120"/>
        <v>#N/A</v>
      </c>
      <c r="F1757" s="5" t="e">
        <f t="shared" si="121"/>
        <v>#N/A</v>
      </c>
      <c r="H1757" s="43"/>
      <c r="I1757" s="43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123"/>
      <c r="Y1757" s="8"/>
      <c r="Z1757" s="8"/>
      <c r="AA1757" s="8"/>
      <c r="AB1757" s="8"/>
      <c r="AC1757" s="8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</row>
    <row r="1758" spans="1:210" s="1" customFormat="1" ht="15.75" x14ac:dyDescent="0.25">
      <c r="A1758" s="135"/>
      <c r="B1758" s="50"/>
      <c r="C1758" s="51"/>
      <c r="D1758" s="4" t="e">
        <f t="shared" si="119"/>
        <v>#N/A</v>
      </c>
      <c r="E1758" s="5" t="e">
        <f t="shared" si="120"/>
        <v>#N/A</v>
      </c>
      <c r="F1758" s="5" t="e">
        <f t="shared" si="121"/>
        <v>#N/A</v>
      </c>
      <c r="H1758" s="43"/>
      <c r="I1758" s="43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123"/>
      <c r="Y1758" s="8"/>
      <c r="Z1758" s="8"/>
      <c r="AA1758" s="8"/>
      <c r="AB1758" s="8"/>
      <c r="AC1758" s="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  <c r="GL1758"/>
      <c r="GM1758"/>
      <c r="GN1758"/>
      <c r="GO1758"/>
      <c r="GP1758"/>
      <c r="GQ1758"/>
      <c r="GR1758"/>
      <c r="GS1758"/>
      <c r="GT1758"/>
      <c r="GU1758"/>
      <c r="GV1758"/>
      <c r="GW1758"/>
      <c r="GX1758"/>
      <c r="GY1758"/>
      <c r="GZ1758"/>
      <c r="HA1758"/>
      <c r="HB1758"/>
    </row>
    <row r="1759" spans="1:210" s="1" customFormat="1" ht="15.75" x14ac:dyDescent="0.25">
      <c r="A1759" s="134"/>
      <c r="B1759" s="50"/>
      <c r="C1759" s="51"/>
      <c r="D1759" s="4" t="e">
        <f t="shared" si="119"/>
        <v>#N/A</v>
      </c>
      <c r="E1759" s="5" t="e">
        <f t="shared" si="120"/>
        <v>#N/A</v>
      </c>
      <c r="F1759" s="5" t="e">
        <f t="shared" si="121"/>
        <v>#N/A</v>
      </c>
      <c r="H1759" s="43"/>
      <c r="I1759" s="43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123"/>
      <c r="Y1759" s="8"/>
      <c r="Z1759" s="8"/>
      <c r="AA1759" s="8"/>
      <c r="AB1759" s="8"/>
      <c r="AC1759" s="8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</row>
    <row r="1760" spans="1:210" s="1" customFormat="1" ht="15.75" x14ac:dyDescent="0.25">
      <c r="A1760" s="134"/>
      <c r="B1760" s="50"/>
      <c r="C1760" s="51"/>
      <c r="D1760" s="4" t="e">
        <f t="shared" si="119"/>
        <v>#N/A</v>
      </c>
      <c r="E1760" s="5" t="e">
        <f t="shared" si="120"/>
        <v>#N/A</v>
      </c>
      <c r="F1760" s="5" t="e">
        <f t="shared" si="121"/>
        <v>#N/A</v>
      </c>
      <c r="H1760" s="43"/>
      <c r="I1760" s="43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123"/>
      <c r="Y1760" s="8"/>
      <c r="Z1760" s="8"/>
      <c r="AA1760" s="8"/>
      <c r="AB1760" s="8"/>
      <c r="AC1760" s="8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</row>
    <row r="1761" spans="1:210" s="1" customFormat="1" ht="15.75" x14ac:dyDescent="0.25">
      <c r="A1761" s="134"/>
      <c r="B1761" s="50"/>
      <c r="C1761" s="51"/>
      <c r="D1761" s="4" t="e">
        <f t="shared" si="119"/>
        <v>#N/A</v>
      </c>
      <c r="E1761" s="5" t="e">
        <f t="shared" si="120"/>
        <v>#N/A</v>
      </c>
      <c r="F1761" s="5" t="e">
        <f t="shared" si="121"/>
        <v>#N/A</v>
      </c>
      <c r="H1761" s="43"/>
      <c r="I1761" s="43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123"/>
      <c r="Y1761" s="8"/>
      <c r="Z1761" s="8"/>
      <c r="AA1761" s="8"/>
      <c r="AB1761" s="8"/>
      <c r="AC1761" s="8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</row>
    <row r="1762" spans="1:210" s="1" customFormat="1" ht="15.75" x14ac:dyDescent="0.25">
      <c r="A1762" s="134"/>
      <c r="B1762" s="50"/>
      <c r="C1762" s="51"/>
      <c r="D1762" s="4" t="e">
        <f t="shared" si="119"/>
        <v>#N/A</v>
      </c>
      <c r="E1762" s="5" t="e">
        <f t="shared" si="120"/>
        <v>#N/A</v>
      </c>
      <c r="F1762" s="5" t="e">
        <f t="shared" si="121"/>
        <v>#N/A</v>
      </c>
      <c r="H1762" s="43"/>
      <c r="I1762" s="43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123"/>
      <c r="Y1762" s="8"/>
      <c r="Z1762" s="8"/>
      <c r="AA1762" s="8"/>
      <c r="AB1762" s="8"/>
      <c r="AC1762" s="8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</row>
    <row r="1763" spans="1:210" s="1" customFormat="1" ht="15.75" x14ac:dyDescent="0.25">
      <c r="A1763" s="135"/>
      <c r="B1763" s="50"/>
      <c r="C1763" s="51"/>
      <c r="D1763" s="4" t="e">
        <f t="shared" si="119"/>
        <v>#N/A</v>
      </c>
      <c r="E1763" s="5" t="e">
        <f t="shared" si="120"/>
        <v>#N/A</v>
      </c>
      <c r="F1763" s="5" t="e">
        <f t="shared" si="121"/>
        <v>#N/A</v>
      </c>
      <c r="H1763" s="43"/>
      <c r="I1763" s="43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123"/>
      <c r="Y1763" s="8"/>
      <c r="Z1763" s="8"/>
      <c r="AA1763" s="8"/>
      <c r="AB1763" s="8"/>
      <c r="AC1763" s="8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</row>
    <row r="1764" spans="1:210" s="1" customFormat="1" ht="15.75" x14ac:dyDescent="0.25">
      <c r="A1764" s="134"/>
      <c r="B1764" s="50"/>
      <c r="C1764" s="51"/>
      <c r="D1764" s="4" t="e">
        <f t="shared" ref="D1764:D1827" si="122">IF(ISBLANK(B1764),NA(),C1764/B1764)</f>
        <v>#N/A</v>
      </c>
      <c r="E1764" s="5" t="e">
        <f t="shared" ref="E1764:E1827" si="123">IF(ISBLANK(A1764),NA(),A1764-WEEKDAY(A1764,2)+1)</f>
        <v>#N/A</v>
      </c>
      <c r="F1764" s="5" t="e">
        <f t="shared" ref="F1764:F1827" si="124">IF(ISBLANK(A1764),NA(),A1764-DAY(A1764)+1)</f>
        <v>#N/A</v>
      </c>
      <c r="H1764" s="43"/>
      <c r="I1764" s="43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123"/>
      <c r="Y1764" s="8"/>
      <c r="Z1764" s="8"/>
      <c r="AA1764" s="8"/>
      <c r="AB1764" s="8"/>
      <c r="AC1764" s="8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</row>
    <row r="1765" spans="1:210" s="1" customFormat="1" ht="15.75" x14ac:dyDescent="0.25">
      <c r="A1765" s="134"/>
      <c r="B1765" s="50"/>
      <c r="C1765" s="51"/>
      <c r="D1765" s="4" t="e">
        <f t="shared" si="122"/>
        <v>#N/A</v>
      </c>
      <c r="E1765" s="5" t="e">
        <f t="shared" si="123"/>
        <v>#N/A</v>
      </c>
      <c r="F1765" s="5" t="e">
        <f t="shared" si="124"/>
        <v>#N/A</v>
      </c>
      <c r="H1765" s="43"/>
      <c r="I1765" s="43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123"/>
      <c r="Y1765" s="8"/>
      <c r="Z1765" s="8"/>
      <c r="AA1765" s="8"/>
      <c r="AB1765" s="8"/>
      <c r="AC1765" s="8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</row>
    <row r="1766" spans="1:210" s="1" customFormat="1" ht="15.75" x14ac:dyDescent="0.25">
      <c r="A1766" s="134"/>
      <c r="B1766" s="50"/>
      <c r="C1766" s="51"/>
      <c r="D1766" s="4" t="e">
        <f t="shared" si="122"/>
        <v>#N/A</v>
      </c>
      <c r="E1766" s="5" t="e">
        <f t="shared" si="123"/>
        <v>#N/A</v>
      </c>
      <c r="F1766" s="5" t="e">
        <f t="shared" si="124"/>
        <v>#N/A</v>
      </c>
      <c r="H1766" s="43"/>
      <c r="I1766" s="43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123"/>
      <c r="Y1766" s="8"/>
      <c r="Z1766" s="8"/>
      <c r="AA1766" s="8"/>
      <c r="AB1766" s="8"/>
      <c r="AC1766" s="8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</row>
    <row r="1767" spans="1:210" s="1" customFormat="1" ht="15.75" x14ac:dyDescent="0.25">
      <c r="A1767" s="134"/>
      <c r="B1767" s="50"/>
      <c r="C1767" s="51"/>
      <c r="D1767" s="4" t="e">
        <f t="shared" si="122"/>
        <v>#N/A</v>
      </c>
      <c r="E1767" s="5" t="e">
        <f t="shared" si="123"/>
        <v>#N/A</v>
      </c>
      <c r="F1767" s="5" t="e">
        <f t="shared" si="124"/>
        <v>#N/A</v>
      </c>
      <c r="H1767" s="43"/>
      <c r="I1767" s="43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123"/>
      <c r="Y1767" s="8"/>
      <c r="Z1767" s="8"/>
      <c r="AA1767" s="8"/>
      <c r="AB1767" s="8"/>
      <c r="AC1767" s="8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</row>
    <row r="1768" spans="1:210" s="1" customFormat="1" ht="15.75" x14ac:dyDescent="0.25">
      <c r="A1768" s="135"/>
      <c r="B1768" s="50"/>
      <c r="C1768" s="51"/>
      <c r="D1768" s="4" t="e">
        <f t="shared" si="122"/>
        <v>#N/A</v>
      </c>
      <c r="E1768" s="5" t="e">
        <f t="shared" si="123"/>
        <v>#N/A</v>
      </c>
      <c r="F1768" s="5" t="e">
        <f t="shared" si="124"/>
        <v>#N/A</v>
      </c>
      <c r="H1768" s="43"/>
      <c r="I1768" s="43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123"/>
      <c r="Y1768" s="8"/>
      <c r="Z1768" s="8"/>
      <c r="AA1768" s="8"/>
      <c r="AB1768" s="8"/>
      <c r="AC1768" s="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</row>
    <row r="1769" spans="1:210" s="1" customFormat="1" ht="15.75" x14ac:dyDescent="0.25">
      <c r="A1769" s="134"/>
      <c r="B1769" s="50"/>
      <c r="C1769" s="51"/>
      <c r="D1769" s="4" t="e">
        <f t="shared" si="122"/>
        <v>#N/A</v>
      </c>
      <c r="E1769" s="5" t="e">
        <f t="shared" si="123"/>
        <v>#N/A</v>
      </c>
      <c r="F1769" s="5" t="e">
        <f t="shared" si="124"/>
        <v>#N/A</v>
      </c>
      <c r="H1769" s="43"/>
      <c r="I1769" s="43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123"/>
      <c r="Y1769" s="8"/>
      <c r="Z1769" s="8"/>
      <c r="AA1769" s="8"/>
      <c r="AB1769" s="8"/>
      <c r="AC1769" s="8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</row>
    <row r="1770" spans="1:210" s="1" customFormat="1" ht="15.75" x14ac:dyDescent="0.25">
      <c r="A1770" s="134"/>
      <c r="B1770" s="50"/>
      <c r="C1770" s="51"/>
      <c r="D1770" s="4" t="e">
        <f t="shared" si="122"/>
        <v>#N/A</v>
      </c>
      <c r="E1770" s="5" t="e">
        <f t="shared" si="123"/>
        <v>#N/A</v>
      </c>
      <c r="F1770" s="5" t="e">
        <f t="shared" si="124"/>
        <v>#N/A</v>
      </c>
      <c r="H1770" s="43"/>
      <c r="I1770" s="43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123"/>
      <c r="Y1770" s="8"/>
      <c r="Z1770" s="8"/>
      <c r="AA1770" s="8"/>
      <c r="AB1770" s="8"/>
      <c r="AC1770" s="8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</row>
    <row r="1771" spans="1:210" s="1" customFormat="1" ht="15.75" x14ac:dyDescent="0.25">
      <c r="A1771" s="134"/>
      <c r="B1771" s="50"/>
      <c r="C1771" s="51"/>
      <c r="D1771" s="4" t="e">
        <f t="shared" si="122"/>
        <v>#N/A</v>
      </c>
      <c r="E1771" s="5" t="e">
        <f t="shared" si="123"/>
        <v>#N/A</v>
      </c>
      <c r="F1771" s="5" t="e">
        <f t="shared" si="124"/>
        <v>#N/A</v>
      </c>
      <c r="H1771" s="43"/>
      <c r="I1771" s="43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123"/>
      <c r="Y1771" s="8"/>
      <c r="Z1771" s="8"/>
      <c r="AA1771" s="8"/>
      <c r="AB1771" s="8"/>
      <c r="AC1771" s="8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</row>
    <row r="1772" spans="1:210" s="1" customFormat="1" ht="15.75" x14ac:dyDescent="0.25">
      <c r="A1772" s="134"/>
      <c r="B1772" s="50"/>
      <c r="C1772" s="51"/>
      <c r="D1772" s="4" t="e">
        <f t="shared" si="122"/>
        <v>#N/A</v>
      </c>
      <c r="E1772" s="5" t="e">
        <f t="shared" si="123"/>
        <v>#N/A</v>
      </c>
      <c r="F1772" s="5" t="e">
        <f t="shared" si="124"/>
        <v>#N/A</v>
      </c>
      <c r="H1772" s="43"/>
      <c r="I1772" s="43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123"/>
      <c r="Y1772" s="8"/>
      <c r="Z1772" s="8"/>
      <c r="AA1772" s="8"/>
      <c r="AB1772" s="8"/>
      <c r="AC1772" s="8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</row>
    <row r="1773" spans="1:210" s="1" customFormat="1" ht="15.75" x14ac:dyDescent="0.25">
      <c r="A1773" s="135"/>
      <c r="B1773" s="50"/>
      <c r="C1773" s="51"/>
      <c r="D1773" s="4" t="e">
        <f t="shared" si="122"/>
        <v>#N/A</v>
      </c>
      <c r="E1773" s="5" t="e">
        <f t="shared" si="123"/>
        <v>#N/A</v>
      </c>
      <c r="F1773" s="5" t="e">
        <f t="shared" si="124"/>
        <v>#N/A</v>
      </c>
      <c r="H1773" s="43"/>
      <c r="I1773" s="43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123"/>
      <c r="Y1773" s="8"/>
      <c r="Z1773" s="8"/>
      <c r="AA1773" s="8"/>
      <c r="AB1773" s="8"/>
      <c r="AC1773" s="8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</row>
    <row r="1774" spans="1:210" s="1" customFormat="1" ht="15.75" x14ac:dyDescent="0.25">
      <c r="A1774" s="134"/>
      <c r="B1774" s="50"/>
      <c r="C1774" s="51"/>
      <c r="D1774" s="4" t="e">
        <f t="shared" si="122"/>
        <v>#N/A</v>
      </c>
      <c r="E1774" s="5" t="e">
        <f t="shared" si="123"/>
        <v>#N/A</v>
      </c>
      <c r="F1774" s="5" t="e">
        <f t="shared" si="124"/>
        <v>#N/A</v>
      </c>
      <c r="H1774" s="43"/>
      <c r="I1774" s="43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123"/>
      <c r="Y1774" s="8"/>
      <c r="Z1774" s="8"/>
      <c r="AA1774" s="8"/>
      <c r="AB1774" s="8"/>
      <c r="AC1774" s="8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</row>
    <row r="1775" spans="1:210" s="1" customFormat="1" ht="15.75" x14ac:dyDescent="0.25">
      <c r="A1775" s="134"/>
      <c r="B1775" s="50"/>
      <c r="C1775" s="51"/>
      <c r="D1775" s="4" t="e">
        <f t="shared" si="122"/>
        <v>#N/A</v>
      </c>
      <c r="E1775" s="5" t="e">
        <f t="shared" si="123"/>
        <v>#N/A</v>
      </c>
      <c r="F1775" s="5" t="e">
        <f t="shared" si="124"/>
        <v>#N/A</v>
      </c>
      <c r="H1775" s="43"/>
      <c r="I1775" s="43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123"/>
      <c r="Y1775" s="8"/>
      <c r="Z1775" s="8"/>
      <c r="AA1775" s="8"/>
      <c r="AB1775" s="8"/>
      <c r="AC1775" s="8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</row>
    <row r="1776" spans="1:210" s="1" customFormat="1" ht="15.75" x14ac:dyDescent="0.25">
      <c r="A1776" s="134"/>
      <c r="B1776" s="50"/>
      <c r="C1776" s="51"/>
      <c r="D1776" s="4" t="e">
        <f t="shared" si="122"/>
        <v>#N/A</v>
      </c>
      <c r="E1776" s="5" t="e">
        <f t="shared" si="123"/>
        <v>#N/A</v>
      </c>
      <c r="F1776" s="5" t="e">
        <f t="shared" si="124"/>
        <v>#N/A</v>
      </c>
      <c r="H1776" s="43"/>
      <c r="I1776" s="43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123"/>
      <c r="Y1776" s="8"/>
      <c r="Z1776" s="8"/>
      <c r="AA1776" s="8"/>
      <c r="AB1776" s="8"/>
      <c r="AC1776" s="8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</row>
    <row r="1777" spans="1:210" s="1" customFormat="1" ht="15.75" x14ac:dyDescent="0.25">
      <c r="A1777" s="134"/>
      <c r="B1777" s="50"/>
      <c r="C1777" s="51"/>
      <c r="D1777" s="4" t="e">
        <f t="shared" si="122"/>
        <v>#N/A</v>
      </c>
      <c r="E1777" s="5" t="e">
        <f t="shared" si="123"/>
        <v>#N/A</v>
      </c>
      <c r="F1777" s="5" t="e">
        <f t="shared" si="124"/>
        <v>#N/A</v>
      </c>
      <c r="H1777" s="43"/>
      <c r="I1777" s="43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123"/>
      <c r="Y1777" s="8"/>
      <c r="Z1777" s="8"/>
      <c r="AA1777" s="8"/>
      <c r="AB1777" s="8"/>
      <c r="AC1777" s="8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</row>
    <row r="1778" spans="1:210" s="1" customFormat="1" ht="15.75" x14ac:dyDescent="0.25">
      <c r="A1778" s="135"/>
      <c r="B1778" s="50"/>
      <c r="C1778" s="51"/>
      <c r="D1778" s="4" t="e">
        <f t="shared" si="122"/>
        <v>#N/A</v>
      </c>
      <c r="E1778" s="5" t="e">
        <f t="shared" si="123"/>
        <v>#N/A</v>
      </c>
      <c r="F1778" s="5" t="e">
        <f t="shared" si="124"/>
        <v>#N/A</v>
      </c>
      <c r="H1778" s="43"/>
      <c r="I1778" s="43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123"/>
      <c r="Y1778" s="8"/>
      <c r="Z1778" s="8"/>
      <c r="AA1778" s="8"/>
      <c r="AB1778" s="8"/>
      <c r="AC1778" s="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</row>
    <row r="1779" spans="1:210" s="1" customFormat="1" ht="15.75" x14ac:dyDescent="0.25">
      <c r="A1779" s="134"/>
      <c r="B1779" s="50"/>
      <c r="C1779" s="51"/>
      <c r="D1779" s="4" t="e">
        <f t="shared" si="122"/>
        <v>#N/A</v>
      </c>
      <c r="E1779" s="5" t="e">
        <f t="shared" si="123"/>
        <v>#N/A</v>
      </c>
      <c r="F1779" s="5" t="e">
        <f t="shared" si="124"/>
        <v>#N/A</v>
      </c>
      <c r="H1779" s="43"/>
      <c r="I1779" s="43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123"/>
      <c r="Y1779" s="8"/>
      <c r="Z1779" s="8"/>
      <c r="AA1779" s="8"/>
      <c r="AB1779" s="8"/>
      <c r="AC1779" s="8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  <c r="GL1779"/>
      <c r="GM1779"/>
      <c r="GN1779"/>
      <c r="GO1779"/>
      <c r="GP1779"/>
      <c r="GQ1779"/>
      <c r="GR1779"/>
      <c r="GS1779"/>
      <c r="GT1779"/>
      <c r="GU1779"/>
      <c r="GV1779"/>
      <c r="GW1779"/>
      <c r="GX1779"/>
      <c r="GY1779"/>
      <c r="GZ1779"/>
      <c r="HA1779"/>
      <c r="HB1779"/>
    </row>
    <row r="1780" spans="1:210" s="1" customFormat="1" ht="15.75" x14ac:dyDescent="0.25">
      <c r="A1780" s="134"/>
      <c r="B1780" s="50"/>
      <c r="C1780" s="51"/>
      <c r="D1780" s="4" t="e">
        <f t="shared" si="122"/>
        <v>#N/A</v>
      </c>
      <c r="E1780" s="5" t="e">
        <f t="shared" si="123"/>
        <v>#N/A</v>
      </c>
      <c r="F1780" s="5" t="e">
        <f t="shared" si="124"/>
        <v>#N/A</v>
      </c>
      <c r="H1780" s="43"/>
      <c r="I1780" s="43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123"/>
      <c r="Y1780" s="8"/>
      <c r="Z1780" s="8"/>
      <c r="AA1780" s="8"/>
      <c r="AB1780" s="8"/>
      <c r="AC1780" s="8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</row>
    <row r="1781" spans="1:210" s="1" customFormat="1" ht="15.75" x14ac:dyDescent="0.25">
      <c r="A1781" s="134"/>
      <c r="B1781" s="50"/>
      <c r="C1781" s="51"/>
      <c r="D1781" s="4" t="e">
        <f t="shared" si="122"/>
        <v>#N/A</v>
      </c>
      <c r="E1781" s="5" t="e">
        <f t="shared" si="123"/>
        <v>#N/A</v>
      </c>
      <c r="F1781" s="5" t="e">
        <f t="shared" si="124"/>
        <v>#N/A</v>
      </c>
      <c r="H1781" s="43"/>
      <c r="I1781" s="43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123"/>
      <c r="Y1781" s="8"/>
      <c r="Z1781" s="8"/>
      <c r="AA1781" s="8"/>
      <c r="AB1781" s="8"/>
      <c r="AC1781" s="8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</row>
    <row r="1782" spans="1:210" s="1" customFormat="1" ht="15.75" x14ac:dyDescent="0.25">
      <c r="A1782" s="134"/>
      <c r="B1782" s="50"/>
      <c r="C1782" s="51"/>
      <c r="D1782" s="4" t="e">
        <f t="shared" si="122"/>
        <v>#N/A</v>
      </c>
      <c r="E1782" s="5" t="e">
        <f t="shared" si="123"/>
        <v>#N/A</v>
      </c>
      <c r="F1782" s="5" t="e">
        <f t="shared" si="124"/>
        <v>#N/A</v>
      </c>
      <c r="H1782" s="43"/>
      <c r="I1782" s="43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123"/>
      <c r="Y1782" s="8"/>
      <c r="Z1782" s="8"/>
      <c r="AA1782" s="8"/>
      <c r="AB1782" s="8"/>
      <c r="AC1782" s="8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</row>
    <row r="1783" spans="1:210" s="1" customFormat="1" ht="15.75" x14ac:dyDescent="0.25">
      <c r="A1783" s="135"/>
      <c r="B1783" s="50"/>
      <c r="C1783" s="51"/>
      <c r="D1783" s="4" t="e">
        <f t="shared" si="122"/>
        <v>#N/A</v>
      </c>
      <c r="E1783" s="5" t="e">
        <f t="shared" si="123"/>
        <v>#N/A</v>
      </c>
      <c r="F1783" s="5" t="e">
        <f t="shared" si="124"/>
        <v>#N/A</v>
      </c>
      <c r="H1783" s="43"/>
      <c r="I1783" s="43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123"/>
      <c r="Y1783" s="8"/>
      <c r="Z1783" s="8"/>
      <c r="AA1783" s="8"/>
      <c r="AB1783" s="8"/>
      <c r="AC1783" s="8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GO1783"/>
      <c r="GP1783"/>
      <c r="GQ1783"/>
      <c r="GR1783"/>
      <c r="GS1783"/>
      <c r="GT1783"/>
      <c r="GU1783"/>
      <c r="GV1783"/>
      <c r="GW1783"/>
      <c r="GX1783"/>
      <c r="GY1783"/>
      <c r="GZ1783"/>
      <c r="HA1783"/>
      <c r="HB1783"/>
    </row>
    <row r="1784" spans="1:210" s="1" customFormat="1" ht="15.75" x14ac:dyDescent="0.25">
      <c r="A1784" s="134"/>
      <c r="B1784" s="50"/>
      <c r="C1784" s="51"/>
      <c r="D1784" s="4" t="e">
        <f t="shared" si="122"/>
        <v>#N/A</v>
      </c>
      <c r="E1784" s="5" t="e">
        <f t="shared" si="123"/>
        <v>#N/A</v>
      </c>
      <c r="F1784" s="5" t="e">
        <f t="shared" si="124"/>
        <v>#N/A</v>
      </c>
      <c r="H1784" s="43"/>
      <c r="I1784" s="43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123"/>
      <c r="Y1784" s="8"/>
      <c r="Z1784" s="8"/>
      <c r="AA1784" s="8"/>
      <c r="AB1784" s="8"/>
      <c r="AC1784" s="8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  <c r="EY1784"/>
      <c r="EZ1784"/>
      <c r="FA1784"/>
      <c r="FB1784"/>
      <c r="FC1784"/>
      <c r="FD1784"/>
      <c r="FE1784"/>
      <c r="FF1784"/>
      <c r="FG1784"/>
      <c r="FH1784"/>
      <c r="FI1784"/>
      <c r="FJ1784"/>
      <c r="FK1784"/>
      <c r="FL1784"/>
      <c r="FM1784"/>
      <c r="FN1784"/>
      <c r="FO1784"/>
      <c r="FP1784"/>
      <c r="FQ1784"/>
      <c r="FR1784"/>
      <c r="FS1784"/>
      <c r="FT1784"/>
      <c r="FU1784"/>
      <c r="FV1784"/>
      <c r="FW1784"/>
      <c r="FX1784"/>
      <c r="FY1784"/>
      <c r="FZ1784"/>
      <c r="GA1784"/>
      <c r="GB1784"/>
      <c r="GC1784"/>
      <c r="GD1784"/>
      <c r="GE1784"/>
      <c r="GF1784"/>
      <c r="GG1784"/>
      <c r="GH1784"/>
      <c r="GI1784"/>
      <c r="GJ1784"/>
      <c r="GK1784"/>
      <c r="GL1784"/>
      <c r="GM1784"/>
      <c r="GN1784"/>
      <c r="GO1784"/>
      <c r="GP1784"/>
      <c r="GQ1784"/>
      <c r="GR1784"/>
      <c r="GS1784"/>
      <c r="GT1784"/>
      <c r="GU1784"/>
      <c r="GV1784"/>
      <c r="GW1784"/>
      <c r="GX1784"/>
      <c r="GY1784"/>
      <c r="GZ1784"/>
      <c r="HA1784"/>
      <c r="HB1784"/>
    </row>
    <row r="1785" spans="1:210" s="1" customFormat="1" ht="15.75" x14ac:dyDescent="0.25">
      <c r="A1785" s="134"/>
      <c r="B1785" s="50"/>
      <c r="C1785" s="51"/>
      <c r="D1785" s="4" t="e">
        <f t="shared" si="122"/>
        <v>#N/A</v>
      </c>
      <c r="E1785" s="5" t="e">
        <f t="shared" si="123"/>
        <v>#N/A</v>
      </c>
      <c r="F1785" s="5" t="e">
        <f t="shared" si="124"/>
        <v>#N/A</v>
      </c>
      <c r="H1785" s="43"/>
      <c r="I1785" s="43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123"/>
      <c r="Y1785" s="8"/>
      <c r="Z1785" s="8"/>
      <c r="AA1785" s="8"/>
      <c r="AB1785" s="8"/>
      <c r="AC1785" s="8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</row>
    <row r="1786" spans="1:210" s="1" customFormat="1" ht="15.75" x14ac:dyDescent="0.25">
      <c r="A1786" s="134"/>
      <c r="B1786" s="50"/>
      <c r="C1786" s="51"/>
      <c r="D1786" s="4" t="e">
        <f t="shared" si="122"/>
        <v>#N/A</v>
      </c>
      <c r="E1786" s="5" t="e">
        <f t="shared" si="123"/>
        <v>#N/A</v>
      </c>
      <c r="F1786" s="5" t="e">
        <f t="shared" si="124"/>
        <v>#N/A</v>
      </c>
      <c r="H1786" s="43"/>
      <c r="I1786" s="43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123"/>
      <c r="Y1786" s="8"/>
      <c r="Z1786" s="8"/>
      <c r="AA1786" s="8"/>
      <c r="AB1786" s="8"/>
      <c r="AC1786" s="8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</row>
    <row r="1787" spans="1:210" s="1" customFormat="1" ht="15.75" x14ac:dyDescent="0.25">
      <c r="A1787" s="134"/>
      <c r="B1787" s="50"/>
      <c r="C1787" s="51"/>
      <c r="D1787" s="4" t="e">
        <f t="shared" si="122"/>
        <v>#N/A</v>
      </c>
      <c r="E1787" s="5" t="e">
        <f t="shared" si="123"/>
        <v>#N/A</v>
      </c>
      <c r="F1787" s="5" t="e">
        <f t="shared" si="124"/>
        <v>#N/A</v>
      </c>
      <c r="H1787" s="43"/>
      <c r="I1787" s="43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123"/>
      <c r="Y1787" s="8"/>
      <c r="Z1787" s="8"/>
      <c r="AA1787" s="8"/>
      <c r="AB1787" s="8"/>
      <c r="AC1787" s="8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</row>
    <row r="1788" spans="1:210" s="1" customFormat="1" ht="15.75" x14ac:dyDescent="0.25">
      <c r="A1788" s="135"/>
      <c r="B1788" s="50"/>
      <c r="C1788" s="51"/>
      <c r="D1788" s="4" t="e">
        <f t="shared" si="122"/>
        <v>#N/A</v>
      </c>
      <c r="E1788" s="5" t="e">
        <f t="shared" si="123"/>
        <v>#N/A</v>
      </c>
      <c r="F1788" s="5" t="e">
        <f t="shared" si="124"/>
        <v>#N/A</v>
      </c>
      <c r="H1788" s="43"/>
      <c r="I1788" s="43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123"/>
      <c r="Y1788" s="8"/>
      <c r="Z1788" s="8"/>
      <c r="AA1788" s="8"/>
      <c r="AB1788" s="8"/>
      <c r="AC1788" s="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</row>
    <row r="1789" spans="1:210" s="1" customFormat="1" ht="15.75" x14ac:dyDescent="0.25">
      <c r="A1789" s="134"/>
      <c r="B1789" s="50"/>
      <c r="C1789" s="51"/>
      <c r="D1789" s="4" t="e">
        <f t="shared" si="122"/>
        <v>#N/A</v>
      </c>
      <c r="E1789" s="5" t="e">
        <f t="shared" si="123"/>
        <v>#N/A</v>
      </c>
      <c r="F1789" s="5" t="e">
        <f t="shared" si="124"/>
        <v>#N/A</v>
      </c>
      <c r="H1789" s="43"/>
      <c r="I1789" s="43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123"/>
      <c r="Y1789" s="8"/>
      <c r="Z1789" s="8"/>
      <c r="AA1789" s="8"/>
      <c r="AB1789" s="8"/>
      <c r="AC1789" s="8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</row>
    <row r="1790" spans="1:210" s="1" customFormat="1" ht="15.75" x14ac:dyDescent="0.25">
      <c r="A1790" s="134"/>
      <c r="B1790" s="50"/>
      <c r="C1790" s="51"/>
      <c r="D1790" s="4" t="e">
        <f t="shared" si="122"/>
        <v>#N/A</v>
      </c>
      <c r="E1790" s="5" t="e">
        <f t="shared" si="123"/>
        <v>#N/A</v>
      </c>
      <c r="F1790" s="5" t="e">
        <f t="shared" si="124"/>
        <v>#N/A</v>
      </c>
      <c r="H1790" s="43"/>
      <c r="I1790" s="43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123"/>
      <c r="Y1790" s="8"/>
      <c r="Z1790" s="8"/>
      <c r="AA1790" s="8"/>
      <c r="AB1790" s="8"/>
      <c r="AC1790" s="8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</row>
    <row r="1791" spans="1:210" s="1" customFormat="1" ht="15.75" x14ac:dyDescent="0.25">
      <c r="A1791" s="134"/>
      <c r="B1791" s="50"/>
      <c r="C1791" s="51"/>
      <c r="D1791" s="4" t="e">
        <f t="shared" si="122"/>
        <v>#N/A</v>
      </c>
      <c r="E1791" s="5" t="e">
        <f t="shared" si="123"/>
        <v>#N/A</v>
      </c>
      <c r="F1791" s="5" t="e">
        <f t="shared" si="124"/>
        <v>#N/A</v>
      </c>
      <c r="H1791" s="43"/>
      <c r="I1791" s="43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123"/>
      <c r="Y1791" s="8"/>
      <c r="Z1791" s="8"/>
      <c r="AA1791" s="8"/>
      <c r="AB1791" s="8"/>
      <c r="AC1791" s="8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GO1791"/>
      <c r="GP1791"/>
      <c r="GQ1791"/>
      <c r="GR1791"/>
      <c r="GS1791"/>
      <c r="GT1791"/>
      <c r="GU1791"/>
      <c r="GV1791"/>
      <c r="GW1791"/>
      <c r="GX1791"/>
      <c r="GY1791"/>
      <c r="GZ1791"/>
      <c r="HA1791"/>
      <c r="HB1791"/>
    </row>
    <row r="1792" spans="1:210" s="1" customFormat="1" ht="15.75" x14ac:dyDescent="0.25">
      <c r="A1792" s="134"/>
      <c r="B1792" s="50"/>
      <c r="C1792" s="51"/>
      <c r="D1792" s="4" t="e">
        <f t="shared" si="122"/>
        <v>#N/A</v>
      </c>
      <c r="E1792" s="5" t="e">
        <f t="shared" si="123"/>
        <v>#N/A</v>
      </c>
      <c r="F1792" s="5" t="e">
        <f t="shared" si="124"/>
        <v>#N/A</v>
      </c>
      <c r="H1792" s="43"/>
      <c r="I1792" s="43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123"/>
      <c r="Y1792" s="8"/>
      <c r="Z1792" s="8"/>
      <c r="AA1792" s="8"/>
      <c r="AB1792" s="8"/>
      <c r="AC1792" s="8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</row>
    <row r="1793" spans="1:210" s="1" customFormat="1" ht="15.75" x14ac:dyDescent="0.25">
      <c r="A1793" s="135"/>
      <c r="B1793" s="50"/>
      <c r="C1793" s="51"/>
      <c r="D1793" s="4" t="e">
        <f t="shared" si="122"/>
        <v>#N/A</v>
      </c>
      <c r="E1793" s="5" t="e">
        <f t="shared" si="123"/>
        <v>#N/A</v>
      </c>
      <c r="F1793" s="5" t="e">
        <f t="shared" si="124"/>
        <v>#N/A</v>
      </c>
      <c r="H1793" s="43"/>
      <c r="I1793" s="43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123"/>
      <c r="Y1793" s="8"/>
      <c r="Z1793" s="8"/>
      <c r="AA1793" s="8"/>
      <c r="AB1793" s="8"/>
      <c r="AC1793" s="8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</row>
    <row r="1794" spans="1:210" s="1" customFormat="1" ht="15.75" x14ac:dyDescent="0.25">
      <c r="A1794" s="134"/>
      <c r="B1794" s="50"/>
      <c r="C1794" s="51"/>
      <c r="D1794" s="4" t="e">
        <f t="shared" si="122"/>
        <v>#N/A</v>
      </c>
      <c r="E1794" s="5" t="e">
        <f t="shared" si="123"/>
        <v>#N/A</v>
      </c>
      <c r="F1794" s="5" t="e">
        <f t="shared" si="124"/>
        <v>#N/A</v>
      </c>
      <c r="H1794" s="43"/>
      <c r="I1794" s="43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123"/>
      <c r="Y1794" s="8"/>
      <c r="Z1794" s="8"/>
      <c r="AA1794" s="8"/>
      <c r="AB1794" s="8"/>
      <c r="AC1794" s="8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</row>
    <row r="1795" spans="1:210" s="1" customFormat="1" ht="15.75" x14ac:dyDescent="0.25">
      <c r="A1795" s="134"/>
      <c r="B1795" s="50"/>
      <c r="C1795" s="51"/>
      <c r="D1795" s="4" t="e">
        <f t="shared" si="122"/>
        <v>#N/A</v>
      </c>
      <c r="E1795" s="5" t="e">
        <f t="shared" si="123"/>
        <v>#N/A</v>
      </c>
      <c r="F1795" s="5" t="e">
        <f t="shared" si="124"/>
        <v>#N/A</v>
      </c>
      <c r="H1795" s="43"/>
      <c r="I1795" s="43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123"/>
      <c r="Y1795" s="8"/>
      <c r="Z1795" s="8"/>
      <c r="AA1795" s="8"/>
      <c r="AB1795" s="8"/>
      <c r="AC1795" s="8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</row>
    <row r="1796" spans="1:210" s="1" customFormat="1" ht="15.75" x14ac:dyDescent="0.25">
      <c r="A1796" s="134"/>
      <c r="B1796" s="50"/>
      <c r="C1796" s="51"/>
      <c r="D1796" s="4" t="e">
        <f t="shared" si="122"/>
        <v>#N/A</v>
      </c>
      <c r="E1796" s="5" t="e">
        <f t="shared" si="123"/>
        <v>#N/A</v>
      </c>
      <c r="F1796" s="5" t="e">
        <f t="shared" si="124"/>
        <v>#N/A</v>
      </c>
      <c r="H1796" s="43"/>
      <c r="I1796" s="43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123"/>
      <c r="Y1796" s="8"/>
      <c r="Z1796" s="8"/>
      <c r="AA1796" s="8"/>
      <c r="AB1796" s="8"/>
      <c r="AC1796" s="8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</row>
    <row r="1797" spans="1:210" s="1" customFormat="1" ht="15.75" x14ac:dyDescent="0.25">
      <c r="A1797" s="134"/>
      <c r="B1797" s="50"/>
      <c r="C1797" s="51"/>
      <c r="D1797" s="4" t="e">
        <f t="shared" si="122"/>
        <v>#N/A</v>
      </c>
      <c r="E1797" s="5" t="e">
        <f t="shared" si="123"/>
        <v>#N/A</v>
      </c>
      <c r="F1797" s="5" t="e">
        <f t="shared" si="124"/>
        <v>#N/A</v>
      </c>
      <c r="H1797" s="43"/>
      <c r="I1797" s="43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123"/>
      <c r="Y1797" s="8"/>
      <c r="Z1797" s="8"/>
      <c r="AA1797" s="8"/>
      <c r="AB1797" s="8"/>
      <c r="AC1797" s="8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</row>
    <row r="1798" spans="1:210" s="1" customFormat="1" ht="15.75" x14ac:dyDescent="0.25">
      <c r="A1798" s="135"/>
      <c r="B1798" s="50"/>
      <c r="C1798" s="51"/>
      <c r="D1798" s="4" t="e">
        <f t="shared" si="122"/>
        <v>#N/A</v>
      </c>
      <c r="E1798" s="5" t="e">
        <f t="shared" si="123"/>
        <v>#N/A</v>
      </c>
      <c r="F1798" s="5" t="e">
        <f t="shared" si="124"/>
        <v>#N/A</v>
      </c>
      <c r="H1798" s="43"/>
      <c r="I1798" s="43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123"/>
      <c r="Y1798" s="8"/>
      <c r="Z1798" s="8"/>
      <c r="AA1798" s="8"/>
      <c r="AB1798" s="8"/>
      <c r="AC1798" s="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GO1798"/>
      <c r="GP1798"/>
      <c r="GQ1798"/>
      <c r="GR1798"/>
      <c r="GS1798"/>
      <c r="GT1798"/>
      <c r="GU1798"/>
      <c r="GV1798"/>
      <c r="GW1798"/>
      <c r="GX1798"/>
      <c r="GY1798"/>
      <c r="GZ1798"/>
      <c r="HA1798"/>
      <c r="HB1798"/>
    </row>
    <row r="1799" spans="1:210" s="1" customFormat="1" ht="15.75" x14ac:dyDescent="0.25">
      <c r="A1799" s="134"/>
      <c r="B1799" s="50"/>
      <c r="C1799" s="51"/>
      <c r="D1799" s="4" t="e">
        <f t="shared" si="122"/>
        <v>#N/A</v>
      </c>
      <c r="E1799" s="5" t="e">
        <f t="shared" si="123"/>
        <v>#N/A</v>
      </c>
      <c r="F1799" s="5" t="e">
        <f t="shared" si="124"/>
        <v>#N/A</v>
      </c>
      <c r="H1799" s="43"/>
      <c r="I1799" s="43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123"/>
      <c r="Y1799" s="8"/>
      <c r="Z1799" s="8"/>
      <c r="AA1799" s="8"/>
      <c r="AB1799" s="8"/>
      <c r="AC1799" s="8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/>
      <c r="FS1799"/>
      <c r="FT1799"/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  <c r="GL1799"/>
      <c r="GM1799"/>
      <c r="GN1799"/>
      <c r="GO1799"/>
      <c r="GP1799"/>
      <c r="GQ1799"/>
      <c r="GR1799"/>
      <c r="GS1799"/>
      <c r="GT1799"/>
      <c r="GU1799"/>
      <c r="GV1799"/>
      <c r="GW1799"/>
      <c r="GX1799"/>
      <c r="GY1799"/>
      <c r="GZ1799"/>
      <c r="HA1799"/>
      <c r="HB1799"/>
    </row>
    <row r="1800" spans="1:210" s="1" customFormat="1" ht="15.75" x14ac:dyDescent="0.25">
      <c r="A1800" s="134"/>
      <c r="B1800" s="50"/>
      <c r="C1800" s="51"/>
      <c r="D1800" s="4" t="e">
        <f t="shared" si="122"/>
        <v>#N/A</v>
      </c>
      <c r="E1800" s="5" t="e">
        <f t="shared" si="123"/>
        <v>#N/A</v>
      </c>
      <c r="F1800" s="5" t="e">
        <f t="shared" si="124"/>
        <v>#N/A</v>
      </c>
      <c r="H1800" s="43"/>
      <c r="I1800" s="43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123"/>
      <c r="Y1800" s="8"/>
      <c r="Z1800" s="8"/>
      <c r="AA1800" s="8"/>
      <c r="AB1800" s="8"/>
      <c r="AC1800" s="8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/>
      <c r="FS1800"/>
      <c r="FT1800"/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  <c r="GL1800"/>
      <c r="GM1800"/>
      <c r="GN1800"/>
      <c r="GO1800"/>
      <c r="GP1800"/>
      <c r="GQ1800"/>
      <c r="GR1800"/>
      <c r="GS1800"/>
      <c r="GT1800"/>
      <c r="GU1800"/>
      <c r="GV1800"/>
      <c r="GW1800"/>
      <c r="GX1800"/>
      <c r="GY1800"/>
      <c r="GZ1800"/>
      <c r="HA1800"/>
      <c r="HB1800"/>
    </row>
    <row r="1801" spans="1:210" s="1" customFormat="1" ht="15.75" x14ac:dyDescent="0.25">
      <c r="A1801" s="134"/>
      <c r="B1801" s="50"/>
      <c r="C1801" s="51"/>
      <c r="D1801" s="4" t="e">
        <f t="shared" si="122"/>
        <v>#N/A</v>
      </c>
      <c r="E1801" s="5" t="e">
        <f t="shared" si="123"/>
        <v>#N/A</v>
      </c>
      <c r="F1801" s="5" t="e">
        <f t="shared" si="124"/>
        <v>#N/A</v>
      </c>
      <c r="H1801" s="43"/>
      <c r="I1801" s="43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123"/>
      <c r="Y1801" s="8"/>
      <c r="Z1801" s="8"/>
      <c r="AA1801" s="8"/>
      <c r="AB1801" s="8"/>
      <c r="AC1801" s="8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/>
      <c r="FB1801"/>
      <c r="FC1801"/>
      <c r="FD1801"/>
      <c r="FE1801"/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/>
      <c r="FS1801"/>
      <c r="FT1801"/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  <c r="GJ1801"/>
      <c r="GK1801"/>
      <c r="GL1801"/>
      <c r="GM1801"/>
      <c r="GN1801"/>
      <c r="GO1801"/>
      <c r="GP1801"/>
      <c r="GQ1801"/>
      <c r="GR1801"/>
      <c r="GS1801"/>
      <c r="GT1801"/>
      <c r="GU1801"/>
      <c r="GV1801"/>
      <c r="GW1801"/>
      <c r="GX1801"/>
      <c r="GY1801"/>
      <c r="GZ1801"/>
      <c r="HA1801"/>
      <c r="HB1801"/>
    </row>
    <row r="1802" spans="1:210" s="1" customFormat="1" ht="15.75" x14ac:dyDescent="0.25">
      <c r="A1802" s="134"/>
      <c r="B1802" s="50"/>
      <c r="C1802" s="51"/>
      <c r="D1802" s="4" t="e">
        <f t="shared" si="122"/>
        <v>#N/A</v>
      </c>
      <c r="E1802" s="5" t="e">
        <f t="shared" si="123"/>
        <v>#N/A</v>
      </c>
      <c r="F1802" s="5" t="e">
        <f t="shared" si="124"/>
        <v>#N/A</v>
      </c>
      <c r="H1802" s="43"/>
      <c r="I1802" s="43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123"/>
      <c r="Y1802" s="8"/>
      <c r="Z1802" s="8"/>
      <c r="AA1802" s="8"/>
      <c r="AB1802" s="8"/>
      <c r="AC1802" s="8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/>
      <c r="FB1802"/>
      <c r="FC1802"/>
      <c r="FD1802"/>
      <c r="FE1802"/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/>
      <c r="FS1802"/>
      <c r="FT1802"/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  <c r="GJ1802"/>
      <c r="GK1802"/>
      <c r="GL1802"/>
      <c r="GM1802"/>
      <c r="GN1802"/>
      <c r="GO1802"/>
      <c r="GP1802"/>
      <c r="GQ1802"/>
      <c r="GR1802"/>
      <c r="GS1802"/>
      <c r="GT1802"/>
      <c r="GU1802"/>
      <c r="GV1802"/>
      <c r="GW1802"/>
      <c r="GX1802"/>
      <c r="GY1802"/>
      <c r="GZ1802"/>
      <c r="HA1802"/>
      <c r="HB1802"/>
    </row>
    <row r="1803" spans="1:210" s="1" customFormat="1" ht="15.75" x14ac:dyDescent="0.25">
      <c r="A1803" s="135"/>
      <c r="B1803" s="50"/>
      <c r="C1803" s="51"/>
      <c r="D1803" s="4" t="e">
        <f t="shared" si="122"/>
        <v>#N/A</v>
      </c>
      <c r="E1803" s="5" t="e">
        <f t="shared" si="123"/>
        <v>#N/A</v>
      </c>
      <c r="F1803" s="5" t="e">
        <f t="shared" si="124"/>
        <v>#N/A</v>
      </c>
      <c r="H1803" s="43"/>
      <c r="I1803" s="43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123"/>
      <c r="Y1803" s="8"/>
      <c r="Z1803" s="8"/>
      <c r="AA1803" s="8"/>
      <c r="AB1803" s="8"/>
      <c r="AC1803" s="8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/>
      <c r="FB1803"/>
      <c r="FC1803"/>
      <c r="FD1803"/>
      <c r="FE1803"/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/>
      <c r="FS1803"/>
      <c r="FT1803"/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  <c r="GJ1803"/>
      <c r="GK1803"/>
      <c r="GL1803"/>
      <c r="GM1803"/>
      <c r="GN1803"/>
      <c r="GO1803"/>
      <c r="GP1803"/>
      <c r="GQ1803"/>
      <c r="GR1803"/>
      <c r="GS1803"/>
      <c r="GT1803"/>
      <c r="GU1803"/>
      <c r="GV1803"/>
      <c r="GW1803"/>
      <c r="GX1803"/>
      <c r="GY1803"/>
      <c r="GZ1803"/>
      <c r="HA1803"/>
      <c r="HB1803"/>
    </row>
    <row r="1804" spans="1:210" s="1" customFormat="1" ht="15.75" x14ac:dyDescent="0.25">
      <c r="A1804" s="134"/>
      <c r="B1804" s="50"/>
      <c r="C1804" s="51"/>
      <c r="D1804" s="4" t="e">
        <f t="shared" si="122"/>
        <v>#N/A</v>
      </c>
      <c r="E1804" s="5" t="e">
        <f t="shared" si="123"/>
        <v>#N/A</v>
      </c>
      <c r="F1804" s="5" t="e">
        <f t="shared" si="124"/>
        <v>#N/A</v>
      </c>
      <c r="H1804" s="43"/>
      <c r="I1804" s="43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123"/>
      <c r="Y1804" s="8"/>
      <c r="Z1804" s="8"/>
      <c r="AA1804" s="8"/>
      <c r="AB1804" s="8"/>
      <c r="AC1804" s="8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/>
      <c r="EX1804"/>
      <c r="EY1804"/>
      <c r="EZ1804"/>
      <c r="FA1804"/>
      <c r="FB1804"/>
      <c r="FC1804"/>
      <c r="FD1804"/>
      <c r="FE1804"/>
      <c r="FF1804"/>
      <c r="FG1804"/>
      <c r="FH1804"/>
      <c r="FI1804"/>
      <c r="FJ1804"/>
      <c r="FK1804"/>
      <c r="FL1804"/>
      <c r="FM1804"/>
      <c r="FN1804"/>
      <c r="FO1804"/>
      <c r="FP1804"/>
      <c r="FQ1804"/>
      <c r="FR1804"/>
      <c r="FS1804"/>
      <c r="FT1804"/>
      <c r="FU1804"/>
      <c r="FV1804"/>
      <c r="FW1804"/>
      <c r="FX1804"/>
      <c r="FY1804"/>
      <c r="FZ1804"/>
      <c r="GA1804"/>
      <c r="GB1804"/>
      <c r="GC1804"/>
      <c r="GD1804"/>
      <c r="GE1804"/>
      <c r="GF1804"/>
      <c r="GG1804"/>
      <c r="GH1804"/>
      <c r="GI1804"/>
      <c r="GJ1804"/>
      <c r="GK1804"/>
      <c r="GL1804"/>
      <c r="GM1804"/>
      <c r="GN1804"/>
      <c r="GO1804"/>
      <c r="GP1804"/>
      <c r="GQ1804"/>
      <c r="GR1804"/>
      <c r="GS1804"/>
      <c r="GT1804"/>
      <c r="GU1804"/>
      <c r="GV1804"/>
      <c r="GW1804"/>
      <c r="GX1804"/>
      <c r="GY1804"/>
      <c r="GZ1804"/>
      <c r="HA1804"/>
      <c r="HB1804"/>
    </row>
    <row r="1805" spans="1:210" s="1" customFormat="1" ht="15.75" x14ac:dyDescent="0.25">
      <c r="A1805" s="134"/>
      <c r="B1805" s="50"/>
      <c r="C1805" s="51"/>
      <c r="D1805" s="4" t="e">
        <f t="shared" si="122"/>
        <v>#N/A</v>
      </c>
      <c r="E1805" s="5" t="e">
        <f t="shared" si="123"/>
        <v>#N/A</v>
      </c>
      <c r="F1805" s="5" t="e">
        <f t="shared" si="124"/>
        <v>#N/A</v>
      </c>
      <c r="H1805" s="43"/>
      <c r="I1805" s="43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123"/>
      <c r="Y1805" s="8"/>
      <c r="Z1805" s="8"/>
      <c r="AA1805" s="8"/>
      <c r="AB1805" s="8"/>
      <c r="AC1805" s="8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/>
      <c r="EX1805"/>
      <c r="EY1805"/>
      <c r="EZ1805"/>
      <c r="FA1805"/>
      <c r="FB1805"/>
      <c r="FC1805"/>
      <c r="FD1805"/>
      <c r="FE1805"/>
      <c r="FF1805"/>
      <c r="FG1805"/>
      <c r="FH1805"/>
      <c r="FI1805"/>
      <c r="FJ1805"/>
      <c r="FK1805"/>
      <c r="FL1805"/>
      <c r="FM1805"/>
      <c r="FN1805"/>
      <c r="FO1805"/>
      <c r="FP1805"/>
      <c r="FQ1805"/>
      <c r="FR1805"/>
      <c r="FS1805"/>
      <c r="FT1805"/>
      <c r="FU1805"/>
      <c r="FV1805"/>
      <c r="FW1805"/>
      <c r="FX1805"/>
      <c r="FY1805"/>
      <c r="FZ1805"/>
      <c r="GA1805"/>
      <c r="GB1805"/>
      <c r="GC1805"/>
      <c r="GD1805"/>
      <c r="GE1805"/>
      <c r="GF1805"/>
      <c r="GG1805"/>
      <c r="GH1805"/>
      <c r="GI1805"/>
      <c r="GJ1805"/>
      <c r="GK1805"/>
      <c r="GL1805"/>
      <c r="GM1805"/>
      <c r="GN1805"/>
      <c r="GO1805"/>
      <c r="GP1805"/>
      <c r="GQ1805"/>
      <c r="GR1805"/>
      <c r="GS1805"/>
      <c r="GT1805"/>
      <c r="GU1805"/>
      <c r="GV1805"/>
      <c r="GW1805"/>
      <c r="GX1805"/>
      <c r="GY1805"/>
      <c r="GZ1805"/>
      <c r="HA1805"/>
      <c r="HB1805"/>
    </row>
    <row r="1806" spans="1:210" s="1" customFormat="1" ht="15.75" x14ac:dyDescent="0.25">
      <c r="A1806" s="134"/>
      <c r="B1806" s="50"/>
      <c r="C1806" s="51"/>
      <c r="D1806" s="4" t="e">
        <f t="shared" si="122"/>
        <v>#N/A</v>
      </c>
      <c r="E1806" s="5" t="e">
        <f t="shared" si="123"/>
        <v>#N/A</v>
      </c>
      <c r="F1806" s="5" t="e">
        <f t="shared" si="124"/>
        <v>#N/A</v>
      </c>
      <c r="H1806" s="43"/>
      <c r="I1806" s="43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123"/>
      <c r="Y1806" s="8"/>
      <c r="Z1806" s="8"/>
      <c r="AA1806" s="8"/>
      <c r="AB1806" s="8"/>
      <c r="AC1806" s="8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  <c r="DL1806"/>
      <c r="DM1806"/>
      <c r="DN1806"/>
      <c r="DO1806"/>
      <c r="DP1806"/>
      <c r="DQ1806"/>
      <c r="DR1806"/>
      <c r="DS1806"/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EI1806"/>
      <c r="EJ1806"/>
      <c r="EK1806"/>
      <c r="EL1806"/>
      <c r="EM1806"/>
      <c r="EN1806"/>
      <c r="EO1806"/>
      <c r="EP1806"/>
      <c r="EQ1806"/>
      <c r="ER1806"/>
      <c r="ES1806"/>
      <c r="ET1806"/>
      <c r="EU1806"/>
      <c r="EV1806"/>
      <c r="EW1806"/>
      <c r="EX1806"/>
      <c r="EY1806"/>
      <c r="EZ1806"/>
      <c r="FA1806"/>
      <c r="FB1806"/>
      <c r="FC1806"/>
      <c r="FD1806"/>
      <c r="FE1806"/>
      <c r="FF1806"/>
      <c r="FG1806"/>
      <c r="FH1806"/>
      <c r="FI1806"/>
      <c r="FJ1806"/>
      <c r="FK1806"/>
      <c r="FL1806"/>
      <c r="FM1806"/>
      <c r="FN1806"/>
      <c r="FO1806"/>
      <c r="FP1806"/>
      <c r="FQ1806"/>
      <c r="FR1806"/>
      <c r="FS1806"/>
      <c r="FT1806"/>
      <c r="FU1806"/>
      <c r="FV1806"/>
      <c r="FW1806"/>
      <c r="FX1806"/>
      <c r="FY1806"/>
      <c r="FZ1806"/>
      <c r="GA1806"/>
      <c r="GB1806"/>
      <c r="GC1806"/>
      <c r="GD1806"/>
      <c r="GE1806"/>
      <c r="GF1806"/>
      <c r="GG1806"/>
      <c r="GH1806"/>
      <c r="GI1806"/>
      <c r="GJ1806"/>
      <c r="GK1806"/>
      <c r="GL1806"/>
      <c r="GM1806"/>
      <c r="GN1806"/>
      <c r="GO1806"/>
      <c r="GP1806"/>
      <c r="GQ1806"/>
      <c r="GR1806"/>
      <c r="GS1806"/>
      <c r="GT1806"/>
      <c r="GU1806"/>
      <c r="GV1806"/>
      <c r="GW1806"/>
      <c r="GX1806"/>
      <c r="GY1806"/>
      <c r="GZ1806"/>
      <c r="HA1806"/>
      <c r="HB1806"/>
    </row>
    <row r="1807" spans="1:210" s="1" customFormat="1" ht="15.75" x14ac:dyDescent="0.25">
      <c r="A1807" s="134"/>
      <c r="B1807" s="50"/>
      <c r="C1807" s="51"/>
      <c r="D1807" s="4" t="e">
        <f t="shared" si="122"/>
        <v>#N/A</v>
      </c>
      <c r="E1807" s="5" t="e">
        <f t="shared" si="123"/>
        <v>#N/A</v>
      </c>
      <c r="F1807" s="5" t="e">
        <f t="shared" si="124"/>
        <v>#N/A</v>
      </c>
      <c r="H1807" s="43"/>
      <c r="I1807" s="43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123"/>
      <c r="Y1807" s="8"/>
      <c r="Z1807" s="8"/>
      <c r="AA1807" s="8"/>
      <c r="AB1807" s="8"/>
      <c r="AC1807" s="8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  <c r="DL1807"/>
      <c r="DM1807"/>
      <c r="DN1807"/>
      <c r="DO1807"/>
      <c r="DP1807"/>
      <c r="DQ1807"/>
      <c r="DR1807"/>
      <c r="DS1807"/>
      <c r="DT1807"/>
      <c r="DU1807"/>
      <c r="DV1807"/>
      <c r="DW1807"/>
      <c r="DX1807"/>
      <c r="DY1807"/>
      <c r="DZ1807"/>
      <c r="EA1807"/>
      <c r="EB1807"/>
      <c r="EC1807"/>
      <c r="ED1807"/>
      <c r="EE1807"/>
      <c r="EF1807"/>
      <c r="EG1807"/>
      <c r="EH1807"/>
      <c r="EI1807"/>
      <c r="EJ1807"/>
      <c r="EK1807"/>
      <c r="EL1807"/>
      <c r="EM1807"/>
      <c r="EN1807"/>
      <c r="EO1807"/>
      <c r="EP1807"/>
      <c r="EQ1807"/>
      <c r="ER1807"/>
      <c r="ES1807"/>
      <c r="ET1807"/>
      <c r="EU1807"/>
      <c r="EV1807"/>
      <c r="EW1807"/>
      <c r="EX1807"/>
      <c r="EY1807"/>
      <c r="EZ1807"/>
      <c r="FA1807"/>
      <c r="FB1807"/>
      <c r="FC1807"/>
      <c r="FD1807"/>
      <c r="FE1807"/>
      <c r="FF1807"/>
      <c r="FG1807"/>
      <c r="FH1807"/>
      <c r="FI1807"/>
      <c r="FJ1807"/>
      <c r="FK1807"/>
      <c r="FL1807"/>
      <c r="FM1807"/>
      <c r="FN1807"/>
      <c r="FO1807"/>
      <c r="FP1807"/>
      <c r="FQ1807"/>
      <c r="FR1807"/>
      <c r="FS1807"/>
      <c r="FT1807"/>
      <c r="FU1807"/>
      <c r="FV1807"/>
      <c r="FW1807"/>
      <c r="FX1807"/>
      <c r="FY1807"/>
      <c r="FZ1807"/>
      <c r="GA1807"/>
      <c r="GB1807"/>
      <c r="GC1807"/>
      <c r="GD1807"/>
      <c r="GE1807"/>
      <c r="GF1807"/>
      <c r="GG1807"/>
      <c r="GH1807"/>
      <c r="GI1807"/>
      <c r="GJ1807"/>
      <c r="GK1807"/>
      <c r="GL1807"/>
      <c r="GM1807"/>
      <c r="GN1807"/>
      <c r="GO1807"/>
      <c r="GP1807"/>
      <c r="GQ1807"/>
      <c r="GR1807"/>
      <c r="GS1807"/>
      <c r="GT1807"/>
      <c r="GU1807"/>
      <c r="GV1807"/>
      <c r="GW1807"/>
      <c r="GX1807"/>
      <c r="GY1807"/>
      <c r="GZ1807"/>
      <c r="HA1807"/>
      <c r="HB1807"/>
    </row>
    <row r="1808" spans="1:210" s="1" customFormat="1" ht="15.75" x14ac:dyDescent="0.25">
      <c r="A1808" s="135"/>
      <c r="B1808" s="50"/>
      <c r="C1808" s="51"/>
      <c r="D1808" s="4" t="e">
        <f t="shared" si="122"/>
        <v>#N/A</v>
      </c>
      <c r="E1808" s="5" t="e">
        <f t="shared" si="123"/>
        <v>#N/A</v>
      </c>
      <c r="F1808" s="5" t="e">
        <f t="shared" si="124"/>
        <v>#N/A</v>
      </c>
      <c r="H1808" s="43"/>
      <c r="I1808" s="43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123"/>
      <c r="Y1808" s="8"/>
      <c r="Z1808" s="8"/>
      <c r="AA1808" s="8"/>
      <c r="AB1808" s="8"/>
      <c r="AC1808" s="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  <c r="DL1808"/>
      <c r="DM1808"/>
      <c r="DN1808"/>
      <c r="DO1808"/>
      <c r="DP1808"/>
      <c r="DQ1808"/>
      <c r="DR1808"/>
      <c r="DS1808"/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EI1808"/>
      <c r="EJ1808"/>
      <c r="EK1808"/>
      <c r="EL1808"/>
      <c r="EM1808"/>
      <c r="EN1808"/>
      <c r="EO1808"/>
      <c r="EP1808"/>
      <c r="EQ1808"/>
      <c r="ER1808"/>
      <c r="ES1808"/>
      <c r="ET1808"/>
      <c r="EU1808"/>
      <c r="EV1808"/>
      <c r="EW1808"/>
      <c r="EX1808"/>
      <c r="EY1808"/>
      <c r="EZ1808"/>
      <c r="FA1808"/>
      <c r="FB1808"/>
      <c r="FC1808"/>
      <c r="FD1808"/>
      <c r="FE1808"/>
      <c r="FF1808"/>
      <c r="FG1808"/>
      <c r="FH1808"/>
      <c r="FI1808"/>
      <c r="FJ1808"/>
      <c r="FK1808"/>
      <c r="FL1808"/>
      <c r="FM1808"/>
      <c r="FN1808"/>
      <c r="FO1808"/>
      <c r="FP1808"/>
      <c r="FQ1808"/>
      <c r="FR1808"/>
      <c r="FS1808"/>
      <c r="FT1808"/>
      <c r="FU1808"/>
      <c r="FV1808"/>
      <c r="FW1808"/>
      <c r="FX1808"/>
      <c r="FY1808"/>
      <c r="FZ1808"/>
      <c r="GA1808"/>
      <c r="GB1808"/>
      <c r="GC1808"/>
      <c r="GD1808"/>
      <c r="GE1808"/>
      <c r="GF1808"/>
      <c r="GG1808"/>
      <c r="GH1808"/>
      <c r="GI1808"/>
      <c r="GJ1808"/>
      <c r="GK1808"/>
      <c r="GL1808"/>
      <c r="GM1808"/>
      <c r="GN1808"/>
      <c r="GO1808"/>
      <c r="GP1808"/>
      <c r="GQ1808"/>
      <c r="GR1808"/>
      <c r="GS1808"/>
      <c r="GT1808"/>
      <c r="GU1808"/>
      <c r="GV1808"/>
      <c r="GW1808"/>
      <c r="GX1808"/>
      <c r="GY1808"/>
      <c r="GZ1808"/>
      <c r="HA1808"/>
      <c r="HB1808"/>
    </row>
    <row r="1809" spans="1:210" s="1" customFormat="1" ht="15.75" x14ac:dyDescent="0.25">
      <c r="A1809" s="134"/>
      <c r="B1809" s="50"/>
      <c r="C1809" s="51"/>
      <c r="D1809" s="4" t="e">
        <f t="shared" si="122"/>
        <v>#N/A</v>
      </c>
      <c r="E1809" s="5" t="e">
        <f t="shared" si="123"/>
        <v>#N/A</v>
      </c>
      <c r="F1809" s="5" t="e">
        <f t="shared" si="124"/>
        <v>#N/A</v>
      </c>
      <c r="H1809" s="43"/>
      <c r="I1809" s="43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123"/>
      <c r="Y1809" s="8"/>
      <c r="Z1809" s="8"/>
      <c r="AA1809" s="8"/>
      <c r="AB1809" s="8"/>
      <c r="AC1809" s="8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  <c r="EY1809"/>
      <c r="EZ1809"/>
      <c r="FA1809"/>
      <c r="FB1809"/>
      <c r="FC1809"/>
      <c r="FD1809"/>
      <c r="FE1809"/>
      <c r="FF1809"/>
      <c r="FG1809"/>
      <c r="FH1809"/>
      <c r="FI1809"/>
      <c r="FJ1809"/>
      <c r="FK1809"/>
      <c r="FL1809"/>
      <c r="FM1809"/>
      <c r="FN1809"/>
      <c r="FO1809"/>
      <c r="FP1809"/>
      <c r="FQ1809"/>
      <c r="FR1809"/>
      <c r="FS1809"/>
      <c r="FT1809"/>
      <c r="FU1809"/>
      <c r="FV1809"/>
      <c r="FW1809"/>
      <c r="FX1809"/>
      <c r="FY1809"/>
      <c r="FZ1809"/>
      <c r="GA1809"/>
      <c r="GB1809"/>
      <c r="GC1809"/>
      <c r="GD1809"/>
      <c r="GE1809"/>
      <c r="GF1809"/>
      <c r="GG1809"/>
      <c r="GH1809"/>
      <c r="GI1809"/>
      <c r="GJ1809"/>
      <c r="GK1809"/>
      <c r="GL1809"/>
      <c r="GM1809"/>
      <c r="GN1809"/>
      <c r="GO1809"/>
      <c r="GP1809"/>
      <c r="GQ1809"/>
      <c r="GR1809"/>
      <c r="GS1809"/>
      <c r="GT1809"/>
      <c r="GU1809"/>
      <c r="GV1809"/>
      <c r="GW1809"/>
      <c r="GX1809"/>
      <c r="GY1809"/>
      <c r="GZ1809"/>
      <c r="HA1809"/>
      <c r="HB1809"/>
    </row>
    <row r="1810" spans="1:210" s="1" customFormat="1" ht="15.75" x14ac:dyDescent="0.25">
      <c r="A1810" s="134"/>
      <c r="B1810" s="50"/>
      <c r="C1810" s="51"/>
      <c r="D1810" s="4" t="e">
        <f t="shared" si="122"/>
        <v>#N/A</v>
      </c>
      <c r="E1810" s="5" t="e">
        <f t="shared" si="123"/>
        <v>#N/A</v>
      </c>
      <c r="F1810" s="5" t="e">
        <f t="shared" si="124"/>
        <v>#N/A</v>
      </c>
      <c r="H1810" s="43"/>
      <c r="I1810" s="43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123"/>
      <c r="Y1810" s="8"/>
      <c r="Z1810" s="8"/>
      <c r="AA1810" s="8"/>
      <c r="AB1810" s="8"/>
      <c r="AC1810" s="8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  <c r="DL1810"/>
      <c r="DM1810"/>
      <c r="DN1810"/>
      <c r="DO1810"/>
      <c r="DP1810"/>
      <c r="DQ1810"/>
      <c r="DR1810"/>
      <c r="DS1810"/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EI1810"/>
      <c r="EJ1810"/>
      <c r="EK1810"/>
      <c r="EL1810"/>
      <c r="EM1810"/>
      <c r="EN1810"/>
      <c r="EO1810"/>
      <c r="EP1810"/>
      <c r="EQ1810"/>
      <c r="ER1810"/>
      <c r="ES1810"/>
      <c r="ET1810"/>
      <c r="EU1810"/>
      <c r="EV1810"/>
      <c r="EW1810"/>
      <c r="EX1810"/>
      <c r="EY1810"/>
      <c r="EZ1810"/>
      <c r="FA1810"/>
      <c r="FB1810"/>
      <c r="FC1810"/>
      <c r="FD1810"/>
      <c r="FE1810"/>
      <c r="FF1810"/>
      <c r="FG1810"/>
      <c r="FH1810"/>
      <c r="FI1810"/>
      <c r="FJ1810"/>
      <c r="FK1810"/>
      <c r="FL1810"/>
      <c r="FM1810"/>
      <c r="FN1810"/>
      <c r="FO1810"/>
      <c r="FP1810"/>
      <c r="FQ1810"/>
      <c r="FR1810"/>
      <c r="FS1810"/>
      <c r="FT1810"/>
      <c r="FU1810"/>
      <c r="FV1810"/>
      <c r="FW1810"/>
      <c r="FX1810"/>
      <c r="FY1810"/>
      <c r="FZ1810"/>
      <c r="GA1810"/>
      <c r="GB1810"/>
      <c r="GC1810"/>
      <c r="GD1810"/>
      <c r="GE1810"/>
      <c r="GF1810"/>
      <c r="GG1810"/>
      <c r="GH1810"/>
      <c r="GI1810"/>
      <c r="GJ1810"/>
      <c r="GK1810"/>
      <c r="GL1810"/>
      <c r="GM1810"/>
      <c r="GN1810"/>
      <c r="GO1810"/>
      <c r="GP1810"/>
      <c r="GQ1810"/>
      <c r="GR1810"/>
      <c r="GS1810"/>
      <c r="GT1810"/>
      <c r="GU1810"/>
      <c r="GV1810"/>
      <c r="GW1810"/>
      <c r="GX1810"/>
      <c r="GY1810"/>
      <c r="GZ1810"/>
      <c r="HA1810"/>
      <c r="HB1810"/>
    </row>
    <row r="1811" spans="1:210" s="1" customFormat="1" ht="15.75" x14ac:dyDescent="0.25">
      <c r="A1811" s="134"/>
      <c r="B1811" s="50"/>
      <c r="C1811" s="51"/>
      <c r="D1811" s="4" t="e">
        <f t="shared" si="122"/>
        <v>#N/A</v>
      </c>
      <c r="E1811" s="5" t="e">
        <f t="shared" si="123"/>
        <v>#N/A</v>
      </c>
      <c r="F1811" s="5" t="e">
        <f t="shared" si="124"/>
        <v>#N/A</v>
      </c>
      <c r="H1811" s="43"/>
      <c r="I1811" s="43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123"/>
      <c r="Y1811" s="8"/>
      <c r="Z1811" s="8"/>
      <c r="AA1811" s="8"/>
      <c r="AB1811" s="8"/>
      <c r="AC1811" s="8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  <c r="DK1811"/>
      <c r="DL1811"/>
      <c r="DM1811"/>
      <c r="DN1811"/>
      <c r="DO1811"/>
      <c r="DP1811"/>
      <c r="DQ1811"/>
      <c r="DR1811"/>
      <c r="DS1811"/>
      <c r="DT1811"/>
      <c r="DU1811"/>
      <c r="DV1811"/>
      <c r="DW1811"/>
      <c r="DX1811"/>
      <c r="DY1811"/>
      <c r="DZ1811"/>
      <c r="EA1811"/>
      <c r="EB1811"/>
      <c r="EC1811"/>
      <c r="ED1811"/>
      <c r="EE1811"/>
      <c r="EF1811"/>
      <c r="EG1811"/>
      <c r="EH1811"/>
      <c r="EI1811"/>
      <c r="EJ1811"/>
      <c r="EK1811"/>
      <c r="EL1811"/>
      <c r="EM1811"/>
      <c r="EN1811"/>
      <c r="EO1811"/>
      <c r="EP1811"/>
      <c r="EQ1811"/>
      <c r="ER1811"/>
      <c r="ES1811"/>
      <c r="ET1811"/>
      <c r="EU1811"/>
      <c r="EV1811"/>
      <c r="EW1811"/>
      <c r="EX1811"/>
      <c r="EY1811"/>
      <c r="EZ1811"/>
      <c r="FA1811"/>
      <c r="FB1811"/>
      <c r="FC1811"/>
      <c r="FD1811"/>
      <c r="FE1811"/>
      <c r="FF1811"/>
      <c r="FG1811"/>
      <c r="FH1811"/>
      <c r="FI1811"/>
      <c r="FJ1811"/>
      <c r="FK1811"/>
      <c r="FL1811"/>
      <c r="FM1811"/>
      <c r="FN1811"/>
      <c r="FO1811"/>
      <c r="FP1811"/>
      <c r="FQ1811"/>
      <c r="FR1811"/>
      <c r="FS1811"/>
      <c r="FT1811"/>
      <c r="FU1811"/>
      <c r="FV1811"/>
      <c r="FW1811"/>
      <c r="FX1811"/>
      <c r="FY1811"/>
      <c r="FZ1811"/>
      <c r="GA1811"/>
      <c r="GB1811"/>
      <c r="GC1811"/>
      <c r="GD1811"/>
      <c r="GE1811"/>
      <c r="GF1811"/>
      <c r="GG1811"/>
      <c r="GH1811"/>
      <c r="GI1811"/>
      <c r="GJ1811"/>
      <c r="GK1811"/>
      <c r="GL1811"/>
      <c r="GM1811"/>
      <c r="GN1811"/>
      <c r="GO1811"/>
      <c r="GP1811"/>
      <c r="GQ1811"/>
      <c r="GR1811"/>
      <c r="GS1811"/>
      <c r="GT1811"/>
      <c r="GU1811"/>
      <c r="GV1811"/>
      <c r="GW1811"/>
      <c r="GX1811"/>
      <c r="GY1811"/>
      <c r="GZ1811"/>
      <c r="HA1811"/>
      <c r="HB1811"/>
    </row>
    <row r="1812" spans="1:210" s="1" customFormat="1" ht="15.75" x14ac:dyDescent="0.25">
      <c r="A1812" s="134"/>
      <c r="B1812" s="50"/>
      <c r="C1812" s="51"/>
      <c r="D1812" s="4" t="e">
        <f t="shared" si="122"/>
        <v>#N/A</v>
      </c>
      <c r="E1812" s="5" t="e">
        <f t="shared" si="123"/>
        <v>#N/A</v>
      </c>
      <c r="F1812" s="5" t="e">
        <f t="shared" si="124"/>
        <v>#N/A</v>
      </c>
      <c r="H1812" s="43"/>
      <c r="I1812" s="43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123"/>
      <c r="Y1812" s="8"/>
      <c r="Z1812" s="8"/>
      <c r="AA1812" s="8"/>
      <c r="AB1812" s="8"/>
      <c r="AC1812" s="8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  <c r="DK1812"/>
      <c r="DL1812"/>
      <c r="DM1812"/>
      <c r="DN1812"/>
      <c r="DO1812"/>
      <c r="DP1812"/>
      <c r="DQ1812"/>
      <c r="DR1812"/>
      <c r="DS1812"/>
      <c r="DT1812"/>
      <c r="DU1812"/>
      <c r="DV1812"/>
      <c r="DW1812"/>
      <c r="DX1812"/>
      <c r="DY1812"/>
      <c r="DZ1812"/>
      <c r="EA1812"/>
      <c r="EB1812"/>
      <c r="EC1812"/>
      <c r="ED1812"/>
      <c r="EE1812"/>
      <c r="EF1812"/>
      <c r="EG1812"/>
      <c r="EH1812"/>
      <c r="EI1812"/>
      <c r="EJ1812"/>
      <c r="EK1812"/>
      <c r="EL1812"/>
      <c r="EM1812"/>
      <c r="EN1812"/>
      <c r="EO1812"/>
      <c r="EP1812"/>
      <c r="EQ1812"/>
      <c r="ER1812"/>
      <c r="ES1812"/>
      <c r="ET1812"/>
      <c r="EU1812"/>
      <c r="EV1812"/>
      <c r="EW1812"/>
      <c r="EX1812"/>
      <c r="EY1812"/>
      <c r="EZ1812"/>
      <c r="FA1812"/>
      <c r="FB1812"/>
      <c r="FC1812"/>
      <c r="FD1812"/>
      <c r="FE1812"/>
      <c r="FF1812"/>
      <c r="FG1812"/>
      <c r="FH1812"/>
      <c r="FI1812"/>
      <c r="FJ1812"/>
      <c r="FK1812"/>
      <c r="FL1812"/>
      <c r="FM1812"/>
      <c r="FN1812"/>
      <c r="FO1812"/>
      <c r="FP1812"/>
      <c r="FQ1812"/>
      <c r="FR1812"/>
      <c r="FS1812"/>
      <c r="FT1812"/>
      <c r="FU1812"/>
      <c r="FV1812"/>
      <c r="FW1812"/>
      <c r="FX1812"/>
      <c r="FY1812"/>
      <c r="FZ1812"/>
      <c r="GA1812"/>
      <c r="GB1812"/>
      <c r="GC1812"/>
      <c r="GD1812"/>
      <c r="GE1812"/>
      <c r="GF1812"/>
      <c r="GG1812"/>
      <c r="GH1812"/>
      <c r="GI1812"/>
      <c r="GJ1812"/>
      <c r="GK1812"/>
      <c r="GL1812"/>
      <c r="GM1812"/>
      <c r="GN1812"/>
      <c r="GO1812"/>
      <c r="GP1812"/>
      <c r="GQ1812"/>
      <c r="GR1812"/>
      <c r="GS1812"/>
      <c r="GT1812"/>
      <c r="GU1812"/>
      <c r="GV1812"/>
      <c r="GW1812"/>
      <c r="GX1812"/>
      <c r="GY1812"/>
      <c r="GZ1812"/>
      <c r="HA1812"/>
      <c r="HB1812"/>
    </row>
    <row r="1813" spans="1:210" s="1" customFormat="1" ht="15.75" x14ac:dyDescent="0.25">
      <c r="A1813" s="135"/>
      <c r="B1813" s="50"/>
      <c r="C1813" s="51"/>
      <c r="D1813" s="4" t="e">
        <f t="shared" si="122"/>
        <v>#N/A</v>
      </c>
      <c r="E1813" s="5" t="e">
        <f t="shared" si="123"/>
        <v>#N/A</v>
      </c>
      <c r="F1813" s="5" t="e">
        <f t="shared" si="124"/>
        <v>#N/A</v>
      </c>
      <c r="H1813" s="43"/>
      <c r="I1813" s="43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123"/>
      <c r="Y1813" s="8"/>
      <c r="Z1813" s="8"/>
      <c r="AA1813" s="8"/>
      <c r="AB1813" s="8"/>
      <c r="AC1813" s="8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  <c r="DL1813"/>
      <c r="DM1813"/>
      <c r="DN1813"/>
      <c r="DO1813"/>
      <c r="DP1813"/>
      <c r="DQ1813"/>
      <c r="DR1813"/>
      <c r="DS1813"/>
      <c r="DT1813"/>
      <c r="DU1813"/>
      <c r="DV1813"/>
      <c r="DW1813"/>
      <c r="DX1813"/>
      <c r="DY1813"/>
      <c r="DZ1813"/>
      <c r="EA1813"/>
      <c r="EB1813"/>
      <c r="EC1813"/>
      <c r="ED1813"/>
      <c r="EE1813"/>
      <c r="EF1813"/>
      <c r="EG1813"/>
      <c r="EH1813"/>
      <c r="EI1813"/>
      <c r="EJ1813"/>
      <c r="EK1813"/>
      <c r="EL1813"/>
      <c r="EM1813"/>
      <c r="EN1813"/>
      <c r="EO1813"/>
      <c r="EP1813"/>
      <c r="EQ1813"/>
      <c r="ER1813"/>
      <c r="ES1813"/>
      <c r="ET1813"/>
      <c r="EU1813"/>
      <c r="EV1813"/>
      <c r="EW1813"/>
      <c r="EX1813"/>
      <c r="EY1813"/>
      <c r="EZ1813"/>
      <c r="FA1813"/>
      <c r="FB1813"/>
      <c r="FC1813"/>
      <c r="FD1813"/>
      <c r="FE1813"/>
      <c r="FF1813"/>
      <c r="FG1813"/>
      <c r="FH1813"/>
      <c r="FI1813"/>
      <c r="FJ1813"/>
      <c r="FK1813"/>
      <c r="FL1813"/>
      <c r="FM1813"/>
      <c r="FN1813"/>
      <c r="FO1813"/>
      <c r="FP1813"/>
      <c r="FQ1813"/>
      <c r="FR1813"/>
      <c r="FS1813"/>
      <c r="FT1813"/>
      <c r="FU1813"/>
      <c r="FV1813"/>
      <c r="FW1813"/>
      <c r="FX1813"/>
      <c r="FY1813"/>
      <c r="FZ1813"/>
      <c r="GA1813"/>
      <c r="GB1813"/>
      <c r="GC1813"/>
      <c r="GD1813"/>
      <c r="GE1813"/>
      <c r="GF1813"/>
      <c r="GG1813"/>
      <c r="GH1813"/>
      <c r="GI1813"/>
      <c r="GJ1813"/>
      <c r="GK1813"/>
      <c r="GL1813"/>
      <c r="GM1813"/>
      <c r="GN1813"/>
      <c r="GO1813"/>
      <c r="GP1813"/>
      <c r="GQ1813"/>
      <c r="GR1813"/>
      <c r="GS1813"/>
      <c r="GT1813"/>
      <c r="GU1813"/>
      <c r="GV1813"/>
      <c r="GW1813"/>
      <c r="GX1813"/>
      <c r="GY1813"/>
      <c r="GZ1813"/>
      <c r="HA1813"/>
      <c r="HB1813"/>
    </row>
    <row r="1814" spans="1:210" s="1" customFormat="1" ht="15.75" x14ac:dyDescent="0.25">
      <c r="A1814" s="134"/>
      <c r="B1814" s="50"/>
      <c r="C1814" s="51"/>
      <c r="D1814" s="4" t="e">
        <f t="shared" si="122"/>
        <v>#N/A</v>
      </c>
      <c r="E1814" s="5" t="e">
        <f t="shared" si="123"/>
        <v>#N/A</v>
      </c>
      <c r="F1814" s="5" t="e">
        <f t="shared" si="124"/>
        <v>#N/A</v>
      </c>
      <c r="H1814" s="43"/>
      <c r="I1814" s="43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123"/>
      <c r="Y1814" s="8"/>
      <c r="Z1814" s="8"/>
      <c r="AA1814" s="8"/>
      <c r="AB1814" s="8"/>
      <c r="AC1814" s="8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  <c r="DK1814"/>
      <c r="DL1814"/>
      <c r="DM1814"/>
      <c r="DN1814"/>
      <c r="DO1814"/>
      <c r="DP1814"/>
      <c r="DQ1814"/>
      <c r="DR1814"/>
      <c r="DS1814"/>
      <c r="DT1814"/>
      <c r="DU1814"/>
      <c r="DV1814"/>
      <c r="DW1814"/>
      <c r="DX1814"/>
      <c r="DY1814"/>
      <c r="DZ1814"/>
      <c r="EA1814"/>
      <c r="EB1814"/>
      <c r="EC1814"/>
      <c r="ED1814"/>
      <c r="EE1814"/>
      <c r="EF1814"/>
      <c r="EG1814"/>
      <c r="EH1814"/>
      <c r="EI1814"/>
      <c r="EJ1814"/>
      <c r="EK1814"/>
      <c r="EL1814"/>
      <c r="EM1814"/>
      <c r="EN1814"/>
      <c r="EO1814"/>
      <c r="EP1814"/>
      <c r="EQ1814"/>
      <c r="ER1814"/>
      <c r="ES1814"/>
      <c r="ET1814"/>
      <c r="EU1814"/>
      <c r="EV1814"/>
      <c r="EW1814"/>
      <c r="EX1814"/>
      <c r="EY1814"/>
      <c r="EZ1814"/>
      <c r="FA1814"/>
      <c r="FB1814"/>
      <c r="FC1814"/>
      <c r="FD1814"/>
      <c r="FE1814"/>
      <c r="FF1814"/>
      <c r="FG1814"/>
      <c r="FH1814"/>
      <c r="FI1814"/>
      <c r="FJ1814"/>
      <c r="FK1814"/>
      <c r="FL1814"/>
      <c r="FM1814"/>
      <c r="FN1814"/>
      <c r="FO1814"/>
      <c r="FP1814"/>
      <c r="FQ1814"/>
      <c r="FR1814"/>
      <c r="FS1814"/>
      <c r="FT1814"/>
      <c r="FU1814"/>
      <c r="FV1814"/>
      <c r="FW1814"/>
      <c r="FX1814"/>
      <c r="FY1814"/>
      <c r="FZ1814"/>
      <c r="GA1814"/>
      <c r="GB1814"/>
      <c r="GC1814"/>
      <c r="GD1814"/>
      <c r="GE1814"/>
      <c r="GF1814"/>
      <c r="GG1814"/>
      <c r="GH1814"/>
      <c r="GI1814"/>
      <c r="GJ1814"/>
      <c r="GK1814"/>
      <c r="GL1814"/>
      <c r="GM1814"/>
      <c r="GN1814"/>
      <c r="GO1814"/>
      <c r="GP1814"/>
      <c r="GQ1814"/>
      <c r="GR1814"/>
      <c r="GS1814"/>
      <c r="GT1814"/>
      <c r="GU1814"/>
      <c r="GV1814"/>
      <c r="GW1814"/>
      <c r="GX1814"/>
      <c r="GY1814"/>
      <c r="GZ1814"/>
      <c r="HA1814"/>
      <c r="HB1814"/>
    </row>
    <row r="1815" spans="1:210" s="1" customFormat="1" ht="15.75" x14ac:dyDescent="0.25">
      <c r="A1815" s="134"/>
      <c r="B1815" s="50"/>
      <c r="C1815" s="51"/>
      <c r="D1815" s="4" t="e">
        <f t="shared" si="122"/>
        <v>#N/A</v>
      </c>
      <c r="E1815" s="5" t="e">
        <f t="shared" si="123"/>
        <v>#N/A</v>
      </c>
      <c r="F1815" s="5" t="e">
        <f t="shared" si="124"/>
        <v>#N/A</v>
      </c>
      <c r="H1815" s="43"/>
      <c r="I1815" s="43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123"/>
      <c r="Y1815" s="8"/>
      <c r="Z1815" s="8"/>
      <c r="AA1815" s="8"/>
      <c r="AB1815" s="8"/>
      <c r="AC1815" s="8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/>
      <c r="FB1815"/>
      <c r="FC1815"/>
      <c r="FD1815"/>
      <c r="FE1815"/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/>
      <c r="FS1815"/>
      <c r="FT1815"/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  <c r="GJ1815"/>
      <c r="GK1815"/>
      <c r="GL1815"/>
      <c r="GM1815"/>
      <c r="GN1815"/>
      <c r="GO1815"/>
      <c r="GP1815"/>
      <c r="GQ1815"/>
      <c r="GR1815"/>
      <c r="GS1815"/>
      <c r="GT1815"/>
      <c r="GU1815"/>
      <c r="GV1815"/>
      <c r="GW1815"/>
      <c r="GX1815"/>
      <c r="GY1815"/>
      <c r="GZ1815"/>
      <c r="HA1815"/>
      <c r="HB1815"/>
    </row>
    <row r="1816" spans="1:210" s="1" customFormat="1" ht="15.75" x14ac:dyDescent="0.25">
      <c r="A1816" s="134"/>
      <c r="B1816" s="50"/>
      <c r="C1816" s="51"/>
      <c r="D1816" s="4" t="e">
        <f t="shared" si="122"/>
        <v>#N/A</v>
      </c>
      <c r="E1816" s="5" t="e">
        <f t="shared" si="123"/>
        <v>#N/A</v>
      </c>
      <c r="F1816" s="5" t="e">
        <f t="shared" si="124"/>
        <v>#N/A</v>
      </c>
      <c r="H1816" s="43"/>
      <c r="I1816" s="43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123"/>
      <c r="Y1816" s="8"/>
      <c r="Z1816" s="8"/>
      <c r="AA1816" s="8"/>
      <c r="AB1816" s="8"/>
      <c r="AC1816" s="8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  <c r="DK1816"/>
      <c r="DL1816"/>
      <c r="DM1816"/>
      <c r="DN1816"/>
      <c r="DO1816"/>
      <c r="DP1816"/>
      <c r="DQ1816"/>
      <c r="DR1816"/>
      <c r="DS1816"/>
      <c r="DT1816"/>
      <c r="DU1816"/>
      <c r="DV1816"/>
      <c r="DW1816"/>
      <c r="DX1816"/>
      <c r="DY1816"/>
      <c r="DZ1816"/>
      <c r="EA1816"/>
      <c r="EB1816"/>
      <c r="EC1816"/>
      <c r="ED1816"/>
      <c r="EE1816"/>
      <c r="EF1816"/>
      <c r="EG1816"/>
      <c r="EH1816"/>
      <c r="EI1816"/>
      <c r="EJ1816"/>
      <c r="EK1816"/>
      <c r="EL1816"/>
      <c r="EM1816"/>
      <c r="EN1816"/>
      <c r="EO1816"/>
      <c r="EP1816"/>
      <c r="EQ1816"/>
      <c r="ER1816"/>
      <c r="ES1816"/>
      <c r="ET1816"/>
      <c r="EU1816"/>
      <c r="EV1816"/>
      <c r="EW1816"/>
      <c r="EX1816"/>
      <c r="EY1816"/>
      <c r="EZ1816"/>
      <c r="FA1816"/>
      <c r="FB1816"/>
      <c r="FC1816"/>
      <c r="FD1816"/>
      <c r="FE1816"/>
      <c r="FF1816"/>
      <c r="FG1816"/>
      <c r="FH1816"/>
      <c r="FI1816"/>
      <c r="FJ1816"/>
      <c r="FK1816"/>
      <c r="FL1816"/>
      <c r="FM1816"/>
      <c r="FN1816"/>
      <c r="FO1816"/>
      <c r="FP1816"/>
      <c r="FQ1816"/>
      <c r="FR1816"/>
      <c r="FS1816"/>
      <c r="FT1816"/>
      <c r="FU1816"/>
      <c r="FV1816"/>
      <c r="FW1816"/>
      <c r="FX1816"/>
      <c r="FY1816"/>
      <c r="FZ1816"/>
      <c r="GA1816"/>
      <c r="GB1816"/>
      <c r="GC1816"/>
      <c r="GD1816"/>
      <c r="GE1816"/>
      <c r="GF1816"/>
      <c r="GG1816"/>
      <c r="GH1816"/>
      <c r="GI1816"/>
      <c r="GJ1816"/>
      <c r="GK1816"/>
      <c r="GL1816"/>
      <c r="GM1816"/>
      <c r="GN1816"/>
      <c r="GO1816"/>
      <c r="GP1816"/>
      <c r="GQ1816"/>
      <c r="GR1816"/>
      <c r="GS1816"/>
      <c r="GT1816"/>
      <c r="GU1816"/>
      <c r="GV1816"/>
      <c r="GW1816"/>
      <c r="GX1816"/>
      <c r="GY1816"/>
      <c r="GZ1816"/>
      <c r="HA1816"/>
      <c r="HB1816"/>
    </row>
    <row r="1817" spans="1:210" s="1" customFormat="1" ht="15.75" x14ac:dyDescent="0.25">
      <c r="A1817" s="134"/>
      <c r="B1817" s="50"/>
      <c r="C1817" s="51"/>
      <c r="D1817" s="4" t="e">
        <f t="shared" si="122"/>
        <v>#N/A</v>
      </c>
      <c r="E1817" s="5" t="e">
        <f t="shared" si="123"/>
        <v>#N/A</v>
      </c>
      <c r="F1817" s="5" t="e">
        <f t="shared" si="124"/>
        <v>#N/A</v>
      </c>
      <c r="H1817" s="43"/>
      <c r="I1817" s="43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123"/>
      <c r="Y1817" s="8"/>
      <c r="Z1817" s="8"/>
      <c r="AA1817" s="8"/>
      <c r="AB1817" s="8"/>
      <c r="AC1817" s="8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/>
      <c r="FB1817"/>
      <c r="FC1817"/>
      <c r="FD1817"/>
      <c r="FE1817"/>
      <c r="FF1817"/>
      <c r="FG1817"/>
      <c r="FH1817"/>
      <c r="FI1817"/>
      <c r="FJ1817"/>
      <c r="FK1817"/>
      <c r="FL1817"/>
      <c r="FM1817"/>
      <c r="FN1817"/>
      <c r="FO1817"/>
      <c r="FP1817"/>
      <c r="FQ1817"/>
      <c r="FR1817"/>
      <c r="FS1817"/>
      <c r="FT1817"/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  <c r="GJ1817"/>
      <c r="GK1817"/>
      <c r="GL1817"/>
      <c r="GM1817"/>
      <c r="GN1817"/>
      <c r="GO1817"/>
      <c r="GP1817"/>
      <c r="GQ1817"/>
      <c r="GR1817"/>
      <c r="GS1817"/>
      <c r="GT1817"/>
      <c r="GU1817"/>
      <c r="GV1817"/>
      <c r="GW1817"/>
      <c r="GX1817"/>
      <c r="GY1817"/>
      <c r="GZ1817"/>
      <c r="HA1817"/>
      <c r="HB1817"/>
    </row>
    <row r="1818" spans="1:210" s="1" customFormat="1" ht="15.75" x14ac:dyDescent="0.25">
      <c r="A1818" s="135"/>
      <c r="B1818" s="50"/>
      <c r="C1818" s="51"/>
      <c r="D1818" s="4" t="e">
        <f t="shared" si="122"/>
        <v>#N/A</v>
      </c>
      <c r="E1818" s="5" t="e">
        <f t="shared" si="123"/>
        <v>#N/A</v>
      </c>
      <c r="F1818" s="5" t="e">
        <f t="shared" si="124"/>
        <v>#N/A</v>
      </c>
      <c r="H1818" s="43"/>
      <c r="I1818" s="43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123"/>
      <c r="Y1818" s="8"/>
      <c r="Z1818" s="8"/>
      <c r="AA1818" s="8"/>
      <c r="AB1818" s="8"/>
      <c r="AC1818" s="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  <c r="DL1818"/>
      <c r="DM1818"/>
      <c r="DN1818"/>
      <c r="DO1818"/>
      <c r="DP1818"/>
      <c r="DQ1818"/>
      <c r="DR1818"/>
      <c r="DS1818"/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EI1818"/>
      <c r="EJ1818"/>
      <c r="EK1818"/>
      <c r="EL1818"/>
      <c r="EM1818"/>
      <c r="EN1818"/>
      <c r="EO1818"/>
      <c r="EP1818"/>
      <c r="EQ1818"/>
      <c r="ER1818"/>
      <c r="ES1818"/>
      <c r="ET1818"/>
      <c r="EU1818"/>
      <c r="EV1818"/>
      <c r="EW1818"/>
      <c r="EX1818"/>
      <c r="EY1818"/>
      <c r="EZ1818"/>
      <c r="FA1818"/>
      <c r="FB1818"/>
      <c r="FC1818"/>
      <c r="FD1818"/>
      <c r="FE1818"/>
      <c r="FF1818"/>
      <c r="FG1818"/>
      <c r="FH1818"/>
      <c r="FI1818"/>
      <c r="FJ1818"/>
      <c r="FK1818"/>
      <c r="FL1818"/>
      <c r="FM1818"/>
      <c r="FN1818"/>
      <c r="FO1818"/>
      <c r="FP1818"/>
      <c r="FQ1818"/>
      <c r="FR1818"/>
      <c r="FS1818"/>
      <c r="FT1818"/>
      <c r="FU1818"/>
      <c r="FV1818"/>
      <c r="FW1818"/>
      <c r="FX1818"/>
      <c r="FY1818"/>
      <c r="FZ1818"/>
      <c r="GA1818"/>
      <c r="GB1818"/>
      <c r="GC1818"/>
      <c r="GD1818"/>
      <c r="GE1818"/>
      <c r="GF1818"/>
      <c r="GG1818"/>
      <c r="GH1818"/>
      <c r="GI1818"/>
      <c r="GJ1818"/>
      <c r="GK1818"/>
      <c r="GL1818"/>
      <c r="GM1818"/>
      <c r="GN1818"/>
      <c r="GO1818"/>
      <c r="GP1818"/>
      <c r="GQ1818"/>
      <c r="GR1818"/>
      <c r="GS1818"/>
      <c r="GT1818"/>
      <c r="GU1818"/>
      <c r="GV1818"/>
      <c r="GW1818"/>
      <c r="GX1818"/>
      <c r="GY1818"/>
      <c r="GZ1818"/>
      <c r="HA1818"/>
      <c r="HB1818"/>
    </row>
    <row r="1819" spans="1:210" s="1" customFormat="1" ht="15.75" x14ac:dyDescent="0.25">
      <c r="A1819" s="134"/>
      <c r="B1819" s="50"/>
      <c r="C1819" s="51"/>
      <c r="D1819" s="4" t="e">
        <f t="shared" si="122"/>
        <v>#N/A</v>
      </c>
      <c r="E1819" s="5" t="e">
        <f t="shared" si="123"/>
        <v>#N/A</v>
      </c>
      <c r="F1819" s="5" t="e">
        <f t="shared" si="124"/>
        <v>#N/A</v>
      </c>
      <c r="H1819" s="43"/>
      <c r="I1819" s="43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123"/>
      <c r="Y1819" s="8"/>
      <c r="Z1819" s="8"/>
      <c r="AA1819" s="8"/>
      <c r="AB1819" s="8"/>
      <c r="AC1819" s="8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  <c r="DK1819"/>
      <c r="DL1819"/>
      <c r="DM1819"/>
      <c r="DN1819"/>
      <c r="DO1819"/>
      <c r="DP1819"/>
      <c r="DQ1819"/>
      <c r="DR1819"/>
      <c r="DS1819"/>
      <c r="DT1819"/>
      <c r="DU1819"/>
      <c r="DV1819"/>
      <c r="DW1819"/>
      <c r="DX1819"/>
      <c r="DY1819"/>
      <c r="DZ1819"/>
      <c r="EA1819"/>
      <c r="EB1819"/>
      <c r="EC1819"/>
      <c r="ED1819"/>
      <c r="EE1819"/>
      <c r="EF1819"/>
      <c r="EG1819"/>
      <c r="EH1819"/>
      <c r="EI1819"/>
      <c r="EJ1819"/>
      <c r="EK1819"/>
      <c r="EL1819"/>
      <c r="EM1819"/>
      <c r="EN1819"/>
      <c r="EO1819"/>
      <c r="EP1819"/>
      <c r="EQ1819"/>
      <c r="ER1819"/>
      <c r="ES1819"/>
      <c r="ET1819"/>
      <c r="EU1819"/>
      <c r="EV1819"/>
      <c r="EW1819"/>
      <c r="EX1819"/>
      <c r="EY1819"/>
      <c r="EZ1819"/>
      <c r="FA1819"/>
      <c r="FB1819"/>
      <c r="FC1819"/>
      <c r="FD1819"/>
      <c r="FE1819"/>
      <c r="FF1819"/>
      <c r="FG1819"/>
      <c r="FH1819"/>
      <c r="FI1819"/>
      <c r="FJ1819"/>
      <c r="FK1819"/>
      <c r="FL1819"/>
      <c r="FM1819"/>
      <c r="FN1819"/>
      <c r="FO1819"/>
      <c r="FP1819"/>
      <c r="FQ1819"/>
      <c r="FR1819"/>
      <c r="FS1819"/>
      <c r="FT1819"/>
      <c r="FU1819"/>
      <c r="FV1819"/>
      <c r="FW1819"/>
      <c r="FX1819"/>
      <c r="FY1819"/>
      <c r="FZ1819"/>
      <c r="GA1819"/>
      <c r="GB1819"/>
      <c r="GC1819"/>
      <c r="GD1819"/>
      <c r="GE1819"/>
      <c r="GF1819"/>
      <c r="GG1819"/>
      <c r="GH1819"/>
      <c r="GI1819"/>
      <c r="GJ1819"/>
      <c r="GK1819"/>
      <c r="GL1819"/>
      <c r="GM1819"/>
      <c r="GN1819"/>
      <c r="GO1819"/>
      <c r="GP1819"/>
      <c r="GQ1819"/>
      <c r="GR1819"/>
      <c r="GS1819"/>
      <c r="GT1819"/>
      <c r="GU1819"/>
      <c r="GV1819"/>
      <c r="GW1819"/>
      <c r="GX1819"/>
      <c r="GY1819"/>
      <c r="GZ1819"/>
      <c r="HA1819"/>
      <c r="HB1819"/>
    </row>
    <row r="1820" spans="1:210" s="1" customFormat="1" ht="15.75" x14ac:dyDescent="0.25">
      <c r="A1820" s="134"/>
      <c r="B1820" s="50"/>
      <c r="C1820" s="51"/>
      <c r="D1820" s="4" t="e">
        <f t="shared" si="122"/>
        <v>#N/A</v>
      </c>
      <c r="E1820" s="5" t="e">
        <f t="shared" si="123"/>
        <v>#N/A</v>
      </c>
      <c r="F1820" s="5" t="e">
        <f t="shared" si="124"/>
        <v>#N/A</v>
      </c>
      <c r="H1820" s="43"/>
      <c r="I1820" s="43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123"/>
      <c r="Y1820" s="8"/>
      <c r="Z1820" s="8"/>
      <c r="AA1820" s="8"/>
      <c r="AB1820" s="8"/>
      <c r="AC1820" s="8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  <c r="DK1820"/>
      <c r="DL1820"/>
      <c r="DM1820"/>
      <c r="DN1820"/>
      <c r="DO1820"/>
      <c r="DP1820"/>
      <c r="DQ1820"/>
      <c r="DR1820"/>
      <c r="DS1820"/>
      <c r="DT1820"/>
      <c r="DU1820"/>
      <c r="DV1820"/>
      <c r="DW1820"/>
      <c r="DX1820"/>
      <c r="DY1820"/>
      <c r="DZ1820"/>
      <c r="EA1820"/>
      <c r="EB1820"/>
      <c r="EC1820"/>
      <c r="ED1820"/>
      <c r="EE1820"/>
      <c r="EF1820"/>
      <c r="EG1820"/>
      <c r="EH1820"/>
      <c r="EI1820"/>
      <c r="EJ1820"/>
      <c r="EK1820"/>
      <c r="EL1820"/>
      <c r="EM1820"/>
      <c r="EN1820"/>
      <c r="EO1820"/>
      <c r="EP1820"/>
      <c r="EQ1820"/>
      <c r="ER1820"/>
      <c r="ES1820"/>
      <c r="ET1820"/>
      <c r="EU1820"/>
      <c r="EV1820"/>
      <c r="EW1820"/>
      <c r="EX1820"/>
      <c r="EY1820"/>
      <c r="EZ1820"/>
      <c r="FA1820"/>
      <c r="FB1820"/>
      <c r="FC1820"/>
      <c r="FD1820"/>
      <c r="FE1820"/>
      <c r="FF1820"/>
      <c r="FG1820"/>
      <c r="FH1820"/>
      <c r="FI1820"/>
      <c r="FJ1820"/>
      <c r="FK1820"/>
      <c r="FL1820"/>
      <c r="FM1820"/>
      <c r="FN1820"/>
      <c r="FO1820"/>
      <c r="FP1820"/>
      <c r="FQ1820"/>
      <c r="FR1820"/>
      <c r="FS1820"/>
      <c r="FT1820"/>
      <c r="FU1820"/>
      <c r="FV1820"/>
      <c r="FW1820"/>
      <c r="FX1820"/>
      <c r="FY1820"/>
      <c r="FZ1820"/>
      <c r="GA1820"/>
      <c r="GB1820"/>
      <c r="GC1820"/>
      <c r="GD1820"/>
      <c r="GE1820"/>
      <c r="GF1820"/>
      <c r="GG1820"/>
      <c r="GH1820"/>
      <c r="GI1820"/>
      <c r="GJ1820"/>
      <c r="GK1820"/>
      <c r="GL1820"/>
      <c r="GM1820"/>
      <c r="GN1820"/>
      <c r="GO1820"/>
      <c r="GP1820"/>
      <c r="GQ1820"/>
      <c r="GR1820"/>
      <c r="GS1820"/>
      <c r="GT1820"/>
      <c r="GU1820"/>
      <c r="GV1820"/>
      <c r="GW1820"/>
      <c r="GX1820"/>
      <c r="GY1820"/>
      <c r="GZ1820"/>
      <c r="HA1820"/>
      <c r="HB1820"/>
    </row>
    <row r="1821" spans="1:210" s="1" customFormat="1" ht="15.75" x14ac:dyDescent="0.25">
      <c r="A1821" s="134"/>
      <c r="B1821" s="50"/>
      <c r="C1821" s="51"/>
      <c r="D1821" s="4" t="e">
        <f t="shared" si="122"/>
        <v>#N/A</v>
      </c>
      <c r="E1821" s="5" t="e">
        <f t="shared" si="123"/>
        <v>#N/A</v>
      </c>
      <c r="F1821" s="5" t="e">
        <f t="shared" si="124"/>
        <v>#N/A</v>
      </c>
      <c r="H1821" s="43"/>
      <c r="I1821" s="43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123"/>
      <c r="Y1821" s="8"/>
      <c r="Z1821" s="8"/>
      <c r="AA1821" s="8"/>
      <c r="AB1821" s="8"/>
      <c r="AC1821" s="8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  <c r="DK1821"/>
      <c r="DL1821"/>
      <c r="DM1821"/>
      <c r="DN1821"/>
      <c r="DO1821"/>
      <c r="DP1821"/>
      <c r="DQ1821"/>
      <c r="DR1821"/>
      <c r="DS1821"/>
      <c r="DT1821"/>
      <c r="DU1821"/>
      <c r="DV1821"/>
      <c r="DW1821"/>
      <c r="DX1821"/>
      <c r="DY1821"/>
      <c r="DZ1821"/>
      <c r="EA1821"/>
      <c r="EB1821"/>
      <c r="EC1821"/>
      <c r="ED1821"/>
      <c r="EE1821"/>
      <c r="EF1821"/>
      <c r="EG1821"/>
      <c r="EH1821"/>
      <c r="EI1821"/>
      <c r="EJ1821"/>
      <c r="EK1821"/>
      <c r="EL1821"/>
      <c r="EM1821"/>
      <c r="EN1821"/>
      <c r="EO1821"/>
      <c r="EP1821"/>
      <c r="EQ1821"/>
      <c r="ER1821"/>
      <c r="ES1821"/>
      <c r="ET1821"/>
      <c r="EU1821"/>
      <c r="EV1821"/>
      <c r="EW1821"/>
      <c r="EX1821"/>
      <c r="EY1821"/>
      <c r="EZ1821"/>
      <c r="FA1821"/>
      <c r="FB1821"/>
      <c r="FC1821"/>
      <c r="FD1821"/>
      <c r="FE1821"/>
      <c r="FF1821"/>
      <c r="FG1821"/>
      <c r="FH1821"/>
      <c r="FI1821"/>
      <c r="FJ1821"/>
      <c r="FK1821"/>
      <c r="FL1821"/>
      <c r="FM1821"/>
      <c r="FN1821"/>
      <c r="FO1821"/>
      <c r="FP1821"/>
      <c r="FQ1821"/>
      <c r="FR1821"/>
      <c r="FS1821"/>
      <c r="FT1821"/>
      <c r="FU1821"/>
      <c r="FV1821"/>
      <c r="FW1821"/>
      <c r="FX1821"/>
      <c r="FY1821"/>
      <c r="FZ1821"/>
      <c r="GA1821"/>
      <c r="GB1821"/>
      <c r="GC1821"/>
      <c r="GD1821"/>
      <c r="GE1821"/>
      <c r="GF1821"/>
      <c r="GG1821"/>
      <c r="GH1821"/>
      <c r="GI1821"/>
      <c r="GJ1821"/>
      <c r="GK1821"/>
      <c r="GL1821"/>
      <c r="GM1821"/>
      <c r="GN1821"/>
      <c r="GO1821"/>
      <c r="GP1821"/>
      <c r="GQ1821"/>
      <c r="GR1821"/>
      <c r="GS1821"/>
      <c r="GT1821"/>
      <c r="GU1821"/>
      <c r="GV1821"/>
      <c r="GW1821"/>
      <c r="GX1821"/>
      <c r="GY1821"/>
      <c r="GZ1821"/>
      <c r="HA1821"/>
      <c r="HB1821"/>
    </row>
    <row r="1822" spans="1:210" s="1" customFormat="1" ht="15.75" x14ac:dyDescent="0.25">
      <c r="A1822" s="134"/>
      <c r="B1822" s="50"/>
      <c r="C1822" s="51"/>
      <c r="D1822" s="4" t="e">
        <f t="shared" si="122"/>
        <v>#N/A</v>
      </c>
      <c r="E1822" s="5" t="e">
        <f t="shared" si="123"/>
        <v>#N/A</v>
      </c>
      <c r="F1822" s="5" t="e">
        <f t="shared" si="124"/>
        <v>#N/A</v>
      </c>
      <c r="H1822" s="43"/>
      <c r="I1822" s="43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123"/>
      <c r="Y1822" s="8"/>
      <c r="Z1822" s="8"/>
      <c r="AA1822" s="8"/>
      <c r="AB1822" s="8"/>
      <c r="AC1822" s="8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  <c r="DK1822"/>
      <c r="DL1822"/>
      <c r="DM1822"/>
      <c r="DN1822"/>
      <c r="DO1822"/>
      <c r="DP1822"/>
      <c r="DQ1822"/>
      <c r="DR1822"/>
      <c r="DS1822"/>
      <c r="DT1822"/>
      <c r="DU1822"/>
      <c r="DV1822"/>
      <c r="DW1822"/>
      <c r="DX1822"/>
      <c r="DY1822"/>
      <c r="DZ1822"/>
      <c r="EA1822"/>
      <c r="EB1822"/>
      <c r="EC1822"/>
      <c r="ED1822"/>
      <c r="EE1822"/>
      <c r="EF1822"/>
      <c r="EG1822"/>
      <c r="EH1822"/>
      <c r="EI1822"/>
      <c r="EJ1822"/>
      <c r="EK1822"/>
      <c r="EL1822"/>
      <c r="EM1822"/>
      <c r="EN1822"/>
      <c r="EO1822"/>
      <c r="EP1822"/>
      <c r="EQ1822"/>
      <c r="ER1822"/>
      <c r="ES1822"/>
      <c r="ET1822"/>
      <c r="EU1822"/>
      <c r="EV1822"/>
      <c r="EW1822"/>
      <c r="EX1822"/>
      <c r="EY1822"/>
      <c r="EZ1822"/>
      <c r="FA1822"/>
      <c r="FB1822"/>
      <c r="FC1822"/>
      <c r="FD1822"/>
      <c r="FE1822"/>
      <c r="FF1822"/>
      <c r="FG1822"/>
      <c r="FH1822"/>
      <c r="FI1822"/>
      <c r="FJ1822"/>
      <c r="FK1822"/>
      <c r="FL1822"/>
      <c r="FM1822"/>
      <c r="FN1822"/>
      <c r="FO1822"/>
      <c r="FP1822"/>
      <c r="FQ1822"/>
      <c r="FR1822"/>
      <c r="FS1822"/>
      <c r="FT1822"/>
      <c r="FU1822"/>
      <c r="FV1822"/>
      <c r="FW1822"/>
      <c r="FX1822"/>
      <c r="FY1822"/>
      <c r="FZ1822"/>
      <c r="GA1822"/>
      <c r="GB1822"/>
      <c r="GC1822"/>
      <c r="GD1822"/>
      <c r="GE1822"/>
      <c r="GF1822"/>
      <c r="GG1822"/>
      <c r="GH1822"/>
      <c r="GI1822"/>
      <c r="GJ1822"/>
      <c r="GK1822"/>
      <c r="GL1822"/>
      <c r="GM1822"/>
      <c r="GN1822"/>
      <c r="GO1822"/>
      <c r="GP1822"/>
      <c r="GQ1822"/>
      <c r="GR1822"/>
      <c r="GS1822"/>
      <c r="GT1822"/>
      <c r="GU1822"/>
      <c r="GV1822"/>
      <c r="GW1822"/>
      <c r="GX1822"/>
      <c r="GY1822"/>
      <c r="GZ1822"/>
      <c r="HA1822"/>
      <c r="HB1822"/>
    </row>
    <row r="1823" spans="1:210" s="1" customFormat="1" ht="15.75" x14ac:dyDescent="0.25">
      <c r="A1823" s="135"/>
      <c r="B1823" s="50"/>
      <c r="C1823" s="51"/>
      <c r="D1823" s="4" t="e">
        <f t="shared" si="122"/>
        <v>#N/A</v>
      </c>
      <c r="E1823" s="5" t="e">
        <f t="shared" si="123"/>
        <v>#N/A</v>
      </c>
      <c r="F1823" s="5" t="e">
        <f t="shared" si="124"/>
        <v>#N/A</v>
      </c>
      <c r="H1823" s="43"/>
      <c r="I1823" s="43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123"/>
      <c r="Y1823" s="8"/>
      <c r="Z1823" s="8"/>
      <c r="AA1823" s="8"/>
      <c r="AB1823" s="8"/>
      <c r="AC1823" s="8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/>
      <c r="EX1823"/>
      <c r="EY1823"/>
      <c r="EZ1823"/>
      <c r="FA1823"/>
      <c r="FB1823"/>
      <c r="FC1823"/>
      <c r="FD1823"/>
      <c r="FE1823"/>
      <c r="FF1823"/>
      <c r="FG1823"/>
      <c r="FH1823"/>
      <c r="FI1823"/>
      <c r="FJ1823"/>
      <c r="FK1823"/>
      <c r="FL1823"/>
      <c r="FM1823"/>
      <c r="FN1823"/>
      <c r="FO1823"/>
      <c r="FP1823"/>
      <c r="FQ1823"/>
      <c r="FR1823"/>
      <c r="FS1823"/>
      <c r="FT1823"/>
      <c r="FU1823"/>
      <c r="FV1823"/>
      <c r="FW1823"/>
      <c r="FX1823"/>
      <c r="FY1823"/>
      <c r="FZ1823"/>
      <c r="GA1823"/>
      <c r="GB1823"/>
      <c r="GC1823"/>
      <c r="GD1823"/>
      <c r="GE1823"/>
      <c r="GF1823"/>
      <c r="GG1823"/>
      <c r="GH1823"/>
      <c r="GI1823"/>
      <c r="GJ1823"/>
      <c r="GK1823"/>
      <c r="GL1823"/>
      <c r="GM1823"/>
      <c r="GN1823"/>
      <c r="GO1823"/>
      <c r="GP1823"/>
      <c r="GQ1823"/>
      <c r="GR1823"/>
      <c r="GS1823"/>
      <c r="GT1823"/>
      <c r="GU1823"/>
      <c r="GV1823"/>
      <c r="GW1823"/>
      <c r="GX1823"/>
      <c r="GY1823"/>
      <c r="GZ1823"/>
      <c r="HA1823"/>
      <c r="HB1823"/>
    </row>
    <row r="1824" spans="1:210" s="1" customFormat="1" ht="15.75" x14ac:dyDescent="0.25">
      <c r="A1824" s="134"/>
      <c r="B1824" s="50"/>
      <c r="C1824" s="51"/>
      <c r="D1824" s="4" t="e">
        <f t="shared" si="122"/>
        <v>#N/A</v>
      </c>
      <c r="E1824" s="5" t="e">
        <f t="shared" si="123"/>
        <v>#N/A</v>
      </c>
      <c r="F1824" s="5" t="e">
        <f t="shared" si="124"/>
        <v>#N/A</v>
      </c>
      <c r="H1824" s="43"/>
      <c r="I1824" s="43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123"/>
      <c r="Y1824" s="8"/>
      <c r="Z1824" s="8"/>
      <c r="AA1824" s="8"/>
      <c r="AB1824" s="8"/>
      <c r="AC1824" s="8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/>
      <c r="EX1824"/>
      <c r="EY1824"/>
      <c r="EZ1824"/>
      <c r="FA1824"/>
      <c r="FB1824"/>
      <c r="FC1824"/>
      <c r="FD1824"/>
      <c r="FE1824"/>
      <c r="FF1824"/>
      <c r="FG1824"/>
      <c r="FH1824"/>
      <c r="FI1824"/>
      <c r="FJ1824"/>
      <c r="FK1824"/>
      <c r="FL1824"/>
      <c r="FM1824"/>
      <c r="FN1824"/>
      <c r="FO1824"/>
      <c r="FP1824"/>
      <c r="FQ1824"/>
      <c r="FR1824"/>
      <c r="FS1824"/>
      <c r="FT1824"/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  <c r="GJ1824"/>
      <c r="GK1824"/>
      <c r="GL1824"/>
      <c r="GM1824"/>
      <c r="GN1824"/>
      <c r="GO1824"/>
      <c r="GP1824"/>
      <c r="GQ1824"/>
      <c r="GR1824"/>
      <c r="GS1824"/>
      <c r="GT1824"/>
      <c r="GU1824"/>
      <c r="GV1824"/>
      <c r="GW1824"/>
      <c r="GX1824"/>
      <c r="GY1824"/>
      <c r="GZ1824"/>
      <c r="HA1824"/>
      <c r="HB1824"/>
    </row>
    <row r="1825" spans="1:210" s="1" customFormat="1" ht="15.75" x14ac:dyDescent="0.25">
      <c r="A1825" s="134"/>
      <c r="B1825" s="50"/>
      <c r="C1825" s="51"/>
      <c r="D1825" s="4" t="e">
        <f t="shared" si="122"/>
        <v>#N/A</v>
      </c>
      <c r="E1825" s="5" t="e">
        <f t="shared" si="123"/>
        <v>#N/A</v>
      </c>
      <c r="F1825" s="5" t="e">
        <f t="shared" si="124"/>
        <v>#N/A</v>
      </c>
      <c r="H1825" s="43"/>
      <c r="I1825" s="43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123"/>
      <c r="Y1825" s="8"/>
      <c r="Z1825" s="8"/>
      <c r="AA1825" s="8"/>
      <c r="AB1825" s="8"/>
      <c r="AC1825" s="8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/>
      <c r="FB1825"/>
      <c r="FC1825"/>
      <c r="FD1825"/>
      <c r="FE1825"/>
      <c r="FF1825"/>
      <c r="FG1825"/>
      <c r="FH1825"/>
      <c r="FI1825"/>
      <c r="FJ1825"/>
      <c r="FK1825"/>
      <c r="FL1825"/>
      <c r="FM1825"/>
      <c r="FN1825"/>
      <c r="FO1825"/>
      <c r="FP1825"/>
      <c r="FQ1825"/>
      <c r="FR1825"/>
      <c r="FS1825"/>
      <c r="FT1825"/>
      <c r="FU1825"/>
      <c r="FV1825"/>
      <c r="FW1825"/>
      <c r="FX1825"/>
      <c r="FY1825"/>
      <c r="FZ1825"/>
      <c r="GA1825"/>
      <c r="GB1825"/>
      <c r="GC1825"/>
      <c r="GD1825"/>
      <c r="GE1825"/>
      <c r="GF1825"/>
      <c r="GG1825"/>
      <c r="GH1825"/>
      <c r="GI1825"/>
      <c r="GJ1825"/>
      <c r="GK1825"/>
      <c r="GL1825"/>
      <c r="GM1825"/>
      <c r="GN1825"/>
      <c r="GO1825"/>
      <c r="GP1825"/>
      <c r="GQ1825"/>
      <c r="GR1825"/>
      <c r="GS1825"/>
      <c r="GT1825"/>
      <c r="GU1825"/>
      <c r="GV1825"/>
      <c r="GW1825"/>
      <c r="GX1825"/>
      <c r="GY1825"/>
      <c r="GZ1825"/>
      <c r="HA1825"/>
      <c r="HB1825"/>
    </row>
    <row r="1826" spans="1:210" s="1" customFormat="1" ht="15.75" x14ac:dyDescent="0.25">
      <c r="A1826" s="134"/>
      <c r="B1826" s="50"/>
      <c r="C1826" s="51"/>
      <c r="D1826" s="4" t="e">
        <f t="shared" si="122"/>
        <v>#N/A</v>
      </c>
      <c r="E1826" s="5" t="e">
        <f t="shared" si="123"/>
        <v>#N/A</v>
      </c>
      <c r="F1826" s="5" t="e">
        <f t="shared" si="124"/>
        <v>#N/A</v>
      </c>
      <c r="H1826" s="43"/>
      <c r="I1826" s="43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123"/>
      <c r="Y1826" s="8"/>
      <c r="Z1826" s="8"/>
      <c r="AA1826" s="8"/>
      <c r="AB1826" s="8"/>
      <c r="AC1826" s="8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/>
      <c r="FB1826"/>
      <c r="FC1826"/>
      <c r="FD1826"/>
      <c r="FE1826"/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/>
      <c r="FS1826"/>
      <c r="FT1826"/>
      <c r="FU1826"/>
      <c r="FV1826"/>
      <c r="FW1826"/>
      <c r="FX1826"/>
      <c r="FY1826"/>
      <c r="FZ1826"/>
      <c r="GA1826"/>
      <c r="GB1826"/>
      <c r="GC1826"/>
      <c r="GD1826"/>
      <c r="GE1826"/>
      <c r="GF1826"/>
      <c r="GG1826"/>
      <c r="GH1826"/>
      <c r="GI1826"/>
      <c r="GJ1826"/>
      <c r="GK1826"/>
      <c r="GL1826"/>
      <c r="GM1826"/>
      <c r="GN1826"/>
      <c r="GO1826"/>
      <c r="GP1826"/>
      <c r="GQ1826"/>
      <c r="GR1826"/>
      <c r="GS1826"/>
      <c r="GT1826"/>
      <c r="GU1826"/>
      <c r="GV1826"/>
      <c r="GW1826"/>
      <c r="GX1826"/>
      <c r="GY1826"/>
      <c r="GZ1826"/>
      <c r="HA1826"/>
      <c r="HB1826"/>
    </row>
    <row r="1827" spans="1:210" s="1" customFormat="1" ht="15.75" x14ac:dyDescent="0.25">
      <c r="A1827" s="134"/>
      <c r="B1827" s="50"/>
      <c r="C1827" s="51"/>
      <c r="D1827" s="4" t="e">
        <f t="shared" si="122"/>
        <v>#N/A</v>
      </c>
      <c r="E1827" s="5" t="e">
        <f t="shared" si="123"/>
        <v>#N/A</v>
      </c>
      <c r="F1827" s="5" t="e">
        <f t="shared" si="124"/>
        <v>#N/A</v>
      </c>
      <c r="H1827" s="43"/>
      <c r="I1827" s="43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123"/>
      <c r="Y1827" s="8"/>
      <c r="Z1827" s="8"/>
      <c r="AA1827" s="8"/>
      <c r="AB1827" s="8"/>
      <c r="AC1827" s="8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  <c r="DL1827"/>
      <c r="DM1827"/>
      <c r="DN1827"/>
      <c r="DO1827"/>
      <c r="DP1827"/>
      <c r="DQ1827"/>
      <c r="DR1827"/>
      <c r="DS1827"/>
      <c r="DT1827"/>
      <c r="DU1827"/>
      <c r="DV1827"/>
      <c r="DW1827"/>
      <c r="DX1827"/>
      <c r="DY1827"/>
      <c r="DZ1827"/>
      <c r="EA1827"/>
      <c r="EB1827"/>
      <c r="EC1827"/>
      <c r="ED1827"/>
      <c r="EE1827"/>
      <c r="EF1827"/>
      <c r="EG1827"/>
      <c r="EH1827"/>
      <c r="EI1827"/>
      <c r="EJ1827"/>
      <c r="EK1827"/>
      <c r="EL1827"/>
      <c r="EM1827"/>
      <c r="EN1827"/>
      <c r="EO1827"/>
      <c r="EP1827"/>
      <c r="EQ1827"/>
      <c r="ER1827"/>
      <c r="ES1827"/>
      <c r="ET1827"/>
      <c r="EU1827"/>
      <c r="EV1827"/>
      <c r="EW1827"/>
      <c r="EX1827"/>
      <c r="EY1827"/>
      <c r="EZ1827"/>
      <c r="FA1827"/>
      <c r="FB1827"/>
      <c r="FC1827"/>
      <c r="FD1827"/>
      <c r="FE1827"/>
      <c r="FF1827"/>
      <c r="FG1827"/>
      <c r="FH1827"/>
      <c r="FI1827"/>
      <c r="FJ1827"/>
      <c r="FK1827"/>
      <c r="FL1827"/>
      <c r="FM1827"/>
      <c r="FN1827"/>
      <c r="FO1827"/>
      <c r="FP1827"/>
      <c r="FQ1827"/>
      <c r="FR1827"/>
      <c r="FS1827"/>
      <c r="FT1827"/>
      <c r="FU1827"/>
      <c r="FV1827"/>
      <c r="FW1827"/>
      <c r="FX1827"/>
      <c r="FY1827"/>
      <c r="FZ1827"/>
      <c r="GA1827"/>
      <c r="GB1827"/>
      <c r="GC1827"/>
      <c r="GD1827"/>
      <c r="GE1827"/>
      <c r="GF1827"/>
      <c r="GG1827"/>
      <c r="GH1827"/>
      <c r="GI1827"/>
      <c r="GJ1827"/>
      <c r="GK1827"/>
      <c r="GL1827"/>
      <c r="GM1827"/>
      <c r="GN1827"/>
      <c r="GO1827"/>
      <c r="GP1827"/>
      <c r="GQ1827"/>
      <c r="GR1827"/>
      <c r="GS1827"/>
      <c r="GT1827"/>
      <c r="GU1827"/>
      <c r="GV1827"/>
      <c r="GW1827"/>
      <c r="GX1827"/>
      <c r="GY1827"/>
      <c r="GZ1827"/>
      <c r="HA1827"/>
      <c r="HB1827"/>
    </row>
    <row r="1828" spans="1:210" s="1" customFormat="1" ht="15.75" x14ac:dyDescent="0.25">
      <c r="A1828" s="135"/>
      <c r="B1828" s="50"/>
      <c r="C1828" s="51"/>
      <c r="D1828" s="4" t="e">
        <f t="shared" ref="D1828:D1891" si="125">IF(ISBLANK(B1828),NA(),C1828/B1828)</f>
        <v>#N/A</v>
      </c>
      <c r="E1828" s="5" t="e">
        <f t="shared" ref="E1828:E1891" si="126">IF(ISBLANK(A1828),NA(),A1828-WEEKDAY(A1828,2)+1)</f>
        <v>#N/A</v>
      </c>
      <c r="F1828" s="5" t="e">
        <f t="shared" ref="F1828:F1891" si="127">IF(ISBLANK(A1828),NA(),A1828-DAY(A1828)+1)</f>
        <v>#N/A</v>
      </c>
      <c r="H1828" s="43"/>
      <c r="I1828" s="43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123"/>
      <c r="Y1828" s="8"/>
      <c r="Z1828" s="8"/>
      <c r="AA1828" s="8"/>
      <c r="AB1828" s="8"/>
      <c r="AC1828" s="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/>
      <c r="FB1828"/>
      <c r="FC1828"/>
      <c r="FD1828"/>
      <c r="FE1828"/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/>
      <c r="FS1828"/>
      <c r="FT1828"/>
      <c r="FU1828"/>
      <c r="FV1828"/>
      <c r="FW1828"/>
      <c r="FX1828"/>
      <c r="FY1828"/>
      <c r="FZ1828"/>
      <c r="GA1828"/>
      <c r="GB1828"/>
      <c r="GC1828"/>
      <c r="GD1828"/>
      <c r="GE1828"/>
      <c r="GF1828"/>
      <c r="GG1828"/>
      <c r="GH1828"/>
      <c r="GI1828"/>
      <c r="GJ1828"/>
      <c r="GK1828"/>
      <c r="GL1828"/>
      <c r="GM1828"/>
      <c r="GN1828"/>
      <c r="GO1828"/>
      <c r="GP1828"/>
      <c r="GQ1828"/>
      <c r="GR1828"/>
      <c r="GS1828"/>
      <c r="GT1828"/>
      <c r="GU1828"/>
      <c r="GV1828"/>
      <c r="GW1828"/>
      <c r="GX1828"/>
      <c r="GY1828"/>
      <c r="GZ1828"/>
      <c r="HA1828"/>
      <c r="HB1828"/>
    </row>
    <row r="1829" spans="1:210" s="1" customFormat="1" ht="15.75" x14ac:dyDescent="0.25">
      <c r="A1829" s="134"/>
      <c r="B1829" s="50"/>
      <c r="C1829" s="51"/>
      <c r="D1829" s="4" t="e">
        <f t="shared" si="125"/>
        <v>#N/A</v>
      </c>
      <c r="E1829" s="5" t="e">
        <f t="shared" si="126"/>
        <v>#N/A</v>
      </c>
      <c r="F1829" s="5" t="e">
        <f t="shared" si="127"/>
        <v>#N/A</v>
      </c>
      <c r="H1829" s="43"/>
      <c r="I1829" s="43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123"/>
      <c r="Y1829" s="8"/>
      <c r="Z1829" s="8"/>
      <c r="AA1829" s="8"/>
      <c r="AB1829" s="8"/>
      <c r="AC1829" s="8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  <c r="DL1829"/>
      <c r="DM1829"/>
      <c r="DN1829"/>
      <c r="DO1829"/>
      <c r="DP1829"/>
      <c r="DQ1829"/>
      <c r="DR1829"/>
      <c r="DS1829"/>
      <c r="DT1829"/>
      <c r="DU1829"/>
      <c r="DV1829"/>
      <c r="DW1829"/>
      <c r="DX1829"/>
      <c r="DY1829"/>
      <c r="DZ1829"/>
      <c r="EA1829"/>
      <c r="EB1829"/>
      <c r="EC1829"/>
      <c r="ED1829"/>
      <c r="EE1829"/>
      <c r="EF1829"/>
      <c r="EG1829"/>
      <c r="EH1829"/>
      <c r="EI1829"/>
      <c r="EJ1829"/>
      <c r="EK1829"/>
      <c r="EL1829"/>
      <c r="EM1829"/>
      <c r="EN1829"/>
      <c r="EO1829"/>
      <c r="EP1829"/>
      <c r="EQ1829"/>
      <c r="ER1829"/>
      <c r="ES1829"/>
      <c r="ET1829"/>
      <c r="EU1829"/>
      <c r="EV1829"/>
      <c r="EW1829"/>
      <c r="EX1829"/>
      <c r="EY1829"/>
      <c r="EZ1829"/>
      <c r="FA1829"/>
      <c r="FB1829"/>
      <c r="FC1829"/>
      <c r="FD1829"/>
      <c r="FE1829"/>
      <c r="FF1829"/>
      <c r="FG1829"/>
      <c r="FH1829"/>
      <c r="FI1829"/>
      <c r="FJ1829"/>
      <c r="FK1829"/>
      <c r="FL1829"/>
      <c r="FM1829"/>
      <c r="FN1829"/>
      <c r="FO1829"/>
      <c r="FP1829"/>
      <c r="FQ1829"/>
      <c r="FR1829"/>
      <c r="FS1829"/>
      <c r="FT1829"/>
      <c r="FU1829"/>
      <c r="FV1829"/>
      <c r="FW1829"/>
      <c r="FX1829"/>
      <c r="FY1829"/>
      <c r="FZ1829"/>
      <c r="GA1829"/>
      <c r="GB1829"/>
      <c r="GC1829"/>
      <c r="GD1829"/>
      <c r="GE1829"/>
      <c r="GF1829"/>
      <c r="GG1829"/>
      <c r="GH1829"/>
      <c r="GI1829"/>
      <c r="GJ1829"/>
      <c r="GK1829"/>
      <c r="GL1829"/>
      <c r="GM1829"/>
      <c r="GN1829"/>
      <c r="GO1829"/>
      <c r="GP1829"/>
      <c r="GQ1829"/>
      <c r="GR1829"/>
      <c r="GS1829"/>
      <c r="GT1829"/>
      <c r="GU1829"/>
      <c r="GV1829"/>
      <c r="GW1829"/>
      <c r="GX1829"/>
      <c r="GY1829"/>
      <c r="GZ1829"/>
      <c r="HA1829"/>
      <c r="HB1829"/>
    </row>
    <row r="1830" spans="1:210" s="1" customFormat="1" ht="15.75" x14ac:dyDescent="0.25">
      <c r="A1830" s="134"/>
      <c r="B1830" s="50"/>
      <c r="C1830" s="51"/>
      <c r="D1830" s="4" t="e">
        <f t="shared" si="125"/>
        <v>#N/A</v>
      </c>
      <c r="E1830" s="5" t="e">
        <f t="shared" si="126"/>
        <v>#N/A</v>
      </c>
      <c r="F1830" s="5" t="e">
        <f t="shared" si="127"/>
        <v>#N/A</v>
      </c>
      <c r="H1830" s="43"/>
      <c r="I1830" s="43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123"/>
      <c r="Y1830" s="8"/>
      <c r="Z1830" s="8"/>
      <c r="AA1830" s="8"/>
      <c r="AB1830" s="8"/>
      <c r="AC1830" s="8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  <c r="DL1830"/>
      <c r="DM1830"/>
      <c r="DN1830"/>
      <c r="DO1830"/>
      <c r="DP1830"/>
      <c r="DQ1830"/>
      <c r="DR1830"/>
      <c r="DS1830"/>
      <c r="DT1830"/>
      <c r="DU1830"/>
      <c r="DV1830"/>
      <c r="DW1830"/>
      <c r="DX1830"/>
      <c r="DY1830"/>
      <c r="DZ1830"/>
      <c r="EA1830"/>
      <c r="EB1830"/>
      <c r="EC1830"/>
      <c r="ED1830"/>
      <c r="EE1830"/>
      <c r="EF1830"/>
      <c r="EG1830"/>
      <c r="EH1830"/>
      <c r="EI1830"/>
      <c r="EJ1830"/>
      <c r="EK1830"/>
      <c r="EL1830"/>
      <c r="EM1830"/>
      <c r="EN1830"/>
      <c r="EO1830"/>
      <c r="EP1830"/>
      <c r="EQ1830"/>
      <c r="ER1830"/>
      <c r="ES1830"/>
      <c r="ET1830"/>
      <c r="EU1830"/>
      <c r="EV1830"/>
      <c r="EW1830"/>
      <c r="EX1830"/>
      <c r="EY1830"/>
      <c r="EZ1830"/>
      <c r="FA1830"/>
      <c r="FB1830"/>
      <c r="FC1830"/>
      <c r="FD1830"/>
      <c r="FE1830"/>
      <c r="FF1830"/>
      <c r="FG1830"/>
      <c r="FH1830"/>
      <c r="FI1830"/>
      <c r="FJ1830"/>
      <c r="FK1830"/>
      <c r="FL1830"/>
      <c r="FM1830"/>
      <c r="FN1830"/>
      <c r="FO1830"/>
      <c r="FP1830"/>
      <c r="FQ1830"/>
      <c r="FR1830"/>
      <c r="FS1830"/>
      <c r="FT1830"/>
      <c r="FU1830"/>
      <c r="FV1830"/>
      <c r="FW1830"/>
      <c r="FX1830"/>
      <c r="FY1830"/>
      <c r="FZ1830"/>
      <c r="GA1830"/>
      <c r="GB1830"/>
      <c r="GC1830"/>
      <c r="GD1830"/>
      <c r="GE1830"/>
      <c r="GF1830"/>
      <c r="GG1830"/>
      <c r="GH1830"/>
      <c r="GI1830"/>
      <c r="GJ1830"/>
      <c r="GK1830"/>
      <c r="GL1830"/>
      <c r="GM1830"/>
      <c r="GN1830"/>
      <c r="GO1830"/>
      <c r="GP1830"/>
      <c r="GQ1830"/>
      <c r="GR1830"/>
      <c r="GS1830"/>
      <c r="GT1830"/>
      <c r="GU1830"/>
      <c r="GV1830"/>
      <c r="GW1830"/>
      <c r="GX1830"/>
      <c r="GY1830"/>
      <c r="GZ1830"/>
      <c r="HA1830"/>
      <c r="HB1830"/>
    </row>
    <row r="1831" spans="1:210" s="1" customFormat="1" ht="15.75" x14ac:dyDescent="0.25">
      <c r="A1831" s="134"/>
      <c r="B1831" s="50"/>
      <c r="C1831" s="51"/>
      <c r="D1831" s="4" t="e">
        <f t="shared" si="125"/>
        <v>#N/A</v>
      </c>
      <c r="E1831" s="5" t="e">
        <f t="shared" si="126"/>
        <v>#N/A</v>
      </c>
      <c r="F1831" s="5" t="e">
        <f t="shared" si="127"/>
        <v>#N/A</v>
      </c>
      <c r="H1831" s="43"/>
      <c r="I1831" s="43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123"/>
      <c r="Y1831" s="8"/>
      <c r="Z1831" s="8"/>
      <c r="AA1831" s="8"/>
      <c r="AB1831" s="8"/>
      <c r="AC1831" s="8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/>
      <c r="EX1831"/>
      <c r="EY1831"/>
      <c r="EZ1831"/>
      <c r="FA1831"/>
      <c r="FB1831"/>
      <c r="FC1831"/>
      <c r="FD1831"/>
      <c r="FE1831"/>
      <c r="FF1831"/>
      <c r="FG1831"/>
      <c r="FH1831"/>
      <c r="FI1831"/>
      <c r="FJ1831"/>
      <c r="FK1831"/>
      <c r="FL1831"/>
      <c r="FM1831"/>
      <c r="FN1831"/>
      <c r="FO1831"/>
      <c r="FP1831"/>
      <c r="FQ1831"/>
      <c r="FR1831"/>
      <c r="FS1831"/>
      <c r="FT1831"/>
      <c r="FU1831"/>
      <c r="FV1831"/>
      <c r="FW1831"/>
      <c r="FX1831"/>
      <c r="FY1831"/>
      <c r="FZ1831"/>
      <c r="GA1831"/>
      <c r="GB1831"/>
      <c r="GC1831"/>
      <c r="GD1831"/>
      <c r="GE1831"/>
      <c r="GF1831"/>
      <c r="GG1831"/>
      <c r="GH1831"/>
      <c r="GI1831"/>
      <c r="GJ1831"/>
      <c r="GK1831"/>
      <c r="GL1831"/>
      <c r="GM1831"/>
      <c r="GN1831"/>
      <c r="GO1831"/>
      <c r="GP1831"/>
      <c r="GQ1831"/>
      <c r="GR1831"/>
      <c r="GS1831"/>
      <c r="GT1831"/>
      <c r="GU1831"/>
      <c r="GV1831"/>
      <c r="GW1831"/>
      <c r="GX1831"/>
      <c r="GY1831"/>
      <c r="GZ1831"/>
      <c r="HA1831"/>
      <c r="HB1831"/>
    </row>
    <row r="1832" spans="1:210" s="1" customFormat="1" ht="15.75" x14ac:dyDescent="0.25">
      <c r="A1832" s="134"/>
      <c r="B1832" s="50"/>
      <c r="C1832" s="51"/>
      <c r="D1832" s="4" t="e">
        <f t="shared" si="125"/>
        <v>#N/A</v>
      </c>
      <c r="E1832" s="5" t="e">
        <f t="shared" si="126"/>
        <v>#N/A</v>
      </c>
      <c r="F1832" s="5" t="e">
        <f t="shared" si="127"/>
        <v>#N/A</v>
      </c>
      <c r="H1832" s="43"/>
      <c r="I1832" s="43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123"/>
      <c r="Y1832" s="8"/>
      <c r="Z1832" s="8"/>
      <c r="AA1832" s="8"/>
      <c r="AB1832" s="8"/>
      <c r="AC1832" s="8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  <c r="DL1832"/>
      <c r="DM1832"/>
      <c r="DN1832"/>
      <c r="DO1832"/>
      <c r="DP1832"/>
      <c r="DQ1832"/>
      <c r="DR1832"/>
      <c r="DS1832"/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EI1832"/>
      <c r="EJ1832"/>
      <c r="EK1832"/>
      <c r="EL1832"/>
      <c r="EM1832"/>
      <c r="EN1832"/>
      <c r="EO1832"/>
      <c r="EP1832"/>
      <c r="EQ1832"/>
      <c r="ER1832"/>
      <c r="ES1832"/>
      <c r="ET1832"/>
      <c r="EU1832"/>
      <c r="EV1832"/>
      <c r="EW1832"/>
      <c r="EX1832"/>
      <c r="EY1832"/>
      <c r="EZ1832"/>
      <c r="FA1832"/>
      <c r="FB1832"/>
      <c r="FC1832"/>
      <c r="FD1832"/>
      <c r="FE1832"/>
      <c r="FF1832"/>
      <c r="FG1832"/>
      <c r="FH1832"/>
      <c r="FI1832"/>
      <c r="FJ1832"/>
      <c r="FK1832"/>
      <c r="FL1832"/>
      <c r="FM1832"/>
      <c r="FN1832"/>
      <c r="FO1832"/>
      <c r="FP1832"/>
      <c r="FQ1832"/>
      <c r="FR1832"/>
      <c r="FS1832"/>
      <c r="FT1832"/>
      <c r="FU1832"/>
      <c r="FV1832"/>
      <c r="FW1832"/>
      <c r="FX1832"/>
      <c r="FY1832"/>
      <c r="FZ1832"/>
      <c r="GA1832"/>
      <c r="GB1832"/>
      <c r="GC1832"/>
      <c r="GD1832"/>
      <c r="GE1832"/>
      <c r="GF1832"/>
      <c r="GG1832"/>
      <c r="GH1832"/>
      <c r="GI1832"/>
      <c r="GJ1832"/>
      <c r="GK1832"/>
      <c r="GL1832"/>
      <c r="GM1832"/>
      <c r="GN1832"/>
      <c r="GO1832"/>
      <c r="GP1832"/>
      <c r="GQ1832"/>
      <c r="GR1832"/>
      <c r="GS1832"/>
      <c r="GT1832"/>
      <c r="GU1832"/>
      <c r="GV1832"/>
      <c r="GW1832"/>
      <c r="GX1832"/>
      <c r="GY1832"/>
      <c r="GZ1832"/>
      <c r="HA1832"/>
      <c r="HB1832"/>
    </row>
    <row r="1833" spans="1:210" s="1" customFormat="1" ht="15.75" x14ac:dyDescent="0.25">
      <c r="A1833" s="135"/>
      <c r="B1833" s="50"/>
      <c r="C1833" s="51"/>
      <c r="D1833" s="4" t="e">
        <f t="shared" si="125"/>
        <v>#N/A</v>
      </c>
      <c r="E1833" s="5" t="e">
        <f t="shared" si="126"/>
        <v>#N/A</v>
      </c>
      <c r="F1833" s="5" t="e">
        <f t="shared" si="127"/>
        <v>#N/A</v>
      </c>
      <c r="H1833" s="43"/>
      <c r="I1833" s="43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123"/>
      <c r="Y1833" s="8"/>
      <c r="Z1833" s="8"/>
      <c r="AA1833" s="8"/>
      <c r="AB1833" s="8"/>
      <c r="AC1833" s="8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/>
      <c r="FB1833"/>
      <c r="FC1833"/>
      <c r="FD1833"/>
      <c r="FE1833"/>
      <c r="FF1833"/>
      <c r="FG1833"/>
      <c r="FH1833"/>
      <c r="FI1833"/>
      <c r="FJ1833"/>
      <c r="FK1833"/>
      <c r="FL1833"/>
      <c r="FM1833"/>
      <c r="FN1833"/>
      <c r="FO1833"/>
      <c r="FP1833"/>
      <c r="FQ1833"/>
      <c r="FR1833"/>
      <c r="FS1833"/>
      <c r="FT1833"/>
      <c r="FU1833"/>
      <c r="FV1833"/>
      <c r="FW1833"/>
      <c r="FX1833"/>
      <c r="FY1833"/>
      <c r="FZ1833"/>
      <c r="GA1833"/>
      <c r="GB1833"/>
      <c r="GC1833"/>
      <c r="GD1833"/>
      <c r="GE1833"/>
      <c r="GF1833"/>
      <c r="GG1833"/>
      <c r="GH1833"/>
      <c r="GI1833"/>
      <c r="GJ1833"/>
      <c r="GK1833"/>
      <c r="GL1833"/>
      <c r="GM1833"/>
      <c r="GN1833"/>
      <c r="GO1833"/>
      <c r="GP1833"/>
      <c r="GQ1833"/>
      <c r="GR1833"/>
      <c r="GS1833"/>
      <c r="GT1833"/>
      <c r="GU1833"/>
      <c r="GV1833"/>
      <c r="GW1833"/>
      <c r="GX1833"/>
      <c r="GY1833"/>
      <c r="GZ1833"/>
      <c r="HA1833"/>
      <c r="HB1833"/>
    </row>
    <row r="1834" spans="1:210" s="1" customFormat="1" ht="15.75" x14ac:dyDescent="0.25">
      <c r="A1834" s="134"/>
      <c r="B1834" s="50"/>
      <c r="C1834" s="51"/>
      <c r="D1834" s="4" t="e">
        <f t="shared" si="125"/>
        <v>#N/A</v>
      </c>
      <c r="E1834" s="5" t="e">
        <f t="shared" si="126"/>
        <v>#N/A</v>
      </c>
      <c r="F1834" s="5" t="e">
        <f t="shared" si="127"/>
        <v>#N/A</v>
      </c>
      <c r="H1834" s="43"/>
      <c r="I1834" s="43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123"/>
      <c r="Y1834" s="8"/>
      <c r="Z1834" s="8"/>
      <c r="AA1834" s="8"/>
      <c r="AB1834" s="8"/>
      <c r="AC1834" s="8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  <c r="DL1834"/>
      <c r="DM1834"/>
      <c r="DN1834"/>
      <c r="DO1834"/>
      <c r="DP1834"/>
      <c r="DQ1834"/>
      <c r="DR1834"/>
      <c r="DS1834"/>
      <c r="DT1834"/>
      <c r="DU1834"/>
      <c r="DV1834"/>
      <c r="DW1834"/>
      <c r="DX1834"/>
      <c r="DY1834"/>
      <c r="DZ1834"/>
      <c r="EA1834"/>
      <c r="EB1834"/>
      <c r="EC1834"/>
      <c r="ED1834"/>
      <c r="EE1834"/>
      <c r="EF1834"/>
      <c r="EG1834"/>
      <c r="EH1834"/>
      <c r="EI1834"/>
      <c r="EJ1834"/>
      <c r="EK1834"/>
      <c r="EL1834"/>
      <c r="EM1834"/>
      <c r="EN1834"/>
      <c r="EO1834"/>
      <c r="EP1834"/>
      <c r="EQ1834"/>
      <c r="ER1834"/>
      <c r="ES1834"/>
      <c r="ET1834"/>
      <c r="EU1834"/>
      <c r="EV1834"/>
      <c r="EW1834"/>
      <c r="EX1834"/>
      <c r="EY1834"/>
      <c r="EZ1834"/>
      <c r="FA1834"/>
      <c r="FB1834"/>
      <c r="FC1834"/>
      <c r="FD1834"/>
      <c r="FE1834"/>
      <c r="FF1834"/>
      <c r="FG1834"/>
      <c r="FH1834"/>
      <c r="FI1834"/>
      <c r="FJ1834"/>
      <c r="FK1834"/>
      <c r="FL1834"/>
      <c r="FM1834"/>
      <c r="FN1834"/>
      <c r="FO1834"/>
      <c r="FP1834"/>
      <c r="FQ1834"/>
      <c r="FR1834"/>
      <c r="FS1834"/>
      <c r="FT1834"/>
      <c r="FU1834"/>
      <c r="FV1834"/>
      <c r="FW1834"/>
      <c r="FX1834"/>
      <c r="FY1834"/>
      <c r="FZ1834"/>
      <c r="GA1834"/>
      <c r="GB1834"/>
      <c r="GC1834"/>
      <c r="GD1834"/>
      <c r="GE1834"/>
      <c r="GF1834"/>
      <c r="GG1834"/>
      <c r="GH1834"/>
      <c r="GI1834"/>
      <c r="GJ1834"/>
      <c r="GK1834"/>
      <c r="GL1834"/>
      <c r="GM1834"/>
      <c r="GN1834"/>
      <c r="GO1834"/>
      <c r="GP1834"/>
      <c r="GQ1834"/>
      <c r="GR1834"/>
      <c r="GS1834"/>
      <c r="GT1834"/>
      <c r="GU1834"/>
      <c r="GV1834"/>
      <c r="GW1834"/>
      <c r="GX1834"/>
      <c r="GY1834"/>
      <c r="GZ1834"/>
      <c r="HA1834"/>
      <c r="HB1834"/>
    </row>
    <row r="1835" spans="1:210" s="1" customFormat="1" ht="15.75" x14ac:dyDescent="0.25">
      <c r="A1835" s="134"/>
      <c r="B1835" s="50"/>
      <c r="C1835" s="51"/>
      <c r="D1835" s="4" t="e">
        <f t="shared" si="125"/>
        <v>#N/A</v>
      </c>
      <c r="E1835" s="5" t="e">
        <f t="shared" si="126"/>
        <v>#N/A</v>
      </c>
      <c r="F1835" s="5" t="e">
        <f t="shared" si="127"/>
        <v>#N/A</v>
      </c>
      <c r="H1835" s="43"/>
      <c r="I1835" s="43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123"/>
      <c r="Y1835" s="8"/>
      <c r="Z1835" s="8"/>
      <c r="AA1835" s="8"/>
      <c r="AB1835" s="8"/>
      <c r="AC1835" s="8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/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/>
      <c r="EX1835"/>
      <c r="EY1835"/>
      <c r="EZ1835"/>
      <c r="FA1835"/>
      <c r="FB1835"/>
      <c r="FC1835"/>
      <c r="FD1835"/>
      <c r="FE1835"/>
      <c r="FF1835"/>
      <c r="FG1835"/>
      <c r="FH1835"/>
      <c r="FI1835"/>
      <c r="FJ1835"/>
      <c r="FK1835"/>
      <c r="FL1835"/>
      <c r="FM1835"/>
      <c r="FN1835"/>
      <c r="FO1835"/>
      <c r="FP1835"/>
      <c r="FQ1835"/>
      <c r="FR1835"/>
      <c r="FS1835"/>
      <c r="FT1835"/>
      <c r="FU1835"/>
      <c r="FV1835"/>
      <c r="FW1835"/>
      <c r="FX1835"/>
      <c r="FY1835"/>
      <c r="FZ1835"/>
      <c r="GA1835"/>
      <c r="GB1835"/>
      <c r="GC1835"/>
      <c r="GD1835"/>
      <c r="GE1835"/>
      <c r="GF1835"/>
      <c r="GG1835"/>
      <c r="GH1835"/>
      <c r="GI1835"/>
      <c r="GJ1835"/>
      <c r="GK1835"/>
      <c r="GL1835"/>
      <c r="GM1835"/>
      <c r="GN1835"/>
      <c r="GO1835"/>
      <c r="GP1835"/>
      <c r="GQ1835"/>
      <c r="GR1835"/>
      <c r="GS1835"/>
      <c r="GT1835"/>
      <c r="GU1835"/>
      <c r="GV1835"/>
      <c r="GW1835"/>
      <c r="GX1835"/>
      <c r="GY1835"/>
      <c r="GZ1835"/>
      <c r="HA1835"/>
      <c r="HB1835"/>
    </row>
    <row r="1836" spans="1:210" s="1" customFormat="1" ht="15.75" x14ac:dyDescent="0.25">
      <c r="A1836" s="134"/>
      <c r="B1836" s="50"/>
      <c r="C1836" s="51"/>
      <c r="D1836" s="4" t="e">
        <f t="shared" si="125"/>
        <v>#N/A</v>
      </c>
      <c r="E1836" s="5" t="e">
        <f t="shared" si="126"/>
        <v>#N/A</v>
      </c>
      <c r="F1836" s="5" t="e">
        <f t="shared" si="127"/>
        <v>#N/A</v>
      </c>
      <c r="H1836" s="43"/>
      <c r="I1836" s="43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123"/>
      <c r="Y1836" s="8"/>
      <c r="Z1836" s="8"/>
      <c r="AA1836" s="8"/>
      <c r="AB1836" s="8"/>
      <c r="AC1836" s="8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  <c r="DL1836"/>
      <c r="DM1836"/>
      <c r="DN1836"/>
      <c r="DO1836"/>
      <c r="DP1836"/>
      <c r="DQ1836"/>
      <c r="DR1836"/>
      <c r="DS1836"/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EI1836"/>
      <c r="EJ1836"/>
      <c r="EK1836"/>
      <c r="EL1836"/>
      <c r="EM1836"/>
      <c r="EN1836"/>
      <c r="EO1836"/>
      <c r="EP1836"/>
      <c r="EQ1836"/>
      <c r="ER1836"/>
      <c r="ES1836"/>
      <c r="ET1836"/>
      <c r="EU1836"/>
      <c r="EV1836"/>
      <c r="EW1836"/>
      <c r="EX1836"/>
      <c r="EY1836"/>
      <c r="EZ1836"/>
      <c r="FA1836"/>
      <c r="FB1836"/>
      <c r="FC1836"/>
      <c r="FD1836"/>
      <c r="FE1836"/>
      <c r="FF1836"/>
      <c r="FG1836"/>
      <c r="FH1836"/>
      <c r="FI1836"/>
      <c r="FJ1836"/>
      <c r="FK1836"/>
      <c r="FL1836"/>
      <c r="FM1836"/>
      <c r="FN1836"/>
      <c r="FO1836"/>
      <c r="FP1836"/>
      <c r="FQ1836"/>
      <c r="FR1836"/>
      <c r="FS1836"/>
      <c r="FT1836"/>
      <c r="FU1836"/>
      <c r="FV1836"/>
      <c r="FW1836"/>
      <c r="FX1836"/>
      <c r="FY1836"/>
      <c r="FZ1836"/>
      <c r="GA1836"/>
      <c r="GB1836"/>
      <c r="GC1836"/>
      <c r="GD1836"/>
      <c r="GE1836"/>
      <c r="GF1836"/>
      <c r="GG1836"/>
      <c r="GH1836"/>
      <c r="GI1836"/>
      <c r="GJ1836"/>
      <c r="GK1836"/>
      <c r="GL1836"/>
      <c r="GM1836"/>
      <c r="GN1836"/>
      <c r="GO1836"/>
      <c r="GP1836"/>
      <c r="GQ1836"/>
      <c r="GR1836"/>
      <c r="GS1836"/>
      <c r="GT1836"/>
      <c r="GU1836"/>
      <c r="GV1836"/>
      <c r="GW1836"/>
      <c r="GX1836"/>
      <c r="GY1836"/>
      <c r="GZ1836"/>
      <c r="HA1836"/>
      <c r="HB1836"/>
    </row>
    <row r="1837" spans="1:210" s="1" customFormat="1" ht="15.75" x14ac:dyDescent="0.25">
      <c r="A1837" s="134"/>
      <c r="B1837" s="50"/>
      <c r="C1837" s="51"/>
      <c r="D1837" s="4" t="e">
        <f t="shared" si="125"/>
        <v>#N/A</v>
      </c>
      <c r="E1837" s="5" t="e">
        <f t="shared" si="126"/>
        <v>#N/A</v>
      </c>
      <c r="F1837" s="5" t="e">
        <f t="shared" si="127"/>
        <v>#N/A</v>
      </c>
      <c r="H1837" s="43"/>
      <c r="I1837" s="43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123"/>
      <c r="Y1837" s="8"/>
      <c r="Z1837" s="8"/>
      <c r="AA1837" s="8"/>
      <c r="AB1837" s="8"/>
      <c r="AC1837" s="8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/>
      <c r="FB1837"/>
      <c r="FC1837"/>
      <c r="FD1837"/>
      <c r="FE1837"/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/>
      <c r="FS1837"/>
      <c r="FT1837"/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  <c r="GJ1837"/>
      <c r="GK1837"/>
      <c r="GL1837"/>
      <c r="GM1837"/>
      <c r="GN1837"/>
      <c r="GO1837"/>
      <c r="GP1837"/>
      <c r="GQ1837"/>
      <c r="GR1837"/>
      <c r="GS1837"/>
      <c r="GT1837"/>
      <c r="GU1837"/>
      <c r="GV1837"/>
      <c r="GW1837"/>
      <c r="GX1837"/>
      <c r="GY1837"/>
      <c r="GZ1837"/>
      <c r="HA1837"/>
      <c r="HB1837"/>
    </row>
    <row r="1838" spans="1:210" s="1" customFormat="1" ht="15.75" x14ac:dyDescent="0.25">
      <c r="A1838" s="135"/>
      <c r="B1838" s="50"/>
      <c r="C1838" s="51"/>
      <c r="D1838" s="4" t="e">
        <f t="shared" si="125"/>
        <v>#N/A</v>
      </c>
      <c r="E1838" s="5" t="e">
        <f t="shared" si="126"/>
        <v>#N/A</v>
      </c>
      <c r="F1838" s="5" t="e">
        <f t="shared" si="127"/>
        <v>#N/A</v>
      </c>
      <c r="H1838" s="43"/>
      <c r="I1838" s="43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123"/>
      <c r="Y1838" s="8"/>
      <c r="Z1838" s="8"/>
      <c r="AA1838" s="8"/>
      <c r="AB1838" s="8"/>
      <c r="AC1838" s="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  <c r="DK1838"/>
      <c r="DL1838"/>
      <c r="DM1838"/>
      <c r="DN1838"/>
      <c r="DO1838"/>
      <c r="DP1838"/>
      <c r="DQ1838"/>
      <c r="DR1838"/>
      <c r="DS1838"/>
      <c r="DT1838"/>
      <c r="DU1838"/>
      <c r="DV1838"/>
      <c r="DW1838"/>
      <c r="DX1838"/>
      <c r="DY1838"/>
      <c r="DZ1838"/>
      <c r="EA1838"/>
      <c r="EB1838"/>
      <c r="EC1838"/>
      <c r="ED1838"/>
      <c r="EE1838"/>
      <c r="EF1838"/>
      <c r="EG1838"/>
      <c r="EH1838"/>
      <c r="EI1838"/>
      <c r="EJ1838"/>
      <c r="EK1838"/>
      <c r="EL1838"/>
      <c r="EM1838"/>
      <c r="EN1838"/>
      <c r="EO1838"/>
      <c r="EP1838"/>
      <c r="EQ1838"/>
      <c r="ER1838"/>
      <c r="ES1838"/>
      <c r="ET1838"/>
      <c r="EU1838"/>
      <c r="EV1838"/>
      <c r="EW1838"/>
      <c r="EX1838"/>
      <c r="EY1838"/>
      <c r="EZ1838"/>
      <c r="FA1838"/>
      <c r="FB1838"/>
      <c r="FC1838"/>
      <c r="FD1838"/>
      <c r="FE1838"/>
      <c r="FF1838"/>
      <c r="FG1838"/>
      <c r="FH1838"/>
      <c r="FI1838"/>
      <c r="FJ1838"/>
      <c r="FK1838"/>
      <c r="FL1838"/>
      <c r="FM1838"/>
      <c r="FN1838"/>
      <c r="FO1838"/>
      <c r="FP1838"/>
      <c r="FQ1838"/>
      <c r="FR1838"/>
      <c r="FS1838"/>
      <c r="FT1838"/>
      <c r="FU1838"/>
      <c r="FV1838"/>
      <c r="FW1838"/>
      <c r="FX1838"/>
      <c r="FY1838"/>
      <c r="FZ1838"/>
      <c r="GA1838"/>
      <c r="GB1838"/>
      <c r="GC1838"/>
      <c r="GD1838"/>
      <c r="GE1838"/>
      <c r="GF1838"/>
      <c r="GG1838"/>
      <c r="GH1838"/>
      <c r="GI1838"/>
      <c r="GJ1838"/>
      <c r="GK1838"/>
      <c r="GL1838"/>
      <c r="GM1838"/>
      <c r="GN1838"/>
      <c r="GO1838"/>
      <c r="GP1838"/>
      <c r="GQ1838"/>
      <c r="GR1838"/>
      <c r="GS1838"/>
      <c r="GT1838"/>
      <c r="GU1838"/>
      <c r="GV1838"/>
      <c r="GW1838"/>
      <c r="GX1838"/>
      <c r="GY1838"/>
      <c r="GZ1838"/>
      <c r="HA1838"/>
      <c r="HB1838"/>
    </row>
    <row r="1839" spans="1:210" s="1" customFormat="1" ht="15.75" x14ac:dyDescent="0.25">
      <c r="A1839" s="134"/>
      <c r="B1839" s="50"/>
      <c r="C1839" s="51"/>
      <c r="D1839" s="4" t="e">
        <f t="shared" si="125"/>
        <v>#N/A</v>
      </c>
      <c r="E1839" s="5" t="e">
        <f t="shared" si="126"/>
        <v>#N/A</v>
      </c>
      <c r="F1839" s="5" t="e">
        <f t="shared" si="127"/>
        <v>#N/A</v>
      </c>
      <c r="H1839" s="43"/>
      <c r="I1839" s="43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123"/>
      <c r="Y1839" s="8"/>
      <c r="Z1839" s="8"/>
      <c r="AA1839" s="8"/>
      <c r="AB1839" s="8"/>
      <c r="AC1839" s="8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  <c r="DK1839"/>
      <c r="DL1839"/>
      <c r="DM1839"/>
      <c r="DN1839"/>
      <c r="DO1839"/>
      <c r="DP1839"/>
      <c r="DQ1839"/>
      <c r="DR1839"/>
      <c r="DS1839"/>
      <c r="DT1839"/>
      <c r="DU1839"/>
      <c r="DV1839"/>
      <c r="DW1839"/>
      <c r="DX1839"/>
      <c r="DY1839"/>
      <c r="DZ1839"/>
      <c r="EA1839"/>
      <c r="EB1839"/>
      <c r="EC1839"/>
      <c r="ED1839"/>
      <c r="EE1839"/>
      <c r="EF1839"/>
      <c r="EG1839"/>
      <c r="EH1839"/>
      <c r="EI1839"/>
      <c r="EJ1839"/>
      <c r="EK1839"/>
      <c r="EL1839"/>
      <c r="EM1839"/>
      <c r="EN1839"/>
      <c r="EO1839"/>
      <c r="EP1839"/>
      <c r="EQ1839"/>
      <c r="ER1839"/>
      <c r="ES1839"/>
      <c r="ET1839"/>
      <c r="EU1839"/>
      <c r="EV1839"/>
      <c r="EW1839"/>
      <c r="EX1839"/>
      <c r="EY1839"/>
      <c r="EZ1839"/>
      <c r="FA1839"/>
      <c r="FB1839"/>
      <c r="FC1839"/>
      <c r="FD1839"/>
      <c r="FE1839"/>
      <c r="FF1839"/>
      <c r="FG1839"/>
      <c r="FH1839"/>
      <c r="FI1839"/>
      <c r="FJ1839"/>
      <c r="FK1839"/>
      <c r="FL1839"/>
      <c r="FM1839"/>
      <c r="FN1839"/>
      <c r="FO1839"/>
      <c r="FP1839"/>
      <c r="FQ1839"/>
      <c r="FR1839"/>
      <c r="FS1839"/>
      <c r="FT1839"/>
      <c r="FU1839"/>
      <c r="FV1839"/>
      <c r="FW1839"/>
      <c r="FX1839"/>
      <c r="FY1839"/>
      <c r="FZ1839"/>
      <c r="GA1839"/>
      <c r="GB1839"/>
      <c r="GC1839"/>
      <c r="GD1839"/>
      <c r="GE1839"/>
      <c r="GF1839"/>
      <c r="GG1839"/>
      <c r="GH1839"/>
      <c r="GI1839"/>
      <c r="GJ1839"/>
      <c r="GK1839"/>
      <c r="GL1839"/>
      <c r="GM1839"/>
      <c r="GN1839"/>
      <c r="GO1839"/>
      <c r="GP1839"/>
      <c r="GQ1839"/>
      <c r="GR1839"/>
      <c r="GS1839"/>
      <c r="GT1839"/>
      <c r="GU1839"/>
      <c r="GV1839"/>
      <c r="GW1839"/>
      <c r="GX1839"/>
      <c r="GY1839"/>
      <c r="GZ1839"/>
      <c r="HA1839"/>
      <c r="HB1839"/>
    </row>
    <row r="1840" spans="1:210" s="1" customFormat="1" ht="15.75" x14ac:dyDescent="0.25">
      <c r="A1840" s="134"/>
      <c r="B1840" s="50"/>
      <c r="C1840" s="51"/>
      <c r="D1840" s="4" t="e">
        <f t="shared" si="125"/>
        <v>#N/A</v>
      </c>
      <c r="E1840" s="5" t="e">
        <f t="shared" si="126"/>
        <v>#N/A</v>
      </c>
      <c r="F1840" s="5" t="e">
        <f t="shared" si="127"/>
        <v>#N/A</v>
      </c>
      <c r="H1840" s="43"/>
      <c r="I1840" s="43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123"/>
      <c r="Y1840" s="8"/>
      <c r="Z1840" s="8"/>
      <c r="AA1840" s="8"/>
      <c r="AB1840" s="8"/>
      <c r="AC1840" s="8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  <c r="DK1840"/>
      <c r="DL1840"/>
      <c r="DM1840"/>
      <c r="DN1840"/>
      <c r="DO1840"/>
      <c r="DP1840"/>
      <c r="DQ1840"/>
      <c r="DR1840"/>
      <c r="DS1840"/>
      <c r="DT1840"/>
      <c r="DU1840"/>
      <c r="DV1840"/>
      <c r="DW1840"/>
      <c r="DX1840"/>
      <c r="DY1840"/>
      <c r="DZ1840"/>
      <c r="EA1840"/>
      <c r="EB1840"/>
      <c r="EC1840"/>
      <c r="ED1840"/>
      <c r="EE1840"/>
      <c r="EF1840"/>
      <c r="EG1840"/>
      <c r="EH1840"/>
      <c r="EI1840"/>
      <c r="EJ1840"/>
      <c r="EK1840"/>
      <c r="EL1840"/>
      <c r="EM1840"/>
      <c r="EN1840"/>
      <c r="EO1840"/>
      <c r="EP1840"/>
      <c r="EQ1840"/>
      <c r="ER1840"/>
      <c r="ES1840"/>
      <c r="ET1840"/>
      <c r="EU1840"/>
      <c r="EV1840"/>
      <c r="EW1840"/>
      <c r="EX1840"/>
      <c r="EY1840"/>
      <c r="EZ1840"/>
      <c r="FA1840"/>
      <c r="FB1840"/>
      <c r="FC1840"/>
      <c r="FD1840"/>
      <c r="FE1840"/>
      <c r="FF1840"/>
      <c r="FG1840"/>
      <c r="FH1840"/>
      <c r="FI1840"/>
      <c r="FJ1840"/>
      <c r="FK1840"/>
      <c r="FL1840"/>
      <c r="FM1840"/>
      <c r="FN1840"/>
      <c r="FO1840"/>
      <c r="FP1840"/>
      <c r="FQ1840"/>
      <c r="FR1840"/>
      <c r="FS1840"/>
      <c r="FT1840"/>
      <c r="FU1840"/>
      <c r="FV1840"/>
      <c r="FW1840"/>
      <c r="FX1840"/>
      <c r="FY1840"/>
      <c r="FZ1840"/>
      <c r="GA1840"/>
      <c r="GB1840"/>
      <c r="GC1840"/>
      <c r="GD1840"/>
      <c r="GE1840"/>
      <c r="GF1840"/>
      <c r="GG1840"/>
      <c r="GH1840"/>
      <c r="GI1840"/>
      <c r="GJ1840"/>
      <c r="GK1840"/>
      <c r="GL1840"/>
      <c r="GM1840"/>
      <c r="GN1840"/>
      <c r="GO1840"/>
      <c r="GP1840"/>
      <c r="GQ1840"/>
      <c r="GR1840"/>
      <c r="GS1840"/>
      <c r="GT1840"/>
      <c r="GU1840"/>
      <c r="GV1840"/>
      <c r="GW1840"/>
      <c r="GX1840"/>
      <c r="GY1840"/>
      <c r="GZ1840"/>
      <c r="HA1840"/>
      <c r="HB1840"/>
    </row>
    <row r="1841" spans="1:210" s="1" customFormat="1" ht="15.75" x14ac:dyDescent="0.25">
      <c r="A1841" s="134"/>
      <c r="B1841" s="50"/>
      <c r="C1841" s="51"/>
      <c r="D1841" s="4" t="e">
        <f t="shared" si="125"/>
        <v>#N/A</v>
      </c>
      <c r="E1841" s="5" t="e">
        <f t="shared" si="126"/>
        <v>#N/A</v>
      </c>
      <c r="F1841" s="5" t="e">
        <f t="shared" si="127"/>
        <v>#N/A</v>
      </c>
      <c r="H1841" s="43"/>
      <c r="I1841" s="43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123"/>
      <c r="Y1841" s="8"/>
      <c r="Z1841" s="8"/>
      <c r="AA1841" s="8"/>
      <c r="AB1841" s="8"/>
      <c r="AC1841" s="8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  <c r="DK1841"/>
      <c r="DL1841"/>
      <c r="DM1841"/>
      <c r="DN1841"/>
      <c r="DO1841"/>
      <c r="DP1841"/>
      <c r="DQ1841"/>
      <c r="DR1841"/>
      <c r="DS1841"/>
      <c r="DT1841"/>
      <c r="DU1841"/>
      <c r="DV1841"/>
      <c r="DW1841"/>
      <c r="DX1841"/>
      <c r="DY1841"/>
      <c r="DZ1841"/>
      <c r="EA1841"/>
      <c r="EB1841"/>
      <c r="EC1841"/>
      <c r="ED1841"/>
      <c r="EE1841"/>
      <c r="EF1841"/>
      <c r="EG1841"/>
      <c r="EH1841"/>
      <c r="EI1841"/>
      <c r="EJ1841"/>
      <c r="EK1841"/>
      <c r="EL1841"/>
      <c r="EM1841"/>
      <c r="EN1841"/>
      <c r="EO1841"/>
      <c r="EP1841"/>
      <c r="EQ1841"/>
      <c r="ER1841"/>
      <c r="ES1841"/>
      <c r="ET1841"/>
      <c r="EU1841"/>
      <c r="EV1841"/>
      <c r="EW1841"/>
      <c r="EX1841"/>
      <c r="EY1841"/>
      <c r="EZ1841"/>
      <c r="FA1841"/>
      <c r="FB1841"/>
      <c r="FC1841"/>
      <c r="FD1841"/>
      <c r="FE1841"/>
      <c r="FF1841"/>
      <c r="FG1841"/>
      <c r="FH1841"/>
      <c r="FI1841"/>
      <c r="FJ1841"/>
      <c r="FK1841"/>
      <c r="FL1841"/>
      <c r="FM1841"/>
      <c r="FN1841"/>
      <c r="FO1841"/>
      <c r="FP1841"/>
      <c r="FQ1841"/>
      <c r="FR1841"/>
      <c r="FS1841"/>
      <c r="FT1841"/>
      <c r="FU1841"/>
      <c r="FV1841"/>
      <c r="FW1841"/>
      <c r="FX1841"/>
      <c r="FY1841"/>
      <c r="FZ1841"/>
      <c r="GA1841"/>
      <c r="GB1841"/>
      <c r="GC1841"/>
      <c r="GD1841"/>
      <c r="GE1841"/>
      <c r="GF1841"/>
      <c r="GG1841"/>
      <c r="GH1841"/>
      <c r="GI1841"/>
      <c r="GJ1841"/>
      <c r="GK1841"/>
      <c r="GL1841"/>
      <c r="GM1841"/>
      <c r="GN1841"/>
      <c r="GO1841"/>
      <c r="GP1841"/>
      <c r="GQ1841"/>
      <c r="GR1841"/>
      <c r="GS1841"/>
      <c r="GT1841"/>
      <c r="GU1841"/>
      <c r="GV1841"/>
      <c r="GW1841"/>
      <c r="GX1841"/>
      <c r="GY1841"/>
      <c r="GZ1841"/>
      <c r="HA1841"/>
      <c r="HB1841"/>
    </row>
    <row r="1842" spans="1:210" s="1" customFormat="1" ht="15.75" x14ac:dyDescent="0.25">
      <c r="A1842" s="134"/>
      <c r="B1842" s="50"/>
      <c r="C1842" s="51"/>
      <c r="D1842" s="4" t="e">
        <f t="shared" si="125"/>
        <v>#N/A</v>
      </c>
      <c r="E1842" s="5" t="e">
        <f t="shared" si="126"/>
        <v>#N/A</v>
      </c>
      <c r="F1842" s="5" t="e">
        <f t="shared" si="127"/>
        <v>#N/A</v>
      </c>
      <c r="H1842" s="43"/>
      <c r="I1842" s="43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123"/>
      <c r="Y1842" s="8"/>
      <c r="Z1842" s="8"/>
      <c r="AA1842" s="8"/>
      <c r="AB1842" s="8"/>
      <c r="AC1842" s="8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  <c r="DI1842"/>
      <c r="DJ1842"/>
      <c r="DK1842"/>
      <c r="DL1842"/>
      <c r="DM1842"/>
      <c r="DN1842"/>
      <c r="DO1842"/>
      <c r="DP1842"/>
      <c r="DQ1842"/>
      <c r="DR1842"/>
      <c r="DS1842"/>
      <c r="DT1842"/>
      <c r="DU1842"/>
      <c r="DV1842"/>
      <c r="DW1842"/>
      <c r="DX1842"/>
      <c r="DY1842"/>
      <c r="DZ1842"/>
      <c r="EA1842"/>
      <c r="EB1842"/>
      <c r="EC1842"/>
      <c r="ED1842"/>
      <c r="EE1842"/>
      <c r="EF1842"/>
      <c r="EG1842"/>
      <c r="EH1842"/>
      <c r="EI1842"/>
      <c r="EJ1842"/>
      <c r="EK1842"/>
      <c r="EL1842"/>
      <c r="EM1842"/>
      <c r="EN1842"/>
      <c r="EO1842"/>
      <c r="EP1842"/>
      <c r="EQ1842"/>
      <c r="ER1842"/>
      <c r="ES1842"/>
      <c r="ET1842"/>
      <c r="EU1842"/>
      <c r="EV1842"/>
      <c r="EW1842"/>
      <c r="EX1842"/>
      <c r="EY1842"/>
      <c r="EZ1842"/>
      <c r="FA1842"/>
      <c r="FB1842"/>
      <c r="FC1842"/>
      <c r="FD1842"/>
      <c r="FE1842"/>
      <c r="FF1842"/>
      <c r="FG1842"/>
      <c r="FH1842"/>
      <c r="FI1842"/>
      <c r="FJ1842"/>
      <c r="FK1842"/>
      <c r="FL1842"/>
      <c r="FM1842"/>
      <c r="FN1842"/>
      <c r="FO1842"/>
      <c r="FP1842"/>
      <c r="FQ1842"/>
      <c r="FR1842"/>
      <c r="FS1842"/>
      <c r="FT1842"/>
      <c r="FU1842"/>
      <c r="FV1842"/>
      <c r="FW1842"/>
      <c r="FX1842"/>
      <c r="FY1842"/>
      <c r="FZ1842"/>
      <c r="GA1842"/>
      <c r="GB1842"/>
      <c r="GC1842"/>
      <c r="GD1842"/>
      <c r="GE1842"/>
      <c r="GF1842"/>
      <c r="GG1842"/>
      <c r="GH1842"/>
      <c r="GI1842"/>
      <c r="GJ1842"/>
      <c r="GK1842"/>
      <c r="GL1842"/>
      <c r="GM1842"/>
      <c r="GN1842"/>
      <c r="GO1842"/>
      <c r="GP1842"/>
      <c r="GQ1842"/>
      <c r="GR1842"/>
      <c r="GS1842"/>
      <c r="GT1842"/>
      <c r="GU1842"/>
      <c r="GV1842"/>
      <c r="GW1842"/>
      <c r="GX1842"/>
      <c r="GY1842"/>
      <c r="GZ1842"/>
      <c r="HA1842"/>
      <c r="HB1842"/>
    </row>
    <row r="1843" spans="1:210" s="1" customFormat="1" ht="15.75" x14ac:dyDescent="0.25">
      <c r="A1843" s="135"/>
      <c r="B1843" s="50"/>
      <c r="C1843" s="51"/>
      <c r="D1843" s="4" t="e">
        <f t="shared" si="125"/>
        <v>#N/A</v>
      </c>
      <c r="E1843" s="5" t="e">
        <f t="shared" si="126"/>
        <v>#N/A</v>
      </c>
      <c r="F1843" s="5" t="e">
        <f t="shared" si="127"/>
        <v>#N/A</v>
      </c>
      <c r="H1843" s="43"/>
      <c r="I1843" s="43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123"/>
      <c r="Y1843" s="8"/>
      <c r="Z1843" s="8"/>
      <c r="AA1843" s="8"/>
      <c r="AB1843" s="8"/>
      <c r="AC1843" s="8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  <c r="DK1843"/>
      <c r="DL1843"/>
      <c r="DM1843"/>
      <c r="DN1843"/>
      <c r="DO1843"/>
      <c r="DP1843"/>
      <c r="DQ1843"/>
      <c r="DR1843"/>
      <c r="DS1843"/>
      <c r="DT1843"/>
      <c r="DU1843"/>
      <c r="DV1843"/>
      <c r="DW1843"/>
      <c r="DX1843"/>
      <c r="DY1843"/>
      <c r="DZ1843"/>
      <c r="EA1843"/>
      <c r="EB1843"/>
      <c r="EC1843"/>
      <c r="ED1843"/>
      <c r="EE1843"/>
      <c r="EF1843"/>
      <c r="EG1843"/>
      <c r="EH1843"/>
      <c r="EI1843"/>
      <c r="EJ1843"/>
      <c r="EK1843"/>
      <c r="EL1843"/>
      <c r="EM1843"/>
      <c r="EN1843"/>
      <c r="EO1843"/>
      <c r="EP1843"/>
      <c r="EQ1843"/>
      <c r="ER1843"/>
      <c r="ES1843"/>
      <c r="ET1843"/>
      <c r="EU1843"/>
      <c r="EV1843"/>
      <c r="EW1843"/>
      <c r="EX1843"/>
      <c r="EY1843"/>
      <c r="EZ1843"/>
      <c r="FA1843"/>
      <c r="FB1843"/>
      <c r="FC1843"/>
      <c r="FD1843"/>
      <c r="FE1843"/>
      <c r="FF1843"/>
      <c r="FG1843"/>
      <c r="FH1843"/>
      <c r="FI1843"/>
      <c r="FJ1843"/>
      <c r="FK1843"/>
      <c r="FL1843"/>
      <c r="FM1843"/>
      <c r="FN1843"/>
      <c r="FO1843"/>
      <c r="FP1843"/>
      <c r="FQ1843"/>
      <c r="FR1843"/>
      <c r="FS1843"/>
      <c r="FT1843"/>
      <c r="FU1843"/>
      <c r="FV1843"/>
      <c r="FW1843"/>
      <c r="FX1843"/>
      <c r="FY1843"/>
      <c r="FZ1843"/>
      <c r="GA1843"/>
      <c r="GB1843"/>
      <c r="GC1843"/>
      <c r="GD1843"/>
      <c r="GE1843"/>
      <c r="GF1843"/>
      <c r="GG1843"/>
      <c r="GH1843"/>
      <c r="GI1843"/>
      <c r="GJ1843"/>
      <c r="GK1843"/>
      <c r="GL1843"/>
      <c r="GM1843"/>
      <c r="GN1843"/>
      <c r="GO1843"/>
      <c r="GP1843"/>
      <c r="GQ1843"/>
      <c r="GR1843"/>
      <c r="GS1843"/>
      <c r="GT1843"/>
      <c r="GU1843"/>
      <c r="GV1843"/>
      <c r="GW1843"/>
      <c r="GX1843"/>
      <c r="GY1843"/>
      <c r="GZ1843"/>
      <c r="HA1843"/>
      <c r="HB1843"/>
    </row>
    <row r="1844" spans="1:210" s="1" customFormat="1" ht="15.75" x14ac:dyDescent="0.25">
      <c r="A1844" s="134"/>
      <c r="B1844" s="50"/>
      <c r="C1844" s="51"/>
      <c r="D1844" s="4" t="e">
        <f t="shared" si="125"/>
        <v>#N/A</v>
      </c>
      <c r="E1844" s="5" t="e">
        <f t="shared" si="126"/>
        <v>#N/A</v>
      </c>
      <c r="F1844" s="5" t="e">
        <f t="shared" si="127"/>
        <v>#N/A</v>
      </c>
      <c r="H1844" s="43"/>
      <c r="I1844" s="43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123"/>
      <c r="Y1844" s="8"/>
      <c r="Z1844" s="8"/>
      <c r="AA1844" s="8"/>
      <c r="AB1844" s="8"/>
      <c r="AC1844" s="8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  <c r="DK1844"/>
      <c r="DL1844"/>
      <c r="DM1844"/>
      <c r="DN1844"/>
      <c r="DO1844"/>
      <c r="DP1844"/>
      <c r="DQ1844"/>
      <c r="DR1844"/>
      <c r="DS1844"/>
      <c r="DT1844"/>
      <c r="DU1844"/>
      <c r="DV1844"/>
      <c r="DW1844"/>
      <c r="DX1844"/>
      <c r="DY1844"/>
      <c r="DZ1844"/>
      <c r="EA1844"/>
      <c r="EB1844"/>
      <c r="EC1844"/>
      <c r="ED1844"/>
      <c r="EE1844"/>
      <c r="EF1844"/>
      <c r="EG1844"/>
      <c r="EH1844"/>
      <c r="EI1844"/>
      <c r="EJ1844"/>
      <c r="EK1844"/>
      <c r="EL1844"/>
      <c r="EM1844"/>
      <c r="EN1844"/>
      <c r="EO1844"/>
      <c r="EP1844"/>
      <c r="EQ1844"/>
      <c r="ER1844"/>
      <c r="ES1844"/>
      <c r="ET1844"/>
      <c r="EU1844"/>
      <c r="EV1844"/>
      <c r="EW1844"/>
      <c r="EX1844"/>
      <c r="EY1844"/>
      <c r="EZ1844"/>
      <c r="FA1844"/>
      <c r="FB1844"/>
      <c r="FC1844"/>
      <c r="FD1844"/>
      <c r="FE1844"/>
      <c r="FF1844"/>
      <c r="FG1844"/>
      <c r="FH1844"/>
      <c r="FI1844"/>
      <c r="FJ1844"/>
      <c r="FK1844"/>
      <c r="FL1844"/>
      <c r="FM1844"/>
      <c r="FN1844"/>
      <c r="FO1844"/>
      <c r="FP1844"/>
      <c r="FQ1844"/>
      <c r="FR1844"/>
      <c r="FS1844"/>
      <c r="FT1844"/>
      <c r="FU1844"/>
      <c r="FV1844"/>
      <c r="FW1844"/>
      <c r="FX1844"/>
      <c r="FY1844"/>
      <c r="FZ1844"/>
      <c r="GA1844"/>
      <c r="GB1844"/>
      <c r="GC1844"/>
      <c r="GD1844"/>
      <c r="GE1844"/>
      <c r="GF1844"/>
      <c r="GG1844"/>
      <c r="GH1844"/>
      <c r="GI1844"/>
      <c r="GJ1844"/>
      <c r="GK1844"/>
      <c r="GL1844"/>
      <c r="GM1844"/>
      <c r="GN1844"/>
      <c r="GO1844"/>
      <c r="GP1844"/>
      <c r="GQ1844"/>
      <c r="GR1844"/>
      <c r="GS1844"/>
      <c r="GT1844"/>
      <c r="GU1844"/>
      <c r="GV1844"/>
      <c r="GW1844"/>
      <c r="GX1844"/>
      <c r="GY1844"/>
      <c r="GZ1844"/>
      <c r="HA1844"/>
      <c r="HB1844"/>
    </row>
    <row r="1845" spans="1:210" s="1" customFormat="1" ht="15.75" x14ac:dyDescent="0.25">
      <c r="A1845" s="134"/>
      <c r="B1845" s="50"/>
      <c r="C1845" s="51"/>
      <c r="D1845" s="4" t="e">
        <f t="shared" si="125"/>
        <v>#N/A</v>
      </c>
      <c r="E1845" s="5" t="e">
        <f t="shared" si="126"/>
        <v>#N/A</v>
      </c>
      <c r="F1845" s="5" t="e">
        <f t="shared" si="127"/>
        <v>#N/A</v>
      </c>
      <c r="H1845" s="43"/>
      <c r="I1845" s="43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123"/>
      <c r="Y1845" s="8"/>
      <c r="Z1845" s="8"/>
      <c r="AA1845" s="8"/>
      <c r="AB1845" s="8"/>
      <c r="AC1845" s="8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  <c r="DI1845"/>
      <c r="DJ1845"/>
      <c r="DK1845"/>
      <c r="DL1845"/>
      <c r="DM1845"/>
      <c r="DN1845"/>
      <c r="DO1845"/>
      <c r="DP1845"/>
      <c r="DQ1845"/>
      <c r="DR1845"/>
      <c r="DS1845"/>
      <c r="DT1845"/>
      <c r="DU1845"/>
      <c r="DV1845"/>
      <c r="DW1845"/>
      <c r="DX1845"/>
      <c r="DY1845"/>
      <c r="DZ1845"/>
      <c r="EA1845"/>
      <c r="EB1845"/>
      <c r="EC1845"/>
      <c r="ED1845"/>
      <c r="EE1845"/>
      <c r="EF1845"/>
      <c r="EG1845"/>
      <c r="EH1845"/>
      <c r="EI1845"/>
      <c r="EJ1845"/>
      <c r="EK1845"/>
      <c r="EL1845"/>
      <c r="EM1845"/>
      <c r="EN1845"/>
      <c r="EO1845"/>
      <c r="EP1845"/>
      <c r="EQ1845"/>
      <c r="ER1845"/>
      <c r="ES1845"/>
      <c r="ET1845"/>
      <c r="EU1845"/>
      <c r="EV1845"/>
      <c r="EW1845"/>
      <c r="EX1845"/>
      <c r="EY1845"/>
      <c r="EZ1845"/>
      <c r="FA1845"/>
      <c r="FB1845"/>
      <c r="FC1845"/>
      <c r="FD1845"/>
      <c r="FE1845"/>
      <c r="FF1845"/>
      <c r="FG1845"/>
      <c r="FH1845"/>
      <c r="FI1845"/>
      <c r="FJ1845"/>
      <c r="FK1845"/>
      <c r="FL1845"/>
      <c r="FM1845"/>
      <c r="FN1845"/>
      <c r="FO1845"/>
      <c r="FP1845"/>
      <c r="FQ1845"/>
      <c r="FR1845"/>
      <c r="FS1845"/>
      <c r="FT1845"/>
      <c r="FU1845"/>
      <c r="FV1845"/>
      <c r="FW1845"/>
      <c r="FX1845"/>
      <c r="FY1845"/>
      <c r="FZ1845"/>
      <c r="GA1845"/>
      <c r="GB1845"/>
      <c r="GC1845"/>
      <c r="GD1845"/>
      <c r="GE1845"/>
      <c r="GF1845"/>
      <c r="GG1845"/>
      <c r="GH1845"/>
      <c r="GI1845"/>
      <c r="GJ1845"/>
      <c r="GK1845"/>
      <c r="GL1845"/>
      <c r="GM1845"/>
      <c r="GN1845"/>
      <c r="GO1845"/>
      <c r="GP1845"/>
      <c r="GQ1845"/>
      <c r="GR1845"/>
      <c r="GS1845"/>
      <c r="GT1845"/>
      <c r="GU1845"/>
      <c r="GV1845"/>
      <c r="GW1845"/>
      <c r="GX1845"/>
      <c r="GY1845"/>
      <c r="GZ1845"/>
      <c r="HA1845"/>
      <c r="HB1845"/>
    </row>
    <row r="1846" spans="1:210" s="1" customFormat="1" ht="15.75" x14ac:dyDescent="0.25">
      <c r="A1846" s="134"/>
      <c r="B1846" s="50"/>
      <c r="C1846" s="51"/>
      <c r="D1846" s="4" t="e">
        <f t="shared" si="125"/>
        <v>#N/A</v>
      </c>
      <c r="E1846" s="5" t="e">
        <f t="shared" si="126"/>
        <v>#N/A</v>
      </c>
      <c r="F1846" s="5" t="e">
        <f t="shared" si="127"/>
        <v>#N/A</v>
      </c>
      <c r="H1846" s="43"/>
      <c r="I1846" s="43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123"/>
      <c r="Y1846" s="8"/>
      <c r="Z1846" s="8"/>
      <c r="AA1846" s="8"/>
      <c r="AB1846" s="8"/>
      <c r="AC1846" s="8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  <c r="DK1846"/>
      <c r="DL1846"/>
      <c r="DM1846"/>
      <c r="DN1846"/>
      <c r="DO1846"/>
      <c r="DP1846"/>
      <c r="DQ1846"/>
      <c r="DR1846"/>
      <c r="DS1846"/>
      <c r="DT1846"/>
      <c r="DU1846"/>
      <c r="DV1846"/>
      <c r="DW1846"/>
      <c r="DX1846"/>
      <c r="DY1846"/>
      <c r="DZ1846"/>
      <c r="EA1846"/>
      <c r="EB1846"/>
      <c r="EC1846"/>
      <c r="ED1846"/>
      <c r="EE1846"/>
      <c r="EF1846"/>
      <c r="EG1846"/>
      <c r="EH1846"/>
      <c r="EI1846"/>
      <c r="EJ1846"/>
      <c r="EK1846"/>
      <c r="EL1846"/>
      <c r="EM1846"/>
      <c r="EN1846"/>
      <c r="EO1846"/>
      <c r="EP1846"/>
      <c r="EQ1846"/>
      <c r="ER1846"/>
      <c r="ES1846"/>
      <c r="ET1846"/>
      <c r="EU1846"/>
      <c r="EV1846"/>
      <c r="EW1846"/>
      <c r="EX1846"/>
      <c r="EY1846"/>
      <c r="EZ1846"/>
      <c r="FA1846"/>
      <c r="FB1846"/>
      <c r="FC1846"/>
      <c r="FD1846"/>
      <c r="FE1846"/>
      <c r="FF1846"/>
      <c r="FG1846"/>
      <c r="FH1846"/>
      <c r="FI1846"/>
      <c r="FJ1846"/>
      <c r="FK1846"/>
      <c r="FL1846"/>
      <c r="FM1846"/>
      <c r="FN1846"/>
      <c r="FO1846"/>
      <c r="FP1846"/>
      <c r="FQ1846"/>
      <c r="FR1846"/>
      <c r="FS1846"/>
      <c r="FT1846"/>
      <c r="FU1846"/>
      <c r="FV1846"/>
      <c r="FW1846"/>
      <c r="FX1846"/>
      <c r="FY1846"/>
      <c r="FZ1846"/>
      <c r="GA1846"/>
      <c r="GB1846"/>
      <c r="GC1846"/>
      <c r="GD1846"/>
      <c r="GE1846"/>
      <c r="GF1846"/>
      <c r="GG1846"/>
      <c r="GH1846"/>
      <c r="GI1846"/>
      <c r="GJ1846"/>
      <c r="GK1846"/>
      <c r="GL1846"/>
      <c r="GM1846"/>
      <c r="GN1846"/>
      <c r="GO1846"/>
      <c r="GP1846"/>
      <c r="GQ1846"/>
      <c r="GR1846"/>
      <c r="GS1846"/>
      <c r="GT1846"/>
      <c r="GU1846"/>
      <c r="GV1846"/>
      <c r="GW1846"/>
      <c r="GX1846"/>
      <c r="GY1846"/>
      <c r="GZ1846"/>
      <c r="HA1846"/>
      <c r="HB1846"/>
    </row>
    <row r="1847" spans="1:210" s="1" customFormat="1" ht="15.75" x14ac:dyDescent="0.25">
      <c r="A1847" s="134"/>
      <c r="B1847" s="50"/>
      <c r="C1847" s="51"/>
      <c r="D1847" s="4" t="e">
        <f t="shared" si="125"/>
        <v>#N/A</v>
      </c>
      <c r="E1847" s="5" t="e">
        <f t="shared" si="126"/>
        <v>#N/A</v>
      </c>
      <c r="F1847" s="5" t="e">
        <f t="shared" si="127"/>
        <v>#N/A</v>
      </c>
      <c r="H1847" s="43"/>
      <c r="I1847" s="43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123"/>
      <c r="Y1847" s="8"/>
      <c r="Z1847" s="8"/>
      <c r="AA1847" s="8"/>
      <c r="AB1847" s="8"/>
      <c r="AC1847" s="8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  <c r="DK1847"/>
      <c r="DL1847"/>
      <c r="DM1847"/>
      <c r="DN1847"/>
      <c r="DO1847"/>
      <c r="DP1847"/>
      <c r="DQ1847"/>
      <c r="DR1847"/>
      <c r="DS1847"/>
      <c r="DT1847"/>
      <c r="DU1847"/>
      <c r="DV1847"/>
      <c r="DW1847"/>
      <c r="DX1847"/>
      <c r="DY1847"/>
      <c r="DZ1847"/>
      <c r="EA1847"/>
      <c r="EB1847"/>
      <c r="EC1847"/>
      <c r="ED1847"/>
      <c r="EE1847"/>
      <c r="EF1847"/>
      <c r="EG1847"/>
      <c r="EH1847"/>
      <c r="EI1847"/>
      <c r="EJ1847"/>
      <c r="EK1847"/>
      <c r="EL1847"/>
      <c r="EM1847"/>
      <c r="EN1847"/>
      <c r="EO1847"/>
      <c r="EP1847"/>
      <c r="EQ1847"/>
      <c r="ER1847"/>
      <c r="ES1847"/>
      <c r="ET1847"/>
      <c r="EU1847"/>
      <c r="EV1847"/>
      <c r="EW1847"/>
      <c r="EX1847"/>
      <c r="EY1847"/>
      <c r="EZ1847"/>
      <c r="FA1847"/>
      <c r="FB1847"/>
      <c r="FC1847"/>
      <c r="FD1847"/>
      <c r="FE1847"/>
      <c r="FF1847"/>
      <c r="FG1847"/>
      <c r="FH1847"/>
      <c r="FI1847"/>
      <c r="FJ1847"/>
      <c r="FK1847"/>
      <c r="FL1847"/>
      <c r="FM1847"/>
      <c r="FN1847"/>
      <c r="FO1847"/>
      <c r="FP1847"/>
      <c r="FQ1847"/>
      <c r="FR1847"/>
      <c r="FS1847"/>
      <c r="FT1847"/>
      <c r="FU1847"/>
      <c r="FV1847"/>
      <c r="FW1847"/>
      <c r="FX1847"/>
      <c r="FY1847"/>
      <c r="FZ1847"/>
      <c r="GA1847"/>
      <c r="GB1847"/>
      <c r="GC1847"/>
      <c r="GD1847"/>
      <c r="GE1847"/>
      <c r="GF1847"/>
      <c r="GG1847"/>
      <c r="GH1847"/>
      <c r="GI1847"/>
      <c r="GJ1847"/>
      <c r="GK1847"/>
      <c r="GL1847"/>
      <c r="GM1847"/>
      <c r="GN1847"/>
      <c r="GO1847"/>
      <c r="GP1847"/>
      <c r="GQ1847"/>
      <c r="GR1847"/>
      <c r="GS1847"/>
      <c r="GT1847"/>
      <c r="GU1847"/>
      <c r="GV1847"/>
      <c r="GW1847"/>
      <c r="GX1847"/>
      <c r="GY1847"/>
      <c r="GZ1847"/>
      <c r="HA1847"/>
      <c r="HB1847"/>
    </row>
    <row r="1848" spans="1:210" s="1" customFormat="1" ht="15.75" x14ac:dyDescent="0.25">
      <c r="A1848" s="135"/>
      <c r="B1848" s="50"/>
      <c r="C1848" s="51"/>
      <c r="D1848" s="4" t="e">
        <f t="shared" si="125"/>
        <v>#N/A</v>
      </c>
      <c r="E1848" s="5" t="e">
        <f t="shared" si="126"/>
        <v>#N/A</v>
      </c>
      <c r="F1848" s="5" t="e">
        <f t="shared" si="127"/>
        <v>#N/A</v>
      </c>
      <c r="H1848" s="43"/>
      <c r="I1848" s="43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123"/>
      <c r="Y1848" s="8"/>
      <c r="Z1848" s="8"/>
      <c r="AA1848" s="8"/>
      <c r="AB1848" s="8"/>
      <c r="AC1848" s="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  <c r="DK1848"/>
      <c r="DL1848"/>
      <c r="DM1848"/>
      <c r="DN1848"/>
      <c r="DO1848"/>
      <c r="DP1848"/>
      <c r="DQ1848"/>
      <c r="DR1848"/>
      <c r="DS1848"/>
      <c r="DT1848"/>
      <c r="DU1848"/>
      <c r="DV1848"/>
      <c r="DW1848"/>
      <c r="DX1848"/>
      <c r="DY1848"/>
      <c r="DZ1848"/>
      <c r="EA1848"/>
      <c r="EB1848"/>
      <c r="EC1848"/>
      <c r="ED1848"/>
      <c r="EE1848"/>
      <c r="EF1848"/>
      <c r="EG1848"/>
      <c r="EH1848"/>
      <c r="EI1848"/>
      <c r="EJ1848"/>
      <c r="EK1848"/>
      <c r="EL1848"/>
      <c r="EM1848"/>
      <c r="EN1848"/>
      <c r="EO1848"/>
      <c r="EP1848"/>
      <c r="EQ1848"/>
      <c r="ER1848"/>
      <c r="ES1848"/>
      <c r="ET1848"/>
      <c r="EU1848"/>
      <c r="EV1848"/>
      <c r="EW1848"/>
      <c r="EX1848"/>
      <c r="EY1848"/>
      <c r="EZ1848"/>
      <c r="FA1848"/>
      <c r="FB1848"/>
      <c r="FC1848"/>
      <c r="FD1848"/>
      <c r="FE1848"/>
      <c r="FF1848"/>
      <c r="FG1848"/>
      <c r="FH1848"/>
      <c r="FI1848"/>
      <c r="FJ1848"/>
      <c r="FK1848"/>
      <c r="FL1848"/>
      <c r="FM1848"/>
      <c r="FN1848"/>
      <c r="FO1848"/>
      <c r="FP1848"/>
      <c r="FQ1848"/>
      <c r="FR1848"/>
      <c r="FS1848"/>
      <c r="FT1848"/>
      <c r="FU1848"/>
      <c r="FV1848"/>
      <c r="FW1848"/>
      <c r="FX1848"/>
      <c r="FY1848"/>
      <c r="FZ1848"/>
      <c r="GA1848"/>
      <c r="GB1848"/>
      <c r="GC1848"/>
      <c r="GD1848"/>
      <c r="GE1848"/>
      <c r="GF1848"/>
      <c r="GG1848"/>
      <c r="GH1848"/>
      <c r="GI1848"/>
      <c r="GJ1848"/>
      <c r="GK1848"/>
      <c r="GL1848"/>
      <c r="GM1848"/>
      <c r="GN1848"/>
      <c r="GO1848"/>
      <c r="GP1848"/>
      <c r="GQ1848"/>
      <c r="GR1848"/>
      <c r="GS1848"/>
      <c r="GT1848"/>
      <c r="GU1848"/>
      <c r="GV1848"/>
      <c r="GW1848"/>
      <c r="GX1848"/>
      <c r="GY1848"/>
      <c r="GZ1848"/>
      <c r="HA1848"/>
      <c r="HB1848"/>
    </row>
    <row r="1849" spans="1:210" s="1" customFormat="1" ht="15.75" x14ac:dyDescent="0.25">
      <c r="A1849" s="134"/>
      <c r="B1849" s="50"/>
      <c r="C1849" s="51"/>
      <c r="D1849" s="4" t="e">
        <f t="shared" si="125"/>
        <v>#N/A</v>
      </c>
      <c r="E1849" s="5" t="e">
        <f t="shared" si="126"/>
        <v>#N/A</v>
      </c>
      <c r="F1849" s="5" t="e">
        <f t="shared" si="127"/>
        <v>#N/A</v>
      </c>
      <c r="H1849" s="43"/>
      <c r="I1849" s="43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123"/>
      <c r="Y1849" s="8"/>
      <c r="Z1849" s="8"/>
      <c r="AA1849" s="8"/>
      <c r="AB1849" s="8"/>
      <c r="AC1849" s="8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  <c r="DK1849"/>
      <c r="DL1849"/>
      <c r="DM1849"/>
      <c r="DN1849"/>
      <c r="DO1849"/>
      <c r="DP1849"/>
      <c r="DQ1849"/>
      <c r="DR1849"/>
      <c r="DS1849"/>
      <c r="DT1849"/>
      <c r="DU1849"/>
      <c r="DV1849"/>
      <c r="DW1849"/>
      <c r="DX1849"/>
      <c r="DY1849"/>
      <c r="DZ1849"/>
      <c r="EA1849"/>
      <c r="EB1849"/>
      <c r="EC1849"/>
      <c r="ED1849"/>
      <c r="EE1849"/>
      <c r="EF1849"/>
      <c r="EG1849"/>
      <c r="EH1849"/>
      <c r="EI1849"/>
      <c r="EJ1849"/>
      <c r="EK1849"/>
      <c r="EL1849"/>
      <c r="EM1849"/>
      <c r="EN1849"/>
      <c r="EO1849"/>
      <c r="EP1849"/>
      <c r="EQ1849"/>
      <c r="ER1849"/>
      <c r="ES1849"/>
      <c r="ET1849"/>
      <c r="EU1849"/>
      <c r="EV1849"/>
      <c r="EW1849"/>
      <c r="EX1849"/>
      <c r="EY1849"/>
      <c r="EZ1849"/>
      <c r="FA1849"/>
      <c r="FB1849"/>
      <c r="FC1849"/>
      <c r="FD1849"/>
      <c r="FE1849"/>
      <c r="FF1849"/>
      <c r="FG1849"/>
      <c r="FH1849"/>
      <c r="FI1849"/>
      <c r="FJ1849"/>
      <c r="FK1849"/>
      <c r="FL1849"/>
      <c r="FM1849"/>
      <c r="FN1849"/>
      <c r="FO1849"/>
      <c r="FP1849"/>
      <c r="FQ1849"/>
      <c r="FR1849"/>
      <c r="FS1849"/>
      <c r="FT1849"/>
      <c r="FU1849"/>
      <c r="FV1849"/>
      <c r="FW1849"/>
      <c r="FX1849"/>
      <c r="FY1849"/>
      <c r="FZ1849"/>
      <c r="GA1849"/>
      <c r="GB1849"/>
      <c r="GC1849"/>
      <c r="GD1849"/>
      <c r="GE1849"/>
      <c r="GF1849"/>
      <c r="GG1849"/>
      <c r="GH1849"/>
      <c r="GI1849"/>
      <c r="GJ1849"/>
      <c r="GK1849"/>
      <c r="GL1849"/>
      <c r="GM1849"/>
      <c r="GN1849"/>
      <c r="GO1849"/>
      <c r="GP1849"/>
      <c r="GQ1849"/>
      <c r="GR1849"/>
      <c r="GS1849"/>
      <c r="GT1849"/>
      <c r="GU1849"/>
      <c r="GV1849"/>
      <c r="GW1849"/>
      <c r="GX1849"/>
      <c r="GY1849"/>
      <c r="GZ1849"/>
      <c r="HA1849"/>
      <c r="HB1849"/>
    </row>
    <row r="1850" spans="1:210" s="1" customFormat="1" ht="15.75" x14ac:dyDescent="0.25">
      <c r="A1850" s="134"/>
      <c r="B1850" s="50"/>
      <c r="C1850" s="51"/>
      <c r="D1850" s="4" t="e">
        <f t="shared" si="125"/>
        <v>#N/A</v>
      </c>
      <c r="E1850" s="5" t="e">
        <f t="shared" si="126"/>
        <v>#N/A</v>
      </c>
      <c r="F1850" s="5" t="e">
        <f t="shared" si="127"/>
        <v>#N/A</v>
      </c>
      <c r="H1850" s="43"/>
      <c r="I1850" s="43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123"/>
      <c r="Y1850" s="8"/>
      <c r="Z1850" s="8"/>
      <c r="AA1850" s="8"/>
      <c r="AB1850" s="8"/>
      <c r="AC1850" s="8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  <c r="DK1850"/>
      <c r="DL1850"/>
      <c r="DM1850"/>
      <c r="DN1850"/>
      <c r="DO1850"/>
      <c r="DP1850"/>
      <c r="DQ1850"/>
      <c r="DR1850"/>
      <c r="DS1850"/>
      <c r="DT1850"/>
      <c r="DU1850"/>
      <c r="DV1850"/>
      <c r="DW1850"/>
      <c r="DX1850"/>
      <c r="DY1850"/>
      <c r="DZ1850"/>
      <c r="EA1850"/>
      <c r="EB1850"/>
      <c r="EC1850"/>
      <c r="ED1850"/>
      <c r="EE1850"/>
      <c r="EF1850"/>
      <c r="EG1850"/>
      <c r="EH1850"/>
      <c r="EI1850"/>
      <c r="EJ1850"/>
      <c r="EK1850"/>
      <c r="EL1850"/>
      <c r="EM1850"/>
      <c r="EN1850"/>
      <c r="EO1850"/>
      <c r="EP1850"/>
      <c r="EQ1850"/>
      <c r="ER1850"/>
      <c r="ES1850"/>
      <c r="ET1850"/>
      <c r="EU1850"/>
      <c r="EV1850"/>
      <c r="EW1850"/>
      <c r="EX1850"/>
      <c r="EY1850"/>
      <c r="EZ1850"/>
      <c r="FA1850"/>
      <c r="FB1850"/>
      <c r="FC1850"/>
      <c r="FD1850"/>
      <c r="FE1850"/>
      <c r="FF1850"/>
      <c r="FG1850"/>
      <c r="FH1850"/>
      <c r="FI1850"/>
      <c r="FJ1850"/>
      <c r="FK1850"/>
      <c r="FL1850"/>
      <c r="FM1850"/>
      <c r="FN1850"/>
      <c r="FO1850"/>
      <c r="FP1850"/>
      <c r="FQ1850"/>
      <c r="FR1850"/>
      <c r="FS1850"/>
      <c r="FT1850"/>
      <c r="FU1850"/>
      <c r="FV1850"/>
      <c r="FW1850"/>
      <c r="FX1850"/>
      <c r="FY1850"/>
      <c r="FZ1850"/>
      <c r="GA1850"/>
      <c r="GB1850"/>
      <c r="GC1850"/>
      <c r="GD1850"/>
      <c r="GE1850"/>
      <c r="GF1850"/>
      <c r="GG1850"/>
      <c r="GH1850"/>
      <c r="GI1850"/>
      <c r="GJ1850"/>
      <c r="GK1850"/>
      <c r="GL1850"/>
      <c r="GM1850"/>
      <c r="GN1850"/>
      <c r="GO1850"/>
      <c r="GP1850"/>
      <c r="GQ1850"/>
      <c r="GR1850"/>
      <c r="GS1850"/>
      <c r="GT1850"/>
      <c r="GU1850"/>
      <c r="GV1850"/>
      <c r="GW1850"/>
      <c r="GX1850"/>
      <c r="GY1850"/>
      <c r="GZ1850"/>
      <c r="HA1850"/>
      <c r="HB1850"/>
    </row>
    <row r="1851" spans="1:210" s="1" customFormat="1" ht="15.75" x14ac:dyDescent="0.25">
      <c r="A1851" s="134"/>
      <c r="B1851" s="50"/>
      <c r="C1851" s="51"/>
      <c r="D1851" s="4" t="e">
        <f t="shared" si="125"/>
        <v>#N/A</v>
      </c>
      <c r="E1851" s="5" t="e">
        <f t="shared" si="126"/>
        <v>#N/A</v>
      </c>
      <c r="F1851" s="5" t="e">
        <f t="shared" si="127"/>
        <v>#N/A</v>
      </c>
      <c r="H1851" s="43"/>
      <c r="I1851" s="43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123"/>
      <c r="Y1851" s="8"/>
      <c r="Z1851" s="8"/>
      <c r="AA1851" s="8"/>
      <c r="AB1851" s="8"/>
      <c r="AC1851" s="8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  <c r="DK1851"/>
      <c r="DL1851"/>
      <c r="DM1851"/>
      <c r="DN1851"/>
      <c r="DO1851"/>
      <c r="DP1851"/>
      <c r="DQ1851"/>
      <c r="DR1851"/>
      <c r="DS1851"/>
      <c r="DT1851"/>
      <c r="DU1851"/>
      <c r="DV1851"/>
      <c r="DW1851"/>
      <c r="DX1851"/>
      <c r="DY1851"/>
      <c r="DZ1851"/>
      <c r="EA1851"/>
      <c r="EB1851"/>
      <c r="EC1851"/>
      <c r="ED1851"/>
      <c r="EE1851"/>
      <c r="EF1851"/>
      <c r="EG1851"/>
      <c r="EH1851"/>
      <c r="EI1851"/>
      <c r="EJ1851"/>
      <c r="EK1851"/>
      <c r="EL1851"/>
      <c r="EM1851"/>
      <c r="EN1851"/>
      <c r="EO1851"/>
      <c r="EP1851"/>
      <c r="EQ1851"/>
      <c r="ER1851"/>
      <c r="ES1851"/>
      <c r="ET1851"/>
      <c r="EU1851"/>
      <c r="EV1851"/>
      <c r="EW1851"/>
      <c r="EX1851"/>
      <c r="EY1851"/>
      <c r="EZ1851"/>
      <c r="FA1851"/>
      <c r="FB1851"/>
      <c r="FC1851"/>
      <c r="FD1851"/>
      <c r="FE1851"/>
      <c r="FF1851"/>
      <c r="FG1851"/>
      <c r="FH1851"/>
      <c r="FI1851"/>
      <c r="FJ1851"/>
      <c r="FK1851"/>
      <c r="FL1851"/>
      <c r="FM1851"/>
      <c r="FN1851"/>
      <c r="FO1851"/>
      <c r="FP1851"/>
      <c r="FQ1851"/>
      <c r="FR1851"/>
      <c r="FS1851"/>
      <c r="FT1851"/>
      <c r="FU1851"/>
      <c r="FV1851"/>
      <c r="FW1851"/>
      <c r="FX1851"/>
      <c r="FY1851"/>
      <c r="FZ1851"/>
      <c r="GA1851"/>
      <c r="GB1851"/>
      <c r="GC1851"/>
      <c r="GD1851"/>
      <c r="GE1851"/>
      <c r="GF1851"/>
      <c r="GG1851"/>
      <c r="GH1851"/>
      <c r="GI1851"/>
      <c r="GJ1851"/>
      <c r="GK1851"/>
      <c r="GL1851"/>
      <c r="GM1851"/>
      <c r="GN1851"/>
      <c r="GO1851"/>
      <c r="GP1851"/>
      <c r="GQ1851"/>
      <c r="GR1851"/>
      <c r="GS1851"/>
      <c r="GT1851"/>
      <c r="GU1851"/>
      <c r="GV1851"/>
      <c r="GW1851"/>
      <c r="GX1851"/>
      <c r="GY1851"/>
      <c r="GZ1851"/>
      <c r="HA1851"/>
      <c r="HB1851"/>
    </row>
    <row r="1852" spans="1:210" s="1" customFormat="1" ht="15.75" x14ac:dyDescent="0.25">
      <c r="A1852" s="134"/>
      <c r="B1852" s="50"/>
      <c r="C1852" s="51"/>
      <c r="D1852" s="4" t="e">
        <f t="shared" si="125"/>
        <v>#N/A</v>
      </c>
      <c r="E1852" s="5" t="e">
        <f t="shared" si="126"/>
        <v>#N/A</v>
      </c>
      <c r="F1852" s="5" t="e">
        <f t="shared" si="127"/>
        <v>#N/A</v>
      </c>
      <c r="H1852" s="43"/>
      <c r="I1852" s="43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123"/>
      <c r="Y1852" s="8"/>
      <c r="Z1852" s="8"/>
      <c r="AA1852" s="8"/>
      <c r="AB1852" s="8"/>
      <c r="AC1852" s="8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  <c r="DK1852"/>
      <c r="DL1852"/>
      <c r="DM1852"/>
      <c r="DN1852"/>
      <c r="DO1852"/>
      <c r="DP1852"/>
      <c r="DQ1852"/>
      <c r="DR1852"/>
      <c r="DS1852"/>
      <c r="DT1852"/>
      <c r="DU1852"/>
      <c r="DV1852"/>
      <c r="DW1852"/>
      <c r="DX1852"/>
      <c r="DY1852"/>
      <c r="DZ1852"/>
      <c r="EA1852"/>
      <c r="EB1852"/>
      <c r="EC1852"/>
      <c r="ED1852"/>
      <c r="EE1852"/>
      <c r="EF1852"/>
      <c r="EG1852"/>
      <c r="EH1852"/>
      <c r="EI1852"/>
      <c r="EJ1852"/>
      <c r="EK1852"/>
      <c r="EL1852"/>
      <c r="EM1852"/>
      <c r="EN1852"/>
      <c r="EO1852"/>
      <c r="EP1852"/>
      <c r="EQ1852"/>
      <c r="ER1852"/>
      <c r="ES1852"/>
      <c r="ET1852"/>
      <c r="EU1852"/>
      <c r="EV1852"/>
      <c r="EW1852"/>
      <c r="EX1852"/>
      <c r="EY1852"/>
      <c r="EZ1852"/>
      <c r="FA1852"/>
      <c r="FB1852"/>
      <c r="FC1852"/>
      <c r="FD1852"/>
      <c r="FE1852"/>
      <c r="FF1852"/>
      <c r="FG1852"/>
      <c r="FH1852"/>
      <c r="FI1852"/>
      <c r="FJ1852"/>
      <c r="FK1852"/>
      <c r="FL1852"/>
      <c r="FM1852"/>
      <c r="FN1852"/>
      <c r="FO1852"/>
      <c r="FP1852"/>
      <c r="FQ1852"/>
      <c r="FR1852"/>
      <c r="FS1852"/>
      <c r="FT1852"/>
      <c r="FU1852"/>
      <c r="FV1852"/>
      <c r="FW1852"/>
      <c r="FX1852"/>
      <c r="FY1852"/>
      <c r="FZ1852"/>
      <c r="GA1852"/>
      <c r="GB1852"/>
      <c r="GC1852"/>
      <c r="GD1852"/>
      <c r="GE1852"/>
      <c r="GF1852"/>
      <c r="GG1852"/>
      <c r="GH1852"/>
      <c r="GI1852"/>
      <c r="GJ1852"/>
      <c r="GK1852"/>
      <c r="GL1852"/>
      <c r="GM1852"/>
      <c r="GN1852"/>
      <c r="GO1852"/>
      <c r="GP1852"/>
      <c r="GQ1852"/>
      <c r="GR1852"/>
      <c r="GS1852"/>
      <c r="GT1852"/>
      <c r="GU1852"/>
      <c r="GV1852"/>
      <c r="GW1852"/>
      <c r="GX1852"/>
      <c r="GY1852"/>
      <c r="GZ1852"/>
      <c r="HA1852"/>
      <c r="HB1852"/>
    </row>
    <row r="1853" spans="1:210" s="1" customFormat="1" ht="15.75" x14ac:dyDescent="0.25">
      <c r="A1853" s="135"/>
      <c r="B1853" s="50"/>
      <c r="C1853" s="51"/>
      <c r="D1853" s="4" t="e">
        <f t="shared" si="125"/>
        <v>#N/A</v>
      </c>
      <c r="E1853" s="5" t="e">
        <f t="shared" si="126"/>
        <v>#N/A</v>
      </c>
      <c r="F1853" s="5" t="e">
        <f t="shared" si="127"/>
        <v>#N/A</v>
      </c>
      <c r="H1853" s="43"/>
      <c r="I1853" s="43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123"/>
      <c r="Y1853" s="8"/>
      <c r="Z1853" s="8"/>
      <c r="AA1853" s="8"/>
      <c r="AB1853" s="8"/>
      <c r="AC1853" s="8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  <c r="DK1853"/>
      <c r="DL1853"/>
      <c r="DM1853"/>
      <c r="DN1853"/>
      <c r="DO1853"/>
      <c r="DP1853"/>
      <c r="DQ1853"/>
      <c r="DR1853"/>
      <c r="DS1853"/>
      <c r="DT1853"/>
      <c r="DU1853"/>
      <c r="DV1853"/>
      <c r="DW1853"/>
      <c r="DX1853"/>
      <c r="DY1853"/>
      <c r="DZ1853"/>
      <c r="EA1853"/>
      <c r="EB1853"/>
      <c r="EC1853"/>
      <c r="ED1853"/>
      <c r="EE1853"/>
      <c r="EF1853"/>
      <c r="EG1853"/>
      <c r="EH1853"/>
      <c r="EI1853"/>
      <c r="EJ1853"/>
      <c r="EK1853"/>
      <c r="EL1853"/>
      <c r="EM1853"/>
      <c r="EN1853"/>
      <c r="EO1853"/>
      <c r="EP1853"/>
      <c r="EQ1853"/>
      <c r="ER1853"/>
      <c r="ES1853"/>
      <c r="ET1853"/>
      <c r="EU1853"/>
      <c r="EV1853"/>
      <c r="EW1853"/>
      <c r="EX1853"/>
      <c r="EY1853"/>
      <c r="EZ1853"/>
      <c r="FA1853"/>
      <c r="FB1853"/>
      <c r="FC1853"/>
      <c r="FD1853"/>
      <c r="FE1853"/>
      <c r="FF1853"/>
      <c r="FG1853"/>
      <c r="FH1853"/>
      <c r="FI1853"/>
      <c r="FJ1853"/>
      <c r="FK1853"/>
      <c r="FL1853"/>
      <c r="FM1853"/>
      <c r="FN1853"/>
      <c r="FO1853"/>
      <c r="FP1853"/>
      <c r="FQ1853"/>
      <c r="FR1853"/>
      <c r="FS1853"/>
      <c r="FT1853"/>
      <c r="FU1853"/>
      <c r="FV1853"/>
      <c r="FW1853"/>
      <c r="FX1853"/>
      <c r="FY1853"/>
      <c r="FZ1853"/>
      <c r="GA1853"/>
      <c r="GB1853"/>
      <c r="GC1853"/>
      <c r="GD1853"/>
      <c r="GE1853"/>
      <c r="GF1853"/>
      <c r="GG1853"/>
      <c r="GH1853"/>
      <c r="GI1853"/>
      <c r="GJ1853"/>
      <c r="GK1853"/>
      <c r="GL1853"/>
      <c r="GM1853"/>
      <c r="GN1853"/>
      <c r="GO1853"/>
      <c r="GP1853"/>
      <c r="GQ1853"/>
      <c r="GR1853"/>
      <c r="GS1853"/>
      <c r="GT1853"/>
      <c r="GU1853"/>
      <c r="GV1853"/>
      <c r="GW1853"/>
      <c r="GX1853"/>
      <c r="GY1853"/>
      <c r="GZ1853"/>
      <c r="HA1853"/>
      <c r="HB1853"/>
    </row>
    <row r="1854" spans="1:210" s="1" customFormat="1" ht="15.75" x14ac:dyDescent="0.25">
      <c r="A1854" s="134"/>
      <c r="B1854" s="50"/>
      <c r="C1854" s="51"/>
      <c r="D1854" s="4" t="e">
        <f t="shared" si="125"/>
        <v>#N/A</v>
      </c>
      <c r="E1854" s="5" t="e">
        <f t="shared" si="126"/>
        <v>#N/A</v>
      </c>
      <c r="F1854" s="5" t="e">
        <f t="shared" si="127"/>
        <v>#N/A</v>
      </c>
      <c r="H1854" s="43"/>
      <c r="I1854" s="43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123"/>
      <c r="Y1854" s="8"/>
      <c r="Z1854" s="8"/>
      <c r="AA1854" s="8"/>
      <c r="AB1854" s="8"/>
      <c r="AC1854" s="8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  <c r="DK1854"/>
      <c r="DL1854"/>
      <c r="DM1854"/>
      <c r="DN1854"/>
      <c r="DO1854"/>
      <c r="DP1854"/>
      <c r="DQ1854"/>
      <c r="DR1854"/>
      <c r="DS1854"/>
      <c r="DT1854"/>
      <c r="DU1854"/>
      <c r="DV1854"/>
      <c r="DW1854"/>
      <c r="DX1854"/>
      <c r="DY1854"/>
      <c r="DZ1854"/>
      <c r="EA1854"/>
      <c r="EB1854"/>
      <c r="EC1854"/>
      <c r="ED1854"/>
      <c r="EE1854"/>
      <c r="EF1854"/>
      <c r="EG1854"/>
      <c r="EH1854"/>
      <c r="EI1854"/>
      <c r="EJ1854"/>
      <c r="EK1854"/>
      <c r="EL1854"/>
      <c r="EM1854"/>
      <c r="EN1854"/>
      <c r="EO1854"/>
      <c r="EP1854"/>
      <c r="EQ1854"/>
      <c r="ER1854"/>
      <c r="ES1854"/>
      <c r="ET1854"/>
      <c r="EU1854"/>
      <c r="EV1854"/>
      <c r="EW1854"/>
      <c r="EX1854"/>
      <c r="EY1854"/>
      <c r="EZ1854"/>
      <c r="FA1854"/>
      <c r="FB1854"/>
      <c r="FC1854"/>
      <c r="FD1854"/>
      <c r="FE1854"/>
      <c r="FF1854"/>
      <c r="FG1854"/>
      <c r="FH1854"/>
      <c r="FI1854"/>
      <c r="FJ1854"/>
      <c r="FK1854"/>
      <c r="FL1854"/>
      <c r="FM1854"/>
      <c r="FN1854"/>
      <c r="FO1854"/>
      <c r="FP1854"/>
      <c r="FQ1854"/>
      <c r="FR1854"/>
      <c r="FS1854"/>
      <c r="FT1854"/>
      <c r="FU1854"/>
      <c r="FV1854"/>
      <c r="FW1854"/>
      <c r="FX1854"/>
      <c r="FY1854"/>
      <c r="FZ1854"/>
      <c r="GA1854"/>
      <c r="GB1854"/>
      <c r="GC1854"/>
      <c r="GD1854"/>
      <c r="GE1854"/>
      <c r="GF1854"/>
      <c r="GG1854"/>
      <c r="GH1854"/>
      <c r="GI1854"/>
      <c r="GJ1854"/>
      <c r="GK1854"/>
      <c r="GL1854"/>
      <c r="GM1854"/>
      <c r="GN1854"/>
      <c r="GO1854"/>
      <c r="GP1854"/>
      <c r="GQ1854"/>
      <c r="GR1854"/>
      <c r="GS1854"/>
      <c r="GT1854"/>
      <c r="GU1854"/>
      <c r="GV1854"/>
      <c r="GW1854"/>
      <c r="GX1854"/>
      <c r="GY1854"/>
      <c r="GZ1854"/>
      <c r="HA1854"/>
      <c r="HB1854"/>
    </row>
    <row r="1855" spans="1:210" s="1" customFormat="1" ht="15.75" x14ac:dyDescent="0.25">
      <c r="A1855" s="134"/>
      <c r="B1855" s="50"/>
      <c r="C1855" s="51"/>
      <c r="D1855" s="4" t="e">
        <f t="shared" si="125"/>
        <v>#N/A</v>
      </c>
      <c r="E1855" s="5" t="e">
        <f t="shared" si="126"/>
        <v>#N/A</v>
      </c>
      <c r="F1855" s="5" t="e">
        <f t="shared" si="127"/>
        <v>#N/A</v>
      </c>
      <c r="H1855" s="43"/>
      <c r="I1855" s="43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123"/>
      <c r="Y1855" s="8"/>
      <c r="Z1855" s="8"/>
      <c r="AA1855" s="8"/>
      <c r="AB1855" s="8"/>
      <c r="AC1855" s="8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  <c r="DK1855"/>
      <c r="DL1855"/>
      <c r="DM1855"/>
      <c r="DN1855"/>
      <c r="DO1855"/>
      <c r="DP1855"/>
      <c r="DQ1855"/>
      <c r="DR1855"/>
      <c r="DS1855"/>
      <c r="DT1855"/>
      <c r="DU1855"/>
      <c r="DV1855"/>
      <c r="DW1855"/>
      <c r="DX1855"/>
      <c r="DY1855"/>
      <c r="DZ1855"/>
      <c r="EA1855"/>
      <c r="EB1855"/>
      <c r="EC1855"/>
      <c r="ED1855"/>
      <c r="EE1855"/>
      <c r="EF1855"/>
      <c r="EG1855"/>
      <c r="EH1855"/>
      <c r="EI1855"/>
      <c r="EJ1855"/>
      <c r="EK1855"/>
      <c r="EL1855"/>
      <c r="EM1855"/>
      <c r="EN1855"/>
      <c r="EO1855"/>
      <c r="EP1855"/>
      <c r="EQ1855"/>
      <c r="ER1855"/>
      <c r="ES1855"/>
      <c r="ET1855"/>
      <c r="EU1855"/>
      <c r="EV1855"/>
      <c r="EW1855"/>
      <c r="EX1855"/>
      <c r="EY1855"/>
      <c r="EZ1855"/>
      <c r="FA1855"/>
      <c r="FB1855"/>
      <c r="FC1855"/>
      <c r="FD1855"/>
      <c r="FE1855"/>
      <c r="FF1855"/>
      <c r="FG1855"/>
      <c r="FH1855"/>
      <c r="FI1855"/>
      <c r="FJ1855"/>
      <c r="FK1855"/>
      <c r="FL1855"/>
      <c r="FM1855"/>
      <c r="FN1855"/>
      <c r="FO1855"/>
      <c r="FP1855"/>
      <c r="FQ1855"/>
      <c r="FR1855"/>
      <c r="FS1855"/>
      <c r="FT1855"/>
      <c r="FU1855"/>
      <c r="FV1855"/>
      <c r="FW1855"/>
      <c r="FX1855"/>
      <c r="FY1855"/>
      <c r="FZ1855"/>
      <c r="GA1855"/>
      <c r="GB1855"/>
      <c r="GC1855"/>
      <c r="GD1855"/>
      <c r="GE1855"/>
      <c r="GF1855"/>
      <c r="GG1855"/>
      <c r="GH1855"/>
      <c r="GI1855"/>
      <c r="GJ1855"/>
      <c r="GK1855"/>
      <c r="GL1855"/>
      <c r="GM1855"/>
      <c r="GN1855"/>
      <c r="GO1855"/>
      <c r="GP1855"/>
      <c r="GQ1855"/>
      <c r="GR1855"/>
      <c r="GS1855"/>
      <c r="GT1855"/>
      <c r="GU1855"/>
      <c r="GV1855"/>
      <c r="GW1855"/>
      <c r="GX1855"/>
      <c r="GY1855"/>
      <c r="GZ1855"/>
      <c r="HA1855"/>
      <c r="HB1855"/>
    </row>
    <row r="1856" spans="1:210" s="1" customFormat="1" ht="15.75" x14ac:dyDescent="0.25">
      <c r="A1856" s="134"/>
      <c r="B1856" s="50"/>
      <c r="C1856" s="51"/>
      <c r="D1856" s="4" t="e">
        <f t="shared" si="125"/>
        <v>#N/A</v>
      </c>
      <c r="E1856" s="5" t="e">
        <f t="shared" si="126"/>
        <v>#N/A</v>
      </c>
      <c r="F1856" s="5" t="e">
        <f t="shared" si="127"/>
        <v>#N/A</v>
      </c>
      <c r="H1856" s="43"/>
      <c r="I1856" s="43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123"/>
      <c r="Y1856" s="8"/>
      <c r="Z1856" s="8"/>
      <c r="AA1856" s="8"/>
      <c r="AB1856" s="8"/>
      <c r="AC1856" s="8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  <c r="DK1856"/>
      <c r="DL1856"/>
      <c r="DM1856"/>
      <c r="DN1856"/>
      <c r="DO1856"/>
      <c r="DP1856"/>
      <c r="DQ1856"/>
      <c r="DR1856"/>
      <c r="DS1856"/>
      <c r="DT1856"/>
      <c r="DU1856"/>
      <c r="DV1856"/>
      <c r="DW1856"/>
      <c r="DX1856"/>
      <c r="DY1856"/>
      <c r="DZ1856"/>
      <c r="EA1856"/>
      <c r="EB1856"/>
      <c r="EC1856"/>
      <c r="ED1856"/>
      <c r="EE1856"/>
      <c r="EF1856"/>
      <c r="EG1856"/>
      <c r="EH1856"/>
      <c r="EI1856"/>
      <c r="EJ1856"/>
      <c r="EK1856"/>
      <c r="EL1856"/>
      <c r="EM1856"/>
      <c r="EN1856"/>
      <c r="EO1856"/>
      <c r="EP1856"/>
      <c r="EQ1856"/>
      <c r="ER1856"/>
      <c r="ES1856"/>
      <c r="ET1856"/>
      <c r="EU1856"/>
      <c r="EV1856"/>
      <c r="EW1856"/>
      <c r="EX1856"/>
      <c r="EY1856"/>
      <c r="EZ1856"/>
      <c r="FA1856"/>
      <c r="FB1856"/>
      <c r="FC1856"/>
      <c r="FD1856"/>
      <c r="FE1856"/>
      <c r="FF1856"/>
      <c r="FG1856"/>
      <c r="FH1856"/>
      <c r="FI1856"/>
      <c r="FJ1856"/>
      <c r="FK1856"/>
      <c r="FL1856"/>
      <c r="FM1856"/>
      <c r="FN1856"/>
      <c r="FO1856"/>
      <c r="FP1856"/>
      <c r="FQ1856"/>
      <c r="FR1856"/>
      <c r="FS1856"/>
      <c r="FT1856"/>
      <c r="FU1856"/>
      <c r="FV1856"/>
      <c r="FW1856"/>
      <c r="FX1856"/>
      <c r="FY1856"/>
      <c r="FZ1856"/>
      <c r="GA1856"/>
      <c r="GB1856"/>
      <c r="GC1856"/>
      <c r="GD1856"/>
      <c r="GE1856"/>
      <c r="GF1856"/>
      <c r="GG1856"/>
      <c r="GH1856"/>
      <c r="GI1856"/>
      <c r="GJ1856"/>
      <c r="GK1856"/>
      <c r="GL1856"/>
      <c r="GM1856"/>
      <c r="GN1856"/>
      <c r="GO1856"/>
      <c r="GP1856"/>
      <c r="GQ1856"/>
      <c r="GR1856"/>
      <c r="GS1856"/>
      <c r="GT1856"/>
      <c r="GU1856"/>
      <c r="GV1856"/>
      <c r="GW1856"/>
      <c r="GX1856"/>
      <c r="GY1856"/>
      <c r="GZ1856"/>
      <c r="HA1856"/>
      <c r="HB1856"/>
    </row>
    <row r="1857" spans="1:210" s="1" customFormat="1" ht="15.75" x14ac:dyDescent="0.25">
      <c r="A1857" s="134"/>
      <c r="B1857" s="50"/>
      <c r="C1857" s="51"/>
      <c r="D1857" s="4" t="e">
        <f t="shared" si="125"/>
        <v>#N/A</v>
      </c>
      <c r="E1857" s="5" t="e">
        <f t="shared" si="126"/>
        <v>#N/A</v>
      </c>
      <c r="F1857" s="5" t="e">
        <f t="shared" si="127"/>
        <v>#N/A</v>
      </c>
      <c r="H1857" s="43"/>
      <c r="I1857" s="43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123"/>
      <c r="Y1857" s="8"/>
      <c r="Z1857" s="8"/>
      <c r="AA1857" s="8"/>
      <c r="AB1857" s="8"/>
      <c r="AC1857" s="8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  <c r="DK1857"/>
      <c r="DL1857"/>
      <c r="DM1857"/>
      <c r="DN1857"/>
      <c r="DO1857"/>
      <c r="DP1857"/>
      <c r="DQ1857"/>
      <c r="DR1857"/>
      <c r="DS1857"/>
      <c r="DT1857"/>
      <c r="DU1857"/>
      <c r="DV1857"/>
      <c r="DW1857"/>
      <c r="DX1857"/>
      <c r="DY1857"/>
      <c r="DZ1857"/>
      <c r="EA1857"/>
      <c r="EB1857"/>
      <c r="EC1857"/>
      <c r="ED1857"/>
      <c r="EE1857"/>
      <c r="EF1857"/>
      <c r="EG1857"/>
      <c r="EH1857"/>
      <c r="EI1857"/>
      <c r="EJ1857"/>
      <c r="EK1857"/>
      <c r="EL1857"/>
      <c r="EM1857"/>
      <c r="EN1857"/>
      <c r="EO1857"/>
      <c r="EP1857"/>
      <c r="EQ1857"/>
      <c r="ER1857"/>
      <c r="ES1857"/>
      <c r="ET1857"/>
      <c r="EU1857"/>
      <c r="EV1857"/>
      <c r="EW1857"/>
      <c r="EX1857"/>
      <c r="EY1857"/>
      <c r="EZ1857"/>
      <c r="FA1857"/>
      <c r="FB1857"/>
      <c r="FC1857"/>
      <c r="FD1857"/>
      <c r="FE1857"/>
      <c r="FF1857"/>
      <c r="FG1857"/>
      <c r="FH1857"/>
      <c r="FI1857"/>
      <c r="FJ1857"/>
      <c r="FK1857"/>
      <c r="FL1857"/>
      <c r="FM1857"/>
      <c r="FN1857"/>
      <c r="FO1857"/>
      <c r="FP1857"/>
      <c r="FQ1857"/>
      <c r="FR1857"/>
      <c r="FS1857"/>
      <c r="FT1857"/>
      <c r="FU1857"/>
      <c r="FV1857"/>
      <c r="FW1857"/>
      <c r="FX1857"/>
      <c r="FY1857"/>
      <c r="FZ1857"/>
      <c r="GA1857"/>
      <c r="GB1857"/>
      <c r="GC1857"/>
      <c r="GD1857"/>
      <c r="GE1857"/>
      <c r="GF1857"/>
      <c r="GG1857"/>
      <c r="GH1857"/>
      <c r="GI1857"/>
      <c r="GJ1857"/>
      <c r="GK1857"/>
      <c r="GL1857"/>
      <c r="GM1857"/>
      <c r="GN1857"/>
      <c r="GO1857"/>
      <c r="GP1857"/>
      <c r="GQ1857"/>
      <c r="GR1857"/>
      <c r="GS1857"/>
      <c r="GT1857"/>
      <c r="GU1857"/>
      <c r="GV1857"/>
      <c r="GW1857"/>
      <c r="GX1857"/>
      <c r="GY1857"/>
      <c r="GZ1857"/>
      <c r="HA1857"/>
      <c r="HB1857"/>
    </row>
    <row r="1858" spans="1:210" s="1" customFormat="1" ht="15.75" x14ac:dyDescent="0.25">
      <c r="A1858" s="135"/>
      <c r="B1858" s="50"/>
      <c r="C1858" s="51"/>
      <c r="D1858" s="4" t="e">
        <f t="shared" si="125"/>
        <v>#N/A</v>
      </c>
      <c r="E1858" s="5" t="e">
        <f t="shared" si="126"/>
        <v>#N/A</v>
      </c>
      <c r="F1858" s="5" t="e">
        <f t="shared" si="127"/>
        <v>#N/A</v>
      </c>
      <c r="H1858" s="43"/>
      <c r="I1858" s="43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123"/>
      <c r="Y1858" s="8"/>
      <c r="Z1858" s="8"/>
      <c r="AA1858" s="8"/>
      <c r="AB1858" s="8"/>
      <c r="AC1858" s="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  <c r="DK1858"/>
      <c r="DL1858"/>
      <c r="DM1858"/>
      <c r="DN1858"/>
      <c r="DO1858"/>
      <c r="DP1858"/>
      <c r="DQ1858"/>
      <c r="DR1858"/>
      <c r="DS1858"/>
      <c r="DT1858"/>
      <c r="DU1858"/>
      <c r="DV1858"/>
      <c r="DW1858"/>
      <c r="DX1858"/>
      <c r="DY1858"/>
      <c r="DZ1858"/>
      <c r="EA1858"/>
      <c r="EB1858"/>
      <c r="EC1858"/>
      <c r="ED1858"/>
      <c r="EE1858"/>
      <c r="EF1858"/>
      <c r="EG1858"/>
      <c r="EH1858"/>
      <c r="EI1858"/>
      <c r="EJ1858"/>
      <c r="EK1858"/>
      <c r="EL1858"/>
      <c r="EM1858"/>
      <c r="EN1858"/>
      <c r="EO1858"/>
      <c r="EP1858"/>
      <c r="EQ1858"/>
      <c r="ER1858"/>
      <c r="ES1858"/>
      <c r="ET1858"/>
      <c r="EU1858"/>
      <c r="EV1858"/>
      <c r="EW1858"/>
      <c r="EX1858"/>
      <c r="EY1858"/>
      <c r="EZ1858"/>
      <c r="FA1858"/>
      <c r="FB1858"/>
      <c r="FC1858"/>
      <c r="FD1858"/>
      <c r="FE1858"/>
      <c r="FF1858"/>
      <c r="FG1858"/>
      <c r="FH1858"/>
      <c r="FI1858"/>
      <c r="FJ1858"/>
      <c r="FK1858"/>
      <c r="FL1858"/>
      <c r="FM1858"/>
      <c r="FN1858"/>
      <c r="FO1858"/>
      <c r="FP1858"/>
      <c r="FQ1858"/>
      <c r="FR1858"/>
      <c r="FS1858"/>
      <c r="FT1858"/>
      <c r="FU1858"/>
      <c r="FV1858"/>
      <c r="FW1858"/>
      <c r="FX1858"/>
      <c r="FY1858"/>
      <c r="FZ1858"/>
      <c r="GA1858"/>
      <c r="GB1858"/>
      <c r="GC1858"/>
      <c r="GD1858"/>
      <c r="GE1858"/>
      <c r="GF1858"/>
      <c r="GG1858"/>
      <c r="GH1858"/>
      <c r="GI1858"/>
      <c r="GJ1858"/>
      <c r="GK1858"/>
      <c r="GL1858"/>
      <c r="GM1858"/>
      <c r="GN1858"/>
      <c r="GO1858"/>
      <c r="GP1858"/>
      <c r="GQ1858"/>
      <c r="GR1858"/>
      <c r="GS1858"/>
      <c r="GT1858"/>
      <c r="GU1858"/>
      <c r="GV1858"/>
      <c r="GW1858"/>
      <c r="GX1858"/>
      <c r="GY1858"/>
      <c r="GZ1858"/>
      <c r="HA1858"/>
      <c r="HB1858"/>
    </row>
    <row r="1859" spans="1:210" s="1" customFormat="1" ht="15.75" x14ac:dyDescent="0.25">
      <c r="A1859" s="134"/>
      <c r="B1859" s="50"/>
      <c r="C1859" s="51"/>
      <c r="D1859" s="4" t="e">
        <f t="shared" si="125"/>
        <v>#N/A</v>
      </c>
      <c r="E1859" s="5" t="e">
        <f t="shared" si="126"/>
        <v>#N/A</v>
      </c>
      <c r="F1859" s="5" t="e">
        <f t="shared" si="127"/>
        <v>#N/A</v>
      </c>
      <c r="H1859" s="43"/>
      <c r="I1859" s="43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123"/>
      <c r="Y1859" s="8"/>
      <c r="Z1859" s="8"/>
      <c r="AA1859" s="8"/>
      <c r="AB1859" s="8"/>
      <c r="AC1859" s="8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  <c r="DI1859"/>
      <c r="DJ1859"/>
      <c r="DK1859"/>
      <c r="DL1859"/>
      <c r="DM1859"/>
      <c r="DN1859"/>
      <c r="DO1859"/>
      <c r="DP1859"/>
      <c r="DQ1859"/>
      <c r="DR1859"/>
      <c r="DS1859"/>
      <c r="DT1859"/>
      <c r="DU1859"/>
      <c r="DV1859"/>
      <c r="DW1859"/>
      <c r="DX1859"/>
      <c r="DY1859"/>
      <c r="DZ1859"/>
      <c r="EA1859"/>
      <c r="EB1859"/>
      <c r="EC1859"/>
      <c r="ED1859"/>
      <c r="EE1859"/>
      <c r="EF1859"/>
      <c r="EG1859"/>
      <c r="EH1859"/>
      <c r="EI1859"/>
      <c r="EJ1859"/>
      <c r="EK1859"/>
      <c r="EL1859"/>
      <c r="EM1859"/>
      <c r="EN1859"/>
      <c r="EO1859"/>
      <c r="EP1859"/>
      <c r="EQ1859"/>
      <c r="ER1859"/>
      <c r="ES1859"/>
      <c r="ET1859"/>
      <c r="EU1859"/>
      <c r="EV1859"/>
      <c r="EW1859"/>
      <c r="EX1859"/>
      <c r="EY1859"/>
      <c r="EZ1859"/>
      <c r="FA1859"/>
      <c r="FB1859"/>
      <c r="FC1859"/>
      <c r="FD1859"/>
      <c r="FE1859"/>
      <c r="FF1859"/>
      <c r="FG1859"/>
      <c r="FH1859"/>
      <c r="FI1859"/>
      <c r="FJ1859"/>
      <c r="FK1859"/>
      <c r="FL1859"/>
      <c r="FM1859"/>
      <c r="FN1859"/>
      <c r="FO1859"/>
      <c r="FP1859"/>
      <c r="FQ1859"/>
      <c r="FR1859"/>
      <c r="FS1859"/>
      <c r="FT1859"/>
      <c r="FU1859"/>
      <c r="FV1859"/>
      <c r="FW1859"/>
      <c r="FX1859"/>
      <c r="FY1859"/>
      <c r="FZ1859"/>
      <c r="GA1859"/>
      <c r="GB1859"/>
      <c r="GC1859"/>
      <c r="GD1859"/>
      <c r="GE1859"/>
      <c r="GF1859"/>
      <c r="GG1859"/>
      <c r="GH1859"/>
      <c r="GI1859"/>
      <c r="GJ1859"/>
      <c r="GK1859"/>
      <c r="GL1859"/>
      <c r="GM1859"/>
      <c r="GN1859"/>
      <c r="GO1859"/>
      <c r="GP1859"/>
      <c r="GQ1859"/>
      <c r="GR1859"/>
      <c r="GS1859"/>
      <c r="GT1859"/>
      <c r="GU1859"/>
      <c r="GV1859"/>
      <c r="GW1859"/>
      <c r="GX1859"/>
      <c r="GY1859"/>
      <c r="GZ1859"/>
      <c r="HA1859"/>
      <c r="HB1859"/>
    </row>
    <row r="1860" spans="1:210" s="1" customFormat="1" ht="15.75" x14ac:dyDescent="0.25">
      <c r="A1860" s="134"/>
      <c r="B1860" s="50"/>
      <c r="C1860" s="51"/>
      <c r="D1860" s="4" t="e">
        <f t="shared" si="125"/>
        <v>#N/A</v>
      </c>
      <c r="E1860" s="5" t="e">
        <f t="shared" si="126"/>
        <v>#N/A</v>
      </c>
      <c r="F1860" s="5" t="e">
        <f t="shared" si="127"/>
        <v>#N/A</v>
      </c>
      <c r="H1860" s="43"/>
      <c r="I1860" s="43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123"/>
      <c r="Y1860" s="8"/>
      <c r="Z1860" s="8"/>
      <c r="AA1860" s="8"/>
      <c r="AB1860" s="8"/>
      <c r="AC1860" s="8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  <c r="DI1860"/>
      <c r="DJ1860"/>
      <c r="DK1860"/>
      <c r="DL1860"/>
      <c r="DM1860"/>
      <c r="DN1860"/>
      <c r="DO1860"/>
      <c r="DP1860"/>
      <c r="DQ1860"/>
      <c r="DR1860"/>
      <c r="DS1860"/>
      <c r="DT1860"/>
      <c r="DU1860"/>
      <c r="DV1860"/>
      <c r="DW1860"/>
      <c r="DX1860"/>
      <c r="DY1860"/>
      <c r="DZ1860"/>
      <c r="EA1860"/>
      <c r="EB1860"/>
      <c r="EC1860"/>
      <c r="ED1860"/>
      <c r="EE1860"/>
      <c r="EF1860"/>
      <c r="EG1860"/>
      <c r="EH1860"/>
      <c r="EI1860"/>
      <c r="EJ1860"/>
      <c r="EK1860"/>
      <c r="EL1860"/>
      <c r="EM1860"/>
      <c r="EN1860"/>
      <c r="EO1860"/>
      <c r="EP1860"/>
      <c r="EQ1860"/>
      <c r="ER1860"/>
      <c r="ES1860"/>
      <c r="ET1860"/>
      <c r="EU1860"/>
      <c r="EV1860"/>
      <c r="EW1860"/>
      <c r="EX1860"/>
      <c r="EY1860"/>
      <c r="EZ1860"/>
      <c r="FA1860"/>
      <c r="FB1860"/>
      <c r="FC1860"/>
      <c r="FD1860"/>
      <c r="FE1860"/>
      <c r="FF1860"/>
      <c r="FG1860"/>
      <c r="FH1860"/>
      <c r="FI1860"/>
      <c r="FJ1860"/>
      <c r="FK1860"/>
      <c r="FL1860"/>
      <c r="FM1860"/>
      <c r="FN1860"/>
      <c r="FO1860"/>
      <c r="FP1860"/>
      <c r="FQ1860"/>
      <c r="FR1860"/>
      <c r="FS1860"/>
      <c r="FT1860"/>
      <c r="FU1860"/>
      <c r="FV1860"/>
      <c r="FW1860"/>
      <c r="FX1860"/>
      <c r="FY1860"/>
      <c r="FZ1860"/>
      <c r="GA1860"/>
      <c r="GB1860"/>
      <c r="GC1860"/>
      <c r="GD1860"/>
      <c r="GE1860"/>
      <c r="GF1860"/>
      <c r="GG1860"/>
      <c r="GH1860"/>
      <c r="GI1860"/>
      <c r="GJ1860"/>
      <c r="GK1860"/>
      <c r="GL1860"/>
      <c r="GM1860"/>
      <c r="GN1860"/>
      <c r="GO1860"/>
      <c r="GP1860"/>
      <c r="GQ1860"/>
      <c r="GR1860"/>
      <c r="GS1860"/>
      <c r="GT1860"/>
      <c r="GU1860"/>
      <c r="GV1860"/>
      <c r="GW1860"/>
      <c r="GX1860"/>
      <c r="GY1860"/>
      <c r="GZ1860"/>
      <c r="HA1860"/>
      <c r="HB1860"/>
    </row>
    <row r="1861" spans="1:210" s="1" customFormat="1" ht="15.75" x14ac:dyDescent="0.25">
      <c r="A1861" s="134"/>
      <c r="B1861" s="50"/>
      <c r="C1861" s="51"/>
      <c r="D1861" s="4" t="e">
        <f t="shared" si="125"/>
        <v>#N/A</v>
      </c>
      <c r="E1861" s="5" t="e">
        <f t="shared" si="126"/>
        <v>#N/A</v>
      </c>
      <c r="F1861" s="5" t="e">
        <f t="shared" si="127"/>
        <v>#N/A</v>
      </c>
      <c r="H1861" s="43"/>
      <c r="I1861" s="43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123"/>
      <c r="Y1861" s="8"/>
      <c r="Z1861" s="8"/>
      <c r="AA1861" s="8"/>
      <c r="AB1861" s="8"/>
      <c r="AC1861" s="8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  <c r="DI1861"/>
      <c r="DJ1861"/>
      <c r="DK1861"/>
      <c r="DL1861"/>
      <c r="DM1861"/>
      <c r="DN1861"/>
      <c r="DO1861"/>
      <c r="DP1861"/>
      <c r="DQ1861"/>
      <c r="DR1861"/>
      <c r="DS1861"/>
      <c r="DT1861"/>
      <c r="DU1861"/>
      <c r="DV1861"/>
      <c r="DW1861"/>
      <c r="DX1861"/>
      <c r="DY1861"/>
      <c r="DZ1861"/>
      <c r="EA1861"/>
      <c r="EB1861"/>
      <c r="EC1861"/>
      <c r="ED1861"/>
      <c r="EE1861"/>
      <c r="EF1861"/>
      <c r="EG1861"/>
      <c r="EH1861"/>
      <c r="EI1861"/>
      <c r="EJ1861"/>
      <c r="EK1861"/>
      <c r="EL1861"/>
      <c r="EM1861"/>
      <c r="EN1861"/>
      <c r="EO1861"/>
      <c r="EP1861"/>
      <c r="EQ1861"/>
      <c r="ER1861"/>
      <c r="ES1861"/>
      <c r="ET1861"/>
      <c r="EU1861"/>
      <c r="EV1861"/>
      <c r="EW1861"/>
      <c r="EX1861"/>
      <c r="EY1861"/>
      <c r="EZ1861"/>
      <c r="FA1861"/>
      <c r="FB1861"/>
      <c r="FC1861"/>
      <c r="FD1861"/>
      <c r="FE1861"/>
      <c r="FF1861"/>
      <c r="FG1861"/>
      <c r="FH1861"/>
      <c r="FI1861"/>
      <c r="FJ1861"/>
      <c r="FK1861"/>
      <c r="FL1861"/>
      <c r="FM1861"/>
      <c r="FN1861"/>
      <c r="FO1861"/>
      <c r="FP1861"/>
      <c r="FQ1861"/>
      <c r="FR1861"/>
      <c r="FS1861"/>
      <c r="FT1861"/>
      <c r="FU1861"/>
      <c r="FV1861"/>
      <c r="FW1861"/>
      <c r="FX1861"/>
      <c r="FY1861"/>
      <c r="FZ1861"/>
      <c r="GA1861"/>
      <c r="GB1861"/>
      <c r="GC1861"/>
      <c r="GD1861"/>
      <c r="GE1861"/>
      <c r="GF1861"/>
      <c r="GG1861"/>
      <c r="GH1861"/>
      <c r="GI1861"/>
      <c r="GJ1861"/>
      <c r="GK1861"/>
      <c r="GL1861"/>
      <c r="GM1861"/>
      <c r="GN1861"/>
      <c r="GO1861"/>
      <c r="GP1861"/>
      <c r="GQ1861"/>
      <c r="GR1861"/>
      <c r="GS1861"/>
      <c r="GT1861"/>
      <c r="GU1861"/>
      <c r="GV1861"/>
      <c r="GW1861"/>
      <c r="GX1861"/>
      <c r="GY1861"/>
      <c r="GZ1861"/>
      <c r="HA1861"/>
      <c r="HB1861"/>
    </row>
    <row r="1862" spans="1:210" s="1" customFormat="1" ht="15.75" x14ac:dyDescent="0.25">
      <c r="A1862" s="134"/>
      <c r="B1862" s="50"/>
      <c r="C1862" s="51"/>
      <c r="D1862" s="4" t="e">
        <f t="shared" si="125"/>
        <v>#N/A</v>
      </c>
      <c r="E1862" s="5" t="e">
        <f t="shared" si="126"/>
        <v>#N/A</v>
      </c>
      <c r="F1862" s="5" t="e">
        <f t="shared" si="127"/>
        <v>#N/A</v>
      </c>
      <c r="H1862" s="43"/>
      <c r="I1862" s="43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123"/>
      <c r="Y1862" s="8"/>
      <c r="Z1862" s="8"/>
      <c r="AA1862" s="8"/>
      <c r="AB1862" s="8"/>
      <c r="AC1862" s="8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  <c r="DI1862"/>
      <c r="DJ1862"/>
      <c r="DK1862"/>
      <c r="DL1862"/>
      <c r="DM1862"/>
      <c r="DN1862"/>
      <c r="DO1862"/>
      <c r="DP1862"/>
      <c r="DQ1862"/>
      <c r="DR1862"/>
      <c r="DS1862"/>
      <c r="DT1862"/>
      <c r="DU1862"/>
      <c r="DV1862"/>
      <c r="DW1862"/>
      <c r="DX1862"/>
      <c r="DY1862"/>
      <c r="DZ1862"/>
      <c r="EA1862"/>
      <c r="EB1862"/>
      <c r="EC1862"/>
      <c r="ED1862"/>
      <c r="EE1862"/>
      <c r="EF1862"/>
      <c r="EG1862"/>
      <c r="EH1862"/>
      <c r="EI1862"/>
      <c r="EJ1862"/>
      <c r="EK1862"/>
      <c r="EL1862"/>
      <c r="EM1862"/>
      <c r="EN1862"/>
      <c r="EO1862"/>
      <c r="EP1862"/>
      <c r="EQ1862"/>
      <c r="ER1862"/>
      <c r="ES1862"/>
      <c r="ET1862"/>
      <c r="EU1862"/>
      <c r="EV1862"/>
      <c r="EW1862"/>
      <c r="EX1862"/>
      <c r="EY1862"/>
      <c r="EZ1862"/>
      <c r="FA1862"/>
      <c r="FB1862"/>
      <c r="FC1862"/>
      <c r="FD1862"/>
      <c r="FE1862"/>
      <c r="FF1862"/>
      <c r="FG1862"/>
      <c r="FH1862"/>
      <c r="FI1862"/>
      <c r="FJ1862"/>
      <c r="FK1862"/>
      <c r="FL1862"/>
      <c r="FM1862"/>
      <c r="FN1862"/>
      <c r="FO1862"/>
      <c r="FP1862"/>
      <c r="FQ1862"/>
      <c r="FR1862"/>
      <c r="FS1862"/>
      <c r="FT1862"/>
      <c r="FU1862"/>
      <c r="FV1862"/>
      <c r="FW1862"/>
      <c r="FX1862"/>
      <c r="FY1862"/>
      <c r="FZ1862"/>
      <c r="GA1862"/>
      <c r="GB1862"/>
      <c r="GC1862"/>
      <c r="GD1862"/>
      <c r="GE1862"/>
      <c r="GF1862"/>
      <c r="GG1862"/>
      <c r="GH1862"/>
      <c r="GI1862"/>
      <c r="GJ1862"/>
      <c r="GK1862"/>
      <c r="GL1862"/>
      <c r="GM1862"/>
      <c r="GN1862"/>
      <c r="GO1862"/>
      <c r="GP1862"/>
      <c r="GQ1862"/>
      <c r="GR1862"/>
      <c r="GS1862"/>
      <c r="GT1862"/>
      <c r="GU1862"/>
      <c r="GV1862"/>
      <c r="GW1862"/>
      <c r="GX1862"/>
      <c r="GY1862"/>
      <c r="GZ1862"/>
      <c r="HA1862"/>
      <c r="HB1862"/>
    </row>
    <row r="1863" spans="1:210" s="1" customFormat="1" ht="15.75" x14ac:dyDescent="0.25">
      <c r="A1863" s="135"/>
      <c r="B1863" s="50"/>
      <c r="C1863" s="51"/>
      <c r="D1863" s="4" t="e">
        <f t="shared" si="125"/>
        <v>#N/A</v>
      </c>
      <c r="E1863" s="5" t="e">
        <f t="shared" si="126"/>
        <v>#N/A</v>
      </c>
      <c r="F1863" s="5" t="e">
        <f t="shared" si="127"/>
        <v>#N/A</v>
      </c>
      <c r="H1863" s="43"/>
      <c r="I1863" s="43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123"/>
      <c r="Y1863" s="8"/>
      <c r="Z1863" s="8"/>
      <c r="AA1863" s="8"/>
      <c r="AB1863" s="8"/>
      <c r="AC1863" s="8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  <c r="DI1863"/>
      <c r="DJ1863"/>
      <c r="DK1863"/>
      <c r="DL1863"/>
      <c r="DM1863"/>
      <c r="DN1863"/>
      <c r="DO1863"/>
      <c r="DP1863"/>
      <c r="DQ1863"/>
      <c r="DR1863"/>
      <c r="DS1863"/>
      <c r="DT1863"/>
      <c r="DU1863"/>
      <c r="DV1863"/>
      <c r="DW1863"/>
      <c r="DX1863"/>
      <c r="DY1863"/>
      <c r="DZ1863"/>
      <c r="EA1863"/>
      <c r="EB1863"/>
      <c r="EC1863"/>
      <c r="ED1863"/>
      <c r="EE1863"/>
      <c r="EF1863"/>
      <c r="EG1863"/>
      <c r="EH1863"/>
      <c r="EI1863"/>
      <c r="EJ1863"/>
      <c r="EK1863"/>
      <c r="EL1863"/>
      <c r="EM1863"/>
      <c r="EN1863"/>
      <c r="EO1863"/>
      <c r="EP1863"/>
      <c r="EQ1863"/>
      <c r="ER1863"/>
      <c r="ES1863"/>
      <c r="ET1863"/>
      <c r="EU1863"/>
      <c r="EV1863"/>
      <c r="EW1863"/>
      <c r="EX1863"/>
      <c r="EY1863"/>
      <c r="EZ1863"/>
      <c r="FA1863"/>
      <c r="FB1863"/>
      <c r="FC1863"/>
      <c r="FD1863"/>
      <c r="FE1863"/>
      <c r="FF1863"/>
      <c r="FG1863"/>
      <c r="FH1863"/>
      <c r="FI1863"/>
      <c r="FJ1863"/>
      <c r="FK1863"/>
      <c r="FL1863"/>
      <c r="FM1863"/>
      <c r="FN1863"/>
      <c r="FO1863"/>
      <c r="FP1863"/>
      <c r="FQ1863"/>
      <c r="FR1863"/>
      <c r="FS1863"/>
      <c r="FT1863"/>
      <c r="FU1863"/>
      <c r="FV1863"/>
      <c r="FW1863"/>
      <c r="FX1863"/>
      <c r="FY1863"/>
      <c r="FZ1863"/>
      <c r="GA1863"/>
      <c r="GB1863"/>
      <c r="GC1863"/>
      <c r="GD1863"/>
      <c r="GE1863"/>
      <c r="GF1863"/>
      <c r="GG1863"/>
      <c r="GH1863"/>
      <c r="GI1863"/>
      <c r="GJ1863"/>
      <c r="GK1863"/>
      <c r="GL1863"/>
      <c r="GM1863"/>
      <c r="GN1863"/>
      <c r="GO1863"/>
      <c r="GP1863"/>
      <c r="GQ1863"/>
      <c r="GR1863"/>
      <c r="GS1863"/>
      <c r="GT1863"/>
      <c r="GU1863"/>
      <c r="GV1863"/>
      <c r="GW1863"/>
      <c r="GX1863"/>
      <c r="GY1863"/>
      <c r="GZ1863"/>
      <c r="HA1863"/>
      <c r="HB1863"/>
    </row>
    <row r="1864" spans="1:210" s="1" customFormat="1" ht="15.75" x14ac:dyDescent="0.25">
      <c r="A1864" s="134"/>
      <c r="B1864" s="50"/>
      <c r="C1864" s="51"/>
      <c r="D1864" s="4" t="e">
        <f t="shared" si="125"/>
        <v>#N/A</v>
      </c>
      <c r="E1864" s="5" t="e">
        <f t="shared" si="126"/>
        <v>#N/A</v>
      </c>
      <c r="F1864" s="5" t="e">
        <f t="shared" si="127"/>
        <v>#N/A</v>
      </c>
      <c r="H1864" s="43"/>
      <c r="I1864" s="43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123"/>
      <c r="Y1864" s="8"/>
      <c r="Z1864" s="8"/>
      <c r="AA1864" s="8"/>
      <c r="AB1864" s="8"/>
      <c r="AC1864" s="8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  <c r="DI1864"/>
      <c r="DJ1864"/>
      <c r="DK1864"/>
      <c r="DL1864"/>
      <c r="DM1864"/>
      <c r="DN1864"/>
      <c r="DO1864"/>
      <c r="DP1864"/>
      <c r="DQ1864"/>
      <c r="DR1864"/>
      <c r="DS1864"/>
      <c r="DT1864"/>
      <c r="DU1864"/>
      <c r="DV1864"/>
      <c r="DW1864"/>
      <c r="DX1864"/>
      <c r="DY1864"/>
      <c r="DZ1864"/>
      <c r="EA1864"/>
      <c r="EB1864"/>
      <c r="EC1864"/>
      <c r="ED1864"/>
      <c r="EE1864"/>
      <c r="EF1864"/>
      <c r="EG1864"/>
      <c r="EH1864"/>
      <c r="EI1864"/>
      <c r="EJ1864"/>
      <c r="EK1864"/>
      <c r="EL1864"/>
      <c r="EM1864"/>
      <c r="EN1864"/>
      <c r="EO1864"/>
      <c r="EP1864"/>
      <c r="EQ1864"/>
      <c r="ER1864"/>
      <c r="ES1864"/>
      <c r="ET1864"/>
      <c r="EU1864"/>
      <c r="EV1864"/>
      <c r="EW1864"/>
      <c r="EX1864"/>
      <c r="EY1864"/>
      <c r="EZ1864"/>
      <c r="FA1864"/>
      <c r="FB1864"/>
      <c r="FC1864"/>
      <c r="FD1864"/>
      <c r="FE1864"/>
      <c r="FF1864"/>
      <c r="FG1864"/>
      <c r="FH1864"/>
      <c r="FI1864"/>
      <c r="FJ1864"/>
      <c r="FK1864"/>
      <c r="FL1864"/>
      <c r="FM1864"/>
      <c r="FN1864"/>
      <c r="FO1864"/>
      <c r="FP1864"/>
      <c r="FQ1864"/>
      <c r="FR1864"/>
      <c r="FS1864"/>
      <c r="FT1864"/>
      <c r="FU1864"/>
      <c r="FV1864"/>
      <c r="FW1864"/>
      <c r="FX1864"/>
      <c r="FY1864"/>
      <c r="FZ1864"/>
      <c r="GA1864"/>
      <c r="GB1864"/>
      <c r="GC1864"/>
      <c r="GD1864"/>
      <c r="GE1864"/>
      <c r="GF1864"/>
      <c r="GG1864"/>
      <c r="GH1864"/>
      <c r="GI1864"/>
      <c r="GJ1864"/>
      <c r="GK1864"/>
      <c r="GL1864"/>
      <c r="GM1864"/>
      <c r="GN1864"/>
      <c r="GO1864"/>
      <c r="GP1864"/>
      <c r="GQ1864"/>
      <c r="GR1864"/>
      <c r="GS1864"/>
      <c r="GT1864"/>
      <c r="GU1864"/>
      <c r="GV1864"/>
      <c r="GW1864"/>
      <c r="GX1864"/>
      <c r="GY1864"/>
      <c r="GZ1864"/>
      <c r="HA1864"/>
      <c r="HB1864"/>
    </row>
    <row r="1865" spans="1:210" s="1" customFormat="1" ht="15.75" x14ac:dyDescent="0.25">
      <c r="A1865" s="134"/>
      <c r="B1865" s="50"/>
      <c r="C1865" s="51"/>
      <c r="D1865" s="4" t="e">
        <f t="shared" si="125"/>
        <v>#N/A</v>
      </c>
      <c r="E1865" s="5" t="e">
        <f t="shared" si="126"/>
        <v>#N/A</v>
      </c>
      <c r="F1865" s="5" t="e">
        <f t="shared" si="127"/>
        <v>#N/A</v>
      </c>
      <c r="H1865" s="43"/>
      <c r="I1865" s="43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123"/>
      <c r="Y1865" s="8"/>
      <c r="Z1865" s="8"/>
      <c r="AA1865" s="8"/>
      <c r="AB1865" s="8"/>
      <c r="AC1865" s="8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  <c r="DI1865"/>
      <c r="DJ1865"/>
      <c r="DK1865"/>
      <c r="DL1865"/>
      <c r="DM1865"/>
      <c r="DN1865"/>
      <c r="DO1865"/>
      <c r="DP1865"/>
      <c r="DQ1865"/>
      <c r="DR1865"/>
      <c r="DS1865"/>
      <c r="DT1865"/>
      <c r="DU1865"/>
      <c r="DV1865"/>
      <c r="DW1865"/>
      <c r="DX1865"/>
      <c r="DY1865"/>
      <c r="DZ1865"/>
      <c r="EA1865"/>
      <c r="EB1865"/>
      <c r="EC1865"/>
      <c r="ED1865"/>
      <c r="EE1865"/>
      <c r="EF1865"/>
      <c r="EG1865"/>
      <c r="EH1865"/>
      <c r="EI1865"/>
      <c r="EJ1865"/>
      <c r="EK1865"/>
      <c r="EL1865"/>
      <c r="EM1865"/>
      <c r="EN1865"/>
      <c r="EO1865"/>
      <c r="EP1865"/>
      <c r="EQ1865"/>
      <c r="ER1865"/>
      <c r="ES1865"/>
      <c r="ET1865"/>
      <c r="EU1865"/>
      <c r="EV1865"/>
      <c r="EW1865"/>
      <c r="EX1865"/>
      <c r="EY1865"/>
      <c r="EZ1865"/>
      <c r="FA1865"/>
      <c r="FB1865"/>
      <c r="FC1865"/>
      <c r="FD1865"/>
      <c r="FE1865"/>
      <c r="FF1865"/>
      <c r="FG1865"/>
      <c r="FH1865"/>
      <c r="FI1865"/>
      <c r="FJ1865"/>
      <c r="FK1865"/>
      <c r="FL1865"/>
      <c r="FM1865"/>
      <c r="FN1865"/>
      <c r="FO1865"/>
      <c r="FP1865"/>
      <c r="FQ1865"/>
      <c r="FR1865"/>
      <c r="FS1865"/>
      <c r="FT1865"/>
      <c r="FU1865"/>
      <c r="FV1865"/>
      <c r="FW1865"/>
      <c r="FX1865"/>
      <c r="FY1865"/>
      <c r="FZ1865"/>
      <c r="GA1865"/>
      <c r="GB1865"/>
      <c r="GC1865"/>
      <c r="GD1865"/>
      <c r="GE1865"/>
      <c r="GF1865"/>
      <c r="GG1865"/>
      <c r="GH1865"/>
      <c r="GI1865"/>
      <c r="GJ1865"/>
      <c r="GK1865"/>
      <c r="GL1865"/>
      <c r="GM1865"/>
      <c r="GN1865"/>
      <c r="GO1865"/>
      <c r="GP1865"/>
      <c r="GQ1865"/>
      <c r="GR1865"/>
      <c r="GS1865"/>
      <c r="GT1865"/>
      <c r="GU1865"/>
      <c r="GV1865"/>
      <c r="GW1865"/>
      <c r="GX1865"/>
      <c r="GY1865"/>
      <c r="GZ1865"/>
      <c r="HA1865"/>
      <c r="HB1865"/>
    </row>
    <row r="1866" spans="1:210" s="1" customFormat="1" ht="15.75" x14ac:dyDescent="0.25">
      <c r="A1866" s="134"/>
      <c r="B1866" s="50"/>
      <c r="C1866" s="51"/>
      <c r="D1866" s="4" t="e">
        <f t="shared" si="125"/>
        <v>#N/A</v>
      </c>
      <c r="E1866" s="5" t="e">
        <f t="shared" si="126"/>
        <v>#N/A</v>
      </c>
      <c r="F1866" s="5" t="e">
        <f t="shared" si="127"/>
        <v>#N/A</v>
      </c>
      <c r="H1866" s="43"/>
      <c r="I1866" s="43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123"/>
      <c r="Y1866" s="8"/>
      <c r="Z1866" s="8"/>
      <c r="AA1866" s="8"/>
      <c r="AB1866" s="8"/>
      <c r="AC1866" s="8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  <c r="DI1866"/>
      <c r="DJ1866"/>
      <c r="DK1866"/>
      <c r="DL1866"/>
      <c r="DM1866"/>
      <c r="DN1866"/>
      <c r="DO1866"/>
      <c r="DP1866"/>
      <c r="DQ1866"/>
      <c r="DR1866"/>
      <c r="DS1866"/>
      <c r="DT1866"/>
      <c r="DU1866"/>
      <c r="DV1866"/>
      <c r="DW1866"/>
      <c r="DX1866"/>
      <c r="DY1866"/>
      <c r="DZ1866"/>
      <c r="EA1866"/>
      <c r="EB1866"/>
      <c r="EC1866"/>
      <c r="ED1866"/>
      <c r="EE1866"/>
      <c r="EF1866"/>
      <c r="EG1866"/>
      <c r="EH1866"/>
      <c r="EI1866"/>
      <c r="EJ1866"/>
      <c r="EK1866"/>
      <c r="EL1866"/>
      <c r="EM1866"/>
      <c r="EN1866"/>
      <c r="EO1866"/>
      <c r="EP1866"/>
      <c r="EQ1866"/>
      <c r="ER1866"/>
      <c r="ES1866"/>
      <c r="ET1866"/>
      <c r="EU1866"/>
      <c r="EV1866"/>
      <c r="EW1866"/>
      <c r="EX1866"/>
      <c r="EY1866"/>
      <c r="EZ1866"/>
      <c r="FA1866"/>
      <c r="FB1866"/>
      <c r="FC1866"/>
      <c r="FD1866"/>
      <c r="FE1866"/>
      <c r="FF1866"/>
      <c r="FG1866"/>
      <c r="FH1866"/>
      <c r="FI1866"/>
      <c r="FJ1866"/>
      <c r="FK1866"/>
      <c r="FL1866"/>
      <c r="FM1866"/>
      <c r="FN1866"/>
      <c r="FO1866"/>
      <c r="FP1866"/>
      <c r="FQ1866"/>
      <c r="FR1866"/>
      <c r="FS1866"/>
      <c r="FT1866"/>
      <c r="FU1866"/>
      <c r="FV1866"/>
      <c r="FW1866"/>
      <c r="FX1866"/>
      <c r="FY1866"/>
      <c r="FZ1866"/>
      <c r="GA1866"/>
      <c r="GB1866"/>
      <c r="GC1866"/>
      <c r="GD1866"/>
      <c r="GE1866"/>
      <c r="GF1866"/>
      <c r="GG1866"/>
      <c r="GH1866"/>
      <c r="GI1866"/>
      <c r="GJ1866"/>
      <c r="GK1866"/>
      <c r="GL1866"/>
      <c r="GM1866"/>
      <c r="GN1866"/>
      <c r="GO1866"/>
      <c r="GP1866"/>
      <c r="GQ1866"/>
      <c r="GR1866"/>
      <c r="GS1866"/>
      <c r="GT1866"/>
      <c r="GU1866"/>
      <c r="GV1866"/>
      <c r="GW1866"/>
      <c r="GX1866"/>
      <c r="GY1866"/>
      <c r="GZ1866"/>
      <c r="HA1866"/>
      <c r="HB1866"/>
    </row>
    <row r="1867" spans="1:210" s="1" customFormat="1" ht="15.75" x14ac:dyDescent="0.25">
      <c r="A1867" s="134"/>
      <c r="B1867" s="50"/>
      <c r="C1867" s="51"/>
      <c r="D1867" s="4" t="e">
        <f t="shared" si="125"/>
        <v>#N/A</v>
      </c>
      <c r="E1867" s="5" t="e">
        <f t="shared" si="126"/>
        <v>#N/A</v>
      </c>
      <c r="F1867" s="5" t="e">
        <f t="shared" si="127"/>
        <v>#N/A</v>
      </c>
      <c r="H1867" s="43"/>
      <c r="I1867" s="43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123"/>
      <c r="Y1867" s="8"/>
      <c r="Z1867" s="8"/>
      <c r="AA1867" s="8"/>
      <c r="AB1867" s="8"/>
      <c r="AC1867" s="8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  <c r="DK1867"/>
      <c r="DL1867"/>
      <c r="DM1867"/>
      <c r="DN1867"/>
      <c r="DO1867"/>
      <c r="DP1867"/>
      <c r="DQ1867"/>
      <c r="DR1867"/>
      <c r="DS1867"/>
      <c r="DT1867"/>
      <c r="DU1867"/>
      <c r="DV1867"/>
      <c r="DW1867"/>
      <c r="DX1867"/>
      <c r="DY1867"/>
      <c r="DZ1867"/>
      <c r="EA1867"/>
      <c r="EB1867"/>
      <c r="EC1867"/>
      <c r="ED1867"/>
      <c r="EE1867"/>
      <c r="EF1867"/>
      <c r="EG1867"/>
      <c r="EH1867"/>
      <c r="EI1867"/>
      <c r="EJ1867"/>
      <c r="EK1867"/>
      <c r="EL1867"/>
      <c r="EM1867"/>
      <c r="EN1867"/>
      <c r="EO1867"/>
      <c r="EP1867"/>
      <c r="EQ1867"/>
      <c r="ER1867"/>
      <c r="ES1867"/>
      <c r="ET1867"/>
      <c r="EU1867"/>
      <c r="EV1867"/>
      <c r="EW1867"/>
      <c r="EX1867"/>
      <c r="EY1867"/>
      <c r="EZ1867"/>
      <c r="FA1867"/>
      <c r="FB1867"/>
      <c r="FC1867"/>
      <c r="FD1867"/>
      <c r="FE1867"/>
      <c r="FF1867"/>
      <c r="FG1867"/>
      <c r="FH1867"/>
      <c r="FI1867"/>
      <c r="FJ1867"/>
      <c r="FK1867"/>
      <c r="FL1867"/>
      <c r="FM1867"/>
      <c r="FN1867"/>
      <c r="FO1867"/>
      <c r="FP1867"/>
      <c r="FQ1867"/>
      <c r="FR1867"/>
      <c r="FS1867"/>
      <c r="FT1867"/>
      <c r="FU1867"/>
      <c r="FV1867"/>
      <c r="FW1867"/>
      <c r="FX1867"/>
      <c r="FY1867"/>
      <c r="FZ1867"/>
      <c r="GA1867"/>
      <c r="GB1867"/>
      <c r="GC1867"/>
      <c r="GD1867"/>
      <c r="GE1867"/>
      <c r="GF1867"/>
      <c r="GG1867"/>
      <c r="GH1867"/>
      <c r="GI1867"/>
      <c r="GJ1867"/>
      <c r="GK1867"/>
      <c r="GL1867"/>
      <c r="GM1867"/>
      <c r="GN1867"/>
      <c r="GO1867"/>
      <c r="GP1867"/>
      <c r="GQ1867"/>
      <c r="GR1867"/>
      <c r="GS1867"/>
      <c r="GT1867"/>
      <c r="GU1867"/>
      <c r="GV1867"/>
      <c r="GW1867"/>
      <c r="GX1867"/>
      <c r="GY1867"/>
      <c r="GZ1867"/>
      <c r="HA1867"/>
      <c r="HB1867"/>
    </row>
    <row r="1868" spans="1:210" s="1" customFormat="1" ht="15.75" x14ac:dyDescent="0.25">
      <c r="A1868" s="135"/>
      <c r="B1868" s="50"/>
      <c r="C1868" s="51"/>
      <c r="D1868" s="4" t="e">
        <f t="shared" si="125"/>
        <v>#N/A</v>
      </c>
      <c r="E1868" s="5" t="e">
        <f t="shared" si="126"/>
        <v>#N/A</v>
      </c>
      <c r="F1868" s="5" t="e">
        <f t="shared" si="127"/>
        <v>#N/A</v>
      </c>
      <c r="H1868" s="43"/>
      <c r="I1868" s="43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123"/>
      <c r="Y1868" s="8"/>
      <c r="Z1868" s="8"/>
      <c r="AA1868" s="8"/>
      <c r="AB1868" s="8"/>
      <c r="AC1868" s="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  <c r="DK1868"/>
      <c r="DL1868"/>
      <c r="DM1868"/>
      <c r="DN1868"/>
      <c r="DO1868"/>
      <c r="DP1868"/>
      <c r="DQ1868"/>
      <c r="DR1868"/>
      <c r="DS1868"/>
      <c r="DT1868"/>
      <c r="DU1868"/>
      <c r="DV1868"/>
      <c r="DW1868"/>
      <c r="DX1868"/>
      <c r="DY1868"/>
      <c r="DZ1868"/>
      <c r="EA1868"/>
      <c r="EB1868"/>
      <c r="EC1868"/>
      <c r="ED1868"/>
      <c r="EE1868"/>
      <c r="EF1868"/>
      <c r="EG1868"/>
      <c r="EH1868"/>
      <c r="EI1868"/>
      <c r="EJ1868"/>
      <c r="EK1868"/>
      <c r="EL1868"/>
      <c r="EM1868"/>
      <c r="EN1868"/>
      <c r="EO1868"/>
      <c r="EP1868"/>
      <c r="EQ1868"/>
      <c r="ER1868"/>
      <c r="ES1868"/>
      <c r="ET1868"/>
      <c r="EU1868"/>
      <c r="EV1868"/>
      <c r="EW1868"/>
      <c r="EX1868"/>
      <c r="EY1868"/>
      <c r="EZ1868"/>
      <c r="FA1868"/>
      <c r="FB1868"/>
      <c r="FC1868"/>
      <c r="FD1868"/>
      <c r="FE1868"/>
      <c r="FF1868"/>
      <c r="FG1868"/>
      <c r="FH1868"/>
      <c r="FI1868"/>
      <c r="FJ1868"/>
      <c r="FK1868"/>
      <c r="FL1868"/>
      <c r="FM1868"/>
      <c r="FN1868"/>
      <c r="FO1868"/>
      <c r="FP1868"/>
      <c r="FQ1868"/>
      <c r="FR1868"/>
      <c r="FS1868"/>
      <c r="FT1868"/>
      <c r="FU1868"/>
      <c r="FV1868"/>
      <c r="FW1868"/>
      <c r="FX1868"/>
      <c r="FY1868"/>
      <c r="FZ1868"/>
      <c r="GA1868"/>
      <c r="GB1868"/>
      <c r="GC1868"/>
      <c r="GD1868"/>
      <c r="GE1868"/>
      <c r="GF1868"/>
      <c r="GG1868"/>
      <c r="GH1868"/>
      <c r="GI1868"/>
      <c r="GJ1868"/>
      <c r="GK1868"/>
      <c r="GL1868"/>
      <c r="GM1868"/>
      <c r="GN1868"/>
      <c r="GO1868"/>
      <c r="GP1868"/>
      <c r="GQ1868"/>
      <c r="GR1868"/>
      <c r="GS1868"/>
      <c r="GT1868"/>
      <c r="GU1868"/>
      <c r="GV1868"/>
      <c r="GW1868"/>
      <c r="GX1868"/>
      <c r="GY1868"/>
      <c r="GZ1868"/>
      <c r="HA1868"/>
      <c r="HB1868"/>
    </row>
    <row r="1869" spans="1:210" s="1" customFormat="1" ht="15.75" x14ac:dyDescent="0.25">
      <c r="A1869" s="134"/>
      <c r="B1869" s="50"/>
      <c r="C1869" s="51"/>
      <c r="D1869" s="4" t="e">
        <f t="shared" si="125"/>
        <v>#N/A</v>
      </c>
      <c r="E1869" s="5" t="e">
        <f t="shared" si="126"/>
        <v>#N/A</v>
      </c>
      <c r="F1869" s="5" t="e">
        <f t="shared" si="127"/>
        <v>#N/A</v>
      </c>
      <c r="H1869" s="43"/>
      <c r="I1869" s="43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123"/>
      <c r="Y1869" s="8"/>
      <c r="Z1869" s="8"/>
      <c r="AA1869" s="8"/>
      <c r="AB1869" s="8"/>
      <c r="AC1869" s="8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  <c r="DI1869"/>
      <c r="DJ1869"/>
      <c r="DK1869"/>
      <c r="DL1869"/>
      <c r="DM1869"/>
      <c r="DN1869"/>
      <c r="DO1869"/>
      <c r="DP1869"/>
      <c r="DQ1869"/>
      <c r="DR1869"/>
      <c r="DS1869"/>
      <c r="DT1869"/>
      <c r="DU1869"/>
      <c r="DV1869"/>
      <c r="DW1869"/>
      <c r="DX1869"/>
      <c r="DY1869"/>
      <c r="DZ1869"/>
      <c r="EA1869"/>
      <c r="EB1869"/>
      <c r="EC1869"/>
      <c r="ED1869"/>
      <c r="EE1869"/>
      <c r="EF1869"/>
      <c r="EG1869"/>
      <c r="EH1869"/>
      <c r="EI1869"/>
      <c r="EJ1869"/>
      <c r="EK1869"/>
      <c r="EL1869"/>
      <c r="EM1869"/>
      <c r="EN1869"/>
      <c r="EO1869"/>
      <c r="EP1869"/>
      <c r="EQ1869"/>
      <c r="ER1869"/>
      <c r="ES1869"/>
      <c r="ET1869"/>
      <c r="EU1869"/>
      <c r="EV1869"/>
      <c r="EW1869"/>
      <c r="EX1869"/>
      <c r="EY1869"/>
      <c r="EZ1869"/>
      <c r="FA1869"/>
      <c r="FB1869"/>
      <c r="FC1869"/>
      <c r="FD1869"/>
      <c r="FE1869"/>
      <c r="FF1869"/>
      <c r="FG1869"/>
      <c r="FH1869"/>
      <c r="FI1869"/>
      <c r="FJ1869"/>
      <c r="FK1869"/>
      <c r="FL1869"/>
      <c r="FM1869"/>
      <c r="FN1869"/>
      <c r="FO1869"/>
      <c r="FP1869"/>
      <c r="FQ1869"/>
      <c r="FR1869"/>
      <c r="FS1869"/>
      <c r="FT1869"/>
      <c r="FU1869"/>
      <c r="FV1869"/>
      <c r="FW1869"/>
      <c r="FX1869"/>
      <c r="FY1869"/>
      <c r="FZ1869"/>
      <c r="GA1869"/>
      <c r="GB1869"/>
      <c r="GC1869"/>
      <c r="GD1869"/>
      <c r="GE1869"/>
      <c r="GF1869"/>
      <c r="GG1869"/>
      <c r="GH1869"/>
      <c r="GI1869"/>
      <c r="GJ1869"/>
      <c r="GK1869"/>
      <c r="GL1869"/>
      <c r="GM1869"/>
      <c r="GN1869"/>
      <c r="GO1869"/>
      <c r="GP1869"/>
      <c r="GQ1869"/>
      <c r="GR1869"/>
      <c r="GS1869"/>
      <c r="GT1869"/>
      <c r="GU1869"/>
      <c r="GV1869"/>
      <c r="GW1869"/>
      <c r="GX1869"/>
      <c r="GY1869"/>
      <c r="GZ1869"/>
      <c r="HA1869"/>
      <c r="HB1869"/>
    </row>
    <row r="1870" spans="1:210" s="1" customFormat="1" ht="15.75" x14ac:dyDescent="0.25">
      <c r="A1870" s="134"/>
      <c r="B1870" s="50"/>
      <c r="C1870" s="51"/>
      <c r="D1870" s="4" t="e">
        <f t="shared" si="125"/>
        <v>#N/A</v>
      </c>
      <c r="E1870" s="5" t="e">
        <f t="shared" si="126"/>
        <v>#N/A</v>
      </c>
      <c r="F1870" s="5" t="e">
        <f t="shared" si="127"/>
        <v>#N/A</v>
      </c>
      <c r="H1870" s="43"/>
      <c r="I1870" s="43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123"/>
      <c r="Y1870" s="8"/>
      <c r="Z1870" s="8"/>
      <c r="AA1870" s="8"/>
      <c r="AB1870" s="8"/>
      <c r="AC1870" s="8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  <c r="DK1870"/>
      <c r="DL1870"/>
      <c r="DM1870"/>
      <c r="DN1870"/>
      <c r="DO1870"/>
      <c r="DP1870"/>
      <c r="DQ1870"/>
      <c r="DR1870"/>
      <c r="DS1870"/>
      <c r="DT1870"/>
      <c r="DU1870"/>
      <c r="DV1870"/>
      <c r="DW1870"/>
      <c r="DX1870"/>
      <c r="DY1870"/>
      <c r="DZ1870"/>
      <c r="EA1870"/>
      <c r="EB1870"/>
      <c r="EC1870"/>
      <c r="ED1870"/>
      <c r="EE1870"/>
      <c r="EF1870"/>
      <c r="EG1870"/>
      <c r="EH1870"/>
      <c r="EI1870"/>
      <c r="EJ1870"/>
      <c r="EK1870"/>
      <c r="EL1870"/>
      <c r="EM1870"/>
      <c r="EN1870"/>
      <c r="EO1870"/>
      <c r="EP1870"/>
      <c r="EQ1870"/>
      <c r="ER1870"/>
      <c r="ES1870"/>
      <c r="ET1870"/>
      <c r="EU1870"/>
      <c r="EV1870"/>
      <c r="EW1870"/>
      <c r="EX1870"/>
      <c r="EY1870"/>
      <c r="EZ1870"/>
      <c r="FA1870"/>
      <c r="FB1870"/>
      <c r="FC1870"/>
      <c r="FD1870"/>
      <c r="FE1870"/>
      <c r="FF1870"/>
      <c r="FG1870"/>
      <c r="FH1870"/>
      <c r="FI1870"/>
      <c r="FJ1870"/>
      <c r="FK1870"/>
      <c r="FL1870"/>
      <c r="FM1870"/>
      <c r="FN1870"/>
      <c r="FO1870"/>
      <c r="FP1870"/>
      <c r="FQ1870"/>
      <c r="FR1870"/>
      <c r="FS1870"/>
      <c r="FT1870"/>
      <c r="FU1870"/>
      <c r="FV1870"/>
      <c r="FW1870"/>
      <c r="FX1870"/>
      <c r="FY1870"/>
      <c r="FZ1870"/>
      <c r="GA1870"/>
      <c r="GB1870"/>
      <c r="GC1870"/>
      <c r="GD1870"/>
      <c r="GE1870"/>
      <c r="GF1870"/>
      <c r="GG1870"/>
      <c r="GH1870"/>
      <c r="GI1870"/>
      <c r="GJ1870"/>
      <c r="GK1870"/>
      <c r="GL1870"/>
      <c r="GM1870"/>
      <c r="GN1870"/>
      <c r="GO1870"/>
      <c r="GP1870"/>
      <c r="GQ1870"/>
      <c r="GR1870"/>
      <c r="GS1870"/>
      <c r="GT1870"/>
      <c r="GU1870"/>
      <c r="GV1870"/>
      <c r="GW1870"/>
      <c r="GX1870"/>
      <c r="GY1870"/>
      <c r="GZ1870"/>
      <c r="HA1870"/>
      <c r="HB1870"/>
    </row>
    <row r="1871" spans="1:210" s="1" customFormat="1" ht="15.75" x14ac:dyDescent="0.25">
      <c r="A1871" s="134"/>
      <c r="B1871" s="50"/>
      <c r="C1871" s="51"/>
      <c r="D1871" s="4" t="e">
        <f t="shared" si="125"/>
        <v>#N/A</v>
      </c>
      <c r="E1871" s="5" t="e">
        <f t="shared" si="126"/>
        <v>#N/A</v>
      </c>
      <c r="F1871" s="5" t="e">
        <f t="shared" si="127"/>
        <v>#N/A</v>
      </c>
      <c r="H1871" s="43"/>
      <c r="I1871" s="43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123"/>
      <c r="Y1871" s="8"/>
      <c r="Z1871" s="8"/>
      <c r="AA1871" s="8"/>
      <c r="AB1871" s="8"/>
      <c r="AC1871" s="8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  <c r="DK1871"/>
      <c r="DL1871"/>
      <c r="DM1871"/>
      <c r="DN1871"/>
      <c r="DO1871"/>
      <c r="DP1871"/>
      <c r="DQ1871"/>
      <c r="DR1871"/>
      <c r="DS1871"/>
      <c r="DT1871"/>
      <c r="DU1871"/>
      <c r="DV1871"/>
      <c r="DW1871"/>
      <c r="DX1871"/>
      <c r="DY1871"/>
      <c r="DZ1871"/>
      <c r="EA1871"/>
      <c r="EB1871"/>
      <c r="EC1871"/>
      <c r="ED1871"/>
      <c r="EE1871"/>
      <c r="EF1871"/>
      <c r="EG1871"/>
      <c r="EH1871"/>
      <c r="EI1871"/>
      <c r="EJ1871"/>
      <c r="EK1871"/>
      <c r="EL1871"/>
      <c r="EM1871"/>
      <c r="EN1871"/>
      <c r="EO1871"/>
      <c r="EP1871"/>
      <c r="EQ1871"/>
      <c r="ER1871"/>
      <c r="ES1871"/>
      <c r="ET1871"/>
      <c r="EU1871"/>
      <c r="EV1871"/>
      <c r="EW1871"/>
      <c r="EX1871"/>
      <c r="EY1871"/>
      <c r="EZ1871"/>
      <c r="FA1871"/>
      <c r="FB1871"/>
      <c r="FC1871"/>
      <c r="FD1871"/>
      <c r="FE1871"/>
      <c r="FF1871"/>
      <c r="FG1871"/>
      <c r="FH1871"/>
      <c r="FI1871"/>
      <c r="FJ1871"/>
      <c r="FK1871"/>
      <c r="FL1871"/>
      <c r="FM1871"/>
      <c r="FN1871"/>
      <c r="FO1871"/>
      <c r="FP1871"/>
      <c r="FQ1871"/>
      <c r="FR1871"/>
      <c r="FS1871"/>
      <c r="FT1871"/>
      <c r="FU1871"/>
      <c r="FV1871"/>
      <c r="FW1871"/>
      <c r="FX1871"/>
      <c r="FY1871"/>
      <c r="FZ1871"/>
      <c r="GA1871"/>
      <c r="GB1871"/>
      <c r="GC1871"/>
      <c r="GD1871"/>
      <c r="GE1871"/>
      <c r="GF1871"/>
      <c r="GG1871"/>
      <c r="GH1871"/>
      <c r="GI1871"/>
      <c r="GJ1871"/>
      <c r="GK1871"/>
      <c r="GL1871"/>
      <c r="GM1871"/>
      <c r="GN1871"/>
      <c r="GO1871"/>
      <c r="GP1871"/>
      <c r="GQ1871"/>
      <c r="GR1871"/>
      <c r="GS1871"/>
      <c r="GT1871"/>
      <c r="GU1871"/>
      <c r="GV1871"/>
      <c r="GW1871"/>
      <c r="GX1871"/>
      <c r="GY1871"/>
      <c r="GZ1871"/>
      <c r="HA1871"/>
      <c r="HB1871"/>
    </row>
    <row r="1872" spans="1:210" s="1" customFormat="1" ht="15.75" x14ac:dyDescent="0.25">
      <c r="A1872" s="134"/>
      <c r="B1872" s="50"/>
      <c r="C1872" s="51"/>
      <c r="D1872" s="4" t="e">
        <f t="shared" si="125"/>
        <v>#N/A</v>
      </c>
      <c r="E1872" s="5" t="e">
        <f t="shared" si="126"/>
        <v>#N/A</v>
      </c>
      <c r="F1872" s="5" t="e">
        <f t="shared" si="127"/>
        <v>#N/A</v>
      </c>
      <c r="H1872" s="43"/>
      <c r="I1872" s="43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123"/>
      <c r="Y1872" s="8"/>
      <c r="Z1872" s="8"/>
      <c r="AA1872" s="8"/>
      <c r="AB1872" s="8"/>
      <c r="AC1872" s="8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  <c r="DK1872"/>
      <c r="DL1872"/>
      <c r="DM1872"/>
      <c r="DN1872"/>
      <c r="DO1872"/>
      <c r="DP1872"/>
      <c r="DQ1872"/>
      <c r="DR1872"/>
      <c r="DS1872"/>
      <c r="DT1872"/>
      <c r="DU1872"/>
      <c r="DV1872"/>
      <c r="DW1872"/>
      <c r="DX1872"/>
      <c r="DY1872"/>
      <c r="DZ1872"/>
      <c r="EA1872"/>
      <c r="EB1872"/>
      <c r="EC1872"/>
      <c r="ED1872"/>
      <c r="EE1872"/>
      <c r="EF1872"/>
      <c r="EG1872"/>
      <c r="EH1872"/>
      <c r="EI1872"/>
      <c r="EJ1872"/>
      <c r="EK1872"/>
      <c r="EL1872"/>
      <c r="EM1872"/>
      <c r="EN1872"/>
      <c r="EO1872"/>
      <c r="EP1872"/>
      <c r="EQ1872"/>
      <c r="ER1872"/>
      <c r="ES1872"/>
      <c r="ET1872"/>
      <c r="EU1872"/>
      <c r="EV1872"/>
      <c r="EW1872"/>
      <c r="EX1872"/>
      <c r="EY1872"/>
      <c r="EZ1872"/>
      <c r="FA1872"/>
      <c r="FB1872"/>
      <c r="FC1872"/>
      <c r="FD1872"/>
      <c r="FE1872"/>
      <c r="FF1872"/>
      <c r="FG1872"/>
      <c r="FH1872"/>
      <c r="FI1872"/>
      <c r="FJ1872"/>
      <c r="FK1872"/>
      <c r="FL1872"/>
      <c r="FM1872"/>
      <c r="FN1872"/>
      <c r="FO1872"/>
      <c r="FP1872"/>
      <c r="FQ1872"/>
      <c r="FR1872"/>
      <c r="FS1872"/>
      <c r="FT1872"/>
      <c r="FU1872"/>
      <c r="FV1872"/>
      <c r="FW1872"/>
      <c r="FX1872"/>
      <c r="FY1872"/>
      <c r="FZ1872"/>
      <c r="GA1872"/>
      <c r="GB1872"/>
      <c r="GC1872"/>
      <c r="GD1872"/>
      <c r="GE1872"/>
      <c r="GF1872"/>
      <c r="GG1872"/>
      <c r="GH1872"/>
      <c r="GI1872"/>
      <c r="GJ1872"/>
      <c r="GK1872"/>
      <c r="GL1872"/>
      <c r="GM1872"/>
      <c r="GN1872"/>
      <c r="GO1872"/>
      <c r="GP1872"/>
      <c r="GQ1872"/>
      <c r="GR1872"/>
      <c r="GS1872"/>
      <c r="GT1872"/>
      <c r="GU1872"/>
      <c r="GV1872"/>
      <c r="GW1872"/>
      <c r="GX1872"/>
      <c r="GY1872"/>
      <c r="GZ1872"/>
      <c r="HA1872"/>
      <c r="HB1872"/>
    </row>
    <row r="1873" spans="1:210" s="1" customFormat="1" ht="15.75" x14ac:dyDescent="0.25">
      <c r="A1873" s="135"/>
      <c r="B1873" s="50"/>
      <c r="C1873" s="51"/>
      <c r="D1873" s="4" t="e">
        <f t="shared" si="125"/>
        <v>#N/A</v>
      </c>
      <c r="E1873" s="5" t="e">
        <f t="shared" si="126"/>
        <v>#N/A</v>
      </c>
      <c r="F1873" s="5" t="e">
        <f t="shared" si="127"/>
        <v>#N/A</v>
      </c>
      <c r="H1873" s="43"/>
      <c r="I1873" s="43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123"/>
      <c r="Y1873" s="8"/>
      <c r="Z1873" s="8"/>
      <c r="AA1873" s="8"/>
      <c r="AB1873" s="8"/>
      <c r="AC1873" s="8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  <c r="DK1873"/>
      <c r="DL1873"/>
      <c r="DM1873"/>
      <c r="DN1873"/>
      <c r="DO1873"/>
      <c r="DP1873"/>
      <c r="DQ1873"/>
      <c r="DR1873"/>
      <c r="DS1873"/>
      <c r="DT1873"/>
      <c r="DU1873"/>
      <c r="DV1873"/>
      <c r="DW1873"/>
      <c r="DX1873"/>
      <c r="DY1873"/>
      <c r="DZ1873"/>
      <c r="EA1873"/>
      <c r="EB1873"/>
      <c r="EC1873"/>
      <c r="ED1873"/>
      <c r="EE1873"/>
      <c r="EF1873"/>
      <c r="EG1873"/>
      <c r="EH1873"/>
      <c r="EI1873"/>
      <c r="EJ1873"/>
      <c r="EK1873"/>
      <c r="EL1873"/>
      <c r="EM1873"/>
      <c r="EN1873"/>
      <c r="EO1873"/>
      <c r="EP1873"/>
      <c r="EQ1873"/>
      <c r="ER1873"/>
      <c r="ES1873"/>
      <c r="ET1873"/>
      <c r="EU1873"/>
      <c r="EV1873"/>
      <c r="EW1873"/>
      <c r="EX1873"/>
      <c r="EY1873"/>
      <c r="EZ1873"/>
      <c r="FA1873"/>
      <c r="FB1873"/>
      <c r="FC1873"/>
      <c r="FD1873"/>
      <c r="FE1873"/>
      <c r="FF1873"/>
      <c r="FG1873"/>
      <c r="FH1873"/>
      <c r="FI1873"/>
      <c r="FJ1873"/>
      <c r="FK1873"/>
      <c r="FL1873"/>
      <c r="FM1873"/>
      <c r="FN1873"/>
      <c r="FO1873"/>
      <c r="FP1873"/>
      <c r="FQ1873"/>
      <c r="FR1873"/>
      <c r="FS1873"/>
      <c r="FT1873"/>
      <c r="FU1873"/>
      <c r="FV1873"/>
      <c r="FW1873"/>
      <c r="FX1873"/>
      <c r="FY1873"/>
      <c r="FZ1873"/>
      <c r="GA1873"/>
      <c r="GB1873"/>
      <c r="GC1873"/>
      <c r="GD1873"/>
      <c r="GE1873"/>
      <c r="GF1873"/>
      <c r="GG1873"/>
      <c r="GH1873"/>
      <c r="GI1873"/>
      <c r="GJ1873"/>
      <c r="GK1873"/>
      <c r="GL1873"/>
      <c r="GM1873"/>
      <c r="GN1873"/>
      <c r="GO1873"/>
      <c r="GP1873"/>
      <c r="GQ1873"/>
      <c r="GR1873"/>
      <c r="GS1873"/>
      <c r="GT1873"/>
      <c r="GU1873"/>
      <c r="GV1873"/>
      <c r="GW1873"/>
      <c r="GX1873"/>
      <c r="GY1873"/>
      <c r="GZ1873"/>
      <c r="HA1873"/>
      <c r="HB1873"/>
    </row>
    <row r="1874" spans="1:210" s="1" customFormat="1" ht="15.75" x14ac:dyDescent="0.25">
      <c r="A1874" s="134"/>
      <c r="B1874" s="50"/>
      <c r="C1874" s="51"/>
      <c r="D1874" s="4" t="e">
        <f t="shared" si="125"/>
        <v>#N/A</v>
      </c>
      <c r="E1874" s="5" t="e">
        <f t="shared" si="126"/>
        <v>#N/A</v>
      </c>
      <c r="F1874" s="5" t="e">
        <f t="shared" si="127"/>
        <v>#N/A</v>
      </c>
      <c r="H1874" s="43"/>
      <c r="I1874" s="43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123"/>
      <c r="Y1874" s="8"/>
      <c r="Z1874" s="8"/>
      <c r="AA1874" s="8"/>
      <c r="AB1874" s="8"/>
      <c r="AC1874" s="8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  <c r="DK1874"/>
      <c r="DL1874"/>
      <c r="DM1874"/>
      <c r="DN1874"/>
      <c r="DO1874"/>
      <c r="DP1874"/>
      <c r="DQ1874"/>
      <c r="DR1874"/>
      <c r="DS1874"/>
      <c r="DT1874"/>
      <c r="DU1874"/>
      <c r="DV1874"/>
      <c r="DW1874"/>
      <c r="DX1874"/>
      <c r="DY1874"/>
      <c r="DZ1874"/>
      <c r="EA1874"/>
      <c r="EB1874"/>
      <c r="EC1874"/>
      <c r="ED1874"/>
      <c r="EE1874"/>
      <c r="EF1874"/>
      <c r="EG1874"/>
      <c r="EH1874"/>
      <c r="EI1874"/>
      <c r="EJ1874"/>
      <c r="EK1874"/>
      <c r="EL1874"/>
      <c r="EM1874"/>
      <c r="EN1874"/>
      <c r="EO1874"/>
      <c r="EP1874"/>
      <c r="EQ1874"/>
      <c r="ER1874"/>
      <c r="ES1874"/>
      <c r="ET1874"/>
      <c r="EU1874"/>
      <c r="EV1874"/>
      <c r="EW1874"/>
      <c r="EX1874"/>
      <c r="EY1874"/>
      <c r="EZ1874"/>
      <c r="FA1874"/>
      <c r="FB1874"/>
      <c r="FC1874"/>
      <c r="FD1874"/>
      <c r="FE1874"/>
      <c r="FF1874"/>
      <c r="FG1874"/>
      <c r="FH1874"/>
      <c r="FI1874"/>
      <c r="FJ1874"/>
      <c r="FK1874"/>
      <c r="FL1874"/>
      <c r="FM1874"/>
      <c r="FN1874"/>
      <c r="FO1874"/>
      <c r="FP1874"/>
      <c r="FQ1874"/>
      <c r="FR1874"/>
      <c r="FS1874"/>
      <c r="FT1874"/>
      <c r="FU1874"/>
      <c r="FV1874"/>
      <c r="FW1874"/>
      <c r="FX1874"/>
      <c r="FY1874"/>
      <c r="FZ1874"/>
      <c r="GA1874"/>
      <c r="GB1874"/>
      <c r="GC1874"/>
      <c r="GD1874"/>
      <c r="GE1874"/>
      <c r="GF1874"/>
      <c r="GG1874"/>
      <c r="GH1874"/>
      <c r="GI1874"/>
      <c r="GJ1874"/>
      <c r="GK1874"/>
      <c r="GL1874"/>
      <c r="GM1874"/>
      <c r="GN1874"/>
      <c r="GO1874"/>
      <c r="GP1874"/>
      <c r="GQ1874"/>
      <c r="GR1874"/>
      <c r="GS1874"/>
      <c r="GT1874"/>
      <c r="GU1874"/>
      <c r="GV1874"/>
      <c r="GW1874"/>
      <c r="GX1874"/>
      <c r="GY1874"/>
      <c r="GZ1874"/>
      <c r="HA1874"/>
      <c r="HB1874"/>
    </row>
    <row r="1875" spans="1:210" s="1" customFormat="1" ht="15.75" x14ac:dyDescent="0.25">
      <c r="A1875" s="134"/>
      <c r="B1875" s="50"/>
      <c r="C1875" s="51"/>
      <c r="D1875" s="4" t="e">
        <f t="shared" si="125"/>
        <v>#N/A</v>
      </c>
      <c r="E1875" s="5" t="e">
        <f t="shared" si="126"/>
        <v>#N/A</v>
      </c>
      <c r="F1875" s="5" t="e">
        <f t="shared" si="127"/>
        <v>#N/A</v>
      </c>
      <c r="H1875" s="43"/>
      <c r="I1875" s="43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123"/>
      <c r="Y1875" s="8"/>
      <c r="Z1875" s="8"/>
      <c r="AA1875" s="8"/>
      <c r="AB1875" s="8"/>
      <c r="AC1875" s="8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  <c r="DK1875"/>
      <c r="DL1875"/>
      <c r="DM1875"/>
      <c r="DN1875"/>
      <c r="DO1875"/>
      <c r="DP1875"/>
      <c r="DQ1875"/>
      <c r="DR1875"/>
      <c r="DS1875"/>
      <c r="DT1875"/>
      <c r="DU1875"/>
      <c r="DV1875"/>
      <c r="DW1875"/>
      <c r="DX1875"/>
      <c r="DY1875"/>
      <c r="DZ1875"/>
      <c r="EA1875"/>
      <c r="EB1875"/>
      <c r="EC1875"/>
      <c r="ED1875"/>
      <c r="EE1875"/>
      <c r="EF1875"/>
      <c r="EG1875"/>
      <c r="EH1875"/>
      <c r="EI1875"/>
      <c r="EJ1875"/>
      <c r="EK1875"/>
      <c r="EL1875"/>
      <c r="EM1875"/>
      <c r="EN1875"/>
      <c r="EO1875"/>
      <c r="EP1875"/>
      <c r="EQ1875"/>
      <c r="ER1875"/>
      <c r="ES1875"/>
      <c r="ET1875"/>
      <c r="EU1875"/>
      <c r="EV1875"/>
      <c r="EW1875"/>
      <c r="EX1875"/>
      <c r="EY1875"/>
      <c r="EZ1875"/>
      <c r="FA1875"/>
      <c r="FB1875"/>
      <c r="FC1875"/>
      <c r="FD1875"/>
      <c r="FE1875"/>
      <c r="FF1875"/>
      <c r="FG1875"/>
      <c r="FH1875"/>
      <c r="FI1875"/>
      <c r="FJ1875"/>
      <c r="FK1875"/>
      <c r="FL1875"/>
      <c r="FM1875"/>
      <c r="FN1875"/>
      <c r="FO1875"/>
      <c r="FP1875"/>
      <c r="FQ1875"/>
      <c r="FR1875"/>
      <c r="FS1875"/>
      <c r="FT1875"/>
      <c r="FU1875"/>
      <c r="FV1875"/>
      <c r="FW1875"/>
      <c r="FX1875"/>
      <c r="FY1875"/>
      <c r="FZ1875"/>
      <c r="GA1875"/>
      <c r="GB1875"/>
      <c r="GC1875"/>
      <c r="GD1875"/>
      <c r="GE1875"/>
      <c r="GF1875"/>
      <c r="GG1875"/>
      <c r="GH1875"/>
      <c r="GI1875"/>
      <c r="GJ1875"/>
      <c r="GK1875"/>
      <c r="GL1875"/>
      <c r="GM1875"/>
      <c r="GN1875"/>
      <c r="GO1875"/>
      <c r="GP1875"/>
      <c r="GQ1875"/>
      <c r="GR1875"/>
      <c r="GS1875"/>
      <c r="GT1875"/>
      <c r="GU1875"/>
      <c r="GV1875"/>
      <c r="GW1875"/>
      <c r="GX1875"/>
      <c r="GY1875"/>
      <c r="GZ1875"/>
      <c r="HA1875"/>
      <c r="HB1875"/>
    </row>
    <row r="1876" spans="1:210" s="1" customFormat="1" ht="15.75" x14ac:dyDescent="0.25">
      <c r="A1876" s="134"/>
      <c r="B1876" s="50"/>
      <c r="C1876" s="51"/>
      <c r="D1876" s="4" t="e">
        <f t="shared" si="125"/>
        <v>#N/A</v>
      </c>
      <c r="E1876" s="5" t="e">
        <f t="shared" si="126"/>
        <v>#N/A</v>
      </c>
      <c r="F1876" s="5" t="e">
        <f t="shared" si="127"/>
        <v>#N/A</v>
      </c>
      <c r="H1876" s="43"/>
      <c r="I1876" s="43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123"/>
      <c r="Y1876" s="8"/>
      <c r="Z1876" s="8"/>
      <c r="AA1876" s="8"/>
      <c r="AB1876" s="8"/>
      <c r="AC1876" s="8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  <c r="DL1876"/>
      <c r="DM1876"/>
      <c r="DN1876"/>
      <c r="DO1876"/>
      <c r="DP1876"/>
      <c r="DQ1876"/>
      <c r="DR1876"/>
      <c r="DS1876"/>
      <c r="DT1876"/>
      <c r="DU1876"/>
      <c r="DV1876"/>
      <c r="DW1876"/>
      <c r="DX1876"/>
      <c r="DY1876"/>
      <c r="DZ1876"/>
      <c r="EA1876"/>
      <c r="EB1876"/>
      <c r="EC1876"/>
      <c r="ED1876"/>
      <c r="EE1876"/>
      <c r="EF1876"/>
      <c r="EG1876"/>
      <c r="EH1876"/>
      <c r="EI1876"/>
      <c r="EJ1876"/>
      <c r="EK1876"/>
      <c r="EL1876"/>
      <c r="EM1876"/>
      <c r="EN1876"/>
      <c r="EO1876"/>
      <c r="EP1876"/>
      <c r="EQ1876"/>
      <c r="ER1876"/>
      <c r="ES1876"/>
      <c r="ET1876"/>
      <c r="EU1876"/>
      <c r="EV1876"/>
      <c r="EW1876"/>
      <c r="EX1876"/>
      <c r="EY1876"/>
      <c r="EZ1876"/>
      <c r="FA1876"/>
      <c r="FB1876"/>
      <c r="FC1876"/>
      <c r="FD1876"/>
      <c r="FE1876"/>
      <c r="FF1876"/>
      <c r="FG1876"/>
      <c r="FH1876"/>
      <c r="FI1876"/>
      <c r="FJ1876"/>
      <c r="FK1876"/>
      <c r="FL1876"/>
      <c r="FM1876"/>
      <c r="FN1876"/>
      <c r="FO1876"/>
      <c r="FP1876"/>
      <c r="FQ1876"/>
      <c r="FR1876"/>
      <c r="FS1876"/>
      <c r="FT1876"/>
      <c r="FU1876"/>
      <c r="FV1876"/>
      <c r="FW1876"/>
      <c r="FX1876"/>
      <c r="FY1876"/>
      <c r="FZ1876"/>
      <c r="GA1876"/>
      <c r="GB1876"/>
      <c r="GC1876"/>
      <c r="GD1876"/>
      <c r="GE1876"/>
      <c r="GF1876"/>
      <c r="GG1876"/>
      <c r="GH1876"/>
      <c r="GI1876"/>
      <c r="GJ1876"/>
      <c r="GK1876"/>
      <c r="GL1876"/>
      <c r="GM1876"/>
      <c r="GN1876"/>
      <c r="GO1876"/>
      <c r="GP1876"/>
      <c r="GQ1876"/>
      <c r="GR1876"/>
      <c r="GS1876"/>
      <c r="GT1876"/>
      <c r="GU1876"/>
      <c r="GV1876"/>
      <c r="GW1876"/>
      <c r="GX1876"/>
      <c r="GY1876"/>
      <c r="GZ1876"/>
      <c r="HA1876"/>
      <c r="HB1876"/>
    </row>
    <row r="1877" spans="1:210" s="1" customFormat="1" ht="15.75" x14ac:dyDescent="0.25">
      <c r="A1877" s="134"/>
      <c r="B1877" s="50"/>
      <c r="C1877" s="51"/>
      <c r="D1877" s="4" t="e">
        <f t="shared" si="125"/>
        <v>#N/A</v>
      </c>
      <c r="E1877" s="5" t="e">
        <f t="shared" si="126"/>
        <v>#N/A</v>
      </c>
      <c r="F1877" s="5" t="e">
        <f t="shared" si="127"/>
        <v>#N/A</v>
      </c>
      <c r="H1877" s="43"/>
      <c r="I1877" s="43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123"/>
      <c r="Y1877" s="8"/>
      <c r="Z1877" s="8"/>
      <c r="AA1877" s="8"/>
      <c r="AB1877" s="8"/>
      <c r="AC1877" s="8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  <c r="DL1877"/>
      <c r="DM1877"/>
      <c r="DN1877"/>
      <c r="DO1877"/>
      <c r="DP1877"/>
      <c r="DQ1877"/>
      <c r="DR1877"/>
      <c r="DS1877"/>
      <c r="DT1877"/>
      <c r="DU1877"/>
      <c r="DV1877"/>
      <c r="DW1877"/>
      <c r="DX1877"/>
      <c r="DY1877"/>
      <c r="DZ1877"/>
      <c r="EA1877"/>
      <c r="EB1877"/>
      <c r="EC1877"/>
      <c r="ED1877"/>
      <c r="EE1877"/>
      <c r="EF1877"/>
      <c r="EG1877"/>
      <c r="EH1877"/>
      <c r="EI1877"/>
      <c r="EJ1877"/>
      <c r="EK1877"/>
      <c r="EL1877"/>
      <c r="EM1877"/>
      <c r="EN1877"/>
      <c r="EO1877"/>
      <c r="EP1877"/>
      <c r="EQ1877"/>
      <c r="ER1877"/>
      <c r="ES1877"/>
      <c r="ET1877"/>
      <c r="EU1877"/>
      <c r="EV1877"/>
      <c r="EW1877"/>
      <c r="EX1877"/>
      <c r="EY1877"/>
      <c r="EZ1877"/>
      <c r="FA1877"/>
      <c r="FB1877"/>
      <c r="FC1877"/>
      <c r="FD1877"/>
      <c r="FE1877"/>
      <c r="FF1877"/>
      <c r="FG1877"/>
      <c r="FH1877"/>
      <c r="FI1877"/>
      <c r="FJ1877"/>
      <c r="FK1877"/>
      <c r="FL1877"/>
      <c r="FM1877"/>
      <c r="FN1877"/>
      <c r="FO1877"/>
      <c r="FP1877"/>
      <c r="FQ1877"/>
      <c r="FR1877"/>
      <c r="FS1877"/>
      <c r="FT1877"/>
      <c r="FU1877"/>
      <c r="FV1877"/>
      <c r="FW1877"/>
      <c r="FX1877"/>
      <c r="FY1877"/>
      <c r="FZ1877"/>
      <c r="GA1877"/>
      <c r="GB1877"/>
      <c r="GC1877"/>
      <c r="GD1877"/>
      <c r="GE1877"/>
      <c r="GF1877"/>
      <c r="GG1877"/>
      <c r="GH1877"/>
      <c r="GI1877"/>
      <c r="GJ1877"/>
      <c r="GK1877"/>
      <c r="GL1877"/>
      <c r="GM1877"/>
      <c r="GN1877"/>
      <c r="GO1877"/>
      <c r="GP1877"/>
      <c r="GQ1877"/>
      <c r="GR1877"/>
      <c r="GS1877"/>
      <c r="GT1877"/>
      <c r="GU1877"/>
      <c r="GV1877"/>
      <c r="GW1877"/>
      <c r="GX1877"/>
      <c r="GY1877"/>
      <c r="GZ1877"/>
      <c r="HA1877"/>
      <c r="HB1877"/>
    </row>
    <row r="1878" spans="1:210" s="1" customFormat="1" ht="15.75" x14ac:dyDescent="0.25">
      <c r="A1878" s="135"/>
      <c r="B1878" s="50"/>
      <c r="C1878" s="51"/>
      <c r="D1878" s="4" t="e">
        <f t="shared" si="125"/>
        <v>#N/A</v>
      </c>
      <c r="E1878" s="5" t="e">
        <f t="shared" si="126"/>
        <v>#N/A</v>
      </c>
      <c r="F1878" s="5" t="e">
        <f t="shared" si="127"/>
        <v>#N/A</v>
      </c>
      <c r="H1878" s="43"/>
      <c r="I1878" s="43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123"/>
      <c r="Y1878" s="8"/>
      <c r="Z1878" s="8"/>
      <c r="AA1878" s="8"/>
      <c r="AB1878" s="8"/>
      <c r="AC1878" s="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  <c r="DK1878"/>
      <c r="DL1878"/>
      <c r="DM1878"/>
      <c r="DN1878"/>
      <c r="DO1878"/>
      <c r="DP1878"/>
      <c r="DQ1878"/>
      <c r="DR1878"/>
      <c r="DS1878"/>
      <c r="DT1878"/>
      <c r="DU1878"/>
      <c r="DV1878"/>
      <c r="DW1878"/>
      <c r="DX1878"/>
      <c r="DY1878"/>
      <c r="DZ1878"/>
      <c r="EA1878"/>
      <c r="EB1878"/>
      <c r="EC1878"/>
      <c r="ED1878"/>
      <c r="EE1878"/>
      <c r="EF1878"/>
      <c r="EG1878"/>
      <c r="EH1878"/>
      <c r="EI1878"/>
      <c r="EJ1878"/>
      <c r="EK1878"/>
      <c r="EL1878"/>
      <c r="EM1878"/>
      <c r="EN1878"/>
      <c r="EO1878"/>
      <c r="EP1878"/>
      <c r="EQ1878"/>
      <c r="ER1878"/>
      <c r="ES1878"/>
      <c r="ET1878"/>
      <c r="EU1878"/>
      <c r="EV1878"/>
      <c r="EW1878"/>
      <c r="EX1878"/>
      <c r="EY1878"/>
      <c r="EZ1878"/>
      <c r="FA1878"/>
      <c r="FB1878"/>
      <c r="FC1878"/>
      <c r="FD1878"/>
      <c r="FE1878"/>
      <c r="FF1878"/>
      <c r="FG1878"/>
      <c r="FH1878"/>
      <c r="FI1878"/>
      <c r="FJ1878"/>
      <c r="FK1878"/>
      <c r="FL1878"/>
      <c r="FM1878"/>
      <c r="FN1878"/>
      <c r="FO1878"/>
      <c r="FP1878"/>
      <c r="FQ1878"/>
      <c r="FR1878"/>
      <c r="FS1878"/>
      <c r="FT1878"/>
      <c r="FU1878"/>
      <c r="FV1878"/>
      <c r="FW1878"/>
      <c r="FX1878"/>
      <c r="FY1878"/>
      <c r="FZ1878"/>
      <c r="GA1878"/>
      <c r="GB1878"/>
      <c r="GC1878"/>
      <c r="GD1878"/>
      <c r="GE1878"/>
      <c r="GF1878"/>
      <c r="GG1878"/>
      <c r="GH1878"/>
      <c r="GI1878"/>
      <c r="GJ1878"/>
      <c r="GK1878"/>
      <c r="GL1878"/>
      <c r="GM1878"/>
      <c r="GN1878"/>
      <c r="GO1878"/>
      <c r="GP1878"/>
      <c r="GQ1878"/>
      <c r="GR1878"/>
      <c r="GS1878"/>
      <c r="GT1878"/>
      <c r="GU1878"/>
      <c r="GV1878"/>
      <c r="GW1878"/>
      <c r="GX1878"/>
      <c r="GY1878"/>
      <c r="GZ1878"/>
      <c r="HA1878"/>
      <c r="HB1878"/>
    </row>
    <row r="1879" spans="1:210" s="1" customFormat="1" ht="15.75" x14ac:dyDescent="0.25">
      <c r="A1879" s="134"/>
      <c r="B1879" s="50"/>
      <c r="C1879" s="51"/>
      <c r="D1879" s="4" t="e">
        <f t="shared" si="125"/>
        <v>#N/A</v>
      </c>
      <c r="E1879" s="5" t="e">
        <f t="shared" si="126"/>
        <v>#N/A</v>
      </c>
      <c r="F1879" s="5" t="e">
        <f t="shared" si="127"/>
        <v>#N/A</v>
      </c>
      <c r="H1879" s="43"/>
      <c r="I1879" s="43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123"/>
      <c r="Y1879" s="8"/>
      <c r="Z1879" s="8"/>
      <c r="AA1879" s="8"/>
      <c r="AB1879" s="8"/>
      <c r="AC1879" s="8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  <c r="DK1879"/>
      <c r="DL1879"/>
      <c r="DM1879"/>
      <c r="DN1879"/>
      <c r="DO1879"/>
      <c r="DP1879"/>
      <c r="DQ1879"/>
      <c r="DR1879"/>
      <c r="DS1879"/>
      <c r="DT1879"/>
      <c r="DU1879"/>
      <c r="DV1879"/>
      <c r="DW1879"/>
      <c r="DX1879"/>
      <c r="DY1879"/>
      <c r="DZ1879"/>
      <c r="EA1879"/>
      <c r="EB1879"/>
      <c r="EC1879"/>
      <c r="ED1879"/>
      <c r="EE1879"/>
      <c r="EF1879"/>
      <c r="EG1879"/>
      <c r="EH1879"/>
      <c r="EI1879"/>
      <c r="EJ1879"/>
      <c r="EK1879"/>
      <c r="EL1879"/>
      <c r="EM1879"/>
      <c r="EN1879"/>
      <c r="EO1879"/>
      <c r="EP1879"/>
      <c r="EQ1879"/>
      <c r="ER1879"/>
      <c r="ES1879"/>
      <c r="ET1879"/>
      <c r="EU1879"/>
      <c r="EV1879"/>
      <c r="EW1879"/>
      <c r="EX1879"/>
      <c r="EY1879"/>
      <c r="EZ1879"/>
      <c r="FA1879"/>
      <c r="FB1879"/>
      <c r="FC1879"/>
      <c r="FD1879"/>
      <c r="FE1879"/>
      <c r="FF1879"/>
      <c r="FG1879"/>
      <c r="FH1879"/>
      <c r="FI1879"/>
      <c r="FJ1879"/>
      <c r="FK1879"/>
      <c r="FL1879"/>
      <c r="FM1879"/>
      <c r="FN1879"/>
      <c r="FO1879"/>
      <c r="FP1879"/>
      <c r="FQ1879"/>
      <c r="FR1879"/>
      <c r="FS1879"/>
      <c r="FT1879"/>
      <c r="FU1879"/>
      <c r="FV1879"/>
      <c r="FW1879"/>
      <c r="FX1879"/>
      <c r="FY1879"/>
      <c r="FZ1879"/>
      <c r="GA1879"/>
      <c r="GB1879"/>
      <c r="GC1879"/>
      <c r="GD1879"/>
      <c r="GE1879"/>
      <c r="GF1879"/>
      <c r="GG1879"/>
      <c r="GH1879"/>
      <c r="GI1879"/>
      <c r="GJ1879"/>
      <c r="GK1879"/>
      <c r="GL1879"/>
      <c r="GM1879"/>
      <c r="GN1879"/>
      <c r="GO1879"/>
      <c r="GP1879"/>
      <c r="GQ1879"/>
      <c r="GR1879"/>
      <c r="GS1879"/>
      <c r="GT1879"/>
      <c r="GU1879"/>
      <c r="GV1879"/>
      <c r="GW1879"/>
      <c r="GX1879"/>
      <c r="GY1879"/>
      <c r="GZ1879"/>
      <c r="HA1879"/>
      <c r="HB1879"/>
    </row>
    <row r="1880" spans="1:210" s="1" customFormat="1" ht="15.75" x14ac:dyDescent="0.25">
      <c r="A1880" s="134"/>
      <c r="B1880" s="50"/>
      <c r="C1880" s="51"/>
      <c r="D1880" s="4" t="e">
        <f t="shared" si="125"/>
        <v>#N/A</v>
      </c>
      <c r="E1880" s="5" t="e">
        <f t="shared" si="126"/>
        <v>#N/A</v>
      </c>
      <c r="F1880" s="5" t="e">
        <f t="shared" si="127"/>
        <v>#N/A</v>
      </c>
      <c r="H1880" s="43"/>
      <c r="I1880" s="43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123"/>
      <c r="Y1880" s="8"/>
      <c r="Z1880" s="8"/>
      <c r="AA1880" s="8"/>
      <c r="AB1880" s="8"/>
      <c r="AC1880" s="8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  <c r="DK1880"/>
      <c r="DL1880"/>
      <c r="DM1880"/>
      <c r="DN1880"/>
      <c r="DO1880"/>
      <c r="DP1880"/>
      <c r="DQ1880"/>
      <c r="DR1880"/>
      <c r="DS1880"/>
      <c r="DT1880"/>
      <c r="DU1880"/>
      <c r="DV1880"/>
      <c r="DW1880"/>
      <c r="DX1880"/>
      <c r="DY1880"/>
      <c r="DZ1880"/>
      <c r="EA1880"/>
      <c r="EB1880"/>
      <c r="EC1880"/>
      <c r="ED1880"/>
      <c r="EE1880"/>
      <c r="EF1880"/>
      <c r="EG1880"/>
      <c r="EH1880"/>
      <c r="EI1880"/>
      <c r="EJ1880"/>
      <c r="EK1880"/>
      <c r="EL1880"/>
      <c r="EM1880"/>
      <c r="EN1880"/>
      <c r="EO1880"/>
      <c r="EP1880"/>
      <c r="EQ1880"/>
      <c r="ER1880"/>
      <c r="ES1880"/>
      <c r="ET1880"/>
      <c r="EU1880"/>
      <c r="EV1880"/>
      <c r="EW1880"/>
      <c r="EX1880"/>
      <c r="EY1880"/>
      <c r="EZ1880"/>
      <c r="FA1880"/>
      <c r="FB1880"/>
      <c r="FC1880"/>
      <c r="FD1880"/>
      <c r="FE1880"/>
      <c r="FF1880"/>
      <c r="FG1880"/>
      <c r="FH1880"/>
      <c r="FI1880"/>
      <c r="FJ1880"/>
      <c r="FK1880"/>
      <c r="FL1880"/>
      <c r="FM1880"/>
      <c r="FN1880"/>
      <c r="FO1880"/>
      <c r="FP1880"/>
      <c r="FQ1880"/>
      <c r="FR1880"/>
      <c r="FS1880"/>
      <c r="FT1880"/>
      <c r="FU1880"/>
      <c r="FV1880"/>
      <c r="FW1880"/>
      <c r="FX1880"/>
      <c r="FY1880"/>
      <c r="FZ1880"/>
      <c r="GA1880"/>
      <c r="GB1880"/>
      <c r="GC1880"/>
      <c r="GD1880"/>
      <c r="GE1880"/>
      <c r="GF1880"/>
      <c r="GG1880"/>
      <c r="GH1880"/>
      <c r="GI1880"/>
      <c r="GJ1880"/>
      <c r="GK1880"/>
      <c r="GL1880"/>
      <c r="GM1880"/>
      <c r="GN1880"/>
      <c r="GO1880"/>
      <c r="GP1880"/>
      <c r="GQ1880"/>
      <c r="GR1880"/>
      <c r="GS1880"/>
      <c r="GT1880"/>
      <c r="GU1880"/>
      <c r="GV1880"/>
      <c r="GW1880"/>
      <c r="GX1880"/>
      <c r="GY1880"/>
      <c r="GZ1880"/>
      <c r="HA1880"/>
      <c r="HB1880"/>
    </row>
    <row r="1881" spans="1:210" s="1" customFormat="1" ht="15.75" x14ac:dyDescent="0.25">
      <c r="A1881" s="134"/>
      <c r="B1881" s="50"/>
      <c r="C1881" s="51"/>
      <c r="D1881" s="4" t="e">
        <f t="shared" si="125"/>
        <v>#N/A</v>
      </c>
      <c r="E1881" s="5" t="e">
        <f t="shared" si="126"/>
        <v>#N/A</v>
      </c>
      <c r="F1881" s="5" t="e">
        <f t="shared" si="127"/>
        <v>#N/A</v>
      </c>
      <c r="H1881" s="43"/>
      <c r="I1881" s="43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123"/>
      <c r="Y1881" s="8"/>
      <c r="Z1881" s="8"/>
      <c r="AA1881" s="8"/>
      <c r="AB1881" s="8"/>
      <c r="AC1881" s="8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  <c r="DK1881"/>
      <c r="DL1881"/>
      <c r="DM1881"/>
      <c r="DN1881"/>
      <c r="DO1881"/>
      <c r="DP1881"/>
      <c r="DQ1881"/>
      <c r="DR1881"/>
      <c r="DS1881"/>
      <c r="DT1881"/>
      <c r="DU1881"/>
      <c r="DV1881"/>
      <c r="DW1881"/>
      <c r="DX1881"/>
      <c r="DY1881"/>
      <c r="DZ1881"/>
      <c r="EA1881"/>
      <c r="EB1881"/>
      <c r="EC1881"/>
      <c r="ED1881"/>
      <c r="EE1881"/>
      <c r="EF1881"/>
      <c r="EG1881"/>
      <c r="EH1881"/>
      <c r="EI1881"/>
      <c r="EJ1881"/>
      <c r="EK1881"/>
      <c r="EL1881"/>
      <c r="EM1881"/>
      <c r="EN1881"/>
      <c r="EO1881"/>
      <c r="EP1881"/>
      <c r="EQ1881"/>
      <c r="ER1881"/>
      <c r="ES1881"/>
      <c r="ET1881"/>
      <c r="EU1881"/>
      <c r="EV1881"/>
      <c r="EW1881"/>
      <c r="EX1881"/>
      <c r="EY1881"/>
      <c r="EZ1881"/>
      <c r="FA1881"/>
      <c r="FB1881"/>
      <c r="FC1881"/>
      <c r="FD1881"/>
      <c r="FE1881"/>
      <c r="FF1881"/>
      <c r="FG1881"/>
      <c r="FH1881"/>
      <c r="FI1881"/>
      <c r="FJ1881"/>
      <c r="FK1881"/>
      <c r="FL1881"/>
      <c r="FM1881"/>
      <c r="FN1881"/>
      <c r="FO1881"/>
      <c r="FP1881"/>
      <c r="FQ1881"/>
      <c r="FR1881"/>
      <c r="FS1881"/>
      <c r="FT1881"/>
      <c r="FU1881"/>
      <c r="FV1881"/>
      <c r="FW1881"/>
      <c r="FX1881"/>
      <c r="FY1881"/>
      <c r="FZ1881"/>
      <c r="GA1881"/>
      <c r="GB1881"/>
      <c r="GC1881"/>
      <c r="GD1881"/>
      <c r="GE1881"/>
      <c r="GF1881"/>
      <c r="GG1881"/>
      <c r="GH1881"/>
      <c r="GI1881"/>
      <c r="GJ1881"/>
      <c r="GK1881"/>
      <c r="GL1881"/>
      <c r="GM1881"/>
      <c r="GN1881"/>
      <c r="GO1881"/>
      <c r="GP1881"/>
      <c r="GQ1881"/>
      <c r="GR1881"/>
      <c r="GS1881"/>
      <c r="GT1881"/>
      <c r="GU1881"/>
      <c r="GV1881"/>
      <c r="GW1881"/>
      <c r="GX1881"/>
      <c r="GY1881"/>
      <c r="GZ1881"/>
      <c r="HA1881"/>
      <c r="HB1881"/>
    </row>
    <row r="1882" spans="1:210" s="1" customFormat="1" ht="15.75" x14ac:dyDescent="0.25">
      <c r="A1882" s="134"/>
      <c r="B1882" s="50"/>
      <c r="C1882" s="51"/>
      <c r="D1882" s="4" t="e">
        <f t="shared" si="125"/>
        <v>#N/A</v>
      </c>
      <c r="E1882" s="5" t="e">
        <f t="shared" si="126"/>
        <v>#N/A</v>
      </c>
      <c r="F1882" s="5" t="e">
        <f t="shared" si="127"/>
        <v>#N/A</v>
      </c>
      <c r="H1882" s="43"/>
      <c r="I1882" s="43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123"/>
      <c r="Y1882" s="8"/>
      <c r="Z1882" s="8"/>
      <c r="AA1882" s="8"/>
      <c r="AB1882" s="8"/>
      <c r="AC1882" s="8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  <c r="DL1882"/>
      <c r="DM1882"/>
      <c r="DN1882"/>
      <c r="DO1882"/>
      <c r="DP1882"/>
      <c r="DQ1882"/>
      <c r="DR1882"/>
      <c r="DS1882"/>
      <c r="DT1882"/>
      <c r="DU1882"/>
      <c r="DV1882"/>
      <c r="DW1882"/>
      <c r="DX1882"/>
      <c r="DY1882"/>
      <c r="DZ1882"/>
      <c r="EA1882"/>
      <c r="EB1882"/>
      <c r="EC1882"/>
      <c r="ED1882"/>
      <c r="EE1882"/>
      <c r="EF1882"/>
      <c r="EG1882"/>
      <c r="EH1882"/>
      <c r="EI1882"/>
      <c r="EJ1882"/>
      <c r="EK1882"/>
      <c r="EL1882"/>
      <c r="EM1882"/>
      <c r="EN1882"/>
      <c r="EO1882"/>
      <c r="EP1882"/>
      <c r="EQ1882"/>
      <c r="ER1882"/>
      <c r="ES1882"/>
      <c r="ET1882"/>
      <c r="EU1882"/>
      <c r="EV1882"/>
      <c r="EW1882"/>
      <c r="EX1882"/>
      <c r="EY1882"/>
      <c r="EZ1882"/>
      <c r="FA1882"/>
      <c r="FB1882"/>
      <c r="FC1882"/>
      <c r="FD1882"/>
      <c r="FE1882"/>
      <c r="FF1882"/>
      <c r="FG1882"/>
      <c r="FH1882"/>
      <c r="FI1882"/>
      <c r="FJ1882"/>
      <c r="FK1882"/>
      <c r="FL1882"/>
      <c r="FM1882"/>
      <c r="FN1882"/>
      <c r="FO1882"/>
      <c r="FP1882"/>
      <c r="FQ1882"/>
      <c r="FR1882"/>
      <c r="FS1882"/>
      <c r="FT1882"/>
      <c r="FU1882"/>
      <c r="FV1882"/>
      <c r="FW1882"/>
      <c r="FX1882"/>
      <c r="FY1882"/>
      <c r="FZ1882"/>
      <c r="GA1882"/>
      <c r="GB1882"/>
      <c r="GC1882"/>
      <c r="GD1882"/>
      <c r="GE1882"/>
      <c r="GF1882"/>
      <c r="GG1882"/>
      <c r="GH1882"/>
      <c r="GI1882"/>
      <c r="GJ1882"/>
      <c r="GK1882"/>
      <c r="GL1882"/>
      <c r="GM1882"/>
      <c r="GN1882"/>
      <c r="GO1882"/>
      <c r="GP1882"/>
      <c r="GQ1882"/>
      <c r="GR1882"/>
      <c r="GS1882"/>
      <c r="GT1882"/>
      <c r="GU1882"/>
      <c r="GV1882"/>
      <c r="GW1882"/>
      <c r="GX1882"/>
      <c r="GY1882"/>
      <c r="GZ1882"/>
      <c r="HA1882"/>
      <c r="HB1882"/>
    </row>
    <row r="1883" spans="1:210" s="1" customFormat="1" ht="15.75" x14ac:dyDescent="0.25">
      <c r="A1883" s="135"/>
      <c r="B1883" s="50"/>
      <c r="C1883" s="51"/>
      <c r="D1883" s="4" t="e">
        <f t="shared" si="125"/>
        <v>#N/A</v>
      </c>
      <c r="E1883" s="5" t="e">
        <f t="shared" si="126"/>
        <v>#N/A</v>
      </c>
      <c r="F1883" s="5" t="e">
        <f t="shared" si="127"/>
        <v>#N/A</v>
      </c>
      <c r="H1883" s="43"/>
      <c r="I1883" s="43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123"/>
      <c r="Y1883" s="8"/>
      <c r="Z1883" s="8"/>
      <c r="AA1883" s="8"/>
      <c r="AB1883" s="8"/>
      <c r="AC1883" s="8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  <c r="DL1883"/>
      <c r="DM1883"/>
      <c r="DN1883"/>
      <c r="DO1883"/>
      <c r="DP1883"/>
      <c r="DQ1883"/>
      <c r="DR1883"/>
      <c r="DS1883"/>
      <c r="DT1883"/>
      <c r="DU1883"/>
      <c r="DV1883"/>
      <c r="DW1883"/>
      <c r="DX1883"/>
      <c r="DY1883"/>
      <c r="DZ1883"/>
      <c r="EA1883"/>
      <c r="EB1883"/>
      <c r="EC1883"/>
      <c r="ED1883"/>
      <c r="EE1883"/>
      <c r="EF1883"/>
      <c r="EG1883"/>
      <c r="EH1883"/>
      <c r="EI1883"/>
      <c r="EJ1883"/>
      <c r="EK1883"/>
      <c r="EL1883"/>
      <c r="EM1883"/>
      <c r="EN1883"/>
      <c r="EO1883"/>
      <c r="EP1883"/>
      <c r="EQ1883"/>
      <c r="ER1883"/>
      <c r="ES1883"/>
      <c r="ET1883"/>
      <c r="EU1883"/>
      <c r="EV1883"/>
      <c r="EW1883"/>
      <c r="EX1883"/>
      <c r="EY1883"/>
      <c r="EZ1883"/>
      <c r="FA1883"/>
      <c r="FB1883"/>
      <c r="FC1883"/>
      <c r="FD1883"/>
      <c r="FE1883"/>
      <c r="FF1883"/>
      <c r="FG1883"/>
      <c r="FH1883"/>
      <c r="FI1883"/>
      <c r="FJ1883"/>
      <c r="FK1883"/>
      <c r="FL1883"/>
      <c r="FM1883"/>
      <c r="FN1883"/>
      <c r="FO1883"/>
      <c r="FP1883"/>
      <c r="FQ1883"/>
      <c r="FR1883"/>
      <c r="FS1883"/>
      <c r="FT1883"/>
      <c r="FU1883"/>
      <c r="FV1883"/>
      <c r="FW1883"/>
      <c r="FX1883"/>
      <c r="FY1883"/>
      <c r="FZ1883"/>
      <c r="GA1883"/>
      <c r="GB1883"/>
      <c r="GC1883"/>
      <c r="GD1883"/>
      <c r="GE1883"/>
      <c r="GF1883"/>
      <c r="GG1883"/>
      <c r="GH1883"/>
      <c r="GI1883"/>
      <c r="GJ1883"/>
      <c r="GK1883"/>
      <c r="GL1883"/>
      <c r="GM1883"/>
      <c r="GN1883"/>
      <c r="GO1883"/>
      <c r="GP1883"/>
      <c r="GQ1883"/>
      <c r="GR1883"/>
      <c r="GS1883"/>
      <c r="GT1883"/>
      <c r="GU1883"/>
      <c r="GV1883"/>
      <c r="GW1883"/>
      <c r="GX1883"/>
      <c r="GY1883"/>
      <c r="GZ1883"/>
      <c r="HA1883"/>
      <c r="HB1883"/>
    </row>
    <row r="1884" spans="1:210" s="1" customFormat="1" ht="15.75" x14ac:dyDescent="0.25">
      <c r="A1884" s="134"/>
      <c r="B1884" s="50"/>
      <c r="C1884" s="51"/>
      <c r="D1884" s="4" t="e">
        <f t="shared" si="125"/>
        <v>#N/A</v>
      </c>
      <c r="E1884" s="5" t="e">
        <f t="shared" si="126"/>
        <v>#N/A</v>
      </c>
      <c r="F1884" s="5" t="e">
        <f t="shared" si="127"/>
        <v>#N/A</v>
      </c>
      <c r="H1884" s="43"/>
      <c r="I1884" s="43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123"/>
      <c r="Y1884" s="8"/>
      <c r="Z1884" s="8"/>
      <c r="AA1884" s="8"/>
      <c r="AB1884" s="8"/>
      <c r="AC1884" s="8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  <c r="DQ1884"/>
      <c r="DR1884"/>
      <c r="DS1884"/>
      <c r="DT1884"/>
      <c r="DU1884"/>
      <c r="DV1884"/>
      <c r="DW1884"/>
      <c r="DX1884"/>
      <c r="DY1884"/>
      <c r="DZ1884"/>
      <c r="EA1884"/>
      <c r="EB1884"/>
      <c r="EC1884"/>
      <c r="ED1884"/>
      <c r="EE1884"/>
      <c r="EF1884"/>
      <c r="EG1884"/>
      <c r="EH1884"/>
      <c r="EI1884"/>
      <c r="EJ1884"/>
      <c r="EK1884"/>
      <c r="EL1884"/>
      <c r="EM1884"/>
      <c r="EN1884"/>
      <c r="EO1884"/>
      <c r="EP1884"/>
      <c r="EQ1884"/>
      <c r="ER1884"/>
      <c r="ES1884"/>
      <c r="ET1884"/>
      <c r="EU1884"/>
      <c r="EV1884"/>
      <c r="EW1884"/>
      <c r="EX1884"/>
      <c r="EY1884"/>
      <c r="EZ1884"/>
      <c r="FA1884"/>
      <c r="FB1884"/>
      <c r="FC1884"/>
      <c r="FD1884"/>
      <c r="FE1884"/>
      <c r="FF1884"/>
      <c r="FG1884"/>
      <c r="FH1884"/>
      <c r="FI1884"/>
      <c r="FJ1884"/>
      <c r="FK1884"/>
      <c r="FL1884"/>
      <c r="FM1884"/>
      <c r="FN1884"/>
      <c r="FO1884"/>
      <c r="FP1884"/>
      <c r="FQ1884"/>
      <c r="FR1884"/>
      <c r="FS1884"/>
      <c r="FT1884"/>
      <c r="FU1884"/>
      <c r="FV1884"/>
      <c r="FW1884"/>
      <c r="FX1884"/>
      <c r="FY1884"/>
      <c r="FZ1884"/>
      <c r="GA1884"/>
      <c r="GB1884"/>
      <c r="GC1884"/>
      <c r="GD1884"/>
      <c r="GE1884"/>
      <c r="GF1884"/>
      <c r="GG1884"/>
      <c r="GH1884"/>
      <c r="GI1884"/>
      <c r="GJ1884"/>
      <c r="GK1884"/>
      <c r="GL1884"/>
      <c r="GM1884"/>
      <c r="GN1884"/>
      <c r="GO1884"/>
      <c r="GP1884"/>
      <c r="GQ1884"/>
      <c r="GR1884"/>
      <c r="GS1884"/>
      <c r="GT1884"/>
      <c r="GU1884"/>
      <c r="GV1884"/>
      <c r="GW1884"/>
      <c r="GX1884"/>
      <c r="GY1884"/>
      <c r="GZ1884"/>
      <c r="HA1884"/>
      <c r="HB1884"/>
    </row>
    <row r="1885" spans="1:210" s="1" customFormat="1" ht="15.75" x14ac:dyDescent="0.25">
      <c r="A1885" s="134"/>
      <c r="B1885" s="50"/>
      <c r="C1885" s="51"/>
      <c r="D1885" s="4" t="e">
        <f t="shared" si="125"/>
        <v>#N/A</v>
      </c>
      <c r="E1885" s="5" t="e">
        <f t="shared" si="126"/>
        <v>#N/A</v>
      </c>
      <c r="F1885" s="5" t="e">
        <f t="shared" si="127"/>
        <v>#N/A</v>
      </c>
      <c r="H1885" s="43"/>
      <c r="I1885" s="43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123"/>
      <c r="Y1885" s="8"/>
      <c r="Z1885" s="8"/>
      <c r="AA1885" s="8"/>
      <c r="AB1885" s="8"/>
      <c r="AC1885" s="8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  <c r="DL1885"/>
      <c r="DM1885"/>
      <c r="DN1885"/>
      <c r="DO1885"/>
      <c r="DP1885"/>
      <c r="DQ1885"/>
      <c r="DR1885"/>
      <c r="DS1885"/>
      <c r="DT1885"/>
      <c r="DU1885"/>
      <c r="DV1885"/>
      <c r="DW1885"/>
      <c r="DX1885"/>
      <c r="DY1885"/>
      <c r="DZ1885"/>
      <c r="EA1885"/>
      <c r="EB1885"/>
      <c r="EC1885"/>
      <c r="ED1885"/>
      <c r="EE1885"/>
      <c r="EF1885"/>
      <c r="EG1885"/>
      <c r="EH1885"/>
      <c r="EI1885"/>
      <c r="EJ1885"/>
      <c r="EK1885"/>
      <c r="EL1885"/>
      <c r="EM1885"/>
      <c r="EN1885"/>
      <c r="EO1885"/>
      <c r="EP1885"/>
      <c r="EQ1885"/>
      <c r="ER1885"/>
      <c r="ES1885"/>
      <c r="ET1885"/>
      <c r="EU1885"/>
      <c r="EV1885"/>
      <c r="EW1885"/>
      <c r="EX1885"/>
      <c r="EY1885"/>
      <c r="EZ1885"/>
      <c r="FA1885"/>
      <c r="FB1885"/>
      <c r="FC1885"/>
      <c r="FD1885"/>
      <c r="FE1885"/>
      <c r="FF1885"/>
      <c r="FG1885"/>
      <c r="FH1885"/>
      <c r="FI1885"/>
      <c r="FJ1885"/>
      <c r="FK1885"/>
      <c r="FL1885"/>
      <c r="FM1885"/>
      <c r="FN1885"/>
      <c r="FO1885"/>
      <c r="FP1885"/>
      <c r="FQ1885"/>
      <c r="FR1885"/>
      <c r="FS1885"/>
      <c r="FT1885"/>
      <c r="FU1885"/>
      <c r="FV1885"/>
      <c r="FW1885"/>
      <c r="FX1885"/>
      <c r="FY1885"/>
      <c r="FZ1885"/>
      <c r="GA1885"/>
      <c r="GB1885"/>
      <c r="GC1885"/>
      <c r="GD1885"/>
      <c r="GE1885"/>
      <c r="GF1885"/>
      <c r="GG1885"/>
      <c r="GH1885"/>
      <c r="GI1885"/>
      <c r="GJ1885"/>
      <c r="GK1885"/>
      <c r="GL1885"/>
      <c r="GM1885"/>
      <c r="GN1885"/>
      <c r="GO1885"/>
      <c r="GP1885"/>
      <c r="GQ1885"/>
      <c r="GR1885"/>
      <c r="GS1885"/>
      <c r="GT1885"/>
      <c r="GU1885"/>
      <c r="GV1885"/>
      <c r="GW1885"/>
      <c r="GX1885"/>
      <c r="GY1885"/>
      <c r="GZ1885"/>
      <c r="HA1885"/>
      <c r="HB1885"/>
    </row>
    <row r="1886" spans="1:210" s="1" customFormat="1" ht="15.75" x14ac:dyDescent="0.25">
      <c r="A1886" s="134"/>
      <c r="B1886" s="50"/>
      <c r="C1886" s="51"/>
      <c r="D1886" s="4" t="e">
        <f t="shared" si="125"/>
        <v>#N/A</v>
      </c>
      <c r="E1886" s="5" t="e">
        <f t="shared" si="126"/>
        <v>#N/A</v>
      </c>
      <c r="F1886" s="5" t="e">
        <f t="shared" si="127"/>
        <v>#N/A</v>
      </c>
      <c r="H1886" s="43"/>
      <c r="I1886" s="43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123"/>
      <c r="Y1886" s="8"/>
      <c r="Z1886" s="8"/>
      <c r="AA1886" s="8"/>
      <c r="AB1886" s="8"/>
      <c r="AC1886" s="8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  <c r="DK1886"/>
      <c r="DL1886"/>
      <c r="DM1886"/>
      <c r="DN1886"/>
      <c r="DO1886"/>
      <c r="DP1886"/>
      <c r="DQ1886"/>
      <c r="DR1886"/>
      <c r="DS1886"/>
      <c r="DT1886"/>
      <c r="DU1886"/>
      <c r="DV1886"/>
      <c r="DW1886"/>
      <c r="DX1886"/>
      <c r="DY1886"/>
      <c r="DZ1886"/>
      <c r="EA1886"/>
      <c r="EB1886"/>
      <c r="EC1886"/>
      <c r="ED1886"/>
      <c r="EE1886"/>
      <c r="EF1886"/>
      <c r="EG1886"/>
      <c r="EH1886"/>
      <c r="EI1886"/>
      <c r="EJ1886"/>
      <c r="EK1886"/>
      <c r="EL1886"/>
      <c r="EM1886"/>
      <c r="EN1886"/>
      <c r="EO1886"/>
      <c r="EP1886"/>
      <c r="EQ1886"/>
      <c r="ER1886"/>
      <c r="ES1886"/>
      <c r="ET1886"/>
      <c r="EU1886"/>
      <c r="EV1886"/>
      <c r="EW1886"/>
      <c r="EX1886"/>
      <c r="EY1886"/>
      <c r="EZ1886"/>
      <c r="FA1886"/>
      <c r="FB1886"/>
      <c r="FC1886"/>
      <c r="FD1886"/>
      <c r="FE1886"/>
      <c r="FF1886"/>
      <c r="FG1886"/>
      <c r="FH1886"/>
      <c r="FI1886"/>
      <c r="FJ1886"/>
      <c r="FK1886"/>
      <c r="FL1886"/>
      <c r="FM1886"/>
      <c r="FN1886"/>
      <c r="FO1886"/>
      <c r="FP1886"/>
      <c r="FQ1886"/>
      <c r="FR1886"/>
      <c r="FS1886"/>
      <c r="FT1886"/>
      <c r="FU1886"/>
      <c r="FV1886"/>
      <c r="FW1886"/>
      <c r="FX1886"/>
      <c r="FY1886"/>
      <c r="FZ1886"/>
      <c r="GA1886"/>
      <c r="GB1886"/>
      <c r="GC1886"/>
      <c r="GD1886"/>
      <c r="GE1886"/>
      <c r="GF1886"/>
      <c r="GG1886"/>
      <c r="GH1886"/>
      <c r="GI1886"/>
      <c r="GJ1886"/>
      <c r="GK1886"/>
      <c r="GL1886"/>
      <c r="GM1886"/>
      <c r="GN1886"/>
      <c r="GO1886"/>
      <c r="GP1886"/>
      <c r="GQ1886"/>
      <c r="GR1886"/>
      <c r="GS1886"/>
      <c r="GT1886"/>
      <c r="GU1886"/>
      <c r="GV1886"/>
      <c r="GW1886"/>
      <c r="GX1886"/>
      <c r="GY1886"/>
      <c r="GZ1886"/>
      <c r="HA1886"/>
      <c r="HB1886"/>
    </row>
    <row r="1887" spans="1:210" s="1" customFormat="1" ht="15.75" x14ac:dyDescent="0.25">
      <c r="A1887" s="134"/>
      <c r="B1887" s="50"/>
      <c r="C1887" s="51"/>
      <c r="D1887" s="4" t="e">
        <f t="shared" si="125"/>
        <v>#N/A</v>
      </c>
      <c r="E1887" s="5" t="e">
        <f t="shared" si="126"/>
        <v>#N/A</v>
      </c>
      <c r="F1887" s="5" t="e">
        <f t="shared" si="127"/>
        <v>#N/A</v>
      </c>
      <c r="H1887" s="43"/>
      <c r="I1887" s="43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123"/>
      <c r="Y1887" s="8"/>
      <c r="Z1887" s="8"/>
      <c r="AA1887" s="8"/>
      <c r="AB1887" s="8"/>
      <c r="AC1887" s="8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  <c r="DL1887"/>
      <c r="DM1887"/>
      <c r="DN1887"/>
      <c r="DO1887"/>
      <c r="DP1887"/>
      <c r="DQ1887"/>
      <c r="DR1887"/>
      <c r="DS1887"/>
      <c r="DT1887"/>
      <c r="DU1887"/>
      <c r="DV1887"/>
      <c r="DW1887"/>
      <c r="DX1887"/>
      <c r="DY1887"/>
      <c r="DZ1887"/>
      <c r="EA1887"/>
      <c r="EB1887"/>
      <c r="EC1887"/>
      <c r="ED1887"/>
      <c r="EE1887"/>
      <c r="EF1887"/>
      <c r="EG1887"/>
      <c r="EH1887"/>
      <c r="EI1887"/>
      <c r="EJ1887"/>
      <c r="EK1887"/>
      <c r="EL1887"/>
      <c r="EM1887"/>
      <c r="EN1887"/>
      <c r="EO1887"/>
      <c r="EP1887"/>
      <c r="EQ1887"/>
      <c r="ER1887"/>
      <c r="ES1887"/>
      <c r="ET1887"/>
      <c r="EU1887"/>
      <c r="EV1887"/>
      <c r="EW1887"/>
      <c r="EX1887"/>
      <c r="EY1887"/>
      <c r="EZ1887"/>
      <c r="FA1887"/>
      <c r="FB1887"/>
      <c r="FC1887"/>
      <c r="FD1887"/>
      <c r="FE1887"/>
      <c r="FF1887"/>
      <c r="FG1887"/>
      <c r="FH1887"/>
      <c r="FI1887"/>
      <c r="FJ1887"/>
      <c r="FK1887"/>
      <c r="FL1887"/>
      <c r="FM1887"/>
      <c r="FN1887"/>
      <c r="FO1887"/>
      <c r="FP1887"/>
      <c r="FQ1887"/>
      <c r="FR1887"/>
      <c r="FS1887"/>
      <c r="FT1887"/>
      <c r="FU1887"/>
      <c r="FV1887"/>
      <c r="FW1887"/>
      <c r="FX1887"/>
      <c r="FY1887"/>
      <c r="FZ1887"/>
      <c r="GA1887"/>
      <c r="GB1887"/>
      <c r="GC1887"/>
      <c r="GD1887"/>
      <c r="GE1887"/>
      <c r="GF1887"/>
      <c r="GG1887"/>
      <c r="GH1887"/>
      <c r="GI1887"/>
      <c r="GJ1887"/>
      <c r="GK1887"/>
      <c r="GL1887"/>
      <c r="GM1887"/>
      <c r="GN1887"/>
      <c r="GO1887"/>
      <c r="GP1887"/>
      <c r="GQ1887"/>
      <c r="GR1887"/>
      <c r="GS1887"/>
      <c r="GT1887"/>
      <c r="GU1887"/>
      <c r="GV1887"/>
      <c r="GW1887"/>
      <c r="GX1887"/>
      <c r="GY1887"/>
      <c r="GZ1887"/>
      <c r="HA1887"/>
      <c r="HB1887"/>
    </row>
    <row r="1888" spans="1:210" s="1" customFormat="1" ht="15.75" x14ac:dyDescent="0.25">
      <c r="A1888" s="135"/>
      <c r="B1888" s="50"/>
      <c r="C1888" s="51"/>
      <c r="D1888" s="4" t="e">
        <f t="shared" si="125"/>
        <v>#N/A</v>
      </c>
      <c r="E1888" s="5" t="e">
        <f t="shared" si="126"/>
        <v>#N/A</v>
      </c>
      <c r="F1888" s="5" t="e">
        <f t="shared" si="127"/>
        <v>#N/A</v>
      </c>
      <c r="H1888" s="43"/>
      <c r="I1888" s="43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123"/>
      <c r="Y1888" s="8"/>
      <c r="Z1888" s="8"/>
      <c r="AA1888" s="8"/>
      <c r="AB1888" s="8"/>
      <c r="AC1888" s="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DT1888"/>
      <c r="DU1888"/>
      <c r="DV1888"/>
      <c r="DW1888"/>
      <c r="DX1888"/>
      <c r="DY1888"/>
      <c r="DZ1888"/>
      <c r="EA1888"/>
      <c r="EB1888"/>
      <c r="EC1888"/>
      <c r="ED1888"/>
      <c r="EE1888"/>
      <c r="EF1888"/>
      <c r="EG1888"/>
      <c r="EH1888"/>
      <c r="EI1888"/>
      <c r="EJ1888"/>
      <c r="EK1888"/>
      <c r="EL1888"/>
      <c r="EM1888"/>
      <c r="EN1888"/>
      <c r="EO1888"/>
      <c r="EP1888"/>
      <c r="EQ1888"/>
      <c r="ER1888"/>
      <c r="ES1888"/>
      <c r="ET1888"/>
      <c r="EU1888"/>
      <c r="EV1888"/>
      <c r="EW1888"/>
      <c r="EX1888"/>
      <c r="EY1888"/>
      <c r="EZ1888"/>
      <c r="FA1888"/>
      <c r="FB1888"/>
      <c r="FC1888"/>
      <c r="FD1888"/>
      <c r="FE1888"/>
      <c r="FF1888"/>
      <c r="FG1888"/>
      <c r="FH1888"/>
      <c r="FI1888"/>
      <c r="FJ1888"/>
      <c r="FK1888"/>
      <c r="FL1888"/>
      <c r="FM1888"/>
      <c r="FN1888"/>
      <c r="FO1888"/>
      <c r="FP1888"/>
      <c r="FQ1888"/>
      <c r="FR1888"/>
      <c r="FS1888"/>
      <c r="FT1888"/>
      <c r="FU1888"/>
      <c r="FV1888"/>
      <c r="FW1888"/>
      <c r="FX1888"/>
      <c r="FY1888"/>
      <c r="FZ1888"/>
      <c r="GA1888"/>
      <c r="GB1888"/>
      <c r="GC1888"/>
      <c r="GD1888"/>
      <c r="GE1888"/>
      <c r="GF1888"/>
      <c r="GG1888"/>
      <c r="GH1888"/>
      <c r="GI1888"/>
      <c r="GJ1888"/>
      <c r="GK1888"/>
      <c r="GL1888"/>
      <c r="GM1888"/>
      <c r="GN1888"/>
      <c r="GO1888"/>
      <c r="GP1888"/>
      <c r="GQ1888"/>
      <c r="GR1888"/>
      <c r="GS1888"/>
      <c r="GT1888"/>
      <c r="GU1888"/>
      <c r="GV1888"/>
      <c r="GW1888"/>
      <c r="GX1888"/>
      <c r="GY1888"/>
      <c r="GZ1888"/>
      <c r="HA1888"/>
      <c r="HB1888"/>
    </row>
    <row r="1889" spans="1:210" s="1" customFormat="1" ht="15.75" x14ac:dyDescent="0.25">
      <c r="A1889" s="134"/>
      <c r="B1889" s="50"/>
      <c r="C1889" s="51"/>
      <c r="D1889" s="4" t="e">
        <f t="shared" si="125"/>
        <v>#N/A</v>
      </c>
      <c r="E1889" s="5" t="e">
        <f t="shared" si="126"/>
        <v>#N/A</v>
      </c>
      <c r="F1889" s="5" t="e">
        <f t="shared" si="127"/>
        <v>#N/A</v>
      </c>
      <c r="H1889" s="43"/>
      <c r="I1889" s="43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123"/>
      <c r="Y1889" s="8"/>
      <c r="Z1889" s="8"/>
      <c r="AA1889" s="8"/>
      <c r="AB1889" s="8"/>
      <c r="AC1889" s="8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  <c r="DL1889"/>
      <c r="DM1889"/>
      <c r="DN1889"/>
      <c r="DO1889"/>
      <c r="DP1889"/>
      <c r="DQ1889"/>
      <c r="DR1889"/>
      <c r="DS1889"/>
      <c r="DT1889"/>
      <c r="DU1889"/>
      <c r="DV1889"/>
      <c r="DW1889"/>
      <c r="DX1889"/>
      <c r="DY1889"/>
      <c r="DZ1889"/>
      <c r="EA1889"/>
      <c r="EB1889"/>
      <c r="EC1889"/>
      <c r="ED1889"/>
      <c r="EE1889"/>
      <c r="EF1889"/>
      <c r="EG1889"/>
      <c r="EH1889"/>
      <c r="EI1889"/>
      <c r="EJ1889"/>
      <c r="EK1889"/>
      <c r="EL1889"/>
      <c r="EM1889"/>
      <c r="EN1889"/>
      <c r="EO1889"/>
      <c r="EP1889"/>
      <c r="EQ1889"/>
      <c r="ER1889"/>
      <c r="ES1889"/>
      <c r="ET1889"/>
      <c r="EU1889"/>
      <c r="EV1889"/>
      <c r="EW1889"/>
      <c r="EX1889"/>
      <c r="EY1889"/>
      <c r="EZ1889"/>
      <c r="FA1889"/>
      <c r="FB1889"/>
      <c r="FC1889"/>
      <c r="FD1889"/>
      <c r="FE1889"/>
      <c r="FF1889"/>
      <c r="FG1889"/>
      <c r="FH1889"/>
      <c r="FI1889"/>
      <c r="FJ1889"/>
      <c r="FK1889"/>
      <c r="FL1889"/>
      <c r="FM1889"/>
      <c r="FN1889"/>
      <c r="FO1889"/>
      <c r="FP1889"/>
      <c r="FQ1889"/>
      <c r="FR1889"/>
      <c r="FS1889"/>
      <c r="FT1889"/>
      <c r="FU1889"/>
      <c r="FV1889"/>
      <c r="FW1889"/>
      <c r="FX1889"/>
      <c r="FY1889"/>
      <c r="FZ1889"/>
      <c r="GA1889"/>
      <c r="GB1889"/>
      <c r="GC1889"/>
      <c r="GD1889"/>
      <c r="GE1889"/>
      <c r="GF1889"/>
      <c r="GG1889"/>
      <c r="GH1889"/>
      <c r="GI1889"/>
      <c r="GJ1889"/>
      <c r="GK1889"/>
      <c r="GL1889"/>
      <c r="GM1889"/>
      <c r="GN1889"/>
      <c r="GO1889"/>
      <c r="GP1889"/>
      <c r="GQ1889"/>
      <c r="GR1889"/>
      <c r="GS1889"/>
      <c r="GT1889"/>
      <c r="GU1889"/>
      <c r="GV1889"/>
      <c r="GW1889"/>
      <c r="GX1889"/>
      <c r="GY1889"/>
      <c r="GZ1889"/>
      <c r="HA1889"/>
      <c r="HB1889"/>
    </row>
    <row r="1890" spans="1:210" s="1" customFormat="1" ht="15.75" x14ac:dyDescent="0.25">
      <c r="A1890" s="134"/>
      <c r="B1890" s="50"/>
      <c r="C1890" s="51"/>
      <c r="D1890" s="4" t="e">
        <f t="shared" si="125"/>
        <v>#N/A</v>
      </c>
      <c r="E1890" s="5" t="e">
        <f t="shared" si="126"/>
        <v>#N/A</v>
      </c>
      <c r="F1890" s="5" t="e">
        <f t="shared" si="127"/>
        <v>#N/A</v>
      </c>
      <c r="H1890" s="43"/>
      <c r="I1890" s="43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123"/>
      <c r="Y1890" s="8"/>
      <c r="Z1890" s="8"/>
      <c r="AA1890" s="8"/>
      <c r="AB1890" s="8"/>
      <c r="AC1890" s="8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  <c r="DK1890"/>
      <c r="DL1890"/>
      <c r="DM1890"/>
      <c r="DN1890"/>
      <c r="DO1890"/>
      <c r="DP1890"/>
      <c r="DQ1890"/>
      <c r="DR1890"/>
      <c r="DS1890"/>
      <c r="DT1890"/>
      <c r="DU1890"/>
      <c r="DV1890"/>
      <c r="DW1890"/>
      <c r="DX1890"/>
      <c r="DY1890"/>
      <c r="DZ1890"/>
      <c r="EA1890"/>
      <c r="EB1890"/>
      <c r="EC1890"/>
      <c r="ED1890"/>
      <c r="EE1890"/>
      <c r="EF1890"/>
      <c r="EG1890"/>
      <c r="EH1890"/>
      <c r="EI1890"/>
      <c r="EJ1890"/>
      <c r="EK1890"/>
      <c r="EL1890"/>
      <c r="EM1890"/>
      <c r="EN1890"/>
      <c r="EO1890"/>
      <c r="EP1890"/>
      <c r="EQ1890"/>
      <c r="ER1890"/>
      <c r="ES1890"/>
      <c r="ET1890"/>
      <c r="EU1890"/>
      <c r="EV1890"/>
      <c r="EW1890"/>
      <c r="EX1890"/>
      <c r="EY1890"/>
      <c r="EZ1890"/>
      <c r="FA1890"/>
      <c r="FB1890"/>
      <c r="FC1890"/>
      <c r="FD1890"/>
      <c r="FE1890"/>
      <c r="FF1890"/>
      <c r="FG1890"/>
      <c r="FH1890"/>
      <c r="FI1890"/>
      <c r="FJ1890"/>
      <c r="FK1890"/>
      <c r="FL1890"/>
      <c r="FM1890"/>
      <c r="FN1890"/>
      <c r="FO1890"/>
      <c r="FP1890"/>
      <c r="FQ1890"/>
      <c r="FR1890"/>
      <c r="FS1890"/>
      <c r="FT1890"/>
      <c r="FU1890"/>
      <c r="FV1890"/>
      <c r="FW1890"/>
      <c r="FX1890"/>
      <c r="FY1890"/>
      <c r="FZ1890"/>
      <c r="GA1890"/>
      <c r="GB1890"/>
      <c r="GC1890"/>
      <c r="GD1890"/>
      <c r="GE1890"/>
      <c r="GF1890"/>
      <c r="GG1890"/>
      <c r="GH1890"/>
      <c r="GI1890"/>
      <c r="GJ1890"/>
      <c r="GK1890"/>
      <c r="GL1890"/>
      <c r="GM1890"/>
      <c r="GN1890"/>
      <c r="GO1890"/>
      <c r="GP1890"/>
      <c r="GQ1890"/>
      <c r="GR1890"/>
      <c r="GS1890"/>
      <c r="GT1890"/>
      <c r="GU1890"/>
      <c r="GV1890"/>
      <c r="GW1890"/>
      <c r="GX1890"/>
      <c r="GY1890"/>
      <c r="GZ1890"/>
      <c r="HA1890"/>
      <c r="HB1890"/>
    </row>
    <row r="1891" spans="1:210" s="1" customFormat="1" ht="15.75" x14ac:dyDescent="0.25">
      <c r="A1891" s="134"/>
      <c r="B1891" s="50"/>
      <c r="C1891" s="51"/>
      <c r="D1891" s="4" t="e">
        <f t="shared" si="125"/>
        <v>#N/A</v>
      </c>
      <c r="E1891" s="5" t="e">
        <f t="shared" si="126"/>
        <v>#N/A</v>
      </c>
      <c r="F1891" s="5" t="e">
        <f t="shared" si="127"/>
        <v>#N/A</v>
      </c>
      <c r="H1891" s="43"/>
      <c r="I1891" s="43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123"/>
      <c r="Y1891" s="8"/>
      <c r="Z1891" s="8"/>
      <c r="AA1891" s="8"/>
      <c r="AB1891" s="8"/>
      <c r="AC1891" s="8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  <c r="DK1891"/>
      <c r="DL1891"/>
      <c r="DM1891"/>
      <c r="DN1891"/>
      <c r="DO1891"/>
      <c r="DP1891"/>
      <c r="DQ1891"/>
      <c r="DR1891"/>
      <c r="DS1891"/>
      <c r="DT1891"/>
      <c r="DU1891"/>
      <c r="DV1891"/>
      <c r="DW1891"/>
      <c r="DX1891"/>
      <c r="DY1891"/>
      <c r="DZ1891"/>
      <c r="EA1891"/>
      <c r="EB1891"/>
      <c r="EC1891"/>
      <c r="ED1891"/>
      <c r="EE1891"/>
      <c r="EF1891"/>
      <c r="EG1891"/>
      <c r="EH1891"/>
      <c r="EI1891"/>
      <c r="EJ1891"/>
      <c r="EK1891"/>
      <c r="EL1891"/>
      <c r="EM1891"/>
      <c r="EN1891"/>
      <c r="EO1891"/>
      <c r="EP1891"/>
      <c r="EQ1891"/>
      <c r="ER1891"/>
      <c r="ES1891"/>
      <c r="ET1891"/>
      <c r="EU1891"/>
      <c r="EV1891"/>
      <c r="EW1891"/>
      <c r="EX1891"/>
      <c r="EY1891"/>
      <c r="EZ1891"/>
      <c r="FA1891"/>
      <c r="FB1891"/>
      <c r="FC1891"/>
      <c r="FD1891"/>
      <c r="FE1891"/>
      <c r="FF1891"/>
      <c r="FG1891"/>
      <c r="FH1891"/>
      <c r="FI1891"/>
      <c r="FJ1891"/>
      <c r="FK1891"/>
      <c r="FL1891"/>
      <c r="FM1891"/>
      <c r="FN1891"/>
      <c r="FO1891"/>
      <c r="FP1891"/>
      <c r="FQ1891"/>
      <c r="FR1891"/>
      <c r="FS1891"/>
      <c r="FT1891"/>
      <c r="FU1891"/>
      <c r="FV1891"/>
      <c r="FW1891"/>
      <c r="FX1891"/>
      <c r="FY1891"/>
      <c r="FZ1891"/>
      <c r="GA1891"/>
      <c r="GB1891"/>
      <c r="GC1891"/>
      <c r="GD1891"/>
      <c r="GE1891"/>
      <c r="GF1891"/>
      <c r="GG1891"/>
      <c r="GH1891"/>
      <c r="GI1891"/>
      <c r="GJ1891"/>
      <c r="GK1891"/>
      <c r="GL1891"/>
      <c r="GM1891"/>
      <c r="GN1891"/>
      <c r="GO1891"/>
      <c r="GP1891"/>
      <c r="GQ1891"/>
      <c r="GR1891"/>
      <c r="GS1891"/>
      <c r="GT1891"/>
      <c r="GU1891"/>
      <c r="GV1891"/>
      <c r="GW1891"/>
      <c r="GX1891"/>
      <c r="GY1891"/>
      <c r="GZ1891"/>
      <c r="HA1891"/>
      <c r="HB1891"/>
    </row>
    <row r="1892" spans="1:210" s="1" customFormat="1" ht="15.75" x14ac:dyDescent="0.25">
      <c r="A1892" s="134"/>
      <c r="B1892" s="50"/>
      <c r="C1892" s="51"/>
      <c r="D1892" s="4" t="e">
        <f t="shared" ref="D1892:D1955" si="128">IF(ISBLANK(B1892),NA(),C1892/B1892)</f>
        <v>#N/A</v>
      </c>
      <c r="E1892" s="5" t="e">
        <f t="shared" ref="E1892:E1955" si="129">IF(ISBLANK(A1892),NA(),A1892-WEEKDAY(A1892,2)+1)</f>
        <v>#N/A</v>
      </c>
      <c r="F1892" s="5" t="e">
        <f t="shared" ref="F1892:F1955" si="130">IF(ISBLANK(A1892),NA(),A1892-DAY(A1892)+1)</f>
        <v>#N/A</v>
      </c>
      <c r="H1892" s="43"/>
      <c r="I1892" s="43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123"/>
      <c r="Y1892" s="8"/>
      <c r="Z1892" s="8"/>
      <c r="AA1892" s="8"/>
      <c r="AB1892" s="8"/>
      <c r="AC1892" s="8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  <c r="DK1892"/>
      <c r="DL1892"/>
      <c r="DM1892"/>
      <c r="DN1892"/>
      <c r="DO1892"/>
      <c r="DP1892"/>
      <c r="DQ1892"/>
      <c r="DR1892"/>
      <c r="DS1892"/>
      <c r="DT1892"/>
      <c r="DU1892"/>
      <c r="DV1892"/>
      <c r="DW1892"/>
      <c r="DX1892"/>
      <c r="DY1892"/>
      <c r="DZ1892"/>
      <c r="EA1892"/>
      <c r="EB1892"/>
      <c r="EC1892"/>
      <c r="ED1892"/>
      <c r="EE1892"/>
      <c r="EF1892"/>
      <c r="EG1892"/>
      <c r="EH1892"/>
      <c r="EI1892"/>
      <c r="EJ1892"/>
      <c r="EK1892"/>
      <c r="EL1892"/>
      <c r="EM1892"/>
      <c r="EN1892"/>
      <c r="EO1892"/>
      <c r="EP1892"/>
      <c r="EQ1892"/>
      <c r="ER1892"/>
      <c r="ES1892"/>
      <c r="ET1892"/>
      <c r="EU1892"/>
      <c r="EV1892"/>
      <c r="EW1892"/>
      <c r="EX1892"/>
      <c r="EY1892"/>
      <c r="EZ1892"/>
      <c r="FA1892"/>
      <c r="FB1892"/>
      <c r="FC1892"/>
      <c r="FD1892"/>
      <c r="FE1892"/>
      <c r="FF1892"/>
      <c r="FG1892"/>
      <c r="FH1892"/>
      <c r="FI1892"/>
      <c r="FJ1892"/>
      <c r="FK1892"/>
      <c r="FL1892"/>
      <c r="FM1892"/>
      <c r="FN1892"/>
      <c r="FO1892"/>
      <c r="FP1892"/>
      <c r="FQ1892"/>
      <c r="FR1892"/>
      <c r="FS1892"/>
      <c r="FT1892"/>
      <c r="FU1892"/>
      <c r="FV1892"/>
      <c r="FW1892"/>
      <c r="FX1892"/>
      <c r="FY1892"/>
      <c r="FZ1892"/>
      <c r="GA1892"/>
      <c r="GB1892"/>
      <c r="GC1892"/>
      <c r="GD1892"/>
      <c r="GE1892"/>
      <c r="GF1892"/>
      <c r="GG1892"/>
      <c r="GH1892"/>
      <c r="GI1892"/>
      <c r="GJ1892"/>
      <c r="GK1892"/>
      <c r="GL1892"/>
      <c r="GM1892"/>
      <c r="GN1892"/>
      <c r="GO1892"/>
      <c r="GP1892"/>
      <c r="GQ1892"/>
      <c r="GR1892"/>
      <c r="GS1892"/>
      <c r="GT1892"/>
      <c r="GU1892"/>
      <c r="GV1892"/>
      <c r="GW1892"/>
      <c r="GX1892"/>
      <c r="GY1892"/>
      <c r="GZ1892"/>
      <c r="HA1892"/>
      <c r="HB1892"/>
    </row>
    <row r="1893" spans="1:210" s="1" customFormat="1" ht="15.75" x14ac:dyDescent="0.25">
      <c r="A1893" s="135"/>
      <c r="B1893" s="50"/>
      <c r="C1893" s="51"/>
      <c r="D1893" s="4" t="e">
        <f t="shared" si="128"/>
        <v>#N/A</v>
      </c>
      <c r="E1893" s="5" t="e">
        <f t="shared" si="129"/>
        <v>#N/A</v>
      </c>
      <c r="F1893" s="5" t="e">
        <f t="shared" si="130"/>
        <v>#N/A</v>
      </c>
      <c r="H1893" s="43"/>
      <c r="I1893" s="43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123"/>
      <c r="Y1893" s="8"/>
      <c r="Z1893" s="8"/>
      <c r="AA1893" s="8"/>
      <c r="AB1893" s="8"/>
      <c r="AC1893" s="8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  <c r="DK1893"/>
      <c r="DL1893"/>
      <c r="DM1893"/>
      <c r="DN1893"/>
      <c r="DO1893"/>
      <c r="DP1893"/>
      <c r="DQ1893"/>
      <c r="DR1893"/>
      <c r="DS1893"/>
      <c r="DT1893"/>
      <c r="DU1893"/>
      <c r="DV1893"/>
      <c r="DW1893"/>
      <c r="DX1893"/>
      <c r="DY1893"/>
      <c r="DZ1893"/>
      <c r="EA1893"/>
      <c r="EB1893"/>
      <c r="EC1893"/>
      <c r="ED1893"/>
      <c r="EE1893"/>
      <c r="EF1893"/>
      <c r="EG1893"/>
      <c r="EH1893"/>
      <c r="EI1893"/>
      <c r="EJ1893"/>
      <c r="EK1893"/>
      <c r="EL1893"/>
      <c r="EM1893"/>
      <c r="EN1893"/>
      <c r="EO1893"/>
      <c r="EP1893"/>
      <c r="EQ1893"/>
      <c r="ER1893"/>
      <c r="ES1893"/>
      <c r="ET1893"/>
      <c r="EU1893"/>
      <c r="EV1893"/>
      <c r="EW1893"/>
      <c r="EX1893"/>
      <c r="EY1893"/>
      <c r="EZ1893"/>
      <c r="FA1893"/>
      <c r="FB1893"/>
      <c r="FC1893"/>
      <c r="FD1893"/>
      <c r="FE1893"/>
      <c r="FF1893"/>
      <c r="FG1893"/>
      <c r="FH1893"/>
      <c r="FI1893"/>
      <c r="FJ1893"/>
      <c r="FK1893"/>
      <c r="FL1893"/>
      <c r="FM1893"/>
      <c r="FN1893"/>
      <c r="FO1893"/>
      <c r="FP1893"/>
      <c r="FQ1893"/>
      <c r="FR1893"/>
      <c r="FS1893"/>
      <c r="FT1893"/>
      <c r="FU1893"/>
      <c r="FV1893"/>
      <c r="FW1893"/>
      <c r="FX1893"/>
      <c r="FY1893"/>
      <c r="FZ1893"/>
      <c r="GA1893"/>
      <c r="GB1893"/>
      <c r="GC1893"/>
      <c r="GD1893"/>
      <c r="GE1893"/>
      <c r="GF1893"/>
      <c r="GG1893"/>
      <c r="GH1893"/>
      <c r="GI1893"/>
      <c r="GJ1893"/>
      <c r="GK1893"/>
      <c r="GL1893"/>
      <c r="GM1893"/>
      <c r="GN1893"/>
      <c r="GO1893"/>
      <c r="GP1893"/>
      <c r="GQ1893"/>
      <c r="GR1893"/>
      <c r="GS1893"/>
      <c r="GT1893"/>
      <c r="GU1893"/>
      <c r="GV1893"/>
      <c r="GW1893"/>
      <c r="GX1893"/>
      <c r="GY1893"/>
      <c r="GZ1893"/>
      <c r="HA1893"/>
      <c r="HB1893"/>
    </row>
    <row r="1894" spans="1:210" s="1" customFormat="1" ht="15.75" x14ac:dyDescent="0.25">
      <c r="A1894" s="134"/>
      <c r="B1894" s="50"/>
      <c r="C1894" s="51"/>
      <c r="D1894" s="4" t="e">
        <f t="shared" si="128"/>
        <v>#N/A</v>
      </c>
      <c r="E1894" s="5" t="e">
        <f t="shared" si="129"/>
        <v>#N/A</v>
      </c>
      <c r="F1894" s="5" t="e">
        <f t="shared" si="130"/>
        <v>#N/A</v>
      </c>
      <c r="H1894" s="43"/>
      <c r="I1894" s="43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123"/>
      <c r="Y1894" s="8"/>
      <c r="Z1894" s="8"/>
      <c r="AA1894" s="8"/>
      <c r="AB1894" s="8"/>
      <c r="AC1894" s="8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  <c r="DK1894"/>
      <c r="DL1894"/>
      <c r="DM1894"/>
      <c r="DN1894"/>
      <c r="DO1894"/>
      <c r="DP1894"/>
      <c r="DQ1894"/>
      <c r="DR1894"/>
      <c r="DS1894"/>
      <c r="DT1894"/>
      <c r="DU1894"/>
      <c r="DV1894"/>
      <c r="DW1894"/>
      <c r="DX1894"/>
      <c r="DY1894"/>
      <c r="DZ1894"/>
      <c r="EA1894"/>
      <c r="EB1894"/>
      <c r="EC1894"/>
      <c r="ED1894"/>
      <c r="EE1894"/>
      <c r="EF1894"/>
      <c r="EG1894"/>
      <c r="EH1894"/>
      <c r="EI1894"/>
      <c r="EJ1894"/>
      <c r="EK1894"/>
      <c r="EL1894"/>
      <c r="EM1894"/>
      <c r="EN1894"/>
      <c r="EO1894"/>
      <c r="EP1894"/>
      <c r="EQ1894"/>
      <c r="ER1894"/>
      <c r="ES1894"/>
      <c r="ET1894"/>
      <c r="EU1894"/>
      <c r="EV1894"/>
      <c r="EW1894"/>
      <c r="EX1894"/>
      <c r="EY1894"/>
      <c r="EZ1894"/>
      <c r="FA1894"/>
      <c r="FB1894"/>
      <c r="FC1894"/>
      <c r="FD1894"/>
      <c r="FE1894"/>
      <c r="FF1894"/>
      <c r="FG1894"/>
      <c r="FH1894"/>
      <c r="FI1894"/>
      <c r="FJ1894"/>
      <c r="FK1894"/>
      <c r="FL1894"/>
      <c r="FM1894"/>
      <c r="FN1894"/>
      <c r="FO1894"/>
      <c r="FP1894"/>
      <c r="FQ1894"/>
      <c r="FR1894"/>
      <c r="FS1894"/>
      <c r="FT1894"/>
      <c r="FU1894"/>
      <c r="FV1894"/>
      <c r="FW1894"/>
      <c r="FX1894"/>
      <c r="FY1894"/>
      <c r="FZ1894"/>
      <c r="GA1894"/>
      <c r="GB1894"/>
      <c r="GC1894"/>
      <c r="GD1894"/>
      <c r="GE1894"/>
      <c r="GF1894"/>
      <c r="GG1894"/>
      <c r="GH1894"/>
      <c r="GI1894"/>
      <c r="GJ1894"/>
      <c r="GK1894"/>
      <c r="GL1894"/>
      <c r="GM1894"/>
      <c r="GN1894"/>
      <c r="GO1894"/>
      <c r="GP1894"/>
      <c r="GQ1894"/>
      <c r="GR1894"/>
      <c r="GS1894"/>
      <c r="GT1894"/>
      <c r="GU1894"/>
      <c r="GV1894"/>
      <c r="GW1894"/>
      <c r="GX1894"/>
      <c r="GY1894"/>
      <c r="GZ1894"/>
      <c r="HA1894"/>
      <c r="HB1894"/>
    </row>
    <row r="1895" spans="1:210" s="1" customFormat="1" ht="15.75" x14ac:dyDescent="0.25">
      <c r="A1895" s="134"/>
      <c r="B1895" s="50"/>
      <c r="C1895" s="51"/>
      <c r="D1895" s="4" t="e">
        <f t="shared" si="128"/>
        <v>#N/A</v>
      </c>
      <c r="E1895" s="5" t="e">
        <f t="shared" si="129"/>
        <v>#N/A</v>
      </c>
      <c r="F1895" s="5" t="e">
        <f t="shared" si="130"/>
        <v>#N/A</v>
      </c>
      <c r="H1895" s="43"/>
      <c r="I1895" s="43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123"/>
      <c r="Y1895" s="8"/>
      <c r="Z1895" s="8"/>
      <c r="AA1895" s="8"/>
      <c r="AB1895" s="8"/>
      <c r="AC1895" s="8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  <c r="DK1895"/>
      <c r="DL1895"/>
      <c r="DM1895"/>
      <c r="DN1895"/>
      <c r="DO1895"/>
      <c r="DP1895"/>
      <c r="DQ1895"/>
      <c r="DR1895"/>
      <c r="DS1895"/>
      <c r="DT1895"/>
      <c r="DU1895"/>
      <c r="DV1895"/>
      <c r="DW1895"/>
      <c r="DX1895"/>
      <c r="DY1895"/>
      <c r="DZ1895"/>
      <c r="EA1895"/>
      <c r="EB1895"/>
      <c r="EC1895"/>
      <c r="ED1895"/>
      <c r="EE1895"/>
      <c r="EF1895"/>
      <c r="EG1895"/>
      <c r="EH1895"/>
      <c r="EI1895"/>
      <c r="EJ1895"/>
      <c r="EK1895"/>
      <c r="EL1895"/>
      <c r="EM1895"/>
      <c r="EN1895"/>
      <c r="EO1895"/>
      <c r="EP1895"/>
      <c r="EQ1895"/>
      <c r="ER1895"/>
      <c r="ES1895"/>
      <c r="ET1895"/>
      <c r="EU1895"/>
      <c r="EV1895"/>
      <c r="EW1895"/>
      <c r="EX1895"/>
      <c r="EY1895"/>
      <c r="EZ1895"/>
      <c r="FA1895"/>
      <c r="FB1895"/>
      <c r="FC1895"/>
      <c r="FD1895"/>
      <c r="FE1895"/>
      <c r="FF1895"/>
      <c r="FG1895"/>
      <c r="FH1895"/>
      <c r="FI1895"/>
      <c r="FJ1895"/>
      <c r="FK1895"/>
      <c r="FL1895"/>
      <c r="FM1895"/>
      <c r="FN1895"/>
      <c r="FO1895"/>
      <c r="FP1895"/>
      <c r="FQ1895"/>
      <c r="FR1895"/>
      <c r="FS1895"/>
      <c r="FT1895"/>
      <c r="FU1895"/>
      <c r="FV1895"/>
      <c r="FW1895"/>
      <c r="FX1895"/>
      <c r="FY1895"/>
      <c r="FZ1895"/>
      <c r="GA1895"/>
      <c r="GB1895"/>
      <c r="GC1895"/>
      <c r="GD1895"/>
      <c r="GE1895"/>
      <c r="GF1895"/>
      <c r="GG1895"/>
      <c r="GH1895"/>
      <c r="GI1895"/>
      <c r="GJ1895"/>
      <c r="GK1895"/>
      <c r="GL1895"/>
      <c r="GM1895"/>
      <c r="GN1895"/>
      <c r="GO1895"/>
      <c r="GP1895"/>
      <c r="GQ1895"/>
      <c r="GR1895"/>
      <c r="GS1895"/>
      <c r="GT1895"/>
      <c r="GU1895"/>
      <c r="GV1895"/>
      <c r="GW1895"/>
      <c r="GX1895"/>
      <c r="GY1895"/>
      <c r="GZ1895"/>
      <c r="HA1895"/>
      <c r="HB1895"/>
    </row>
    <row r="1896" spans="1:210" s="1" customFormat="1" ht="15.75" x14ac:dyDescent="0.25">
      <c r="A1896" s="134"/>
      <c r="B1896" s="50"/>
      <c r="C1896" s="51"/>
      <c r="D1896" s="4" t="e">
        <f t="shared" si="128"/>
        <v>#N/A</v>
      </c>
      <c r="E1896" s="5" t="e">
        <f t="shared" si="129"/>
        <v>#N/A</v>
      </c>
      <c r="F1896" s="5" t="e">
        <f t="shared" si="130"/>
        <v>#N/A</v>
      </c>
      <c r="H1896" s="43"/>
      <c r="I1896" s="43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123"/>
      <c r="Y1896" s="8"/>
      <c r="Z1896" s="8"/>
      <c r="AA1896" s="8"/>
      <c r="AB1896" s="8"/>
      <c r="AC1896" s="8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  <c r="DK1896"/>
      <c r="DL1896"/>
      <c r="DM1896"/>
      <c r="DN1896"/>
      <c r="DO1896"/>
      <c r="DP1896"/>
      <c r="DQ1896"/>
      <c r="DR1896"/>
      <c r="DS1896"/>
      <c r="DT1896"/>
      <c r="DU1896"/>
      <c r="DV1896"/>
      <c r="DW1896"/>
      <c r="DX1896"/>
      <c r="DY1896"/>
      <c r="DZ1896"/>
      <c r="EA1896"/>
      <c r="EB1896"/>
      <c r="EC1896"/>
      <c r="ED1896"/>
      <c r="EE1896"/>
      <c r="EF1896"/>
      <c r="EG1896"/>
      <c r="EH1896"/>
      <c r="EI1896"/>
      <c r="EJ1896"/>
      <c r="EK1896"/>
      <c r="EL1896"/>
      <c r="EM1896"/>
      <c r="EN1896"/>
      <c r="EO1896"/>
      <c r="EP1896"/>
      <c r="EQ1896"/>
      <c r="ER1896"/>
      <c r="ES1896"/>
      <c r="ET1896"/>
      <c r="EU1896"/>
      <c r="EV1896"/>
      <c r="EW1896"/>
      <c r="EX1896"/>
      <c r="EY1896"/>
      <c r="EZ1896"/>
      <c r="FA1896"/>
      <c r="FB1896"/>
      <c r="FC1896"/>
      <c r="FD1896"/>
      <c r="FE1896"/>
      <c r="FF1896"/>
      <c r="FG1896"/>
      <c r="FH1896"/>
      <c r="FI1896"/>
      <c r="FJ1896"/>
      <c r="FK1896"/>
      <c r="FL1896"/>
      <c r="FM1896"/>
      <c r="FN1896"/>
      <c r="FO1896"/>
      <c r="FP1896"/>
      <c r="FQ1896"/>
      <c r="FR1896"/>
      <c r="FS1896"/>
      <c r="FT1896"/>
      <c r="FU1896"/>
      <c r="FV1896"/>
      <c r="FW1896"/>
      <c r="FX1896"/>
      <c r="FY1896"/>
      <c r="FZ1896"/>
      <c r="GA1896"/>
      <c r="GB1896"/>
      <c r="GC1896"/>
      <c r="GD1896"/>
      <c r="GE1896"/>
      <c r="GF1896"/>
      <c r="GG1896"/>
      <c r="GH1896"/>
      <c r="GI1896"/>
      <c r="GJ1896"/>
      <c r="GK1896"/>
      <c r="GL1896"/>
      <c r="GM1896"/>
      <c r="GN1896"/>
      <c r="GO1896"/>
      <c r="GP1896"/>
      <c r="GQ1896"/>
      <c r="GR1896"/>
      <c r="GS1896"/>
      <c r="GT1896"/>
      <c r="GU1896"/>
      <c r="GV1896"/>
      <c r="GW1896"/>
      <c r="GX1896"/>
      <c r="GY1896"/>
      <c r="GZ1896"/>
      <c r="HA1896"/>
      <c r="HB1896"/>
    </row>
    <row r="1897" spans="1:210" s="1" customFormat="1" ht="15.75" x14ac:dyDescent="0.25">
      <c r="A1897" s="134"/>
      <c r="B1897" s="50"/>
      <c r="C1897" s="51"/>
      <c r="D1897" s="4" t="e">
        <f t="shared" si="128"/>
        <v>#N/A</v>
      </c>
      <c r="E1897" s="5" t="e">
        <f t="shared" si="129"/>
        <v>#N/A</v>
      </c>
      <c r="F1897" s="5" t="e">
        <f t="shared" si="130"/>
        <v>#N/A</v>
      </c>
      <c r="H1897" s="43"/>
      <c r="I1897" s="43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123"/>
      <c r="Y1897" s="8"/>
      <c r="Z1897" s="8"/>
      <c r="AA1897" s="8"/>
      <c r="AB1897" s="8"/>
      <c r="AC1897" s="8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  <c r="DK1897"/>
      <c r="DL1897"/>
      <c r="DM1897"/>
      <c r="DN1897"/>
      <c r="DO1897"/>
      <c r="DP1897"/>
      <c r="DQ1897"/>
      <c r="DR1897"/>
      <c r="DS1897"/>
      <c r="DT1897"/>
      <c r="DU1897"/>
      <c r="DV1897"/>
      <c r="DW1897"/>
      <c r="DX1897"/>
      <c r="DY1897"/>
      <c r="DZ1897"/>
      <c r="EA1897"/>
      <c r="EB1897"/>
      <c r="EC1897"/>
      <c r="ED1897"/>
      <c r="EE1897"/>
      <c r="EF1897"/>
      <c r="EG1897"/>
      <c r="EH1897"/>
      <c r="EI1897"/>
      <c r="EJ1897"/>
      <c r="EK1897"/>
      <c r="EL1897"/>
      <c r="EM1897"/>
      <c r="EN1897"/>
      <c r="EO1897"/>
      <c r="EP1897"/>
      <c r="EQ1897"/>
      <c r="ER1897"/>
      <c r="ES1897"/>
      <c r="ET1897"/>
      <c r="EU1897"/>
      <c r="EV1897"/>
      <c r="EW1897"/>
      <c r="EX1897"/>
      <c r="EY1897"/>
      <c r="EZ1897"/>
      <c r="FA1897"/>
      <c r="FB1897"/>
      <c r="FC1897"/>
      <c r="FD1897"/>
      <c r="FE1897"/>
      <c r="FF1897"/>
      <c r="FG1897"/>
      <c r="FH1897"/>
      <c r="FI1897"/>
      <c r="FJ1897"/>
      <c r="FK1897"/>
      <c r="FL1897"/>
      <c r="FM1897"/>
      <c r="FN1897"/>
      <c r="FO1897"/>
      <c r="FP1897"/>
      <c r="FQ1897"/>
      <c r="FR1897"/>
      <c r="FS1897"/>
      <c r="FT1897"/>
      <c r="FU1897"/>
      <c r="FV1897"/>
      <c r="FW1897"/>
      <c r="FX1897"/>
      <c r="FY1897"/>
      <c r="FZ1897"/>
      <c r="GA1897"/>
      <c r="GB1897"/>
      <c r="GC1897"/>
      <c r="GD1897"/>
      <c r="GE1897"/>
      <c r="GF1897"/>
      <c r="GG1897"/>
      <c r="GH1897"/>
      <c r="GI1897"/>
      <c r="GJ1897"/>
      <c r="GK1897"/>
      <c r="GL1897"/>
      <c r="GM1897"/>
      <c r="GN1897"/>
      <c r="GO1897"/>
      <c r="GP1897"/>
      <c r="GQ1897"/>
      <c r="GR1897"/>
      <c r="GS1897"/>
      <c r="GT1897"/>
      <c r="GU1897"/>
      <c r="GV1897"/>
      <c r="GW1897"/>
      <c r="GX1897"/>
      <c r="GY1897"/>
      <c r="GZ1897"/>
      <c r="HA1897"/>
      <c r="HB1897"/>
    </row>
    <row r="1898" spans="1:210" s="1" customFormat="1" ht="15.75" x14ac:dyDescent="0.25">
      <c r="A1898" s="135"/>
      <c r="B1898" s="50"/>
      <c r="C1898" s="51"/>
      <c r="D1898" s="4" t="e">
        <f t="shared" si="128"/>
        <v>#N/A</v>
      </c>
      <c r="E1898" s="5" t="e">
        <f t="shared" si="129"/>
        <v>#N/A</v>
      </c>
      <c r="F1898" s="5" t="e">
        <f t="shared" si="130"/>
        <v>#N/A</v>
      </c>
      <c r="H1898" s="43"/>
      <c r="I1898" s="43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123"/>
      <c r="Y1898" s="8"/>
      <c r="Z1898" s="8"/>
      <c r="AA1898" s="8"/>
      <c r="AB1898" s="8"/>
      <c r="AC1898" s="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  <c r="DK1898"/>
      <c r="DL1898"/>
      <c r="DM1898"/>
      <c r="DN1898"/>
      <c r="DO1898"/>
      <c r="DP1898"/>
      <c r="DQ1898"/>
      <c r="DR1898"/>
      <c r="DS1898"/>
      <c r="DT1898"/>
      <c r="DU1898"/>
      <c r="DV1898"/>
      <c r="DW1898"/>
      <c r="DX1898"/>
      <c r="DY1898"/>
      <c r="DZ1898"/>
      <c r="EA1898"/>
      <c r="EB1898"/>
      <c r="EC1898"/>
      <c r="ED1898"/>
      <c r="EE1898"/>
      <c r="EF1898"/>
      <c r="EG1898"/>
      <c r="EH1898"/>
      <c r="EI1898"/>
      <c r="EJ1898"/>
      <c r="EK1898"/>
      <c r="EL1898"/>
      <c r="EM1898"/>
      <c r="EN1898"/>
      <c r="EO1898"/>
      <c r="EP1898"/>
      <c r="EQ1898"/>
      <c r="ER1898"/>
      <c r="ES1898"/>
      <c r="ET1898"/>
      <c r="EU1898"/>
      <c r="EV1898"/>
      <c r="EW1898"/>
      <c r="EX1898"/>
      <c r="EY1898"/>
      <c r="EZ1898"/>
      <c r="FA1898"/>
      <c r="FB1898"/>
      <c r="FC1898"/>
      <c r="FD1898"/>
      <c r="FE1898"/>
      <c r="FF1898"/>
      <c r="FG1898"/>
      <c r="FH1898"/>
      <c r="FI1898"/>
      <c r="FJ1898"/>
      <c r="FK1898"/>
      <c r="FL1898"/>
      <c r="FM1898"/>
      <c r="FN1898"/>
      <c r="FO1898"/>
      <c r="FP1898"/>
      <c r="FQ1898"/>
      <c r="FR1898"/>
      <c r="FS1898"/>
      <c r="FT1898"/>
      <c r="FU1898"/>
      <c r="FV1898"/>
      <c r="FW1898"/>
      <c r="FX1898"/>
      <c r="FY1898"/>
      <c r="FZ1898"/>
      <c r="GA1898"/>
      <c r="GB1898"/>
      <c r="GC1898"/>
      <c r="GD1898"/>
      <c r="GE1898"/>
      <c r="GF1898"/>
      <c r="GG1898"/>
      <c r="GH1898"/>
      <c r="GI1898"/>
      <c r="GJ1898"/>
      <c r="GK1898"/>
      <c r="GL1898"/>
      <c r="GM1898"/>
      <c r="GN1898"/>
      <c r="GO1898"/>
      <c r="GP1898"/>
      <c r="GQ1898"/>
      <c r="GR1898"/>
      <c r="GS1898"/>
      <c r="GT1898"/>
      <c r="GU1898"/>
      <c r="GV1898"/>
      <c r="GW1898"/>
      <c r="GX1898"/>
      <c r="GY1898"/>
      <c r="GZ1898"/>
      <c r="HA1898"/>
      <c r="HB1898"/>
    </row>
    <row r="1899" spans="1:210" s="1" customFormat="1" ht="15.75" x14ac:dyDescent="0.25">
      <c r="A1899" s="134"/>
      <c r="B1899" s="50"/>
      <c r="C1899" s="51"/>
      <c r="D1899" s="4" t="e">
        <f t="shared" si="128"/>
        <v>#N/A</v>
      </c>
      <c r="E1899" s="5" t="e">
        <f t="shared" si="129"/>
        <v>#N/A</v>
      </c>
      <c r="F1899" s="5" t="e">
        <f t="shared" si="130"/>
        <v>#N/A</v>
      </c>
      <c r="H1899" s="43"/>
      <c r="I1899" s="43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123"/>
      <c r="Y1899" s="8"/>
      <c r="Z1899" s="8"/>
      <c r="AA1899" s="8"/>
      <c r="AB1899" s="8"/>
      <c r="AC1899" s="8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  <c r="DK1899"/>
      <c r="DL1899"/>
      <c r="DM1899"/>
      <c r="DN1899"/>
      <c r="DO1899"/>
      <c r="DP1899"/>
      <c r="DQ1899"/>
      <c r="DR1899"/>
      <c r="DS1899"/>
      <c r="DT1899"/>
      <c r="DU1899"/>
      <c r="DV1899"/>
      <c r="DW1899"/>
      <c r="DX1899"/>
      <c r="DY1899"/>
      <c r="DZ1899"/>
      <c r="EA1899"/>
      <c r="EB1899"/>
      <c r="EC1899"/>
      <c r="ED1899"/>
      <c r="EE1899"/>
      <c r="EF1899"/>
      <c r="EG1899"/>
      <c r="EH1899"/>
      <c r="EI1899"/>
      <c r="EJ1899"/>
      <c r="EK1899"/>
      <c r="EL1899"/>
      <c r="EM1899"/>
      <c r="EN1899"/>
      <c r="EO1899"/>
      <c r="EP1899"/>
      <c r="EQ1899"/>
      <c r="ER1899"/>
      <c r="ES1899"/>
      <c r="ET1899"/>
      <c r="EU1899"/>
      <c r="EV1899"/>
      <c r="EW1899"/>
      <c r="EX1899"/>
      <c r="EY1899"/>
      <c r="EZ1899"/>
      <c r="FA1899"/>
      <c r="FB1899"/>
      <c r="FC1899"/>
      <c r="FD1899"/>
      <c r="FE1899"/>
      <c r="FF1899"/>
      <c r="FG1899"/>
      <c r="FH1899"/>
      <c r="FI1899"/>
      <c r="FJ1899"/>
      <c r="FK1899"/>
      <c r="FL1899"/>
      <c r="FM1899"/>
      <c r="FN1899"/>
      <c r="FO1899"/>
      <c r="FP1899"/>
      <c r="FQ1899"/>
      <c r="FR1899"/>
      <c r="FS1899"/>
      <c r="FT1899"/>
      <c r="FU1899"/>
      <c r="FV1899"/>
      <c r="FW1899"/>
      <c r="FX1899"/>
      <c r="FY1899"/>
      <c r="FZ1899"/>
      <c r="GA1899"/>
      <c r="GB1899"/>
      <c r="GC1899"/>
      <c r="GD1899"/>
      <c r="GE1899"/>
      <c r="GF1899"/>
      <c r="GG1899"/>
      <c r="GH1899"/>
      <c r="GI1899"/>
      <c r="GJ1899"/>
      <c r="GK1899"/>
      <c r="GL1899"/>
      <c r="GM1899"/>
      <c r="GN1899"/>
      <c r="GO1899"/>
      <c r="GP1899"/>
      <c r="GQ1899"/>
      <c r="GR1899"/>
      <c r="GS1899"/>
      <c r="GT1899"/>
      <c r="GU1899"/>
      <c r="GV1899"/>
      <c r="GW1899"/>
      <c r="GX1899"/>
      <c r="GY1899"/>
      <c r="GZ1899"/>
      <c r="HA1899"/>
      <c r="HB1899"/>
    </row>
    <row r="1900" spans="1:210" s="1" customFormat="1" ht="15.75" x14ac:dyDescent="0.25">
      <c r="A1900" s="134"/>
      <c r="B1900" s="50"/>
      <c r="C1900" s="51"/>
      <c r="D1900" s="4" t="e">
        <f t="shared" si="128"/>
        <v>#N/A</v>
      </c>
      <c r="E1900" s="5" t="e">
        <f t="shared" si="129"/>
        <v>#N/A</v>
      </c>
      <c r="F1900" s="5" t="e">
        <f t="shared" si="130"/>
        <v>#N/A</v>
      </c>
      <c r="H1900" s="43"/>
      <c r="I1900" s="43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123"/>
      <c r="Y1900" s="8"/>
      <c r="Z1900" s="8"/>
      <c r="AA1900" s="8"/>
      <c r="AB1900" s="8"/>
      <c r="AC1900" s="8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  <c r="DK1900"/>
      <c r="DL1900"/>
      <c r="DM1900"/>
      <c r="DN1900"/>
      <c r="DO1900"/>
      <c r="DP1900"/>
      <c r="DQ1900"/>
      <c r="DR1900"/>
      <c r="DS1900"/>
      <c r="DT1900"/>
      <c r="DU1900"/>
      <c r="DV1900"/>
      <c r="DW1900"/>
      <c r="DX1900"/>
      <c r="DY1900"/>
      <c r="DZ1900"/>
      <c r="EA1900"/>
      <c r="EB1900"/>
      <c r="EC1900"/>
      <c r="ED1900"/>
      <c r="EE1900"/>
      <c r="EF1900"/>
      <c r="EG1900"/>
      <c r="EH1900"/>
      <c r="EI1900"/>
      <c r="EJ1900"/>
      <c r="EK1900"/>
      <c r="EL1900"/>
      <c r="EM1900"/>
      <c r="EN1900"/>
      <c r="EO1900"/>
      <c r="EP1900"/>
      <c r="EQ1900"/>
      <c r="ER1900"/>
      <c r="ES1900"/>
      <c r="ET1900"/>
      <c r="EU1900"/>
      <c r="EV1900"/>
      <c r="EW1900"/>
      <c r="EX1900"/>
      <c r="EY1900"/>
      <c r="EZ1900"/>
      <c r="FA1900"/>
      <c r="FB1900"/>
      <c r="FC1900"/>
      <c r="FD1900"/>
      <c r="FE1900"/>
      <c r="FF1900"/>
      <c r="FG1900"/>
      <c r="FH1900"/>
      <c r="FI1900"/>
      <c r="FJ1900"/>
      <c r="FK1900"/>
      <c r="FL1900"/>
      <c r="FM1900"/>
      <c r="FN1900"/>
      <c r="FO1900"/>
      <c r="FP1900"/>
      <c r="FQ1900"/>
      <c r="FR1900"/>
      <c r="FS1900"/>
      <c r="FT1900"/>
      <c r="FU1900"/>
      <c r="FV1900"/>
      <c r="FW1900"/>
      <c r="FX1900"/>
      <c r="FY1900"/>
      <c r="FZ1900"/>
      <c r="GA1900"/>
      <c r="GB1900"/>
      <c r="GC1900"/>
      <c r="GD1900"/>
      <c r="GE1900"/>
      <c r="GF1900"/>
      <c r="GG1900"/>
      <c r="GH1900"/>
      <c r="GI1900"/>
      <c r="GJ1900"/>
      <c r="GK1900"/>
      <c r="GL1900"/>
      <c r="GM1900"/>
      <c r="GN1900"/>
      <c r="GO1900"/>
      <c r="GP1900"/>
      <c r="GQ1900"/>
      <c r="GR1900"/>
      <c r="GS1900"/>
      <c r="GT1900"/>
      <c r="GU1900"/>
      <c r="GV1900"/>
      <c r="GW1900"/>
      <c r="GX1900"/>
      <c r="GY1900"/>
      <c r="GZ1900"/>
      <c r="HA1900"/>
      <c r="HB1900"/>
    </row>
    <row r="1901" spans="1:210" s="1" customFormat="1" ht="15.75" x14ac:dyDescent="0.25">
      <c r="A1901" s="134"/>
      <c r="B1901" s="50"/>
      <c r="C1901" s="51"/>
      <c r="D1901" s="4" t="e">
        <f t="shared" si="128"/>
        <v>#N/A</v>
      </c>
      <c r="E1901" s="5" t="e">
        <f t="shared" si="129"/>
        <v>#N/A</v>
      </c>
      <c r="F1901" s="5" t="e">
        <f t="shared" si="130"/>
        <v>#N/A</v>
      </c>
      <c r="H1901" s="43"/>
      <c r="I1901" s="43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123"/>
      <c r="Y1901" s="8"/>
      <c r="Z1901" s="8"/>
      <c r="AA1901" s="8"/>
      <c r="AB1901" s="8"/>
      <c r="AC1901" s="8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  <c r="DK1901"/>
      <c r="DL1901"/>
      <c r="DM1901"/>
      <c r="DN1901"/>
      <c r="DO1901"/>
      <c r="DP1901"/>
      <c r="DQ1901"/>
      <c r="DR1901"/>
      <c r="DS1901"/>
      <c r="DT1901"/>
      <c r="DU1901"/>
      <c r="DV1901"/>
      <c r="DW1901"/>
      <c r="DX1901"/>
      <c r="DY1901"/>
      <c r="DZ1901"/>
      <c r="EA1901"/>
      <c r="EB1901"/>
      <c r="EC1901"/>
      <c r="ED1901"/>
      <c r="EE1901"/>
      <c r="EF1901"/>
      <c r="EG1901"/>
      <c r="EH1901"/>
      <c r="EI1901"/>
      <c r="EJ1901"/>
      <c r="EK1901"/>
      <c r="EL1901"/>
      <c r="EM1901"/>
      <c r="EN1901"/>
      <c r="EO1901"/>
      <c r="EP1901"/>
      <c r="EQ1901"/>
      <c r="ER1901"/>
      <c r="ES1901"/>
      <c r="ET1901"/>
      <c r="EU1901"/>
      <c r="EV1901"/>
      <c r="EW1901"/>
      <c r="EX1901"/>
      <c r="EY1901"/>
      <c r="EZ1901"/>
      <c r="FA1901"/>
      <c r="FB1901"/>
      <c r="FC1901"/>
      <c r="FD1901"/>
      <c r="FE1901"/>
      <c r="FF1901"/>
      <c r="FG1901"/>
      <c r="FH1901"/>
      <c r="FI1901"/>
      <c r="FJ1901"/>
      <c r="FK1901"/>
      <c r="FL1901"/>
      <c r="FM1901"/>
      <c r="FN1901"/>
      <c r="FO1901"/>
      <c r="FP1901"/>
      <c r="FQ1901"/>
      <c r="FR1901"/>
      <c r="FS1901"/>
      <c r="FT1901"/>
      <c r="FU1901"/>
      <c r="FV1901"/>
      <c r="FW1901"/>
      <c r="FX1901"/>
      <c r="FY1901"/>
      <c r="FZ1901"/>
      <c r="GA1901"/>
      <c r="GB1901"/>
      <c r="GC1901"/>
      <c r="GD1901"/>
      <c r="GE1901"/>
      <c r="GF1901"/>
      <c r="GG1901"/>
      <c r="GH1901"/>
      <c r="GI1901"/>
      <c r="GJ1901"/>
      <c r="GK1901"/>
      <c r="GL1901"/>
      <c r="GM1901"/>
      <c r="GN1901"/>
      <c r="GO1901"/>
      <c r="GP1901"/>
      <c r="GQ1901"/>
      <c r="GR1901"/>
      <c r="GS1901"/>
      <c r="GT1901"/>
      <c r="GU1901"/>
      <c r="GV1901"/>
      <c r="GW1901"/>
      <c r="GX1901"/>
      <c r="GY1901"/>
      <c r="GZ1901"/>
      <c r="HA1901"/>
      <c r="HB1901"/>
    </row>
    <row r="1902" spans="1:210" s="1" customFormat="1" ht="15.75" x14ac:dyDescent="0.25">
      <c r="A1902" s="134"/>
      <c r="B1902" s="50"/>
      <c r="C1902" s="51"/>
      <c r="D1902" s="4" t="e">
        <f t="shared" si="128"/>
        <v>#N/A</v>
      </c>
      <c r="E1902" s="5" t="e">
        <f t="shared" si="129"/>
        <v>#N/A</v>
      </c>
      <c r="F1902" s="5" t="e">
        <f t="shared" si="130"/>
        <v>#N/A</v>
      </c>
      <c r="H1902" s="43"/>
      <c r="I1902" s="43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123"/>
      <c r="Y1902" s="8"/>
      <c r="Z1902" s="8"/>
      <c r="AA1902" s="8"/>
      <c r="AB1902" s="8"/>
      <c r="AC1902" s="8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  <c r="DK1902"/>
      <c r="DL1902"/>
      <c r="DM1902"/>
      <c r="DN1902"/>
      <c r="DO1902"/>
      <c r="DP1902"/>
      <c r="DQ1902"/>
      <c r="DR1902"/>
      <c r="DS1902"/>
      <c r="DT1902"/>
      <c r="DU1902"/>
      <c r="DV1902"/>
      <c r="DW1902"/>
      <c r="DX1902"/>
      <c r="DY1902"/>
      <c r="DZ1902"/>
      <c r="EA1902"/>
      <c r="EB1902"/>
      <c r="EC1902"/>
      <c r="ED1902"/>
      <c r="EE1902"/>
      <c r="EF1902"/>
      <c r="EG1902"/>
      <c r="EH1902"/>
      <c r="EI1902"/>
      <c r="EJ1902"/>
      <c r="EK1902"/>
      <c r="EL1902"/>
      <c r="EM1902"/>
      <c r="EN1902"/>
      <c r="EO1902"/>
      <c r="EP1902"/>
      <c r="EQ1902"/>
      <c r="ER1902"/>
      <c r="ES1902"/>
      <c r="ET1902"/>
      <c r="EU1902"/>
      <c r="EV1902"/>
      <c r="EW1902"/>
      <c r="EX1902"/>
      <c r="EY1902"/>
      <c r="EZ1902"/>
      <c r="FA1902"/>
      <c r="FB1902"/>
      <c r="FC1902"/>
      <c r="FD1902"/>
      <c r="FE1902"/>
      <c r="FF1902"/>
      <c r="FG1902"/>
      <c r="FH1902"/>
      <c r="FI1902"/>
      <c r="FJ1902"/>
      <c r="FK1902"/>
      <c r="FL1902"/>
      <c r="FM1902"/>
      <c r="FN1902"/>
      <c r="FO1902"/>
      <c r="FP1902"/>
      <c r="FQ1902"/>
      <c r="FR1902"/>
      <c r="FS1902"/>
      <c r="FT1902"/>
      <c r="FU1902"/>
      <c r="FV1902"/>
      <c r="FW1902"/>
      <c r="FX1902"/>
      <c r="FY1902"/>
      <c r="FZ1902"/>
      <c r="GA1902"/>
      <c r="GB1902"/>
      <c r="GC1902"/>
      <c r="GD1902"/>
      <c r="GE1902"/>
      <c r="GF1902"/>
      <c r="GG1902"/>
      <c r="GH1902"/>
      <c r="GI1902"/>
      <c r="GJ1902"/>
      <c r="GK1902"/>
      <c r="GL1902"/>
      <c r="GM1902"/>
      <c r="GN1902"/>
      <c r="GO1902"/>
      <c r="GP1902"/>
      <c r="GQ1902"/>
      <c r="GR1902"/>
      <c r="GS1902"/>
      <c r="GT1902"/>
      <c r="GU1902"/>
      <c r="GV1902"/>
      <c r="GW1902"/>
      <c r="GX1902"/>
      <c r="GY1902"/>
      <c r="GZ1902"/>
      <c r="HA1902"/>
      <c r="HB1902"/>
    </row>
    <row r="1903" spans="1:210" s="1" customFormat="1" ht="15.75" x14ac:dyDescent="0.25">
      <c r="A1903" s="135"/>
      <c r="B1903" s="50"/>
      <c r="C1903" s="51"/>
      <c r="D1903" s="4" t="e">
        <f t="shared" si="128"/>
        <v>#N/A</v>
      </c>
      <c r="E1903" s="5" t="e">
        <f t="shared" si="129"/>
        <v>#N/A</v>
      </c>
      <c r="F1903" s="5" t="e">
        <f t="shared" si="130"/>
        <v>#N/A</v>
      </c>
      <c r="H1903" s="43"/>
      <c r="I1903" s="43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123"/>
      <c r="Y1903" s="8"/>
      <c r="Z1903" s="8"/>
      <c r="AA1903" s="8"/>
      <c r="AB1903" s="8"/>
      <c r="AC1903" s="8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  <c r="DK1903"/>
      <c r="DL1903"/>
      <c r="DM1903"/>
      <c r="DN1903"/>
      <c r="DO1903"/>
      <c r="DP1903"/>
      <c r="DQ1903"/>
      <c r="DR1903"/>
      <c r="DS1903"/>
      <c r="DT1903"/>
      <c r="DU1903"/>
      <c r="DV1903"/>
      <c r="DW1903"/>
      <c r="DX1903"/>
      <c r="DY1903"/>
      <c r="DZ1903"/>
      <c r="EA1903"/>
      <c r="EB1903"/>
      <c r="EC1903"/>
      <c r="ED1903"/>
      <c r="EE1903"/>
      <c r="EF1903"/>
      <c r="EG1903"/>
      <c r="EH1903"/>
      <c r="EI1903"/>
      <c r="EJ1903"/>
      <c r="EK1903"/>
      <c r="EL1903"/>
      <c r="EM1903"/>
      <c r="EN1903"/>
      <c r="EO1903"/>
      <c r="EP1903"/>
      <c r="EQ1903"/>
      <c r="ER1903"/>
      <c r="ES1903"/>
      <c r="ET1903"/>
      <c r="EU1903"/>
      <c r="EV1903"/>
      <c r="EW1903"/>
      <c r="EX1903"/>
      <c r="EY1903"/>
      <c r="EZ1903"/>
      <c r="FA1903"/>
      <c r="FB1903"/>
      <c r="FC1903"/>
      <c r="FD1903"/>
      <c r="FE1903"/>
      <c r="FF1903"/>
      <c r="FG1903"/>
      <c r="FH1903"/>
      <c r="FI1903"/>
      <c r="FJ1903"/>
      <c r="FK1903"/>
      <c r="FL1903"/>
      <c r="FM1903"/>
      <c r="FN1903"/>
      <c r="FO1903"/>
      <c r="FP1903"/>
      <c r="FQ1903"/>
      <c r="FR1903"/>
      <c r="FS1903"/>
      <c r="FT1903"/>
      <c r="FU1903"/>
      <c r="FV1903"/>
      <c r="FW1903"/>
      <c r="FX1903"/>
      <c r="FY1903"/>
      <c r="FZ1903"/>
      <c r="GA1903"/>
      <c r="GB1903"/>
      <c r="GC1903"/>
      <c r="GD1903"/>
      <c r="GE1903"/>
      <c r="GF1903"/>
      <c r="GG1903"/>
      <c r="GH1903"/>
      <c r="GI1903"/>
      <c r="GJ1903"/>
      <c r="GK1903"/>
      <c r="GL1903"/>
      <c r="GM1903"/>
      <c r="GN1903"/>
      <c r="GO1903"/>
      <c r="GP1903"/>
      <c r="GQ1903"/>
      <c r="GR1903"/>
      <c r="GS1903"/>
      <c r="GT1903"/>
      <c r="GU1903"/>
      <c r="GV1903"/>
      <c r="GW1903"/>
      <c r="GX1903"/>
      <c r="GY1903"/>
      <c r="GZ1903"/>
      <c r="HA1903"/>
      <c r="HB1903"/>
    </row>
    <row r="1904" spans="1:210" s="1" customFormat="1" ht="15.75" x14ac:dyDescent="0.25">
      <c r="A1904" s="134"/>
      <c r="B1904" s="50"/>
      <c r="C1904" s="51"/>
      <c r="D1904" s="4" t="e">
        <f t="shared" si="128"/>
        <v>#N/A</v>
      </c>
      <c r="E1904" s="5" t="e">
        <f t="shared" si="129"/>
        <v>#N/A</v>
      </c>
      <c r="F1904" s="5" t="e">
        <f t="shared" si="130"/>
        <v>#N/A</v>
      </c>
      <c r="H1904" s="43"/>
      <c r="I1904" s="43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123"/>
      <c r="Y1904" s="8"/>
      <c r="Z1904" s="8"/>
      <c r="AA1904" s="8"/>
      <c r="AB1904" s="8"/>
      <c r="AC1904" s="8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  <c r="DK1904"/>
      <c r="DL1904"/>
      <c r="DM1904"/>
      <c r="DN1904"/>
      <c r="DO1904"/>
      <c r="DP1904"/>
      <c r="DQ1904"/>
      <c r="DR1904"/>
      <c r="DS1904"/>
      <c r="DT1904"/>
      <c r="DU1904"/>
      <c r="DV1904"/>
      <c r="DW1904"/>
      <c r="DX1904"/>
      <c r="DY1904"/>
      <c r="DZ1904"/>
      <c r="EA1904"/>
      <c r="EB1904"/>
      <c r="EC1904"/>
      <c r="ED1904"/>
      <c r="EE1904"/>
      <c r="EF1904"/>
      <c r="EG1904"/>
      <c r="EH1904"/>
      <c r="EI1904"/>
      <c r="EJ1904"/>
      <c r="EK1904"/>
      <c r="EL1904"/>
      <c r="EM1904"/>
      <c r="EN1904"/>
      <c r="EO1904"/>
      <c r="EP1904"/>
      <c r="EQ1904"/>
      <c r="ER1904"/>
      <c r="ES1904"/>
      <c r="ET1904"/>
      <c r="EU1904"/>
      <c r="EV1904"/>
      <c r="EW1904"/>
      <c r="EX1904"/>
      <c r="EY1904"/>
      <c r="EZ1904"/>
      <c r="FA1904"/>
      <c r="FB1904"/>
      <c r="FC1904"/>
      <c r="FD1904"/>
      <c r="FE1904"/>
      <c r="FF1904"/>
      <c r="FG1904"/>
      <c r="FH1904"/>
      <c r="FI1904"/>
      <c r="FJ1904"/>
      <c r="FK1904"/>
      <c r="FL1904"/>
      <c r="FM1904"/>
      <c r="FN1904"/>
      <c r="FO1904"/>
      <c r="FP1904"/>
      <c r="FQ1904"/>
      <c r="FR1904"/>
      <c r="FS1904"/>
      <c r="FT1904"/>
      <c r="FU1904"/>
      <c r="FV1904"/>
      <c r="FW1904"/>
      <c r="FX1904"/>
      <c r="FY1904"/>
      <c r="FZ1904"/>
      <c r="GA1904"/>
      <c r="GB1904"/>
      <c r="GC1904"/>
      <c r="GD1904"/>
      <c r="GE1904"/>
      <c r="GF1904"/>
      <c r="GG1904"/>
      <c r="GH1904"/>
      <c r="GI1904"/>
      <c r="GJ1904"/>
      <c r="GK1904"/>
      <c r="GL1904"/>
      <c r="GM1904"/>
      <c r="GN1904"/>
      <c r="GO1904"/>
      <c r="GP1904"/>
      <c r="GQ1904"/>
      <c r="GR1904"/>
      <c r="GS1904"/>
      <c r="GT1904"/>
      <c r="GU1904"/>
      <c r="GV1904"/>
      <c r="GW1904"/>
      <c r="GX1904"/>
      <c r="GY1904"/>
      <c r="GZ1904"/>
      <c r="HA1904"/>
      <c r="HB1904"/>
    </row>
    <row r="1905" spans="1:210" s="1" customFormat="1" ht="15.75" x14ac:dyDescent="0.25">
      <c r="A1905" s="134"/>
      <c r="B1905" s="50"/>
      <c r="C1905" s="51"/>
      <c r="D1905" s="4" t="e">
        <f t="shared" si="128"/>
        <v>#N/A</v>
      </c>
      <c r="E1905" s="5" t="e">
        <f t="shared" si="129"/>
        <v>#N/A</v>
      </c>
      <c r="F1905" s="5" t="e">
        <f t="shared" si="130"/>
        <v>#N/A</v>
      </c>
      <c r="H1905" s="43"/>
      <c r="I1905" s="43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123"/>
      <c r="Y1905" s="8"/>
      <c r="Z1905" s="8"/>
      <c r="AA1905" s="8"/>
      <c r="AB1905" s="8"/>
      <c r="AC1905" s="8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  <c r="DK1905"/>
      <c r="DL1905"/>
      <c r="DM1905"/>
      <c r="DN1905"/>
      <c r="DO1905"/>
      <c r="DP1905"/>
      <c r="DQ1905"/>
      <c r="DR1905"/>
      <c r="DS1905"/>
      <c r="DT1905"/>
      <c r="DU1905"/>
      <c r="DV1905"/>
      <c r="DW1905"/>
      <c r="DX1905"/>
      <c r="DY1905"/>
      <c r="DZ1905"/>
      <c r="EA1905"/>
      <c r="EB1905"/>
      <c r="EC1905"/>
      <c r="ED1905"/>
      <c r="EE1905"/>
      <c r="EF1905"/>
      <c r="EG1905"/>
      <c r="EH1905"/>
      <c r="EI1905"/>
      <c r="EJ1905"/>
      <c r="EK1905"/>
      <c r="EL1905"/>
      <c r="EM1905"/>
      <c r="EN1905"/>
      <c r="EO1905"/>
      <c r="EP1905"/>
      <c r="EQ1905"/>
      <c r="ER1905"/>
      <c r="ES1905"/>
      <c r="ET1905"/>
      <c r="EU1905"/>
      <c r="EV1905"/>
      <c r="EW1905"/>
      <c r="EX1905"/>
      <c r="EY1905"/>
      <c r="EZ1905"/>
      <c r="FA1905"/>
      <c r="FB1905"/>
      <c r="FC1905"/>
      <c r="FD1905"/>
      <c r="FE1905"/>
      <c r="FF1905"/>
      <c r="FG1905"/>
      <c r="FH1905"/>
      <c r="FI1905"/>
      <c r="FJ1905"/>
      <c r="FK1905"/>
      <c r="FL1905"/>
      <c r="FM1905"/>
      <c r="FN1905"/>
      <c r="FO1905"/>
      <c r="FP1905"/>
      <c r="FQ1905"/>
      <c r="FR1905"/>
      <c r="FS1905"/>
      <c r="FT1905"/>
      <c r="FU1905"/>
      <c r="FV1905"/>
      <c r="FW1905"/>
      <c r="FX1905"/>
      <c r="FY1905"/>
      <c r="FZ1905"/>
      <c r="GA1905"/>
      <c r="GB1905"/>
      <c r="GC1905"/>
      <c r="GD1905"/>
      <c r="GE1905"/>
      <c r="GF1905"/>
      <c r="GG1905"/>
      <c r="GH1905"/>
      <c r="GI1905"/>
      <c r="GJ1905"/>
      <c r="GK1905"/>
      <c r="GL1905"/>
      <c r="GM1905"/>
      <c r="GN1905"/>
      <c r="GO1905"/>
      <c r="GP1905"/>
      <c r="GQ1905"/>
      <c r="GR1905"/>
      <c r="GS1905"/>
      <c r="GT1905"/>
      <c r="GU1905"/>
      <c r="GV1905"/>
      <c r="GW1905"/>
      <c r="GX1905"/>
      <c r="GY1905"/>
      <c r="GZ1905"/>
      <c r="HA1905"/>
      <c r="HB1905"/>
    </row>
    <row r="1906" spans="1:210" s="1" customFormat="1" ht="15.75" x14ac:dyDescent="0.25">
      <c r="A1906" s="134"/>
      <c r="B1906" s="50"/>
      <c r="C1906" s="51"/>
      <c r="D1906" s="4" t="e">
        <f t="shared" si="128"/>
        <v>#N/A</v>
      </c>
      <c r="E1906" s="5" t="e">
        <f t="shared" si="129"/>
        <v>#N/A</v>
      </c>
      <c r="F1906" s="5" t="e">
        <f t="shared" si="130"/>
        <v>#N/A</v>
      </c>
      <c r="H1906" s="43"/>
      <c r="I1906" s="43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123"/>
      <c r="Y1906" s="8"/>
      <c r="Z1906" s="8"/>
      <c r="AA1906" s="8"/>
      <c r="AB1906" s="8"/>
      <c r="AC1906" s="8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  <c r="DK1906"/>
      <c r="DL1906"/>
      <c r="DM1906"/>
      <c r="DN1906"/>
      <c r="DO1906"/>
      <c r="DP1906"/>
      <c r="DQ1906"/>
      <c r="DR1906"/>
      <c r="DS1906"/>
      <c r="DT1906"/>
      <c r="DU1906"/>
      <c r="DV1906"/>
      <c r="DW1906"/>
      <c r="DX1906"/>
      <c r="DY1906"/>
      <c r="DZ1906"/>
      <c r="EA1906"/>
      <c r="EB1906"/>
      <c r="EC1906"/>
      <c r="ED1906"/>
      <c r="EE1906"/>
      <c r="EF1906"/>
      <c r="EG1906"/>
      <c r="EH1906"/>
      <c r="EI1906"/>
      <c r="EJ1906"/>
      <c r="EK1906"/>
      <c r="EL1906"/>
      <c r="EM1906"/>
      <c r="EN1906"/>
      <c r="EO1906"/>
      <c r="EP1906"/>
      <c r="EQ1906"/>
      <c r="ER1906"/>
      <c r="ES1906"/>
      <c r="ET1906"/>
      <c r="EU1906"/>
      <c r="EV1906"/>
      <c r="EW1906"/>
      <c r="EX1906"/>
      <c r="EY1906"/>
      <c r="EZ1906"/>
      <c r="FA1906"/>
      <c r="FB1906"/>
      <c r="FC1906"/>
      <c r="FD1906"/>
      <c r="FE1906"/>
      <c r="FF1906"/>
      <c r="FG1906"/>
      <c r="FH1906"/>
      <c r="FI1906"/>
      <c r="FJ1906"/>
      <c r="FK1906"/>
      <c r="FL1906"/>
      <c r="FM1906"/>
      <c r="FN1906"/>
      <c r="FO1906"/>
      <c r="FP1906"/>
      <c r="FQ1906"/>
      <c r="FR1906"/>
      <c r="FS1906"/>
      <c r="FT1906"/>
      <c r="FU1906"/>
      <c r="FV1906"/>
      <c r="FW1906"/>
      <c r="FX1906"/>
      <c r="FY1906"/>
      <c r="FZ1906"/>
      <c r="GA1906"/>
      <c r="GB1906"/>
      <c r="GC1906"/>
      <c r="GD1906"/>
      <c r="GE1906"/>
      <c r="GF1906"/>
      <c r="GG1906"/>
      <c r="GH1906"/>
      <c r="GI1906"/>
      <c r="GJ1906"/>
      <c r="GK1906"/>
      <c r="GL1906"/>
      <c r="GM1906"/>
      <c r="GN1906"/>
      <c r="GO1906"/>
      <c r="GP1906"/>
      <c r="GQ1906"/>
      <c r="GR1906"/>
      <c r="GS1906"/>
      <c r="GT1906"/>
      <c r="GU1906"/>
      <c r="GV1906"/>
      <c r="GW1906"/>
      <c r="GX1906"/>
      <c r="GY1906"/>
      <c r="GZ1906"/>
      <c r="HA1906"/>
      <c r="HB1906"/>
    </row>
    <row r="1907" spans="1:210" s="1" customFormat="1" ht="15.75" x14ac:dyDescent="0.25">
      <c r="A1907" s="134"/>
      <c r="B1907" s="50"/>
      <c r="C1907" s="51"/>
      <c r="D1907" s="4" t="e">
        <f t="shared" si="128"/>
        <v>#N/A</v>
      </c>
      <c r="E1907" s="5" t="e">
        <f t="shared" si="129"/>
        <v>#N/A</v>
      </c>
      <c r="F1907" s="5" t="e">
        <f t="shared" si="130"/>
        <v>#N/A</v>
      </c>
      <c r="H1907" s="43"/>
      <c r="I1907" s="43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123"/>
      <c r="Y1907" s="8"/>
      <c r="Z1907" s="8"/>
      <c r="AA1907" s="8"/>
      <c r="AB1907" s="8"/>
      <c r="AC1907" s="8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  <c r="DK1907"/>
      <c r="DL1907"/>
      <c r="DM1907"/>
      <c r="DN1907"/>
      <c r="DO1907"/>
      <c r="DP1907"/>
      <c r="DQ1907"/>
      <c r="DR1907"/>
      <c r="DS1907"/>
      <c r="DT1907"/>
      <c r="DU1907"/>
      <c r="DV1907"/>
      <c r="DW1907"/>
      <c r="DX1907"/>
      <c r="DY1907"/>
      <c r="DZ1907"/>
      <c r="EA1907"/>
      <c r="EB1907"/>
      <c r="EC1907"/>
      <c r="ED1907"/>
      <c r="EE1907"/>
      <c r="EF1907"/>
      <c r="EG1907"/>
      <c r="EH1907"/>
      <c r="EI1907"/>
      <c r="EJ1907"/>
      <c r="EK1907"/>
      <c r="EL1907"/>
      <c r="EM1907"/>
      <c r="EN1907"/>
      <c r="EO1907"/>
      <c r="EP1907"/>
      <c r="EQ1907"/>
      <c r="ER1907"/>
      <c r="ES1907"/>
      <c r="ET1907"/>
      <c r="EU1907"/>
      <c r="EV1907"/>
      <c r="EW1907"/>
      <c r="EX1907"/>
      <c r="EY1907"/>
      <c r="EZ1907"/>
      <c r="FA1907"/>
      <c r="FB1907"/>
      <c r="FC1907"/>
      <c r="FD1907"/>
      <c r="FE1907"/>
      <c r="FF1907"/>
      <c r="FG1907"/>
      <c r="FH1907"/>
      <c r="FI1907"/>
      <c r="FJ1907"/>
      <c r="FK1907"/>
      <c r="FL1907"/>
      <c r="FM1907"/>
      <c r="FN1907"/>
      <c r="FO1907"/>
      <c r="FP1907"/>
      <c r="FQ1907"/>
      <c r="FR1907"/>
      <c r="FS1907"/>
      <c r="FT1907"/>
      <c r="FU1907"/>
      <c r="FV1907"/>
      <c r="FW1907"/>
      <c r="FX1907"/>
      <c r="FY1907"/>
      <c r="FZ1907"/>
      <c r="GA1907"/>
      <c r="GB1907"/>
      <c r="GC1907"/>
      <c r="GD1907"/>
      <c r="GE1907"/>
      <c r="GF1907"/>
      <c r="GG1907"/>
      <c r="GH1907"/>
      <c r="GI1907"/>
      <c r="GJ1907"/>
      <c r="GK1907"/>
      <c r="GL1907"/>
      <c r="GM1907"/>
      <c r="GN1907"/>
      <c r="GO1907"/>
      <c r="GP1907"/>
      <c r="GQ1907"/>
      <c r="GR1907"/>
      <c r="GS1907"/>
      <c r="GT1907"/>
      <c r="GU1907"/>
      <c r="GV1907"/>
      <c r="GW1907"/>
      <c r="GX1907"/>
      <c r="GY1907"/>
      <c r="GZ1907"/>
      <c r="HA1907"/>
      <c r="HB1907"/>
    </row>
    <row r="1908" spans="1:210" s="1" customFormat="1" ht="15.75" x14ac:dyDescent="0.25">
      <c r="A1908" s="135"/>
      <c r="B1908" s="50"/>
      <c r="C1908" s="51"/>
      <c r="D1908" s="4" t="e">
        <f t="shared" si="128"/>
        <v>#N/A</v>
      </c>
      <c r="E1908" s="5" t="e">
        <f t="shared" si="129"/>
        <v>#N/A</v>
      </c>
      <c r="F1908" s="5" t="e">
        <f t="shared" si="130"/>
        <v>#N/A</v>
      </c>
      <c r="H1908" s="43"/>
      <c r="I1908" s="43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123"/>
      <c r="Y1908" s="8"/>
      <c r="Z1908" s="8"/>
      <c r="AA1908" s="8"/>
      <c r="AB1908" s="8"/>
      <c r="AC1908" s="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  <c r="DK1908"/>
      <c r="DL1908"/>
      <c r="DM1908"/>
      <c r="DN1908"/>
      <c r="DO1908"/>
      <c r="DP1908"/>
      <c r="DQ1908"/>
      <c r="DR1908"/>
      <c r="DS1908"/>
      <c r="DT1908"/>
      <c r="DU1908"/>
      <c r="DV1908"/>
      <c r="DW1908"/>
      <c r="DX1908"/>
      <c r="DY1908"/>
      <c r="DZ1908"/>
      <c r="EA1908"/>
      <c r="EB1908"/>
      <c r="EC1908"/>
      <c r="ED1908"/>
      <c r="EE1908"/>
      <c r="EF1908"/>
      <c r="EG1908"/>
      <c r="EH1908"/>
      <c r="EI1908"/>
      <c r="EJ1908"/>
      <c r="EK1908"/>
      <c r="EL1908"/>
      <c r="EM1908"/>
      <c r="EN1908"/>
      <c r="EO1908"/>
      <c r="EP1908"/>
      <c r="EQ1908"/>
      <c r="ER1908"/>
      <c r="ES1908"/>
      <c r="ET1908"/>
      <c r="EU1908"/>
      <c r="EV1908"/>
      <c r="EW1908"/>
      <c r="EX1908"/>
      <c r="EY1908"/>
      <c r="EZ1908"/>
      <c r="FA1908"/>
      <c r="FB1908"/>
      <c r="FC1908"/>
      <c r="FD1908"/>
      <c r="FE1908"/>
      <c r="FF1908"/>
      <c r="FG1908"/>
      <c r="FH1908"/>
      <c r="FI1908"/>
      <c r="FJ1908"/>
      <c r="FK1908"/>
      <c r="FL1908"/>
      <c r="FM1908"/>
      <c r="FN1908"/>
      <c r="FO1908"/>
      <c r="FP1908"/>
      <c r="FQ1908"/>
      <c r="FR1908"/>
      <c r="FS1908"/>
      <c r="FT1908"/>
      <c r="FU1908"/>
      <c r="FV1908"/>
      <c r="FW1908"/>
      <c r="FX1908"/>
      <c r="FY1908"/>
      <c r="FZ1908"/>
      <c r="GA1908"/>
      <c r="GB1908"/>
      <c r="GC1908"/>
      <c r="GD1908"/>
      <c r="GE1908"/>
      <c r="GF1908"/>
      <c r="GG1908"/>
      <c r="GH1908"/>
      <c r="GI1908"/>
      <c r="GJ1908"/>
      <c r="GK1908"/>
      <c r="GL1908"/>
      <c r="GM1908"/>
      <c r="GN1908"/>
      <c r="GO1908"/>
      <c r="GP1908"/>
      <c r="GQ1908"/>
      <c r="GR1908"/>
      <c r="GS1908"/>
      <c r="GT1908"/>
      <c r="GU1908"/>
      <c r="GV1908"/>
      <c r="GW1908"/>
      <c r="GX1908"/>
      <c r="GY1908"/>
      <c r="GZ1908"/>
      <c r="HA1908"/>
      <c r="HB1908"/>
    </row>
    <row r="1909" spans="1:210" s="1" customFormat="1" ht="15.75" x14ac:dyDescent="0.25">
      <c r="A1909" s="134"/>
      <c r="B1909" s="50"/>
      <c r="C1909" s="51"/>
      <c r="D1909" s="4" t="e">
        <f t="shared" si="128"/>
        <v>#N/A</v>
      </c>
      <c r="E1909" s="5" t="e">
        <f t="shared" si="129"/>
        <v>#N/A</v>
      </c>
      <c r="F1909" s="5" t="e">
        <f t="shared" si="130"/>
        <v>#N/A</v>
      </c>
      <c r="H1909" s="43"/>
      <c r="I1909" s="43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123"/>
      <c r="Y1909" s="8"/>
      <c r="Z1909" s="8"/>
      <c r="AA1909" s="8"/>
      <c r="AB1909" s="8"/>
      <c r="AC1909" s="8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  <c r="DL1909"/>
      <c r="DM1909"/>
      <c r="DN1909"/>
      <c r="DO1909"/>
      <c r="DP1909"/>
      <c r="DQ1909"/>
      <c r="DR1909"/>
      <c r="DS1909"/>
      <c r="DT1909"/>
      <c r="DU1909"/>
      <c r="DV1909"/>
      <c r="DW1909"/>
      <c r="DX1909"/>
      <c r="DY1909"/>
      <c r="DZ1909"/>
      <c r="EA1909"/>
      <c r="EB1909"/>
      <c r="EC1909"/>
      <c r="ED1909"/>
      <c r="EE1909"/>
      <c r="EF1909"/>
      <c r="EG1909"/>
      <c r="EH1909"/>
      <c r="EI1909"/>
      <c r="EJ1909"/>
      <c r="EK1909"/>
      <c r="EL1909"/>
      <c r="EM1909"/>
      <c r="EN1909"/>
      <c r="EO1909"/>
      <c r="EP1909"/>
      <c r="EQ1909"/>
      <c r="ER1909"/>
      <c r="ES1909"/>
      <c r="ET1909"/>
      <c r="EU1909"/>
      <c r="EV1909"/>
      <c r="EW1909"/>
      <c r="EX1909"/>
      <c r="EY1909"/>
      <c r="EZ1909"/>
      <c r="FA1909"/>
      <c r="FB1909"/>
      <c r="FC1909"/>
      <c r="FD1909"/>
      <c r="FE1909"/>
      <c r="FF1909"/>
      <c r="FG1909"/>
      <c r="FH1909"/>
      <c r="FI1909"/>
      <c r="FJ1909"/>
      <c r="FK1909"/>
      <c r="FL1909"/>
      <c r="FM1909"/>
      <c r="FN1909"/>
      <c r="FO1909"/>
      <c r="FP1909"/>
      <c r="FQ1909"/>
      <c r="FR1909"/>
      <c r="FS1909"/>
      <c r="FT1909"/>
      <c r="FU1909"/>
      <c r="FV1909"/>
      <c r="FW1909"/>
      <c r="FX1909"/>
      <c r="FY1909"/>
      <c r="FZ1909"/>
      <c r="GA1909"/>
      <c r="GB1909"/>
      <c r="GC1909"/>
      <c r="GD1909"/>
      <c r="GE1909"/>
      <c r="GF1909"/>
      <c r="GG1909"/>
      <c r="GH1909"/>
      <c r="GI1909"/>
      <c r="GJ1909"/>
      <c r="GK1909"/>
      <c r="GL1909"/>
      <c r="GM1909"/>
      <c r="GN1909"/>
      <c r="GO1909"/>
      <c r="GP1909"/>
      <c r="GQ1909"/>
      <c r="GR1909"/>
      <c r="GS1909"/>
      <c r="GT1909"/>
      <c r="GU1909"/>
      <c r="GV1909"/>
      <c r="GW1909"/>
      <c r="GX1909"/>
      <c r="GY1909"/>
      <c r="GZ1909"/>
      <c r="HA1909"/>
      <c r="HB1909"/>
    </row>
    <row r="1910" spans="1:210" s="1" customFormat="1" ht="15.75" x14ac:dyDescent="0.25">
      <c r="A1910" s="134"/>
      <c r="B1910" s="50"/>
      <c r="C1910" s="51"/>
      <c r="D1910" s="4" t="e">
        <f t="shared" si="128"/>
        <v>#N/A</v>
      </c>
      <c r="E1910" s="5" t="e">
        <f t="shared" si="129"/>
        <v>#N/A</v>
      </c>
      <c r="F1910" s="5" t="e">
        <f t="shared" si="130"/>
        <v>#N/A</v>
      </c>
      <c r="H1910" s="43"/>
      <c r="I1910" s="43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123"/>
      <c r="Y1910" s="8"/>
      <c r="Z1910" s="8"/>
      <c r="AA1910" s="8"/>
      <c r="AB1910" s="8"/>
      <c r="AC1910" s="8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  <c r="DK1910"/>
      <c r="DL1910"/>
      <c r="DM1910"/>
      <c r="DN1910"/>
      <c r="DO1910"/>
      <c r="DP1910"/>
      <c r="DQ1910"/>
      <c r="DR1910"/>
      <c r="DS1910"/>
      <c r="DT1910"/>
      <c r="DU1910"/>
      <c r="DV1910"/>
      <c r="DW1910"/>
      <c r="DX1910"/>
      <c r="DY1910"/>
      <c r="DZ1910"/>
      <c r="EA1910"/>
      <c r="EB1910"/>
      <c r="EC1910"/>
      <c r="ED1910"/>
      <c r="EE1910"/>
      <c r="EF1910"/>
      <c r="EG1910"/>
      <c r="EH1910"/>
      <c r="EI1910"/>
      <c r="EJ1910"/>
      <c r="EK1910"/>
      <c r="EL1910"/>
      <c r="EM1910"/>
      <c r="EN1910"/>
      <c r="EO1910"/>
      <c r="EP1910"/>
      <c r="EQ1910"/>
      <c r="ER1910"/>
      <c r="ES1910"/>
      <c r="ET1910"/>
      <c r="EU1910"/>
      <c r="EV1910"/>
      <c r="EW1910"/>
      <c r="EX1910"/>
      <c r="EY1910"/>
      <c r="EZ1910"/>
      <c r="FA1910"/>
      <c r="FB1910"/>
      <c r="FC1910"/>
      <c r="FD1910"/>
      <c r="FE1910"/>
      <c r="FF1910"/>
      <c r="FG1910"/>
      <c r="FH1910"/>
      <c r="FI1910"/>
      <c r="FJ1910"/>
      <c r="FK1910"/>
      <c r="FL1910"/>
      <c r="FM1910"/>
      <c r="FN1910"/>
      <c r="FO1910"/>
      <c r="FP1910"/>
      <c r="FQ1910"/>
      <c r="FR1910"/>
      <c r="FS1910"/>
      <c r="FT1910"/>
      <c r="FU1910"/>
      <c r="FV1910"/>
      <c r="FW1910"/>
      <c r="FX1910"/>
      <c r="FY1910"/>
      <c r="FZ1910"/>
      <c r="GA1910"/>
      <c r="GB1910"/>
      <c r="GC1910"/>
      <c r="GD1910"/>
      <c r="GE1910"/>
      <c r="GF1910"/>
      <c r="GG1910"/>
      <c r="GH1910"/>
      <c r="GI1910"/>
      <c r="GJ1910"/>
      <c r="GK1910"/>
      <c r="GL1910"/>
      <c r="GM1910"/>
      <c r="GN1910"/>
      <c r="GO1910"/>
      <c r="GP1910"/>
      <c r="GQ1910"/>
      <c r="GR1910"/>
      <c r="GS1910"/>
      <c r="GT1910"/>
      <c r="GU1910"/>
      <c r="GV1910"/>
      <c r="GW1910"/>
      <c r="GX1910"/>
      <c r="GY1910"/>
      <c r="GZ1910"/>
      <c r="HA1910"/>
      <c r="HB1910"/>
    </row>
    <row r="1911" spans="1:210" s="1" customFormat="1" ht="15.75" x14ac:dyDescent="0.25">
      <c r="A1911" s="134"/>
      <c r="B1911" s="50"/>
      <c r="C1911" s="51"/>
      <c r="D1911" s="4" t="e">
        <f t="shared" si="128"/>
        <v>#N/A</v>
      </c>
      <c r="E1911" s="5" t="e">
        <f t="shared" si="129"/>
        <v>#N/A</v>
      </c>
      <c r="F1911" s="5" t="e">
        <f t="shared" si="130"/>
        <v>#N/A</v>
      </c>
      <c r="H1911" s="43"/>
      <c r="I1911" s="43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123"/>
      <c r="Y1911" s="8"/>
      <c r="Z1911" s="8"/>
      <c r="AA1911" s="8"/>
      <c r="AB1911" s="8"/>
      <c r="AC1911" s="8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  <c r="DK1911"/>
      <c r="DL1911"/>
      <c r="DM1911"/>
      <c r="DN1911"/>
      <c r="DO1911"/>
      <c r="DP1911"/>
      <c r="DQ1911"/>
      <c r="DR1911"/>
      <c r="DS1911"/>
      <c r="DT1911"/>
      <c r="DU1911"/>
      <c r="DV1911"/>
      <c r="DW1911"/>
      <c r="DX1911"/>
      <c r="DY1911"/>
      <c r="DZ1911"/>
      <c r="EA1911"/>
      <c r="EB1911"/>
      <c r="EC1911"/>
      <c r="ED1911"/>
      <c r="EE1911"/>
      <c r="EF1911"/>
      <c r="EG1911"/>
      <c r="EH1911"/>
      <c r="EI1911"/>
      <c r="EJ1911"/>
      <c r="EK1911"/>
      <c r="EL1911"/>
      <c r="EM1911"/>
      <c r="EN1911"/>
      <c r="EO1911"/>
      <c r="EP1911"/>
      <c r="EQ1911"/>
      <c r="ER1911"/>
      <c r="ES1911"/>
      <c r="ET1911"/>
      <c r="EU1911"/>
      <c r="EV1911"/>
      <c r="EW1911"/>
      <c r="EX1911"/>
      <c r="EY1911"/>
      <c r="EZ1911"/>
      <c r="FA1911"/>
      <c r="FB1911"/>
      <c r="FC1911"/>
      <c r="FD1911"/>
      <c r="FE1911"/>
      <c r="FF1911"/>
      <c r="FG1911"/>
      <c r="FH1911"/>
      <c r="FI1911"/>
      <c r="FJ1911"/>
      <c r="FK1911"/>
      <c r="FL1911"/>
      <c r="FM1911"/>
      <c r="FN1911"/>
      <c r="FO1911"/>
      <c r="FP1911"/>
      <c r="FQ1911"/>
      <c r="FR1911"/>
      <c r="FS1911"/>
      <c r="FT1911"/>
      <c r="FU1911"/>
      <c r="FV1911"/>
      <c r="FW1911"/>
      <c r="FX1911"/>
      <c r="FY1911"/>
      <c r="FZ1911"/>
      <c r="GA1911"/>
      <c r="GB1911"/>
      <c r="GC1911"/>
      <c r="GD1911"/>
      <c r="GE1911"/>
      <c r="GF1911"/>
      <c r="GG1911"/>
      <c r="GH1911"/>
      <c r="GI1911"/>
      <c r="GJ1911"/>
      <c r="GK1911"/>
      <c r="GL1911"/>
      <c r="GM1911"/>
      <c r="GN1911"/>
      <c r="GO1911"/>
      <c r="GP1911"/>
      <c r="GQ1911"/>
      <c r="GR1911"/>
      <c r="GS1911"/>
      <c r="GT1911"/>
      <c r="GU1911"/>
      <c r="GV1911"/>
      <c r="GW1911"/>
      <c r="GX1911"/>
      <c r="GY1911"/>
      <c r="GZ1911"/>
      <c r="HA1911"/>
      <c r="HB1911"/>
    </row>
    <row r="1912" spans="1:210" s="1" customFormat="1" ht="15.75" x14ac:dyDescent="0.25">
      <c r="A1912" s="134"/>
      <c r="B1912" s="50"/>
      <c r="C1912" s="51"/>
      <c r="D1912" s="4" t="e">
        <f t="shared" si="128"/>
        <v>#N/A</v>
      </c>
      <c r="E1912" s="5" t="e">
        <f t="shared" si="129"/>
        <v>#N/A</v>
      </c>
      <c r="F1912" s="5" t="e">
        <f t="shared" si="130"/>
        <v>#N/A</v>
      </c>
      <c r="H1912" s="43"/>
      <c r="I1912" s="43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123"/>
      <c r="Y1912" s="8"/>
      <c r="Z1912" s="8"/>
      <c r="AA1912" s="8"/>
      <c r="AB1912" s="8"/>
      <c r="AC1912" s="8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  <c r="DK1912"/>
      <c r="DL1912"/>
      <c r="DM1912"/>
      <c r="DN1912"/>
      <c r="DO1912"/>
      <c r="DP1912"/>
      <c r="DQ1912"/>
      <c r="DR1912"/>
      <c r="DS1912"/>
      <c r="DT1912"/>
      <c r="DU1912"/>
      <c r="DV1912"/>
      <c r="DW1912"/>
      <c r="DX1912"/>
      <c r="DY1912"/>
      <c r="DZ1912"/>
      <c r="EA1912"/>
      <c r="EB1912"/>
      <c r="EC1912"/>
      <c r="ED1912"/>
      <c r="EE1912"/>
      <c r="EF1912"/>
      <c r="EG1912"/>
      <c r="EH1912"/>
      <c r="EI1912"/>
      <c r="EJ1912"/>
      <c r="EK1912"/>
      <c r="EL1912"/>
      <c r="EM1912"/>
      <c r="EN1912"/>
      <c r="EO1912"/>
      <c r="EP1912"/>
      <c r="EQ1912"/>
      <c r="ER1912"/>
      <c r="ES1912"/>
      <c r="ET1912"/>
      <c r="EU1912"/>
      <c r="EV1912"/>
      <c r="EW1912"/>
      <c r="EX1912"/>
      <c r="EY1912"/>
      <c r="EZ1912"/>
      <c r="FA1912"/>
      <c r="FB1912"/>
      <c r="FC1912"/>
      <c r="FD1912"/>
      <c r="FE1912"/>
      <c r="FF1912"/>
      <c r="FG1912"/>
      <c r="FH1912"/>
      <c r="FI1912"/>
      <c r="FJ1912"/>
      <c r="FK1912"/>
      <c r="FL1912"/>
      <c r="FM1912"/>
      <c r="FN1912"/>
      <c r="FO1912"/>
      <c r="FP1912"/>
      <c r="FQ1912"/>
      <c r="FR1912"/>
      <c r="FS1912"/>
      <c r="FT1912"/>
      <c r="FU1912"/>
      <c r="FV1912"/>
      <c r="FW1912"/>
      <c r="FX1912"/>
      <c r="FY1912"/>
      <c r="FZ1912"/>
      <c r="GA1912"/>
      <c r="GB1912"/>
      <c r="GC1912"/>
      <c r="GD1912"/>
      <c r="GE1912"/>
      <c r="GF1912"/>
      <c r="GG1912"/>
      <c r="GH1912"/>
      <c r="GI1912"/>
      <c r="GJ1912"/>
      <c r="GK1912"/>
      <c r="GL1912"/>
      <c r="GM1912"/>
      <c r="GN1912"/>
      <c r="GO1912"/>
      <c r="GP1912"/>
      <c r="GQ1912"/>
      <c r="GR1912"/>
      <c r="GS1912"/>
      <c r="GT1912"/>
      <c r="GU1912"/>
      <c r="GV1912"/>
      <c r="GW1912"/>
      <c r="GX1912"/>
      <c r="GY1912"/>
      <c r="GZ1912"/>
      <c r="HA1912"/>
      <c r="HB1912"/>
    </row>
    <row r="1913" spans="1:210" s="1" customFormat="1" ht="15.75" x14ac:dyDescent="0.25">
      <c r="A1913" s="135"/>
      <c r="B1913" s="50"/>
      <c r="C1913" s="51"/>
      <c r="D1913" s="4" t="e">
        <f t="shared" si="128"/>
        <v>#N/A</v>
      </c>
      <c r="E1913" s="5" t="e">
        <f t="shared" si="129"/>
        <v>#N/A</v>
      </c>
      <c r="F1913" s="5" t="e">
        <f t="shared" si="130"/>
        <v>#N/A</v>
      </c>
      <c r="H1913" s="43"/>
      <c r="I1913" s="43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123"/>
      <c r="Y1913" s="8"/>
      <c r="Z1913" s="8"/>
      <c r="AA1913" s="8"/>
      <c r="AB1913" s="8"/>
      <c r="AC1913" s="8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  <c r="DK1913"/>
      <c r="DL1913"/>
      <c r="DM1913"/>
      <c r="DN1913"/>
      <c r="DO1913"/>
      <c r="DP1913"/>
      <c r="DQ1913"/>
      <c r="DR1913"/>
      <c r="DS1913"/>
      <c r="DT1913"/>
      <c r="DU1913"/>
      <c r="DV1913"/>
      <c r="DW1913"/>
      <c r="DX1913"/>
      <c r="DY1913"/>
      <c r="DZ1913"/>
      <c r="EA1913"/>
      <c r="EB1913"/>
      <c r="EC1913"/>
      <c r="ED1913"/>
      <c r="EE1913"/>
      <c r="EF1913"/>
      <c r="EG1913"/>
      <c r="EH1913"/>
      <c r="EI1913"/>
      <c r="EJ1913"/>
      <c r="EK1913"/>
      <c r="EL1913"/>
      <c r="EM1913"/>
      <c r="EN1913"/>
      <c r="EO1913"/>
      <c r="EP1913"/>
      <c r="EQ1913"/>
      <c r="ER1913"/>
      <c r="ES1913"/>
      <c r="ET1913"/>
      <c r="EU1913"/>
      <c r="EV1913"/>
      <c r="EW1913"/>
      <c r="EX1913"/>
      <c r="EY1913"/>
      <c r="EZ1913"/>
      <c r="FA1913"/>
      <c r="FB1913"/>
      <c r="FC1913"/>
      <c r="FD1913"/>
      <c r="FE1913"/>
      <c r="FF1913"/>
      <c r="FG1913"/>
      <c r="FH1913"/>
      <c r="FI1913"/>
      <c r="FJ1913"/>
      <c r="FK1913"/>
      <c r="FL1913"/>
      <c r="FM1913"/>
      <c r="FN1913"/>
      <c r="FO1913"/>
      <c r="FP1913"/>
      <c r="FQ1913"/>
      <c r="FR1913"/>
      <c r="FS1913"/>
      <c r="FT1913"/>
      <c r="FU1913"/>
      <c r="FV1913"/>
      <c r="FW1913"/>
      <c r="FX1913"/>
      <c r="FY1913"/>
      <c r="FZ1913"/>
      <c r="GA1913"/>
      <c r="GB1913"/>
      <c r="GC1913"/>
      <c r="GD1913"/>
      <c r="GE1913"/>
      <c r="GF1913"/>
      <c r="GG1913"/>
      <c r="GH1913"/>
      <c r="GI1913"/>
      <c r="GJ1913"/>
      <c r="GK1913"/>
      <c r="GL1913"/>
      <c r="GM1913"/>
      <c r="GN1913"/>
      <c r="GO1913"/>
      <c r="GP1913"/>
      <c r="GQ1913"/>
      <c r="GR1913"/>
      <c r="GS1913"/>
      <c r="GT1913"/>
      <c r="GU1913"/>
      <c r="GV1913"/>
      <c r="GW1913"/>
      <c r="GX1913"/>
      <c r="GY1913"/>
      <c r="GZ1913"/>
      <c r="HA1913"/>
      <c r="HB1913"/>
    </row>
    <row r="1914" spans="1:210" s="1" customFormat="1" ht="15.75" x14ac:dyDescent="0.25">
      <c r="A1914" s="134"/>
      <c r="B1914" s="50"/>
      <c r="C1914" s="51"/>
      <c r="D1914" s="4" t="e">
        <f t="shared" si="128"/>
        <v>#N/A</v>
      </c>
      <c r="E1914" s="5" t="e">
        <f t="shared" si="129"/>
        <v>#N/A</v>
      </c>
      <c r="F1914" s="5" t="e">
        <f t="shared" si="130"/>
        <v>#N/A</v>
      </c>
      <c r="H1914" s="43"/>
      <c r="I1914" s="43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123"/>
      <c r="Y1914" s="8"/>
      <c r="Z1914" s="8"/>
      <c r="AA1914" s="8"/>
      <c r="AB1914" s="8"/>
      <c r="AC1914" s="8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  <c r="DK1914"/>
      <c r="DL1914"/>
      <c r="DM1914"/>
      <c r="DN1914"/>
      <c r="DO1914"/>
      <c r="DP1914"/>
      <c r="DQ1914"/>
      <c r="DR1914"/>
      <c r="DS1914"/>
      <c r="DT1914"/>
      <c r="DU1914"/>
      <c r="DV1914"/>
      <c r="DW1914"/>
      <c r="DX1914"/>
      <c r="DY1914"/>
      <c r="DZ1914"/>
      <c r="EA1914"/>
      <c r="EB1914"/>
      <c r="EC1914"/>
      <c r="ED1914"/>
      <c r="EE1914"/>
      <c r="EF1914"/>
      <c r="EG1914"/>
      <c r="EH1914"/>
      <c r="EI1914"/>
      <c r="EJ1914"/>
      <c r="EK1914"/>
      <c r="EL1914"/>
      <c r="EM1914"/>
      <c r="EN1914"/>
      <c r="EO1914"/>
      <c r="EP1914"/>
      <c r="EQ1914"/>
      <c r="ER1914"/>
      <c r="ES1914"/>
      <c r="ET1914"/>
      <c r="EU1914"/>
      <c r="EV1914"/>
      <c r="EW1914"/>
      <c r="EX1914"/>
      <c r="EY1914"/>
      <c r="EZ1914"/>
      <c r="FA1914"/>
      <c r="FB1914"/>
      <c r="FC1914"/>
      <c r="FD1914"/>
      <c r="FE1914"/>
      <c r="FF1914"/>
      <c r="FG1914"/>
      <c r="FH1914"/>
      <c r="FI1914"/>
      <c r="FJ1914"/>
      <c r="FK1914"/>
      <c r="FL1914"/>
      <c r="FM1914"/>
      <c r="FN1914"/>
      <c r="FO1914"/>
      <c r="FP1914"/>
      <c r="FQ1914"/>
      <c r="FR1914"/>
      <c r="FS1914"/>
      <c r="FT1914"/>
      <c r="FU1914"/>
      <c r="FV1914"/>
      <c r="FW1914"/>
      <c r="FX1914"/>
      <c r="FY1914"/>
      <c r="FZ1914"/>
      <c r="GA1914"/>
      <c r="GB1914"/>
      <c r="GC1914"/>
      <c r="GD1914"/>
      <c r="GE1914"/>
      <c r="GF1914"/>
      <c r="GG1914"/>
      <c r="GH1914"/>
      <c r="GI1914"/>
      <c r="GJ1914"/>
      <c r="GK1914"/>
      <c r="GL1914"/>
      <c r="GM1914"/>
      <c r="GN1914"/>
      <c r="GO1914"/>
      <c r="GP1914"/>
      <c r="GQ1914"/>
      <c r="GR1914"/>
      <c r="GS1914"/>
      <c r="GT1914"/>
      <c r="GU1914"/>
      <c r="GV1914"/>
      <c r="GW1914"/>
      <c r="GX1914"/>
      <c r="GY1914"/>
      <c r="GZ1914"/>
      <c r="HA1914"/>
      <c r="HB1914"/>
    </row>
    <row r="1915" spans="1:210" s="1" customFormat="1" ht="15.75" x14ac:dyDescent="0.25">
      <c r="A1915" s="134"/>
      <c r="B1915" s="50"/>
      <c r="C1915" s="51"/>
      <c r="D1915" s="4" t="e">
        <f t="shared" si="128"/>
        <v>#N/A</v>
      </c>
      <c r="E1915" s="5" t="e">
        <f t="shared" si="129"/>
        <v>#N/A</v>
      </c>
      <c r="F1915" s="5" t="e">
        <f t="shared" si="130"/>
        <v>#N/A</v>
      </c>
      <c r="H1915" s="43"/>
      <c r="I1915" s="43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123"/>
      <c r="Y1915" s="8"/>
      <c r="Z1915" s="8"/>
      <c r="AA1915" s="8"/>
      <c r="AB1915" s="8"/>
      <c r="AC1915" s="8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  <c r="DK1915"/>
      <c r="DL1915"/>
      <c r="DM1915"/>
      <c r="DN1915"/>
      <c r="DO1915"/>
      <c r="DP1915"/>
      <c r="DQ1915"/>
      <c r="DR1915"/>
      <c r="DS1915"/>
      <c r="DT1915"/>
      <c r="DU1915"/>
      <c r="DV1915"/>
      <c r="DW1915"/>
      <c r="DX1915"/>
      <c r="DY1915"/>
      <c r="DZ1915"/>
      <c r="EA1915"/>
      <c r="EB1915"/>
      <c r="EC1915"/>
      <c r="ED1915"/>
      <c r="EE1915"/>
      <c r="EF1915"/>
      <c r="EG1915"/>
      <c r="EH1915"/>
      <c r="EI1915"/>
      <c r="EJ1915"/>
      <c r="EK1915"/>
      <c r="EL1915"/>
      <c r="EM1915"/>
      <c r="EN1915"/>
      <c r="EO1915"/>
      <c r="EP1915"/>
      <c r="EQ1915"/>
      <c r="ER1915"/>
      <c r="ES1915"/>
      <c r="ET1915"/>
      <c r="EU1915"/>
      <c r="EV1915"/>
      <c r="EW1915"/>
      <c r="EX1915"/>
      <c r="EY1915"/>
      <c r="EZ1915"/>
      <c r="FA1915"/>
      <c r="FB1915"/>
      <c r="FC1915"/>
      <c r="FD1915"/>
      <c r="FE1915"/>
      <c r="FF1915"/>
      <c r="FG1915"/>
      <c r="FH1915"/>
      <c r="FI1915"/>
      <c r="FJ1915"/>
      <c r="FK1915"/>
      <c r="FL1915"/>
      <c r="FM1915"/>
      <c r="FN1915"/>
      <c r="FO1915"/>
      <c r="FP1915"/>
      <c r="FQ1915"/>
      <c r="FR1915"/>
      <c r="FS1915"/>
      <c r="FT1915"/>
      <c r="FU1915"/>
      <c r="FV1915"/>
      <c r="FW1915"/>
      <c r="FX1915"/>
      <c r="FY1915"/>
      <c r="FZ1915"/>
      <c r="GA1915"/>
      <c r="GB1915"/>
      <c r="GC1915"/>
      <c r="GD1915"/>
      <c r="GE1915"/>
      <c r="GF1915"/>
      <c r="GG1915"/>
      <c r="GH1915"/>
      <c r="GI1915"/>
      <c r="GJ1915"/>
      <c r="GK1915"/>
      <c r="GL1915"/>
      <c r="GM1915"/>
      <c r="GN1915"/>
      <c r="GO1915"/>
      <c r="GP1915"/>
      <c r="GQ1915"/>
      <c r="GR1915"/>
      <c r="GS1915"/>
      <c r="GT1915"/>
      <c r="GU1915"/>
      <c r="GV1915"/>
      <c r="GW1915"/>
      <c r="GX1915"/>
      <c r="GY1915"/>
      <c r="GZ1915"/>
      <c r="HA1915"/>
      <c r="HB1915"/>
    </row>
    <row r="1916" spans="1:210" s="1" customFormat="1" ht="15.75" x14ac:dyDescent="0.25">
      <c r="A1916" s="134"/>
      <c r="B1916" s="50"/>
      <c r="C1916" s="51"/>
      <c r="D1916" s="4" t="e">
        <f t="shared" si="128"/>
        <v>#N/A</v>
      </c>
      <c r="E1916" s="5" t="e">
        <f t="shared" si="129"/>
        <v>#N/A</v>
      </c>
      <c r="F1916" s="5" t="e">
        <f t="shared" si="130"/>
        <v>#N/A</v>
      </c>
      <c r="H1916" s="43"/>
      <c r="I1916" s="43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123"/>
      <c r="Y1916" s="8"/>
      <c r="Z1916" s="8"/>
      <c r="AA1916" s="8"/>
      <c r="AB1916" s="8"/>
      <c r="AC1916" s="8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  <c r="DK1916"/>
      <c r="DL1916"/>
      <c r="DM1916"/>
      <c r="DN1916"/>
      <c r="DO1916"/>
      <c r="DP1916"/>
      <c r="DQ1916"/>
      <c r="DR1916"/>
      <c r="DS1916"/>
      <c r="DT1916"/>
      <c r="DU1916"/>
      <c r="DV1916"/>
      <c r="DW1916"/>
      <c r="DX1916"/>
      <c r="DY1916"/>
      <c r="DZ1916"/>
      <c r="EA1916"/>
      <c r="EB1916"/>
      <c r="EC1916"/>
      <c r="ED1916"/>
      <c r="EE1916"/>
      <c r="EF1916"/>
      <c r="EG1916"/>
      <c r="EH1916"/>
      <c r="EI1916"/>
      <c r="EJ1916"/>
      <c r="EK1916"/>
      <c r="EL1916"/>
      <c r="EM1916"/>
      <c r="EN1916"/>
      <c r="EO1916"/>
      <c r="EP1916"/>
      <c r="EQ1916"/>
      <c r="ER1916"/>
      <c r="ES1916"/>
      <c r="ET1916"/>
      <c r="EU1916"/>
      <c r="EV1916"/>
      <c r="EW1916"/>
      <c r="EX1916"/>
      <c r="EY1916"/>
      <c r="EZ1916"/>
      <c r="FA1916"/>
      <c r="FB1916"/>
      <c r="FC1916"/>
      <c r="FD1916"/>
      <c r="FE1916"/>
      <c r="FF1916"/>
      <c r="FG1916"/>
      <c r="FH1916"/>
      <c r="FI1916"/>
      <c r="FJ1916"/>
      <c r="FK1916"/>
      <c r="FL1916"/>
      <c r="FM1916"/>
      <c r="FN1916"/>
      <c r="FO1916"/>
      <c r="FP1916"/>
      <c r="FQ1916"/>
      <c r="FR1916"/>
      <c r="FS1916"/>
      <c r="FT1916"/>
      <c r="FU1916"/>
      <c r="FV1916"/>
      <c r="FW1916"/>
      <c r="FX1916"/>
      <c r="FY1916"/>
      <c r="FZ1916"/>
      <c r="GA1916"/>
      <c r="GB1916"/>
      <c r="GC1916"/>
      <c r="GD1916"/>
      <c r="GE1916"/>
      <c r="GF1916"/>
      <c r="GG1916"/>
      <c r="GH1916"/>
      <c r="GI1916"/>
      <c r="GJ1916"/>
      <c r="GK1916"/>
      <c r="GL1916"/>
      <c r="GM1916"/>
      <c r="GN1916"/>
      <c r="GO1916"/>
      <c r="GP1916"/>
      <c r="GQ1916"/>
      <c r="GR1916"/>
      <c r="GS1916"/>
      <c r="GT1916"/>
      <c r="GU1916"/>
      <c r="GV1916"/>
      <c r="GW1916"/>
      <c r="GX1916"/>
      <c r="GY1916"/>
      <c r="GZ1916"/>
      <c r="HA1916"/>
      <c r="HB1916"/>
    </row>
    <row r="1917" spans="1:210" s="1" customFormat="1" ht="15.75" x14ac:dyDescent="0.25">
      <c r="A1917" s="134"/>
      <c r="B1917" s="50"/>
      <c r="C1917" s="51"/>
      <c r="D1917" s="4" t="e">
        <f t="shared" si="128"/>
        <v>#N/A</v>
      </c>
      <c r="E1917" s="5" t="e">
        <f t="shared" si="129"/>
        <v>#N/A</v>
      </c>
      <c r="F1917" s="5" t="e">
        <f t="shared" si="130"/>
        <v>#N/A</v>
      </c>
      <c r="H1917" s="43"/>
      <c r="I1917" s="43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123"/>
      <c r="Y1917" s="8"/>
      <c r="Z1917" s="8"/>
      <c r="AA1917" s="8"/>
      <c r="AB1917" s="8"/>
      <c r="AC1917" s="8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  <c r="DK1917"/>
      <c r="DL1917"/>
      <c r="DM1917"/>
      <c r="DN1917"/>
      <c r="DO1917"/>
      <c r="DP1917"/>
      <c r="DQ1917"/>
      <c r="DR1917"/>
      <c r="DS1917"/>
      <c r="DT1917"/>
      <c r="DU1917"/>
      <c r="DV1917"/>
      <c r="DW1917"/>
      <c r="DX1917"/>
      <c r="DY1917"/>
      <c r="DZ1917"/>
      <c r="EA1917"/>
      <c r="EB1917"/>
      <c r="EC1917"/>
      <c r="ED1917"/>
      <c r="EE1917"/>
      <c r="EF1917"/>
      <c r="EG1917"/>
      <c r="EH1917"/>
      <c r="EI1917"/>
      <c r="EJ1917"/>
      <c r="EK1917"/>
      <c r="EL1917"/>
      <c r="EM1917"/>
      <c r="EN1917"/>
      <c r="EO1917"/>
      <c r="EP1917"/>
      <c r="EQ1917"/>
      <c r="ER1917"/>
      <c r="ES1917"/>
      <c r="ET1917"/>
      <c r="EU1917"/>
      <c r="EV1917"/>
      <c r="EW1917"/>
      <c r="EX1917"/>
      <c r="EY1917"/>
      <c r="EZ1917"/>
      <c r="FA1917"/>
      <c r="FB1917"/>
      <c r="FC1917"/>
      <c r="FD1917"/>
      <c r="FE1917"/>
      <c r="FF1917"/>
      <c r="FG1917"/>
      <c r="FH1917"/>
      <c r="FI1917"/>
      <c r="FJ1917"/>
      <c r="FK1917"/>
      <c r="FL1917"/>
      <c r="FM1917"/>
      <c r="FN1917"/>
      <c r="FO1917"/>
      <c r="FP1917"/>
      <c r="FQ1917"/>
      <c r="FR1917"/>
      <c r="FS1917"/>
      <c r="FT1917"/>
      <c r="FU1917"/>
      <c r="FV1917"/>
      <c r="FW1917"/>
      <c r="FX1917"/>
      <c r="FY1917"/>
      <c r="FZ1917"/>
      <c r="GA1917"/>
      <c r="GB1917"/>
      <c r="GC1917"/>
      <c r="GD1917"/>
      <c r="GE1917"/>
      <c r="GF1917"/>
      <c r="GG1917"/>
      <c r="GH1917"/>
      <c r="GI1917"/>
      <c r="GJ1917"/>
      <c r="GK1917"/>
      <c r="GL1917"/>
      <c r="GM1917"/>
      <c r="GN1917"/>
      <c r="GO1917"/>
      <c r="GP1917"/>
      <c r="GQ1917"/>
      <c r="GR1917"/>
      <c r="GS1917"/>
      <c r="GT1917"/>
      <c r="GU1917"/>
      <c r="GV1917"/>
      <c r="GW1917"/>
      <c r="GX1917"/>
      <c r="GY1917"/>
      <c r="GZ1917"/>
      <c r="HA1917"/>
      <c r="HB1917"/>
    </row>
    <row r="1918" spans="1:210" s="1" customFormat="1" ht="15.75" x14ac:dyDescent="0.25">
      <c r="A1918" s="135"/>
      <c r="B1918" s="50"/>
      <c r="C1918" s="51"/>
      <c r="D1918" s="4" t="e">
        <f t="shared" si="128"/>
        <v>#N/A</v>
      </c>
      <c r="E1918" s="5" t="e">
        <f t="shared" si="129"/>
        <v>#N/A</v>
      </c>
      <c r="F1918" s="5" t="e">
        <f t="shared" si="130"/>
        <v>#N/A</v>
      </c>
      <c r="H1918" s="43"/>
      <c r="I1918" s="43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123"/>
      <c r="Y1918" s="8"/>
      <c r="Z1918" s="8"/>
      <c r="AA1918" s="8"/>
      <c r="AB1918" s="8"/>
      <c r="AC1918" s="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  <c r="DK1918"/>
      <c r="DL1918"/>
      <c r="DM1918"/>
      <c r="DN1918"/>
      <c r="DO1918"/>
      <c r="DP1918"/>
      <c r="DQ1918"/>
      <c r="DR1918"/>
      <c r="DS1918"/>
      <c r="DT1918"/>
      <c r="DU1918"/>
      <c r="DV1918"/>
      <c r="DW1918"/>
      <c r="DX1918"/>
      <c r="DY1918"/>
      <c r="DZ1918"/>
      <c r="EA1918"/>
      <c r="EB1918"/>
      <c r="EC1918"/>
      <c r="ED1918"/>
      <c r="EE1918"/>
      <c r="EF1918"/>
      <c r="EG1918"/>
      <c r="EH1918"/>
      <c r="EI1918"/>
      <c r="EJ1918"/>
      <c r="EK1918"/>
      <c r="EL1918"/>
      <c r="EM1918"/>
      <c r="EN1918"/>
      <c r="EO1918"/>
      <c r="EP1918"/>
      <c r="EQ1918"/>
      <c r="ER1918"/>
      <c r="ES1918"/>
      <c r="ET1918"/>
      <c r="EU1918"/>
      <c r="EV1918"/>
      <c r="EW1918"/>
      <c r="EX1918"/>
      <c r="EY1918"/>
      <c r="EZ1918"/>
      <c r="FA1918"/>
      <c r="FB1918"/>
      <c r="FC1918"/>
      <c r="FD1918"/>
      <c r="FE1918"/>
      <c r="FF1918"/>
      <c r="FG1918"/>
      <c r="FH1918"/>
      <c r="FI1918"/>
      <c r="FJ1918"/>
      <c r="FK1918"/>
      <c r="FL1918"/>
      <c r="FM1918"/>
      <c r="FN1918"/>
      <c r="FO1918"/>
      <c r="FP1918"/>
      <c r="FQ1918"/>
      <c r="FR1918"/>
      <c r="FS1918"/>
      <c r="FT1918"/>
      <c r="FU1918"/>
      <c r="FV1918"/>
      <c r="FW1918"/>
      <c r="FX1918"/>
      <c r="FY1918"/>
      <c r="FZ1918"/>
      <c r="GA1918"/>
      <c r="GB1918"/>
      <c r="GC1918"/>
      <c r="GD1918"/>
      <c r="GE1918"/>
      <c r="GF1918"/>
      <c r="GG1918"/>
      <c r="GH1918"/>
      <c r="GI1918"/>
      <c r="GJ1918"/>
      <c r="GK1918"/>
      <c r="GL1918"/>
      <c r="GM1918"/>
      <c r="GN1918"/>
      <c r="GO1918"/>
      <c r="GP1918"/>
      <c r="GQ1918"/>
      <c r="GR1918"/>
      <c r="GS1918"/>
      <c r="GT1918"/>
      <c r="GU1918"/>
      <c r="GV1918"/>
      <c r="GW1918"/>
      <c r="GX1918"/>
      <c r="GY1918"/>
      <c r="GZ1918"/>
      <c r="HA1918"/>
      <c r="HB1918"/>
    </row>
    <row r="1919" spans="1:210" s="1" customFormat="1" ht="15.75" x14ac:dyDescent="0.25">
      <c r="A1919" s="134"/>
      <c r="B1919" s="50"/>
      <c r="C1919" s="51"/>
      <c r="D1919" s="4" t="e">
        <f t="shared" si="128"/>
        <v>#N/A</v>
      </c>
      <c r="E1919" s="5" t="e">
        <f t="shared" si="129"/>
        <v>#N/A</v>
      </c>
      <c r="F1919" s="5" t="e">
        <f t="shared" si="130"/>
        <v>#N/A</v>
      </c>
      <c r="H1919" s="43"/>
      <c r="I1919" s="43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123"/>
      <c r="Y1919" s="8"/>
      <c r="Z1919" s="8"/>
      <c r="AA1919" s="8"/>
      <c r="AB1919" s="8"/>
      <c r="AC1919" s="8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  <c r="DK1919"/>
      <c r="DL1919"/>
      <c r="DM1919"/>
      <c r="DN1919"/>
      <c r="DO1919"/>
      <c r="DP1919"/>
      <c r="DQ1919"/>
      <c r="DR1919"/>
      <c r="DS1919"/>
      <c r="DT1919"/>
      <c r="DU1919"/>
      <c r="DV1919"/>
      <c r="DW1919"/>
      <c r="DX1919"/>
      <c r="DY1919"/>
      <c r="DZ1919"/>
      <c r="EA1919"/>
      <c r="EB1919"/>
      <c r="EC1919"/>
      <c r="ED1919"/>
      <c r="EE1919"/>
      <c r="EF1919"/>
      <c r="EG1919"/>
      <c r="EH1919"/>
      <c r="EI1919"/>
      <c r="EJ1919"/>
      <c r="EK1919"/>
      <c r="EL1919"/>
      <c r="EM1919"/>
      <c r="EN1919"/>
      <c r="EO1919"/>
      <c r="EP1919"/>
      <c r="EQ1919"/>
      <c r="ER1919"/>
      <c r="ES1919"/>
      <c r="ET1919"/>
      <c r="EU1919"/>
      <c r="EV1919"/>
      <c r="EW1919"/>
      <c r="EX1919"/>
      <c r="EY1919"/>
      <c r="EZ1919"/>
      <c r="FA1919"/>
      <c r="FB1919"/>
      <c r="FC1919"/>
      <c r="FD1919"/>
      <c r="FE1919"/>
      <c r="FF1919"/>
      <c r="FG1919"/>
      <c r="FH1919"/>
      <c r="FI1919"/>
      <c r="FJ1919"/>
      <c r="FK1919"/>
      <c r="FL1919"/>
      <c r="FM1919"/>
      <c r="FN1919"/>
      <c r="FO1919"/>
      <c r="FP1919"/>
      <c r="FQ1919"/>
      <c r="FR1919"/>
      <c r="FS1919"/>
      <c r="FT1919"/>
      <c r="FU1919"/>
      <c r="FV1919"/>
      <c r="FW1919"/>
      <c r="FX1919"/>
      <c r="FY1919"/>
      <c r="FZ1919"/>
      <c r="GA1919"/>
      <c r="GB1919"/>
      <c r="GC1919"/>
      <c r="GD1919"/>
      <c r="GE1919"/>
      <c r="GF1919"/>
      <c r="GG1919"/>
      <c r="GH1919"/>
      <c r="GI1919"/>
      <c r="GJ1919"/>
      <c r="GK1919"/>
      <c r="GL1919"/>
      <c r="GM1919"/>
      <c r="GN1919"/>
      <c r="GO1919"/>
      <c r="GP1919"/>
      <c r="GQ1919"/>
      <c r="GR1919"/>
      <c r="GS1919"/>
      <c r="GT1919"/>
      <c r="GU1919"/>
      <c r="GV1919"/>
      <c r="GW1919"/>
      <c r="GX1919"/>
      <c r="GY1919"/>
      <c r="GZ1919"/>
      <c r="HA1919"/>
      <c r="HB1919"/>
    </row>
    <row r="1920" spans="1:210" s="1" customFormat="1" ht="15.75" x14ac:dyDescent="0.25">
      <c r="A1920" s="134"/>
      <c r="B1920" s="50"/>
      <c r="C1920" s="51"/>
      <c r="D1920" s="4" t="e">
        <f t="shared" si="128"/>
        <v>#N/A</v>
      </c>
      <c r="E1920" s="5" t="e">
        <f t="shared" si="129"/>
        <v>#N/A</v>
      </c>
      <c r="F1920" s="5" t="e">
        <f t="shared" si="130"/>
        <v>#N/A</v>
      </c>
      <c r="H1920" s="43"/>
      <c r="I1920" s="43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123"/>
      <c r="Y1920" s="8"/>
      <c r="Z1920" s="8"/>
      <c r="AA1920" s="8"/>
      <c r="AB1920" s="8"/>
      <c r="AC1920" s="8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  <c r="DK1920"/>
      <c r="DL1920"/>
      <c r="DM1920"/>
      <c r="DN1920"/>
      <c r="DO1920"/>
      <c r="DP1920"/>
      <c r="DQ1920"/>
      <c r="DR1920"/>
      <c r="DS1920"/>
      <c r="DT1920"/>
      <c r="DU1920"/>
      <c r="DV1920"/>
      <c r="DW1920"/>
      <c r="DX1920"/>
      <c r="DY1920"/>
      <c r="DZ1920"/>
      <c r="EA1920"/>
      <c r="EB1920"/>
      <c r="EC1920"/>
      <c r="ED1920"/>
      <c r="EE1920"/>
      <c r="EF1920"/>
      <c r="EG1920"/>
      <c r="EH1920"/>
      <c r="EI1920"/>
      <c r="EJ1920"/>
      <c r="EK1920"/>
      <c r="EL1920"/>
      <c r="EM1920"/>
      <c r="EN1920"/>
      <c r="EO1920"/>
      <c r="EP1920"/>
      <c r="EQ1920"/>
      <c r="ER1920"/>
      <c r="ES1920"/>
      <c r="ET1920"/>
      <c r="EU1920"/>
      <c r="EV1920"/>
      <c r="EW1920"/>
      <c r="EX1920"/>
      <c r="EY1920"/>
      <c r="EZ1920"/>
      <c r="FA1920"/>
      <c r="FB1920"/>
      <c r="FC1920"/>
      <c r="FD1920"/>
      <c r="FE1920"/>
      <c r="FF1920"/>
      <c r="FG1920"/>
      <c r="FH1920"/>
      <c r="FI1920"/>
      <c r="FJ1920"/>
      <c r="FK1920"/>
      <c r="FL1920"/>
      <c r="FM1920"/>
      <c r="FN1920"/>
      <c r="FO1920"/>
      <c r="FP1920"/>
      <c r="FQ1920"/>
      <c r="FR1920"/>
      <c r="FS1920"/>
      <c r="FT1920"/>
      <c r="FU1920"/>
      <c r="FV1920"/>
      <c r="FW1920"/>
      <c r="FX1920"/>
      <c r="FY1920"/>
      <c r="FZ1920"/>
      <c r="GA1920"/>
      <c r="GB1920"/>
      <c r="GC1920"/>
      <c r="GD1920"/>
      <c r="GE1920"/>
      <c r="GF1920"/>
      <c r="GG1920"/>
      <c r="GH1920"/>
      <c r="GI1920"/>
      <c r="GJ1920"/>
      <c r="GK1920"/>
      <c r="GL1920"/>
      <c r="GM1920"/>
      <c r="GN1920"/>
      <c r="GO1920"/>
      <c r="GP1920"/>
      <c r="GQ1920"/>
      <c r="GR1920"/>
      <c r="GS1920"/>
      <c r="GT1920"/>
      <c r="GU1920"/>
      <c r="GV1920"/>
      <c r="GW1920"/>
      <c r="GX1920"/>
      <c r="GY1920"/>
      <c r="GZ1920"/>
      <c r="HA1920"/>
      <c r="HB1920"/>
    </row>
    <row r="1921" spans="1:210" s="1" customFormat="1" ht="15.75" x14ac:dyDescent="0.25">
      <c r="A1921" s="134"/>
      <c r="B1921" s="50"/>
      <c r="C1921" s="51"/>
      <c r="D1921" s="4" t="e">
        <f t="shared" si="128"/>
        <v>#N/A</v>
      </c>
      <c r="E1921" s="5" t="e">
        <f t="shared" si="129"/>
        <v>#N/A</v>
      </c>
      <c r="F1921" s="5" t="e">
        <f t="shared" si="130"/>
        <v>#N/A</v>
      </c>
      <c r="H1921" s="43"/>
      <c r="I1921" s="43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123"/>
      <c r="Y1921" s="8"/>
      <c r="Z1921" s="8"/>
      <c r="AA1921" s="8"/>
      <c r="AB1921" s="8"/>
      <c r="AC1921" s="8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  <c r="DK1921"/>
      <c r="DL1921"/>
      <c r="DM1921"/>
      <c r="DN1921"/>
      <c r="DO1921"/>
      <c r="DP1921"/>
      <c r="DQ1921"/>
      <c r="DR1921"/>
      <c r="DS1921"/>
      <c r="DT1921"/>
      <c r="DU1921"/>
      <c r="DV1921"/>
      <c r="DW1921"/>
      <c r="DX1921"/>
      <c r="DY1921"/>
      <c r="DZ1921"/>
      <c r="EA1921"/>
      <c r="EB1921"/>
      <c r="EC1921"/>
      <c r="ED1921"/>
      <c r="EE1921"/>
      <c r="EF1921"/>
      <c r="EG1921"/>
      <c r="EH1921"/>
      <c r="EI1921"/>
      <c r="EJ1921"/>
      <c r="EK1921"/>
      <c r="EL1921"/>
      <c r="EM1921"/>
      <c r="EN1921"/>
      <c r="EO1921"/>
      <c r="EP1921"/>
      <c r="EQ1921"/>
      <c r="ER1921"/>
      <c r="ES1921"/>
      <c r="ET1921"/>
      <c r="EU1921"/>
      <c r="EV1921"/>
      <c r="EW1921"/>
      <c r="EX1921"/>
      <c r="EY1921"/>
      <c r="EZ1921"/>
      <c r="FA1921"/>
      <c r="FB1921"/>
      <c r="FC1921"/>
      <c r="FD1921"/>
      <c r="FE1921"/>
      <c r="FF1921"/>
      <c r="FG1921"/>
      <c r="FH1921"/>
      <c r="FI1921"/>
      <c r="FJ1921"/>
      <c r="FK1921"/>
      <c r="FL1921"/>
      <c r="FM1921"/>
      <c r="FN1921"/>
      <c r="FO1921"/>
      <c r="FP1921"/>
      <c r="FQ1921"/>
      <c r="FR1921"/>
      <c r="FS1921"/>
      <c r="FT1921"/>
      <c r="FU1921"/>
      <c r="FV1921"/>
      <c r="FW1921"/>
      <c r="FX1921"/>
      <c r="FY1921"/>
      <c r="FZ1921"/>
      <c r="GA1921"/>
      <c r="GB1921"/>
      <c r="GC1921"/>
      <c r="GD1921"/>
      <c r="GE1921"/>
      <c r="GF1921"/>
      <c r="GG1921"/>
      <c r="GH1921"/>
      <c r="GI1921"/>
      <c r="GJ1921"/>
      <c r="GK1921"/>
      <c r="GL1921"/>
      <c r="GM1921"/>
      <c r="GN1921"/>
      <c r="GO1921"/>
      <c r="GP1921"/>
      <c r="GQ1921"/>
      <c r="GR1921"/>
      <c r="GS1921"/>
      <c r="GT1921"/>
      <c r="GU1921"/>
      <c r="GV1921"/>
      <c r="GW1921"/>
      <c r="GX1921"/>
      <c r="GY1921"/>
      <c r="GZ1921"/>
      <c r="HA1921"/>
      <c r="HB1921"/>
    </row>
    <row r="1922" spans="1:210" s="1" customFormat="1" ht="15.75" x14ac:dyDescent="0.25">
      <c r="A1922" s="134"/>
      <c r="B1922" s="50"/>
      <c r="C1922" s="51"/>
      <c r="D1922" s="4" t="e">
        <f t="shared" si="128"/>
        <v>#N/A</v>
      </c>
      <c r="E1922" s="5" t="e">
        <f t="shared" si="129"/>
        <v>#N/A</v>
      </c>
      <c r="F1922" s="5" t="e">
        <f t="shared" si="130"/>
        <v>#N/A</v>
      </c>
      <c r="H1922" s="43"/>
      <c r="I1922" s="43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123"/>
      <c r="Y1922" s="8"/>
      <c r="Z1922" s="8"/>
      <c r="AA1922" s="8"/>
      <c r="AB1922" s="8"/>
      <c r="AC1922" s="8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DT1922"/>
      <c r="DU1922"/>
      <c r="DV1922"/>
      <c r="DW1922"/>
      <c r="DX1922"/>
      <c r="DY1922"/>
      <c r="DZ1922"/>
      <c r="EA1922"/>
      <c r="EB1922"/>
      <c r="EC1922"/>
      <c r="ED1922"/>
      <c r="EE1922"/>
      <c r="EF1922"/>
      <c r="EG1922"/>
      <c r="EH1922"/>
      <c r="EI1922"/>
      <c r="EJ1922"/>
      <c r="EK1922"/>
      <c r="EL1922"/>
      <c r="EM1922"/>
      <c r="EN1922"/>
      <c r="EO1922"/>
      <c r="EP1922"/>
      <c r="EQ1922"/>
      <c r="ER1922"/>
      <c r="ES1922"/>
      <c r="ET1922"/>
      <c r="EU1922"/>
      <c r="EV1922"/>
      <c r="EW1922"/>
      <c r="EX1922"/>
      <c r="EY1922"/>
      <c r="EZ1922"/>
      <c r="FA1922"/>
      <c r="FB1922"/>
      <c r="FC1922"/>
      <c r="FD1922"/>
      <c r="FE1922"/>
      <c r="FF1922"/>
      <c r="FG1922"/>
      <c r="FH1922"/>
      <c r="FI1922"/>
      <c r="FJ1922"/>
      <c r="FK1922"/>
      <c r="FL1922"/>
      <c r="FM1922"/>
      <c r="FN1922"/>
      <c r="FO1922"/>
      <c r="FP1922"/>
      <c r="FQ1922"/>
      <c r="FR1922"/>
      <c r="FS1922"/>
      <c r="FT1922"/>
      <c r="FU1922"/>
      <c r="FV1922"/>
      <c r="FW1922"/>
      <c r="FX1922"/>
      <c r="FY1922"/>
      <c r="FZ1922"/>
      <c r="GA1922"/>
      <c r="GB1922"/>
      <c r="GC1922"/>
      <c r="GD1922"/>
      <c r="GE1922"/>
      <c r="GF1922"/>
      <c r="GG1922"/>
      <c r="GH1922"/>
      <c r="GI1922"/>
      <c r="GJ1922"/>
      <c r="GK1922"/>
      <c r="GL1922"/>
      <c r="GM1922"/>
      <c r="GN1922"/>
      <c r="GO1922"/>
      <c r="GP1922"/>
      <c r="GQ1922"/>
      <c r="GR1922"/>
      <c r="GS1922"/>
      <c r="GT1922"/>
      <c r="GU1922"/>
      <c r="GV1922"/>
      <c r="GW1922"/>
      <c r="GX1922"/>
      <c r="GY1922"/>
      <c r="GZ1922"/>
      <c r="HA1922"/>
      <c r="HB1922"/>
    </row>
    <row r="1923" spans="1:210" s="1" customFormat="1" ht="15.75" x14ac:dyDescent="0.25">
      <c r="A1923" s="135"/>
      <c r="B1923" s="50"/>
      <c r="C1923" s="51"/>
      <c r="D1923" s="4" t="e">
        <f t="shared" si="128"/>
        <v>#N/A</v>
      </c>
      <c r="E1923" s="5" t="e">
        <f t="shared" si="129"/>
        <v>#N/A</v>
      </c>
      <c r="F1923" s="5" t="e">
        <f t="shared" si="130"/>
        <v>#N/A</v>
      </c>
      <c r="H1923" s="43"/>
      <c r="I1923" s="43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123"/>
      <c r="Y1923" s="8"/>
      <c r="Z1923" s="8"/>
      <c r="AA1923" s="8"/>
      <c r="AB1923" s="8"/>
      <c r="AC1923" s="8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  <c r="DK1923"/>
      <c r="DL1923"/>
      <c r="DM1923"/>
      <c r="DN1923"/>
      <c r="DO1923"/>
      <c r="DP1923"/>
      <c r="DQ1923"/>
      <c r="DR1923"/>
      <c r="DS1923"/>
      <c r="DT1923"/>
      <c r="DU1923"/>
      <c r="DV1923"/>
      <c r="DW1923"/>
      <c r="DX1923"/>
      <c r="DY1923"/>
      <c r="DZ1923"/>
      <c r="EA1923"/>
      <c r="EB1923"/>
      <c r="EC1923"/>
      <c r="ED1923"/>
      <c r="EE1923"/>
      <c r="EF1923"/>
      <c r="EG1923"/>
      <c r="EH1923"/>
      <c r="EI1923"/>
      <c r="EJ1923"/>
      <c r="EK1923"/>
      <c r="EL1923"/>
      <c r="EM1923"/>
      <c r="EN1923"/>
      <c r="EO1923"/>
      <c r="EP1923"/>
      <c r="EQ1923"/>
      <c r="ER1923"/>
      <c r="ES1923"/>
      <c r="ET1923"/>
      <c r="EU1923"/>
      <c r="EV1923"/>
      <c r="EW1923"/>
      <c r="EX1923"/>
      <c r="EY1923"/>
      <c r="EZ1923"/>
      <c r="FA1923"/>
      <c r="FB1923"/>
      <c r="FC1923"/>
      <c r="FD1923"/>
      <c r="FE1923"/>
      <c r="FF1923"/>
      <c r="FG1923"/>
      <c r="FH1923"/>
      <c r="FI1923"/>
      <c r="FJ1923"/>
      <c r="FK1923"/>
      <c r="FL1923"/>
      <c r="FM1923"/>
      <c r="FN1923"/>
      <c r="FO1923"/>
      <c r="FP1923"/>
      <c r="FQ1923"/>
      <c r="FR1923"/>
      <c r="FS1923"/>
      <c r="FT1923"/>
      <c r="FU1923"/>
      <c r="FV1923"/>
      <c r="FW1923"/>
      <c r="FX1923"/>
      <c r="FY1923"/>
      <c r="FZ1923"/>
      <c r="GA1923"/>
      <c r="GB1923"/>
      <c r="GC1923"/>
      <c r="GD1923"/>
      <c r="GE1923"/>
      <c r="GF1923"/>
      <c r="GG1923"/>
      <c r="GH1923"/>
      <c r="GI1923"/>
      <c r="GJ1923"/>
      <c r="GK1923"/>
      <c r="GL1923"/>
      <c r="GM1923"/>
      <c r="GN1923"/>
      <c r="GO1923"/>
      <c r="GP1923"/>
      <c r="GQ1923"/>
      <c r="GR1923"/>
      <c r="GS1923"/>
      <c r="GT1923"/>
      <c r="GU1923"/>
      <c r="GV1923"/>
      <c r="GW1923"/>
      <c r="GX1923"/>
      <c r="GY1923"/>
      <c r="GZ1923"/>
      <c r="HA1923"/>
      <c r="HB1923"/>
    </row>
    <row r="1924" spans="1:210" s="1" customFormat="1" ht="15.75" x14ac:dyDescent="0.25">
      <c r="A1924" s="134"/>
      <c r="B1924" s="50"/>
      <c r="C1924" s="51"/>
      <c r="D1924" s="4" t="e">
        <f t="shared" si="128"/>
        <v>#N/A</v>
      </c>
      <c r="E1924" s="5" t="e">
        <f t="shared" si="129"/>
        <v>#N/A</v>
      </c>
      <c r="F1924" s="5" t="e">
        <f t="shared" si="130"/>
        <v>#N/A</v>
      </c>
      <c r="H1924" s="43"/>
      <c r="I1924" s="43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123"/>
      <c r="Y1924" s="8"/>
      <c r="Z1924" s="8"/>
      <c r="AA1924" s="8"/>
      <c r="AB1924" s="8"/>
      <c r="AC1924" s="8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  <c r="DL1924"/>
      <c r="DM1924"/>
      <c r="DN1924"/>
      <c r="DO1924"/>
      <c r="DP1924"/>
      <c r="DQ1924"/>
      <c r="DR1924"/>
      <c r="DS1924"/>
      <c r="DT1924"/>
      <c r="DU1924"/>
      <c r="DV1924"/>
      <c r="DW1924"/>
      <c r="DX1924"/>
      <c r="DY1924"/>
      <c r="DZ1924"/>
      <c r="EA1924"/>
      <c r="EB1924"/>
      <c r="EC1924"/>
      <c r="ED1924"/>
      <c r="EE1924"/>
      <c r="EF1924"/>
      <c r="EG1924"/>
      <c r="EH1924"/>
      <c r="EI1924"/>
      <c r="EJ1924"/>
      <c r="EK1924"/>
      <c r="EL1924"/>
      <c r="EM1924"/>
      <c r="EN1924"/>
      <c r="EO1924"/>
      <c r="EP1924"/>
      <c r="EQ1924"/>
      <c r="ER1924"/>
      <c r="ES1924"/>
      <c r="ET1924"/>
      <c r="EU1924"/>
      <c r="EV1924"/>
      <c r="EW1924"/>
      <c r="EX1924"/>
      <c r="EY1924"/>
      <c r="EZ1924"/>
      <c r="FA1924"/>
      <c r="FB1924"/>
      <c r="FC1924"/>
      <c r="FD1924"/>
      <c r="FE1924"/>
      <c r="FF1924"/>
      <c r="FG1924"/>
      <c r="FH1924"/>
      <c r="FI1924"/>
      <c r="FJ1924"/>
      <c r="FK1924"/>
      <c r="FL1924"/>
      <c r="FM1924"/>
      <c r="FN1924"/>
      <c r="FO1924"/>
      <c r="FP1924"/>
      <c r="FQ1924"/>
      <c r="FR1924"/>
      <c r="FS1924"/>
      <c r="FT1924"/>
      <c r="FU1924"/>
      <c r="FV1924"/>
      <c r="FW1924"/>
      <c r="FX1924"/>
      <c r="FY1924"/>
      <c r="FZ1924"/>
      <c r="GA1924"/>
      <c r="GB1924"/>
      <c r="GC1924"/>
      <c r="GD1924"/>
      <c r="GE1924"/>
      <c r="GF1924"/>
      <c r="GG1924"/>
      <c r="GH1924"/>
      <c r="GI1924"/>
      <c r="GJ1924"/>
      <c r="GK1924"/>
      <c r="GL1924"/>
      <c r="GM1924"/>
      <c r="GN1924"/>
      <c r="GO1924"/>
      <c r="GP1924"/>
      <c r="GQ1924"/>
      <c r="GR1924"/>
      <c r="GS1924"/>
      <c r="GT1924"/>
      <c r="GU1924"/>
      <c r="GV1924"/>
      <c r="GW1924"/>
      <c r="GX1924"/>
      <c r="GY1924"/>
      <c r="GZ1924"/>
      <c r="HA1924"/>
      <c r="HB1924"/>
    </row>
    <row r="1925" spans="1:210" s="1" customFormat="1" ht="15.75" x14ac:dyDescent="0.25">
      <c r="A1925" s="134"/>
      <c r="B1925" s="50"/>
      <c r="C1925" s="51"/>
      <c r="D1925" s="4" t="e">
        <f t="shared" si="128"/>
        <v>#N/A</v>
      </c>
      <c r="E1925" s="5" t="e">
        <f t="shared" si="129"/>
        <v>#N/A</v>
      </c>
      <c r="F1925" s="5" t="e">
        <f t="shared" si="130"/>
        <v>#N/A</v>
      </c>
      <c r="H1925" s="43"/>
      <c r="I1925" s="43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123"/>
      <c r="Y1925" s="8"/>
      <c r="Z1925" s="8"/>
      <c r="AA1925" s="8"/>
      <c r="AB1925" s="8"/>
      <c r="AC1925" s="8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  <c r="DL1925"/>
      <c r="DM1925"/>
      <c r="DN1925"/>
      <c r="DO1925"/>
      <c r="DP1925"/>
      <c r="DQ1925"/>
      <c r="DR1925"/>
      <c r="DS1925"/>
      <c r="DT1925"/>
      <c r="DU1925"/>
      <c r="DV1925"/>
      <c r="DW1925"/>
      <c r="DX1925"/>
      <c r="DY1925"/>
      <c r="DZ1925"/>
      <c r="EA1925"/>
      <c r="EB1925"/>
      <c r="EC1925"/>
      <c r="ED1925"/>
      <c r="EE1925"/>
      <c r="EF1925"/>
      <c r="EG1925"/>
      <c r="EH1925"/>
      <c r="EI1925"/>
      <c r="EJ1925"/>
      <c r="EK1925"/>
      <c r="EL1925"/>
      <c r="EM1925"/>
      <c r="EN1925"/>
      <c r="EO1925"/>
      <c r="EP1925"/>
      <c r="EQ1925"/>
      <c r="ER1925"/>
      <c r="ES1925"/>
      <c r="ET1925"/>
      <c r="EU1925"/>
      <c r="EV1925"/>
      <c r="EW1925"/>
      <c r="EX1925"/>
      <c r="EY1925"/>
      <c r="EZ1925"/>
      <c r="FA1925"/>
      <c r="FB1925"/>
      <c r="FC1925"/>
      <c r="FD1925"/>
      <c r="FE1925"/>
      <c r="FF1925"/>
      <c r="FG1925"/>
      <c r="FH1925"/>
      <c r="FI1925"/>
      <c r="FJ1925"/>
      <c r="FK1925"/>
      <c r="FL1925"/>
      <c r="FM1925"/>
      <c r="FN1925"/>
      <c r="FO1925"/>
      <c r="FP1925"/>
      <c r="FQ1925"/>
      <c r="FR1925"/>
      <c r="FS1925"/>
      <c r="FT1925"/>
      <c r="FU1925"/>
      <c r="FV1925"/>
      <c r="FW1925"/>
      <c r="FX1925"/>
      <c r="FY1925"/>
      <c r="FZ1925"/>
      <c r="GA1925"/>
      <c r="GB1925"/>
      <c r="GC1925"/>
      <c r="GD1925"/>
      <c r="GE1925"/>
      <c r="GF1925"/>
      <c r="GG1925"/>
      <c r="GH1925"/>
      <c r="GI1925"/>
      <c r="GJ1925"/>
      <c r="GK1925"/>
      <c r="GL1925"/>
      <c r="GM1925"/>
      <c r="GN1925"/>
      <c r="GO1925"/>
      <c r="GP1925"/>
      <c r="GQ1925"/>
      <c r="GR1925"/>
      <c r="GS1925"/>
      <c r="GT1925"/>
      <c r="GU1925"/>
      <c r="GV1925"/>
      <c r="GW1925"/>
      <c r="GX1925"/>
      <c r="GY1925"/>
      <c r="GZ1925"/>
      <c r="HA1925"/>
      <c r="HB1925"/>
    </row>
    <row r="1926" spans="1:210" s="1" customFormat="1" ht="15.75" x14ac:dyDescent="0.25">
      <c r="A1926" s="134"/>
      <c r="B1926" s="50"/>
      <c r="C1926" s="51"/>
      <c r="D1926" s="4" t="e">
        <f t="shared" si="128"/>
        <v>#N/A</v>
      </c>
      <c r="E1926" s="5" t="e">
        <f t="shared" si="129"/>
        <v>#N/A</v>
      </c>
      <c r="F1926" s="5" t="e">
        <f t="shared" si="130"/>
        <v>#N/A</v>
      </c>
      <c r="H1926" s="43"/>
      <c r="I1926" s="43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123"/>
      <c r="Y1926" s="8"/>
      <c r="Z1926" s="8"/>
      <c r="AA1926" s="8"/>
      <c r="AB1926" s="8"/>
      <c r="AC1926" s="8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  <c r="DK1926"/>
      <c r="DL1926"/>
      <c r="DM1926"/>
      <c r="DN1926"/>
      <c r="DO1926"/>
      <c r="DP1926"/>
      <c r="DQ1926"/>
      <c r="DR1926"/>
      <c r="DS1926"/>
      <c r="DT1926"/>
      <c r="DU1926"/>
      <c r="DV1926"/>
      <c r="DW1926"/>
      <c r="DX1926"/>
      <c r="DY1926"/>
      <c r="DZ1926"/>
      <c r="EA1926"/>
      <c r="EB1926"/>
      <c r="EC1926"/>
      <c r="ED1926"/>
      <c r="EE1926"/>
      <c r="EF1926"/>
      <c r="EG1926"/>
      <c r="EH1926"/>
      <c r="EI1926"/>
      <c r="EJ1926"/>
      <c r="EK1926"/>
      <c r="EL1926"/>
      <c r="EM1926"/>
      <c r="EN1926"/>
      <c r="EO1926"/>
      <c r="EP1926"/>
      <c r="EQ1926"/>
      <c r="ER1926"/>
      <c r="ES1926"/>
      <c r="ET1926"/>
      <c r="EU1926"/>
      <c r="EV1926"/>
      <c r="EW1926"/>
      <c r="EX1926"/>
      <c r="EY1926"/>
      <c r="EZ1926"/>
      <c r="FA1926"/>
      <c r="FB1926"/>
      <c r="FC1926"/>
      <c r="FD1926"/>
      <c r="FE1926"/>
      <c r="FF1926"/>
      <c r="FG1926"/>
      <c r="FH1926"/>
      <c r="FI1926"/>
      <c r="FJ1926"/>
      <c r="FK1926"/>
      <c r="FL1926"/>
      <c r="FM1926"/>
      <c r="FN1926"/>
      <c r="FO1926"/>
      <c r="FP1926"/>
      <c r="FQ1926"/>
      <c r="FR1926"/>
      <c r="FS1926"/>
      <c r="FT1926"/>
      <c r="FU1926"/>
      <c r="FV1926"/>
      <c r="FW1926"/>
      <c r="FX1926"/>
      <c r="FY1926"/>
      <c r="FZ1926"/>
      <c r="GA1926"/>
      <c r="GB1926"/>
      <c r="GC1926"/>
      <c r="GD1926"/>
      <c r="GE1926"/>
      <c r="GF1926"/>
      <c r="GG1926"/>
      <c r="GH1926"/>
      <c r="GI1926"/>
      <c r="GJ1926"/>
      <c r="GK1926"/>
      <c r="GL1926"/>
      <c r="GM1926"/>
      <c r="GN1926"/>
      <c r="GO1926"/>
      <c r="GP1926"/>
      <c r="GQ1926"/>
      <c r="GR1926"/>
      <c r="GS1926"/>
      <c r="GT1926"/>
      <c r="GU1926"/>
      <c r="GV1926"/>
      <c r="GW1926"/>
      <c r="GX1926"/>
      <c r="GY1926"/>
      <c r="GZ1926"/>
      <c r="HA1926"/>
      <c r="HB1926"/>
    </row>
    <row r="1927" spans="1:210" s="1" customFormat="1" ht="15.75" x14ac:dyDescent="0.25">
      <c r="A1927" s="134"/>
      <c r="B1927" s="50"/>
      <c r="C1927" s="51"/>
      <c r="D1927" s="4" t="e">
        <f t="shared" si="128"/>
        <v>#N/A</v>
      </c>
      <c r="E1927" s="5" t="e">
        <f t="shared" si="129"/>
        <v>#N/A</v>
      </c>
      <c r="F1927" s="5" t="e">
        <f t="shared" si="130"/>
        <v>#N/A</v>
      </c>
      <c r="H1927" s="43"/>
      <c r="I1927" s="43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123"/>
      <c r="Y1927" s="8"/>
      <c r="Z1927" s="8"/>
      <c r="AA1927" s="8"/>
      <c r="AB1927" s="8"/>
      <c r="AC1927" s="8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  <c r="DK1927"/>
      <c r="DL1927"/>
      <c r="DM1927"/>
      <c r="DN1927"/>
      <c r="DO1927"/>
      <c r="DP1927"/>
      <c r="DQ1927"/>
      <c r="DR1927"/>
      <c r="DS1927"/>
      <c r="DT1927"/>
      <c r="DU1927"/>
      <c r="DV1927"/>
      <c r="DW1927"/>
      <c r="DX1927"/>
      <c r="DY1927"/>
      <c r="DZ1927"/>
      <c r="EA1927"/>
      <c r="EB1927"/>
      <c r="EC1927"/>
      <c r="ED1927"/>
      <c r="EE1927"/>
      <c r="EF1927"/>
      <c r="EG1927"/>
      <c r="EH1927"/>
      <c r="EI1927"/>
      <c r="EJ1927"/>
      <c r="EK1927"/>
      <c r="EL1927"/>
      <c r="EM1927"/>
      <c r="EN1927"/>
      <c r="EO1927"/>
      <c r="EP1927"/>
      <c r="EQ1927"/>
      <c r="ER1927"/>
      <c r="ES1927"/>
      <c r="ET1927"/>
      <c r="EU1927"/>
      <c r="EV1927"/>
      <c r="EW1927"/>
      <c r="EX1927"/>
      <c r="EY1927"/>
      <c r="EZ1927"/>
      <c r="FA1927"/>
      <c r="FB1927"/>
      <c r="FC1927"/>
      <c r="FD1927"/>
      <c r="FE1927"/>
      <c r="FF1927"/>
      <c r="FG1927"/>
      <c r="FH1927"/>
      <c r="FI1927"/>
      <c r="FJ1927"/>
      <c r="FK1927"/>
      <c r="FL1927"/>
      <c r="FM1927"/>
      <c r="FN1927"/>
      <c r="FO1927"/>
      <c r="FP1927"/>
      <c r="FQ1927"/>
      <c r="FR1927"/>
      <c r="FS1927"/>
      <c r="FT1927"/>
      <c r="FU1927"/>
      <c r="FV1927"/>
      <c r="FW1927"/>
      <c r="FX1927"/>
      <c r="FY1927"/>
      <c r="FZ1927"/>
      <c r="GA1927"/>
      <c r="GB1927"/>
      <c r="GC1927"/>
      <c r="GD1927"/>
      <c r="GE1927"/>
      <c r="GF1927"/>
      <c r="GG1927"/>
      <c r="GH1927"/>
      <c r="GI1927"/>
      <c r="GJ1927"/>
      <c r="GK1927"/>
      <c r="GL1927"/>
      <c r="GM1927"/>
      <c r="GN1927"/>
      <c r="GO1927"/>
      <c r="GP1927"/>
      <c r="GQ1927"/>
      <c r="GR1927"/>
      <c r="GS1927"/>
      <c r="GT1927"/>
      <c r="GU1927"/>
      <c r="GV1927"/>
      <c r="GW1927"/>
      <c r="GX1927"/>
      <c r="GY1927"/>
      <c r="GZ1927"/>
      <c r="HA1927"/>
      <c r="HB1927"/>
    </row>
    <row r="1928" spans="1:210" s="1" customFormat="1" ht="15.75" x14ac:dyDescent="0.25">
      <c r="A1928" s="135"/>
      <c r="B1928" s="50"/>
      <c r="C1928" s="51"/>
      <c r="D1928" s="4" t="e">
        <f t="shared" si="128"/>
        <v>#N/A</v>
      </c>
      <c r="E1928" s="5" t="e">
        <f t="shared" si="129"/>
        <v>#N/A</v>
      </c>
      <c r="F1928" s="5" t="e">
        <f t="shared" si="130"/>
        <v>#N/A</v>
      </c>
      <c r="H1928" s="43"/>
      <c r="I1928" s="43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123"/>
      <c r="Y1928" s="8"/>
      <c r="Z1928" s="8"/>
      <c r="AA1928" s="8"/>
      <c r="AB1928" s="8"/>
      <c r="AC1928" s="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  <c r="DK1928"/>
      <c r="DL1928"/>
      <c r="DM1928"/>
      <c r="DN1928"/>
      <c r="DO1928"/>
      <c r="DP1928"/>
      <c r="DQ1928"/>
      <c r="DR1928"/>
      <c r="DS1928"/>
      <c r="DT1928"/>
      <c r="DU1928"/>
      <c r="DV1928"/>
      <c r="DW1928"/>
      <c r="DX1928"/>
      <c r="DY1928"/>
      <c r="DZ1928"/>
      <c r="EA1928"/>
      <c r="EB1928"/>
      <c r="EC1928"/>
      <c r="ED1928"/>
      <c r="EE1928"/>
      <c r="EF1928"/>
      <c r="EG1928"/>
      <c r="EH1928"/>
      <c r="EI1928"/>
      <c r="EJ1928"/>
      <c r="EK1928"/>
      <c r="EL1928"/>
      <c r="EM1928"/>
      <c r="EN1928"/>
      <c r="EO1928"/>
      <c r="EP1928"/>
      <c r="EQ1928"/>
      <c r="ER1928"/>
      <c r="ES1928"/>
      <c r="ET1928"/>
      <c r="EU1928"/>
      <c r="EV1928"/>
      <c r="EW1928"/>
      <c r="EX1928"/>
      <c r="EY1928"/>
      <c r="EZ1928"/>
      <c r="FA1928"/>
      <c r="FB1928"/>
      <c r="FC1928"/>
      <c r="FD1928"/>
      <c r="FE1928"/>
      <c r="FF1928"/>
      <c r="FG1928"/>
      <c r="FH1928"/>
      <c r="FI1928"/>
      <c r="FJ1928"/>
      <c r="FK1928"/>
      <c r="FL1928"/>
      <c r="FM1928"/>
      <c r="FN1928"/>
      <c r="FO1928"/>
      <c r="FP1928"/>
      <c r="FQ1928"/>
      <c r="FR1928"/>
      <c r="FS1928"/>
      <c r="FT1928"/>
      <c r="FU1928"/>
      <c r="FV1928"/>
      <c r="FW1928"/>
      <c r="FX1928"/>
      <c r="FY1928"/>
      <c r="FZ1928"/>
      <c r="GA1928"/>
      <c r="GB1928"/>
      <c r="GC1928"/>
      <c r="GD1928"/>
      <c r="GE1928"/>
      <c r="GF1928"/>
      <c r="GG1928"/>
      <c r="GH1928"/>
      <c r="GI1928"/>
      <c r="GJ1928"/>
      <c r="GK1928"/>
      <c r="GL1928"/>
      <c r="GM1928"/>
      <c r="GN1928"/>
      <c r="GO1928"/>
      <c r="GP1928"/>
      <c r="GQ1928"/>
      <c r="GR1928"/>
      <c r="GS1928"/>
      <c r="GT1928"/>
      <c r="GU1928"/>
      <c r="GV1928"/>
      <c r="GW1928"/>
      <c r="GX1928"/>
      <c r="GY1928"/>
      <c r="GZ1928"/>
      <c r="HA1928"/>
      <c r="HB1928"/>
    </row>
    <row r="1929" spans="1:210" s="1" customFormat="1" ht="15.75" x14ac:dyDescent="0.25">
      <c r="A1929" s="134"/>
      <c r="B1929" s="50"/>
      <c r="C1929" s="51"/>
      <c r="D1929" s="4" t="e">
        <f t="shared" si="128"/>
        <v>#N/A</v>
      </c>
      <c r="E1929" s="5" t="e">
        <f t="shared" si="129"/>
        <v>#N/A</v>
      </c>
      <c r="F1929" s="5" t="e">
        <f t="shared" si="130"/>
        <v>#N/A</v>
      </c>
      <c r="H1929" s="43"/>
      <c r="I1929" s="43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123"/>
      <c r="Y1929" s="8"/>
      <c r="Z1929" s="8"/>
      <c r="AA1929" s="8"/>
      <c r="AB1929" s="8"/>
      <c r="AC1929" s="8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  <c r="DL1929"/>
      <c r="DM1929"/>
      <c r="DN1929"/>
      <c r="DO1929"/>
      <c r="DP1929"/>
      <c r="DQ1929"/>
      <c r="DR1929"/>
      <c r="DS1929"/>
      <c r="DT1929"/>
      <c r="DU1929"/>
      <c r="DV1929"/>
      <c r="DW1929"/>
      <c r="DX1929"/>
      <c r="DY1929"/>
      <c r="DZ1929"/>
      <c r="EA1929"/>
      <c r="EB1929"/>
      <c r="EC1929"/>
      <c r="ED1929"/>
      <c r="EE1929"/>
      <c r="EF1929"/>
      <c r="EG1929"/>
      <c r="EH1929"/>
      <c r="EI1929"/>
      <c r="EJ1929"/>
      <c r="EK1929"/>
      <c r="EL1929"/>
      <c r="EM1929"/>
      <c r="EN1929"/>
      <c r="EO1929"/>
      <c r="EP1929"/>
      <c r="EQ1929"/>
      <c r="ER1929"/>
      <c r="ES1929"/>
      <c r="ET1929"/>
      <c r="EU1929"/>
      <c r="EV1929"/>
      <c r="EW1929"/>
      <c r="EX1929"/>
      <c r="EY1929"/>
      <c r="EZ1929"/>
      <c r="FA1929"/>
      <c r="FB1929"/>
      <c r="FC1929"/>
      <c r="FD1929"/>
      <c r="FE1929"/>
      <c r="FF1929"/>
      <c r="FG1929"/>
      <c r="FH1929"/>
      <c r="FI1929"/>
      <c r="FJ1929"/>
      <c r="FK1929"/>
      <c r="FL1929"/>
      <c r="FM1929"/>
      <c r="FN1929"/>
      <c r="FO1929"/>
      <c r="FP1929"/>
      <c r="FQ1929"/>
      <c r="FR1929"/>
      <c r="FS1929"/>
      <c r="FT1929"/>
      <c r="FU1929"/>
      <c r="FV1929"/>
      <c r="FW1929"/>
      <c r="FX1929"/>
      <c r="FY1929"/>
      <c r="FZ1929"/>
      <c r="GA1929"/>
      <c r="GB1929"/>
      <c r="GC1929"/>
      <c r="GD1929"/>
      <c r="GE1929"/>
      <c r="GF1929"/>
      <c r="GG1929"/>
      <c r="GH1929"/>
      <c r="GI1929"/>
      <c r="GJ1929"/>
      <c r="GK1929"/>
      <c r="GL1929"/>
      <c r="GM1929"/>
      <c r="GN1929"/>
      <c r="GO1929"/>
      <c r="GP1929"/>
      <c r="GQ1929"/>
      <c r="GR1929"/>
      <c r="GS1929"/>
      <c r="GT1929"/>
      <c r="GU1929"/>
      <c r="GV1929"/>
      <c r="GW1929"/>
      <c r="GX1929"/>
      <c r="GY1929"/>
      <c r="GZ1929"/>
      <c r="HA1929"/>
      <c r="HB1929"/>
    </row>
    <row r="1930" spans="1:210" s="1" customFormat="1" ht="15.75" x14ac:dyDescent="0.25">
      <c r="A1930" s="134"/>
      <c r="B1930" s="50"/>
      <c r="C1930" s="51"/>
      <c r="D1930" s="4" t="e">
        <f t="shared" si="128"/>
        <v>#N/A</v>
      </c>
      <c r="E1930" s="5" t="e">
        <f t="shared" si="129"/>
        <v>#N/A</v>
      </c>
      <c r="F1930" s="5" t="e">
        <f t="shared" si="130"/>
        <v>#N/A</v>
      </c>
      <c r="H1930" s="43"/>
      <c r="I1930" s="43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123"/>
      <c r="Y1930" s="8"/>
      <c r="Z1930" s="8"/>
      <c r="AA1930" s="8"/>
      <c r="AB1930" s="8"/>
      <c r="AC1930" s="8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  <c r="DL1930"/>
      <c r="DM1930"/>
      <c r="DN1930"/>
      <c r="DO1930"/>
      <c r="DP1930"/>
      <c r="DQ1930"/>
      <c r="DR1930"/>
      <c r="DS1930"/>
      <c r="DT1930"/>
      <c r="DU1930"/>
      <c r="DV1930"/>
      <c r="DW1930"/>
      <c r="DX1930"/>
      <c r="DY1930"/>
      <c r="DZ1930"/>
      <c r="EA1930"/>
      <c r="EB1930"/>
      <c r="EC1930"/>
      <c r="ED1930"/>
      <c r="EE1930"/>
      <c r="EF1930"/>
      <c r="EG1930"/>
      <c r="EH1930"/>
      <c r="EI1930"/>
      <c r="EJ1930"/>
      <c r="EK1930"/>
      <c r="EL1930"/>
      <c r="EM1930"/>
      <c r="EN1930"/>
      <c r="EO1930"/>
      <c r="EP1930"/>
      <c r="EQ1930"/>
      <c r="ER1930"/>
      <c r="ES1930"/>
      <c r="ET1930"/>
      <c r="EU1930"/>
      <c r="EV1930"/>
      <c r="EW1930"/>
      <c r="EX1930"/>
      <c r="EY1930"/>
      <c r="EZ1930"/>
      <c r="FA1930"/>
      <c r="FB1930"/>
      <c r="FC1930"/>
      <c r="FD1930"/>
      <c r="FE1930"/>
      <c r="FF1930"/>
      <c r="FG1930"/>
      <c r="FH1930"/>
      <c r="FI1930"/>
      <c r="FJ1930"/>
      <c r="FK1930"/>
      <c r="FL1930"/>
      <c r="FM1930"/>
      <c r="FN1930"/>
      <c r="FO1930"/>
      <c r="FP1930"/>
      <c r="FQ1930"/>
      <c r="FR1930"/>
      <c r="FS1930"/>
      <c r="FT1930"/>
      <c r="FU1930"/>
      <c r="FV1930"/>
      <c r="FW1930"/>
      <c r="FX1930"/>
      <c r="FY1930"/>
      <c r="FZ1930"/>
      <c r="GA1930"/>
      <c r="GB1930"/>
      <c r="GC1930"/>
      <c r="GD1930"/>
      <c r="GE1930"/>
      <c r="GF1930"/>
      <c r="GG1930"/>
      <c r="GH1930"/>
      <c r="GI1930"/>
      <c r="GJ1930"/>
      <c r="GK1930"/>
      <c r="GL1930"/>
      <c r="GM1930"/>
      <c r="GN1930"/>
      <c r="GO1930"/>
      <c r="GP1930"/>
      <c r="GQ1930"/>
      <c r="GR1930"/>
      <c r="GS1930"/>
      <c r="GT1930"/>
      <c r="GU1930"/>
      <c r="GV1930"/>
      <c r="GW1930"/>
      <c r="GX1930"/>
      <c r="GY1930"/>
      <c r="GZ1930"/>
      <c r="HA1930"/>
      <c r="HB1930"/>
    </row>
    <row r="1931" spans="1:210" s="1" customFormat="1" ht="15.75" x14ac:dyDescent="0.25">
      <c r="A1931" s="134"/>
      <c r="B1931" s="50"/>
      <c r="C1931" s="51"/>
      <c r="D1931" s="4" t="e">
        <f t="shared" si="128"/>
        <v>#N/A</v>
      </c>
      <c r="E1931" s="5" t="e">
        <f t="shared" si="129"/>
        <v>#N/A</v>
      </c>
      <c r="F1931" s="5" t="e">
        <f t="shared" si="130"/>
        <v>#N/A</v>
      </c>
      <c r="H1931" s="43"/>
      <c r="I1931" s="43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123"/>
      <c r="Y1931" s="8"/>
      <c r="Z1931" s="8"/>
      <c r="AA1931" s="8"/>
      <c r="AB1931" s="8"/>
      <c r="AC1931" s="8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  <c r="DL1931"/>
      <c r="DM1931"/>
      <c r="DN1931"/>
      <c r="DO1931"/>
      <c r="DP1931"/>
      <c r="DQ1931"/>
      <c r="DR1931"/>
      <c r="DS1931"/>
      <c r="DT1931"/>
      <c r="DU1931"/>
      <c r="DV1931"/>
      <c r="DW1931"/>
      <c r="DX1931"/>
      <c r="DY1931"/>
      <c r="DZ1931"/>
      <c r="EA1931"/>
      <c r="EB1931"/>
      <c r="EC1931"/>
      <c r="ED1931"/>
      <c r="EE1931"/>
      <c r="EF1931"/>
      <c r="EG1931"/>
      <c r="EH1931"/>
      <c r="EI1931"/>
      <c r="EJ1931"/>
      <c r="EK1931"/>
      <c r="EL1931"/>
      <c r="EM1931"/>
      <c r="EN1931"/>
      <c r="EO1931"/>
      <c r="EP1931"/>
      <c r="EQ1931"/>
      <c r="ER1931"/>
      <c r="ES1931"/>
      <c r="ET1931"/>
      <c r="EU1931"/>
      <c r="EV1931"/>
      <c r="EW1931"/>
      <c r="EX1931"/>
      <c r="EY1931"/>
      <c r="EZ1931"/>
      <c r="FA1931"/>
      <c r="FB1931"/>
      <c r="FC1931"/>
      <c r="FD1931"/>
      <c r="FE1931"/>
      <c r="FF1931"/>
      <c r="FG1931"/>
      <c r="FH1931"/>
      <c r="FI1931"/>
      <c r="FJ1931"/>
      <c r="FK1931"/>
      <c r="FL1931"/>
      <c r="FM1931"/>
      <c r="FN1931"/>
      <c r="FO1931"/>
      <c r="FP1931"/>
      <c r="FQ1931"/>
      <c r="FR1931"/>
      <c r="FS1931"/>
      <c r="FT1931"/>
      <c r="FU1931"/>
      <c r="FV1931"/>
      <c r="FW1931"/>
      <c r="FX1931"/>
      <c r="FY1931"/>
      <c r="FZ1931"/>
      <c r="GA1931"/>
      <c r="GB1931"/>
      <c r="GC1931"/>
      <c r="GD1931"/>
      <c r="GE1931"/>
      <c r="GF1931"/>
      <c r="GG1931"/>
      <c r="GH1931"/>
      <c r="GI1931"/>
      <c r="GJ1931"/>
      <c r="GK1931"/>
      <c r="GL1931"/>
      <c r="GM1931"/>
      <c r="GN1931"/>
      <c r="GO1931"/>
      <c r="GP1931"/>
      <c r="GQ1931"/>
      <c r="GR1931"/>
      <c r="GS1931"/>
      <c r="GT1931"/>
      <c r="GU1931"/>
      <c r="GV1931"/>
      <c r="GW1931"/>
      <c r="GX1931"/>
      <c r="GY1931"/>
      <c r="GZ1931"/>
      <c r="HA1931"/>
      <c r="HB1931"/>
    </row>
    <row r="1932" spans="1:210" s="1" customFormat="1" ht="15.75" x14ac:dyDescent="0.25">
      <c r="A1932" s="134"/>
      <c r="B1932" s="50"/>
      <c r="C1932" s="51"/>
      <c r="D1932" s="4" t="e">
        <f t="shared" si="128"/>
        <v>#N/A</v>
      </c>
      <c r="E1932" s="5" t="e">
        <f t="shared" si="129"/>
        <v>#N/A</v>
      </c>
      <c r="F1932" s="5" t="e">
        <f t="shared" si="130"/>
        <v>#N/A</v>
      </c>
      <c r="H1932" s="43"/>
      <c r="I1932" s="43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123"/>
      <c r="Y1932" s="8"/>
      <c r="Z1932" s="8"/>
      <c r="AA1932" s="8"/>
      <c r="AB1932" s="8"/>
      <c r="AC1932" s="8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DT1932"/>
      <c r="DU1932"/>
      <c r="DV1932"/>
      <c r="DW1932"/>
      <c r="DX1932"/>
      <c r="DY1932"/>
      <c r="DZ1932"/>
      <c r="EA1932"/>
      <c r="EB1932"/>
      <c r="EC1932"/>
      <c r="ED1932"/>
      <c r="EE1932"/>
      <c r="EF1932"/>
      <c r="EG1932"/>
      <c r="EH1932"/>
      <c r="EI1932"/>
      <c r="EJ1932"/>
      <c r="EK1932"/>
      <c r="EL1932"/>
      <c r="EM1932"/>
      <c r="EN1932"/>
      <c r="EO1932"/>
      <c r="EP1932"/>
      <c r="EQ1932"/>
      <c r="ER1932"/>
      <c r="ES1932"/>
      <c r="ET1932"/>
      <c r="EU1932"/>
      <c r="EV1932"/>
      <c r="EW1932"/>
      <c r="EX1932"/>
      <c r="EY1932"/>
      <c r="EZ1932"/>
      <c r="FA1932"/>
      <c r="FB1932"/>
      <c r="FC1932"/>
      <c r="FD1932"/>
      <c r="FE1932"/>
      <c r="FF1932"/>
      <c r="FG1932"/>
      <c r="FH1932"/>
      <c r="FI1932"/>
      <c r="FJ1932"/>
      <c r="FK1932"/>
      <c r="FL1932"/>
      <c r="FM1932"/>
      <c r="FN1932"/>
      <c r="FO1932"/>
      <c r="FP1932"/>
      <c r="FQ1932"/>
      <c r="FR1932"/>
      <c r="FS1932"/>
      <c r="FT1932"/>
      <c r="FU1932"/>
      <c r="FV1932"/>
      <c r="FW1932"/>
      <c r="FX1932"/>
      <c r="FY1932"/>
      <c r="FZ1932"/>
      <c r="GA1932"/>
      <c r="GB1932"/>
      <c r="GC1932"/>
      <c r="GD1932"/>
      <c r="GE1932"/>
      <c r="GF1932"/>
      <c r="GG1932"/>
      <c r="GH1932"/>
      <c r="GI1932"/>
      <c r="GJ1932"/>
      <c r="GK1932"/>
      <c r="GL1932"/>
      <c r="GM1932"/>
      <c r="GN1932"/>
      <c r="GO1932"/>
      <c r="GP1932"/>
      <c r="GQ1932"/>
      <c r="GR1932"/>
      <c r="GS1932"/>
      <c r="GT1932"/>
      <c r="GU1932"/>
      <c r="GV1932"/>
      <c r="GW1932"/>
      <c r="GX1932"/>
      <c r="GY1932"/>
      <c r="GZ1932"/>
      <c r="HA1932"/>
      <c r="HB1932"/>
    </row>
    <row r="1933" spans="1:210" s="1" customFormat="1" ht="15.75" x14ac:dyDescent="0.25">
      <c r="A1933" s="135"/>
      <c r="B1933" s="50"/>
      <c r="C1933" s="51"/>
      <c r="D1933" s="4" t="e">
        <f t="shared" si="128"/>
        <v>#N/A</v>
      </c>
      <c r="E1933" s="5" t="e">
        <f t="shared" si="129"/>
        <v>#N/A</v>
      </c>
      <c r="F1933" s="5" t="e">
        <f t="shared" si="130"/>
        <v>#N/A</v>
      </c>
      <c r="H1933" s="43"/>
      <c r="I1933" s="43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123"/>
      <c r="Y1933" s="8"/>
      <c r="Z1933" s="8"/>
      <c r="AA1933" s="8"/>
      <c r="AB1933" s="8"/>
      <c r="AC1933" s="8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  <c r="DL1933"/>
      <c r="DM1933"/>
      <c r="DN1933"/>
      <c r="DO1933"/>
      <c r="DP1933"/>
      <c r="DQ1933"/>
      <c r="DR1933"/>
      <c r="DS1933"/>
      <c r="DT1933"/>
      <c r="DU1933"/>
      <c r="DV1933"/>
      <c r="DW1933"/>
      <c r="DX1933"/>
      <c r="DY1933"/>
      <c r="DZ1933"/>
      <c r="EA1933"/>
      <c r="EB1933"/>
      <c r="EC1933"/>
      <c r="ED1933"/>
      <c r="EE1933"/>
      <c r="EF1933"/>
      <c r="EG1933"/>
      <c r="EH1933"/>
      <c r="EI1933"/>
      <c r="EJ1933"/>
      <c r="EK1933"/>
      <c r="EL1933"/>
      <c r="EM1933"/>
      <c r="EN1933"/>
      <c r="EO1933"/>
      <c r="EP1933"/>
      <c r="EQ1933"/>
      <c r="ER1933"/>
      <c r="ES1933"/>
      <c r="ET1933"/>
      <c r="EU1933"/>
      <c r="EV1933"/>
      <c r="EW1933"/>
      <c r="EX1933"/>
      <c r="EY1933"/>
      <c r="EZ1933"/>
      <c r="FA1933"/>
      <c r="FB1933"/>
      <c r="FC1933"/>
      <c r="FD1933"/>
      <c r="FE1933"/>
      <c r="FF1933"/>
      <c r="FG1933"/>
      <c r="FH1933"/>
      <c r="FI1933"/>
      <c r="FJ1933"/>
      <c r="FK1933"/>
      <c r="FL1933"/>
      <c r="FM1933"/>
      <c r="FN1933"/>
      <c r="FO1933"/>
      <c r="FP1933"/>
      <c r="FQ1933"/>
      <c r="FR1933"/>
      <c r="FS1933"/>
      <c r="FT1933"/>
      <c r="FU1933"/>
      <c r="FV1933"/>
      <c r="FW1933"/>
      <c r="FX1933"/>
      <c r="FY1933"/>
      <c r="FZ1933"/>
      <c r="GA1933"/>
      <c r="GB1933"/>
      <c r="GC1933"/>
      <c r="GD1933"/>
      <c r="GE1933"/>
      <c r="GF1933"/>
      <c r="GG1933"/>
      <c r="GH1933"/>
      <c r="GI1933"/>
      <c r="GJ1933"/>
      <c r="GK1933"/>
      <c r="GL1933"/>
      <c r="GM1933"/>
      <c r="GN1933"/>
      <c r="GO1933"/>
      <c r="GP1933"/>
      <c r="GQ1933"/>
      <c r="GR1933"/>
      <c r="GS1933"/>
      <c r="GT1933"/>
      <c r="GU1933"/>
      <c r="GV1933"/>
      <c r="GW1933"/>
      <c r="GX1933"/>
      <c r="GY1933"/>
      <c r="GZ1933"/>
      <c r="HA1933"/>
      <c r="HB1933"/>
    </row>
    <row r="1934" spans="1:210" s="1" customFormat="1" ht="15.75" x14ac:dyDescent="0.25">
      <c r="A1934" s="134"/>
      <c r="B1934" s="50"/>
      <c r="C1934" s="51"/>
      <c r="D1934" s="4" t="e">
        <f t="shared" si="128"/>
        <v>#N/A</v>
      </c>
      <c r="E1934" s="5" t="e">
        <f t="shared" si="129"/>
        <v>#N/A</v>
      </c>
      <c r="F1934" s="5" t="e">
        <f t="shared" si="130"/>
        <v>#N/A</v>
      </c>
      <c r="H1934" s="43"/>
      <c r="I1934" s="43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123"/>
      <c r="Y1934" s="8"/>
      <c r="Z1934" s="8"/>
      <c r="AA1934" s="8"/>
      <c r="AB1934" s="8"/>
      <c r="AC1934" s="8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  <c r="DL1934"/>
      <c r="DM1934"/>
      <c r="DN1934"/>
      <c r="DO1934"/>
      <c r="DP1934"/>
      <c r="DQ1934"/>
      <c r="DR1934"/>
      <c r="DS1934"/>
      <c r="DT1934"/>
      <c r="DU1934"/>
      <c r="DV1934"/>
      <c r="DW1934"/>
      <c r="DX1934"/>
      <c r="DY1934"/>
      <c r="DZ1934"/>
      <c r="EA1934"/>
      <c r="EB1934"/>
      <c r="EC1934"/>
      <c r="ED1934"/>
      <c r="EE1934"/>
      <c r="EF1934"/>
      <c r="EG1934"/>
      <c r="EH1934"/>
      <c r="EI1934"/>
      <c r="EJ1934"/>
      <c r="EK1934"/>
      <c r="EL1934"/>
      <c r="EM1934"/>
      <c r="EN1934"/>
      <c r="EO1934"/>
      <c r="EP1934"/>
      <c r="EQ1934"/>
      <c r="ER1934"/>
      <c r="ES1934"/>
      <c r="ET1934"/>
      <c r="EU1934"/>
      <c r="EV1934"/>
      <c r="EW1934"/>
      <c r="EX1934"/>
      <c r="EY1934"/>
      <c r="EZ1934"/>
      <c r="FA1934"/>
      <c r="FB1934"/>
      <c r="FC1934"/>
      <c r="FD1934"/>
      <c r="FE1934"/>
      <c r="FF1934"/>
      <c r="FG1934"/>
      <c r="FH1934"/>
      <c r="FI1934"/>
      <c r="FJ1934"/>
      <c r="FK1934"/>
      <c r="FL1934"/>
      <c r="FM1934"/>
      <c r="FN1934"/>
      <c r="FO1934"/>
      <c r="FP1934"/>
      <c r="FQ1934"/>
      <c r="FR1934"/>
      <c r="FS1934"/>
      <c r="FT1934"/>
      <c r="FU1934"/>
      <c r="FV1934"/>
      <c r="FW1934"/>
      <c r="FX1934"/>
      <c r="FY1934"/>
      <c r="FZ1934"/>
      <c r="GA1934"/>
      <c r="GB1934"/>
      <c r="GC1934"/>
      <c r="GD1934"/>
      <c r="GE1934"/>
      <c r="GF1934"/>
      <c r="GG1934"/>
      <c r="GH1934"/>
      <c r="GI1934"/>
      <c r="GJ1934"/>
      <c r="GK1934"/>
      <c r="GL1934"/>
      <c r="GM1934"/>
      <c r="GN1934"/>
      <c r="GO1934"/>
      <c r="GP1934"/>
      <c r="GQ1934"/>
      <c r="GR1934"/>
      <c r="GS1934"/>
      <c r="GT1934"/>
      <c r="GU1934"/>
      <c r="GV1934"/>
      <c r="GW1934"/>
      <c r="GX1934"/>
      <c r="GY1934"/>
      <c r="GZ1934"/>
      <c r="HA1934"/>
      <c r="HB1934"/>
    </row>
    <row r="1935" spans="1:210" s="1" customFormat="1" ht="15.75" x14ac:dyDescent="0.25">
      <c r="A1935" s="134"/>
      <c r="B1935" s="50"/>
      <c r="C1935" s="51"/>
      <c r="D1935" s="4" t="e">
        <f t="shared" si="128"/>
        <v>#N/A</v>
      </c>
      <c r="E1935" s="5" t="e">
        <f t="shared" si="129"/>
        <v>#N/A</v>
      </c>
      <c r="F1935" s="5" t="e">
        <f t="shared" si="130"/>
        <v>#N/A</v>
      </c>
      <c r="H1935" s="43"/>
      <c r="I1935" s="43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123"/>
      <c r="Y1935" s="8"/>
      <c r="Z1935" s="8"/>
      <c r="AA1935" s="8"/>
      <c r="AB1935" s="8"/>
      <c r="AC1935" s="8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  <c r="DL1935"/>
      <c r="DM1935"/>
      <c r="DN1935"/>
      <c r="DO1935"/>
      <c r="DP1935"/>
      <c r="DQ1935"/>
      <c r="DR1935"/>
      <c r="DS1935"/>
      <c r="DT1935"/>
      <c r="DU1935"/>
      <c r="DV1935"/>
      <c r="DW1935"/>
      <c r="DX1935"/>
      <c r="DY1935"/>
      <c r="DZ1935"/>
      <c r="EA1935"/>
      <c r="EB1935"/>
      <c r="EC1935"/>
      <c r="ED1935"/>
      <c r="EE1935"/>
      <c r="EF1935"/>
      <c r="EG1935"/>
      <c r="EH1935"/>
      <c r="EI1935"/>
      <c r="EJ1935"/>
      <c r="EK1935"/>
      <c r="EL1935"/>
      <c r="EM1935"/>
      <c r="EN1935"/>
      <c r="EO1935"/>
      <c r="EP1935"/>
      <c r="EQ1935"/>
      <c r="ER1935"/>
      <c r="ES1935"/>
      <c r="ET1935"/>
      <c r="EU1935"/>
      <c r="EV1935"/>
      <c r="EW1935"/>
      <c r="EX1935"/>
      <c r="EY1935"/>
      <c r="EZ1935"/>
      <c r="FA1935"/>
      <c r="FB1935"/>
      <c r="FC1935"/>
      <c r="FD1935"/>
      <c r="FE1935"/>
      <c r="FF1935"/>
      <c r="FG1935"/>
      <c r="FH1935"/>
      <c r="FI1935"/>
      <c r="FJ1935"/>
      <c r="FK1935"/>
      <c r="FL1935"/>
      <c r="FM1935"/>
      <c r="FN1935"/>
      <c r="FO1935"/>
      <c r="FP1935"/>
      <c r="FQ1935"/>
      <c r="FR1935"/>
      <c r="FS1935"/>
      <c r="FT1935"/>
      <c r="FU1935"/>
      <c r="FV1935"/>
      <c r="FW1935"/>
      <c r="FX1935"/>
      <c r="FY1935"/>
      <c r="FZ1935"/>
      <c r="GA1935"/>
      <c r="GB1935"/>
      <c r="GC1935"/>
      <c r="GD1935"/>
      <c r="GE1935"/>
      <c r="GF1935"/>
      <c r="GG1935"/>
      <c r="GH1935"/>
      <c r="GI1935"/>
      <c r="GJ1935"/>
      <c r="GK1935"/>
      <c r="GL1935"/>
      <c r="GM1935"/>
      <c r="GN1935"/>
      <c r="GO1935"/>
      <c r="GP1935"/>
      <c r="GQ1935"/>
      <c r="GR1935"/>
      <c r="GS1935"/>
      <c r="GT1935"/>
      <c r="GU1935"/>
      <c r="GV1935"/>
      <c r="GW1935"/>
      <c r="GX1935"/>
      <c r="GY1935"/>
      <c r="GZ1935"/>
      <c r="HA1935"/>
      <c r="HB1935"/>
    </row>
    <row r="1936" spans="1:210" s="1" customFormat="1" ht="15.75" x14ac:dyDescent="0.25">
      <c r="A1936" s="134"/>
      <c r="B1936" s="50"/>
      <c r="C1936" s="51"/>
      <c r="D1936" s="4" t="e">
        <f t="shared" si="128"/>
        <v>#N/A</v>
      </c>
      <c r="E1936" s="5" t="e">
        <f t="shared" si="129"/>
        <v>#N/A</v>
      </c>
      <c r="F1936" s="5" t="e">
        <f t="shared" si="130"/>
        <v>#N/A</v>
      </c>
      <c r="H1936" s="43"/>
      <c r="I1936" s="43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123"/>
      <c r="Y1936" s="8"/>
      <c r="Z1936" s="8"/>
      <c r="AA1936" s="8"/>
      <c r="AB1936" s="8"/>
      <c r="AC1936" s="8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  <c r="DL1936"/>
      <c r="DM1936"/>
      <c r="DN1936"/>
      <c r="DO1936"/>
      <c r="DP1936"/>
      <c r="DQ1936"/>
      <c r="DR1936"/>
      <c r="DS1936"/>
      <c r="DT1936"/>
      <c r="DU1936"/>
      <c r="DV1936"/>
      <c r="DW1936"/>
      <c r="DX1936"/>
      <c r="DY1936"/>
      <c r="DZ1936"/>
      <c r="EA1936"/>
      <c r="EB1936"/>
      <c r="EC1936"/>
      <c r="ED1936"/>
      <c r="EE1936"/>
      <c r="EF1936"/>
      <c r="EG1936"/>
      <c r="EH1936"/>
      <c r="EI1936"/>
      <c r="EJ1936"/>
      <c r="EK1936"/>
      <c r="EL1936"/>
      <c r="EM1936"/>
      <c r="EN1936"/>
      <c r="EO1936"/>
      <c r="EP1936"/>
      <c r="EQ1936"/>
      <c r="ER1936"/>
      <c r="ES1936"/>
      <c r="ET1936"/>
      <c r="EU1936"/>
      <c r="EV1936"/>
      <c r="EW1936"/>
      <c r="EX1936"/>
      <c r="EY1936"/>
      <c r="EZ1936"/>
      <c r="FA1936"/>
      <c r="FB1936"/>
      <c r="FC1936"/>
      <c r="FD1936"/>
      <c r="FE1936"/>
      <c r="FF1936"/>
      <c r="FG1936"/>
      <c r="FH1936"/>
      <c r="FI1936"/>
      <c r="FJ1936"/>
      <c r="FK1936"/>
      <c r="FL1936"/>
      <c r="FM1936"/>
      <c r="FN1936"/>
      <c r="FO1936"/>
      <c r="FP1936"/>
      <c r="FQ1936"/>
      <c r="FR1936"/>
      <c r="FS1936"/>
      <c r="FT1936"/>
      <c r="FU1936"/>
      <c r="FV1936"/>
      <c r="FW1936"/>
      <c r="FX1936"/>
      <c r="FY1936"/>
      <c r="FZ1936"/>
      <c r="GA1936"/>
      <c r="GB1936"/>
      <c r="GC1936"/>
      <c r="GD1936"/>
      <c r="GE1936"/>
      <c r="GF1936"/>
      <c r="GG1936"/>
      <c r="GH1936"/>
      <c r="GI1936"/>
      <c r="GJ1936"/>
      <c r="GK1936"/>
      <c r="GL1936"/>
      <c r="GM1936"/>
      <c r="GN1936"/>
      <c r="GO1936"/>
      <c r="GP1936"/>
      <c r="GQ1936"/>
      <c r="GR1936"/>
      <c r="GS1936"/>
      <c r="GT1936"/>
      <c r="GU1936"/>
      <c r="GV1936"/>
      <c r="GW1936"/>
      <c r="GX1936"/>
      <c r="GY1936"/>
      <c r="GZ1936"/>
      <c r="HA1936"/>
      <c r="HB1936"/>
    </row>
    <row r="1937" spans="1:210" s="1" customFormat="1" ht="15.75" x14ac:dyDescent="0.25">
      <c r="A1937" s="134"/>
      <c r="B1937" s="50"/>
      <c r="C1937" s="51"/>
      <c r="D1937" s="4" t="e">
        <f t="shared" si="128"/>
        <v>#N/A</v>
      </c>
      <c r="E1937" s="5" t="e">
        <f t="shared" si="129"/>
        <v>#N/A</v>
      </c>
      <c r="F1937" s="5" t="e">
        <f t="shared" si="130"/>
        <v>#N/A</v>
      </c>
      <c r="H1937" s="43"/>
      <c r="I1937" s="43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123"/>
      <c r="Y1937" s="8"/>
      <c r="Z1937" s="8"/>
      <c r="AA1937" s="8"/>
      <c r="AB1937" s="8"/>
      <c r="AC1937" s="8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  <c r="DL1937"/>
      <c r="DM1937"/>
      <c r="DN1937"/>
      <c r="DO1937"/>
      <c r="DP1937"/>
      <c r="DQ1937"/>
      <c r="DR1937"/>
      <c r="DS1937"/>
      <c r="DT1937"/>
      <c r="DU1937"/>
      <c r="DV1937"/>
      <c r="DW1937"/>
      <c r="DX1937"/>
      <c r="DY1937"/>
      <c r="DZ1937"/>
      <c r="EA1937"/>
      <c r="EB1937"/>
      <c r="EC1937"/>
      <c r="ED1937"/>
      <c r="EE1937"/>
      <c r="EF1937"/>
      <c r="EG1937"/>
      <c r="EH1937"/>
      <c r="EI1937"/>
      <c r="EJ1937"/>
      <c r="EK1937"/>
      <c r="EL1937"/>
      <c r="EM1937"/>
      <c r="EN1937"/>
      <c r="EO1937"/>
      <c r="EP1937"/>
      <c r="EQ1937"/>
      <c r="ER1937"/>
      <c r="ES1937"/>
      <c r="ET1937"/>
      <c r="EU1937"/>
      <c r="EV1937"/>
      <c r="EW1937"/>
      <c r="EX1937"/>
      <c r="EY1937"/>
      <c r="EZ1937"/>
      <c r="FA1937"/>
      <c r="FB1937"/>
      <c r="FC1937"/>
      <c r="FD1937"/>
      <c r="FE1937"/>
      <c r="FF1937"/>
      <c r="FG1937"/>
      <c r="FH1937"/>
      <c r="FI1937"/>
      <c r="FJ1937"/>
      <c r="FK1937"/>
      <c r="FL1937"/>
      <c r="FM1937"/>
      <c r="FN1937"/>
      <c r="FO1937"/>
      <c r="FP1937"/>
      <c r="FQ1937"/>
      <c r="FR1937"/>
      <c r="FS1937"/>
      <c r="FT1937"/>
      <c r="FU1937"/>
      <c r="FV1937"/>
      <c r="FW1937"/>
      <c r="FX1937"/>
      <c r="FY1937"/>
      <c r="FZ1937"/>
      <c r="GA1937"/>
      <c r="GB1937"/>
      <c r="GC1937"/>
      <c r="GD1937"/>
      <c r="GE1937"/>
      <c r="GF1937"/>
      <c r="GG1937"/>
      <c r="GH1937"/>
      <c r="GI1937"/>
      <c r="GJ1937"/>
      <c r="GK1937"/>
      <c r="GL1937"/>
      <c r="GM1937"/>
      <c r="GN1937"/>
      <c r="GO1937"/>
      <c r="GP1937"/>
      <c r="GQ1937"/>
      <c r="GR1937"/>
      <c r="GS1937"/>
      <c r="GT1937"/>
      <c r="GU1937"/>
      <c r="GV1937"/>
      <c r="GW1937"/>
      <c r="GX1937"/>
      <c r="GY1937"/>
      <c r="GZ1937"/>
      <c r="HA1937"/>
      <c r="HB1937"/>
    </row>
    <row r="1938" spans="1:210" s="1" customFormat="1" ht="15.75" x14ac:dyDescent="0.25">
      <c r="A1938" s="135"/>
      <c r="B1938" s="50"/>
      <c r="C1938" s="51"/>
      <c r="D1938" s="4" t="e">
        <f t="shared" si="128"/>
        <v>#N/A</v>
      </c>
      <c r="E1938" s="5" t="e">
        <f t="shared" si="129"/>
        <v>#N/A</v>
      </c>
      <c r="F1938" s="5" t="e">
        <f t="shared" si="130"/>
        <v>#N/A</v>
      </c>
      <c r="H1938" s="43"/>
      <c r="I1938" s="43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123"/>
      <c r="Y1938" s="8"/>
      <c r="Z1938" s="8"/>
      <c r="AA1938" s="8"/>
      <c r="AB1938" s="8"/>
      <c r="AC1938" s="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  <c r="DL1938"/>
      <c r="DM1938"/>
      <c r="DN1938"/>
      <c r="DO1938"/>
      <c r="DP1938"/>
      <c r="DQ1938"/>
      <c r="DR1938"/>
      <c r="DS1938"/>
      <c r="DT1938"/>
      <c r="DU1938"/>
      <c r="DV1938"/>
      <c r="DW1938"/>
      <c r="DX1938"/>
      <c r="DY1938"/>
      <c r="DZ1938"/>
      <c r="EA1938"/>
      <c r="EB1938"/>
      <c r="EC1938"/>
      <c r="ED1938"/>
      <c r="EE1938"/>
      <c r="EF1938"/>
      <c r="EG1938"/>
      <c r="EH1938"/>
      <c r="EI1938"/>
      <c r="EJ1938"/>
      <c r="EK1938"/>
      <c r="EL1938"/>
      <c r="EM1938"/>
      <c r="EN1938"/>
      <c r="EO1938"/>
      <c r="EP1938"/>
      <c r="EQ1938"/>
      <c r="ER1938"/>
      <c r="ES1938"/>
      <c r="ET1938"/>
      <c r="EU1938"/>
      <c r="EV1938"/>
      <c r="EW1938"/>
      <c r="EX1938"/>
      <c r="EY1938"/>
      <c r="EZ1938"/>
      <c r="FA1938"/>
      <c r="FB1938"/>
      <c r="FC1938"/>
      <c r="FD1938"/>
      <c r="FE1938"/>
      <c r="FF1938"/>
      <c r="FG1938"/>
      <c r="FH1938"/>
      <c r="FI1938"/>
      <c r="FJ1938"/>
      <c r="FK1938"/>
      <c r="FL1938"/>
      <c r="FM1938"/>
      <c r="FN1938"/>
      <c r="FO1938"/>
      <c r="FP1938"/>
      <c r="FQ1938"/>
      <c r="FR1938"/>
      <c r="FS1938"/>
      <c r="FT1938"/>
      <c r="FU1938"/>
      <c r="FV1938"/>
      <c r="FW1938"/>
      <c r="FX1938"/>
      <c r="FY1938"/>
      <c r="FZ1938"/>
      <c r="GA1938"/>
      <c r="GB1938"/>
      <c r="GC1938"/>
      <c r="GD1938"/>
      <c r="GE1938"/>
      <c r="GF1938"/>
      <c r="GG1938"/>
      <c r="GH1938"/>
      <c r="GI1938"/>
      <c r="GJ1938"/>
      <c r="GK1938"/>
      <c r="GL1938"/>
      <c r="GM1938"/>
      <c r="GN1938"/>
      <c r="GO1938"/>
      <c r="GP1938"/>
      <c r="GQ1938"/>
      <c r="GR1938"/>
      <c r="GS1938"/>
      <c r="GT1938"/>
      <c r="GU1938"/>
      <c r="GV1938"/>
      <c r="GW1938"/>
      <c r="GX1938"/>
      <c r="GY1938"/>
      <c r="GZ1938"/>
      <c r="HA1938"/>
      <c r="HB1938"/>
    </row>
    <row r="1939" spans="1:210" s="1" customFormat="1" ht="15.75" x14ac:dyDescent="0.25">
      <c r="A1939" s="134"/>
      <c r="B1939" s="50"/>
      <c r="C1939" s="51"/>
      <c r="D1939" s="4" t="e">
        <f t="shared" si="128"/>
        <v>#N/A</v>
      </c>
      <c r="E1939" s="5" t="e">
        <f t="shared" si="129"/>
        <v>#N/A</v>
      </c>
      <c r="F1939" s="5" t="e">
        <f t="shared" si="130"/>
        <v>#N/A</v>
      </c>
      <c r="H1939" s="43"/>
      <c r="I1939" s="43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123"/>
      <c r="Y1939" s="8"/>
      <c r="Z1939" s="8"/>
      <c r="AA1939" s="8"/>
      <c r="AB1939" s="8"/>
      <c r="AC1939" s="8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  <c r="DL1939"/>
      <c r="DM1939"/>
      <c r="DN1939"/>
      <c r="DO1939"/>
      <c r="DP1939"/>
      <c r="DQ1939"/>
      <c r="DR1939"/>
      <c r="DS1939"/>
      <c r="DT1939"/>
      <c r="DU1939"/>
      <c r="DV1939"/>
      <c r="DW1939"/>
      <c r="DX1939"/>
      <c r="DY1939"/>
      <c r="DZ1939"/>
      <c r="EA1939"/>
      <c r="EB1939"/>
      <c r="EC1939"/>
      <c r="ED1939"/>
      <c r="EE1939"/>
      <c r="EF1939"/>
      <c r="EG1939"/>
      <c r="EH1939"/>
      <c r="EI1939"/>
      <c r="EJ1939"/>
      <c r="EK1939"/>
      <c r="EL1939"/>
      <c r="EM1939"/>
      <c r="EN1939"/>
      <c r="EO1939"/>
      <c r="EP1939"/>
      <c r="EQ1939"/>
      <c r="ER1939"/>
      <c r="ES1939"/>
      <c r="ET1939"/>
      <c r="EU1939"/>
      <c r="EV1939"/>
      <c r="EW1939"/>
      <c r="EX1939"/>
      <c r="EY1939"/>
      <c r="EZ1939"/>
      <c r="FA1939"/>
      <c r="FB1939"/>
      <c r="FC1939"/>
      <c r="FD1939"/>
      <c r="FE1939"/>
      <c r="FF1939"/>
      <c r="FG1939"/>
      <c r="FH1939"/>
      <c r="FI1939"/>
      <c r="FJ1939"/>
      <c r="FK1939"/>
      <c r="FL1939"/>
      <c r="FM1939"/>
      <c r="FN1939"/>
      <c r="FO1939"/>
      <c r="FP1939"/>
      <c r="FQ1939"/>
      <c r="FR1939"/>
      <c r="FS1939"/>
      <c r="FT1939"/>
      <c r="FU1939"/>
      <c r="FV1939"/>
      <c r="FW1939"/>
      <c r="FX1939"/>
      <c r="FY1939"/>
      <c r="FZ1939"/>
      <c r="GA1939"/>
      <c r="GB1939"/>
      <c r="GC1939"/>
      <c r="GD1939"/>
      <c r="GE1939"/>
      <c r="GF1939"/>
      <c r="GG1939"/>
      <c r="GH1939"/>
      <c r="GI1939"/>
      <c r="GJ1939"/>
      <c r="GK1939"/>
      <c r="GL1939"/>
      <c r="GM1939"/>
      <c r="GN1939"/>
      <c r="GO1939"/>
      <c r="GP1939"/>
      <c r="GQ1939"/>
      <c r="GR1939"/>
      <c r="GS1939"/>
      <c r="GT1939"/>
      <c r="GU1939"/>
      <c r="GV1939"/>
      <c r="GW1939"/>
      <c r="GX1939"/>
      <c r="GY1939"/>
      <c r="GZ1939"/>
      <c r="HA1939"/>
      <c r="HB1939"/>
    </row>
    <row r="1940" spans="1:210" s="1" customFormat="1" ht="15.75" x14ac:dyDescent="0.25">
      <c r="A1940" s="134"/>
      <c r="B1940" s="50"/>
      <c r="C1940" s="51"/>
      <c r="D1940" s="4" t="e">
        <f t="shared" si="128"/>
        <v>#N/A</v>
      </c>
      <c r="E1940" s="5" t="e">
        <f t="shared" si="129"/>
        <v>#N/A</v>
      </c>
      <c r="F1940" s="5" t="e">
        <f t="shared" si="130"/>
        <v>#N/A</v>
      </c>
      <c r="H1940" s="43"/>
      <c r="I1940" s="43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123"/>
      <c r="Y1940" s="8"/>
      <c r="Z1940" s="8"/>
      <c r="AA1940" s="8"/>
      <c r="AB1940" s="8"/>
      <c r="AC1940" s="8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  <c r="DK1940"/>
      <c r="DL1940"/>
      <c r="DM1940"/>
      <c r="DN1940"/>
      <c r="DO1940"/>
      <c r="DP1940"/>
      <c r="DQ1940"/>
      <c r="DR1940"/>
      <c r="DS1940"/>
      <c r="DT1940"/>
      <c r="DU1940"/>
      <c r="DV1940"/>
      <c r="DW1940"/>
      <c r="DX1940"/>
      <c r="DY1940"/>
      <c r="DZ1940"/>
      <c r="EA1940"/>
      <c r="EB1940"/>
      <c r="EC1940"/>
      <c r="ED1940"/>
      <c r="EE1940"/>
      <c r="EF1940"/>
      <c r="EG1940"/>
      <c r="EH1940"/>
      <c r="EI1940"/>
      <c r="EJ1940"/>
      <c r="EK1940"/>
      <c r="EL1940"/>
      <c r="EM1940"/>
      <c r="EN1940"/>
      <c r="EO1940"/>
      <c r="EP1940"/>
      <c r="EQ1940"/>
      <c r="ER1940"/>
      <c r="ES1940"/>
      <c r="ET1940"/>
      <c r="EU1940"/>
      <c r="EV1940"/>
      <c r="EW1940"/>
      <c r="EX1940"/>
      <c r="EY1940"/>
      <c r="EZ1940"/>
      <c r="FA1940"/>
      <c r="FB1940"/>
      <c r="FC1940"/>
      <c r="FD1940"/>
      <c r="FE1940"/>
      <c r="FF1940"/>
      <c r="FG1940"/>
      <c r="FH1940"/>
      <c r="FI1940"/>
      <c r="FJ1940"/>
      <c r="FK1940"/>
      <c r="FL1940"/>
      <c r="FM1940"/>
      <c r="FN1940"/>
      <c r="FO1940"/>
      <c r="FP1940"/>
      <c r="FQ1940"/>
      <c r="FR1940"/>
      <c r="FS1940"/>
      <c r="FT1940"/>
      <c r="FU1940"/>
      <c r="FV1940"/>
      <c r="FW1940"/>
      <c r="FX1940"/>
      <c r="FY1940"/>
      <c r="FZ1940"/>
      <c r="GA1940"/>
      <c r="GB1940"/>
      <c r="GC1940"/>
      <c r="GD1940"/>
      <c r="GE1940"/>
      <c r="GF1940"/>
      <c r="GG1940"/>
      <c r="GH1940"/>
      <c r="GI1940"/>
      <c r="GJ1940"/>
      <c r="GK1940"/>
      <c r="GL1940"/>
      <c r="GM1940"/>
      <c r="GN1940"/>
      <c r="GO1940"/>
      <c r="GP1940"/>
      <c r="GQ1940"/>
      <c r="GR1940"/>
      <c r="GS1940"/>
      <c r="GT1940"/>
      <c r="GU1940"/>
      <c r="GV1940"/>
      <c r="GW1940"/>
      <c r="GX1940"/>
      <c r="GY1940"/>
      <c r="GZ1940"/>
      <c r="HA1940"/>
      <c r="HB1940"/>
    </row>
    <row r="1941" spans="1:210" s="1" customFormat="1" ht="15.75" x14ac:dyDescent="0.25">
      <c r="A1941" s="134"/>
      <c r="B1941" s="50"/>
      <c r="C1941" s="51"/>
      <c r="D1941" s="4" t="e">
        <f t="shared" si="128"/>
        <v>#N/A</v>
      </c>
      <c r="E1941" s="5" t="e">
        <f t="shared" si="129"/>
        <v>#N/A</v>
      </c>
      <c r="F1941" s="5" t="e">
        <f t="shared" si="130"/>
        <v>#N/A</v>
      </c>
      <c r="H1941" s="43"/>
      <c r="I1941" s="43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123"/>
      <c r="Y1941" s="8"/>
      <c r="Z1941" s="8"/>
      <c r="AA1941" s="8"/>
      <c r="AB1941" s="8"/>
      <c r="AC1941" s="8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  <c r="DK1941"/>
      <c r="DL1941"/>
      <c r="DM1941"/>
      <c r="DN1941"/>
      <c r="DO1941"/>
      <c r="DP1941"/>
      <c r="DQ1941"/>
      <c r="DR1941"/>
      <c r="DS1941"/>
      <c r="DT1941"/>
      <c r="DU1941"/>
      <c r="DV1941"/>
      <c r="DW1941"/>
      <c r="DX1941"/>
      <c r="DY1941"/>
      <c r="DZ1941"/>
      <c r="EA1941"/>
      <c r="EB1941"/>
      <c r="EC1941"/>
      <c r="ED1941"/>
      <c r="EE1941"/>
      <c r="EF1941"/>
      <c r="EG1941"/>
      <c r="EH1941"/>
      <c r="EI1941"/>
      <c r="EJ1941"/>
      <c r="EK1941"/>
      <c r="EL1941"/>
      <c r="EM1941"/>
      <c r="EN1941"/>
      <c r="EO1941"/>
      <c r="EP1941"/>
      <c r="EQ1941"/>
      <c r="ER1941"/>
      <c r="ES1941"/>
      <c r="ET1941"/>
      <c r="EU1941"/>
      <c r="EV1941"/>
      <c r="EW1941"/>
      <c r="EX1941"/>
      <c r="EY1941"/>
      <c r="EZ1941"/>
      <c r="FA1941"/>
      <c r="FB1941"/>
      <c r="FC1941"/>
      <c r="FD1941"/>
      <c r="FE1941"/>
      <c r="FF1941"/>
      <c r="FG1941"/>
      <c r="FH1941"/>
      <c r="FI1941"/>
      <c r="FJ1941"/>
      <c r="FK1941"/>
      <c r="FL1941"/>
      <c r="FM1941"/>
      <c r="FN1941"/>
      <c r="FO1941"/>
      <c r="FP1941"/>
      <c r="FQ1941"/>
      <c r="FR1941"/>
      <c r="FS1941"/>
      <c r="FT1941"/>
      <c r="FU1941"/>
      <c r="FV1941"/>
      <c r="FW1941"/>
      <c r="FX1941"/>
      <c r="FY1941"/>
      <c r="FZ1941"/>
      <c r="GA1941"/>
      <c r="GB1941"/>
      <c r="GC1941"/>
      <c r="GD1941"/>
      <c r="GE1941"/>
      <c r="GF1941"/>
      <c r="GG1941"/>
      <c r="GH1941"/>
      <c r="GI1941"/>
      <c r="GJ1941"/>
      <c r="GK1941"/>
      <c r="GL1941"/>
      <c r="GM1941"/>
      <c r="GN1941"/>
      <c r="GO1941"/>
      <c r="GP1941"/>
      <c r="GQ1941"/>
      <c r="GR1941"/>
      <c r="GS1941"/>
      <c r="GT1941"/>
      <c r="GU1941"/>
      <c r="GV1941"/>
      <c r="GW1941"/>
      <c r="GX1941"/>
      <c r="GY1941"/>
      <c r="GZ1941"/>
      <c r="HA1941"/>
      <c r="HB1941"/>
    </row>
    <row r="1942" spans="1:210" s="1" customFormat="1" ht="15.75" x14ac:dyDescent="0.25">
      <c r="A1942" s="134"/>
      <c r="B1942" s="50"/>
      <c r="C1942" s="51"/>
      <c r="D1942" s="4" t="e">
        <f t="shared" si="128"/>
        <v>#N/A</v>
      </c>
      <c r="E1942" s="5" t="e">
        <f t="shared" si="129"/>
        <v>#N/A</v>
      </c>
      <c r="F1942" s="5" t="e">
        <f t="shared" si="130"/>
        <v>#N/A</v>
      </c>
      <c r="H1942" s="43"/>
      <c r="I1942" s="43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123"/>
      <c r="Y1942" s="8"/>
      <c r="Z1942" s="8"/>
      <c r="AA1942" s="8"/>
      <c r="AB1942" s="8"/>
      <c r="AC1942" s="8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DT1942"/>
      <c r="DU1942"/>
      <c r="DV1942"/>
      <c r="DW1942"/>
      <c r="DX1942"/>
      <c r="DY1942"/>
      <c r="DZ1942"/>
      <c r="EA1942"/>
      <c r="EB1942"/>
      <c r="EC1942"/>
      <c r="ED1942"/>
      <c r="EE1942"/>
      <c r="EF1942"/>
      <c r="EG1942"/>
      <c r="EH1942"/>
      <c r="EI1942"/>
      <c r="EJ1942"/>
      <c r="EK1942"/>
      <c r="EL1942"/>
      <c r="EM1942"/>
      <c r="EN1942"/>
      <c r="EO1942"/>
      <c r="EP1942"/>
      <c r="EQ1942"/>
      <c r="ER1942"/>
      <c r="ES1942"/>
      <c r="ET1942"/>
      <c r="EU1942"/>
      <c r="EV1942"/>
      <c r="EW1942"/>
      <c r="EX1942"/>
      <c r="EY1942"/>
      <c r="EZ1942"/>
      <c r="FA1942"/>
      <c r="FB1942"/>
      <c r="FC1942"/>
      <c r="FD1942"/>
      <c r="FE1942"/>
      <c r="FF1942"/>
      <c r="FG1942"/>
      <c r="FH1942"/>
      <c r="FI1942"/>
      <c r="FJ1942"/>
      <c r="FK1942"/>
      <c r="FL1942"/>
      <c r="FM1942"/>
      <c r="FN1942"/>
      <c r="FO1942"/>
      <c r="FP1942"/>
      <c r="FQ1942"/>
      <c r="FR1942"/>
      <c r="FS1942"/>
      <c r="FT1942"/>
      <c r="FU1942"/>
      <c r="FV1942"/>
      <c r="FW1942"/>
      <c r="FX1942"/>
      <c r="FY1942"/>
      <c r="FZ1942"/>
      <c r="GA1942"/>
      <c r="GB1942"/>
      <c r="GC1942"/>
      <c r="GD1942"/>
      <c r="GE1942"/>
      <c r="GF1942"/>
      <c r="GG1942"/>
      <c r="GH1942"/>
      <c r="GI1942"/>
      <c r="GJ1942"/>
      <c r="GK1942"/>
      <c r="GL1942"/>
      <c r="GM1942"/>
      <c r="GN1942"/>
      <c r="GO1942"/>
      <c r="GP1942"/>
      <c r="GQ1942"/>
      <c r="GR1942"/>
      <c r="GS1942"/>
      <c r="GT1942"/>
      <c r="GU1942"/>
      <c r="GV1942"/>
      <c r="GW1942"/>
      <c r="GX1942"/>
      <c r="GY1942"/>
      <c r="GZ1942"/>
      <c r="HA1942"/>
      <c r="HB1942"/>
    </row>
    <row r="1943" spans="1:210" s="1" customFormat="1" ht="15.75" x14ac:dyDescent="0.25">
      <c r="A1943" s="135"/>
      <c r="B1943" s="50"/>
      <c r="C1943" s="51"/>
      <c r="D1943" s="4" t="e">
        <f t="shared" si="128"/>
        <v>#N/A</v>
      </c>
      <c r="E1943" s="5" t="e">
        <f t="shared" si="129"/>
        <v>#N/A</v>
      </c>
      <c r="F1943" s="5" t="e">
        <f t="shared" si="130"/>
        <v>#N/A</v>
      </c>
      <c r="H1943" s="43"/>
      <c r="I1943" s="43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123"/>
      <c r="Y1943" s="8"/>
      <c r="Z1943" s="8"/>
      <c r="AA1943" s="8"/>
      <c r="AB1943" s="8"/>
      <c r="AC1943" s="8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  <c r="DK1943"/>
      <c r="DL1943"/>
      <c r="DM1943"/>
      <c r="DN1943"/>
      <c r="DO1943"/>
      <c r="DP1943"/>
      <c r="DQ1943"/>
      <c r="DR1943"/>
      <c r="DS1943"/>
      <c r="DT1943"/>
      <c r="DU1943"/>
      <c r="DV1943"/>
      <c r="DW1943"/>
      <c r="DX1943"/>
      <c r="DY1943"/>
      <c r="DZ1943"/>
      <c r="EA1943"/>
      <c r="EB1943"/>
      <c r="EC1943"/>
      <c r="ED1943"/>
      <c r="EE1943"/>
      <c r="EF1943"/>
      <c r="EG1943"/>
      <c r="EH1943"/>
      <c r="EI1943"/>
      <c r="EJ1943"/>
      <c r="EK1943"/>
      <c r="EL1943"/>
      <c r="EM1943"/>
      <c r="EN1943"/>
      <c r="EO1943"/>
      <c r="EP1943"/>
      <c r="EQ1943"/>
      <c r="ER1943"/>
      <c r="ES1943"/>
      <c r="ET1943"/>
      <c r="EU1943"/>
      <c r="EV1943"/>
      <c r="EW1943"/>
      <c r="EX1943"/>
      <c r="EY1943"/>
      <c r="EZ1943"/>
      <c r="FA1943"/>
      <c r="FB1943"/>
      <c r="FC1943"/>
      <c r="FD1943"/>
      <c r="FE1943"/>
      <c r="FF1943"/>
      <c r="FG1943"/>
      <c r="FH1943"/>
      <c r="FI1943"/>
      <c r="FJ1943"/>
      <c r="FK1943"/>
      <c r="FL1943"/>
      <c r="FM1943"/>
      <c r="FN1943"/>
      <c r="FO1943"/>
      <c r="FP1943"/>
      <c r="FQ1943"/>
      <c r="FR1943"/>
      <c r="FS1943"/>
      <c r="FT1943"/>
      <c r="FU1943"/>
      <c r="FV1943"/>
      <c r="FW1943"/>
      <c r="FX1943"/>
      <c r="FY1943"/>
      <c r="FZ1943"/>
      <c r="GA1943"/>
      <c r="GB1943"/>
      <c r="GC1943"/>
      <c r="GD1943"/>
      <c r="GE1943"/>
      <c r="GF1943"/>
      <c r="GG1943"/>
      <c r="GH1943"/>
      <c r="GI1943"/>
      <c r="GJ1943"/>
      <c r="GK1943"/>
      <c r="GL1943"/>
      <c r="GM1943"/>
      <c r="GN1943"/>
      <c r="GO1943"/>
      <c r="GP1943"/>
      <c r="GQ1943"/>
      <c r="GR1943"/>
      <c r="GS1943"/>
      <c r="GT1943"/>
      <c r="GU1943"/>
      <c r="GV1943"/>
      <c r="GW1943"/>
      <c r="GX1943"/>
      <c r="GY1943"/>
      <c r="GZ1943"/>
      <c r="HA1943"/>
      <c r="HB1943"/>
    </row>
    <row r="1944" spans="1:210" s="1" customFormat="1" ht="15.75" x14ac:dyDescent="0.25">
      <c r="A1944" s="134"/>
      <c r="B1944" s="50"/>
      <c r="C1944" s="51"/>
      <c r="D1944" s="4" t="e">
        <f t="shared" si="128"/>
        <v>#N/A</v>
      </c>
      <c r="E1944" s="5" t="e">
        <f t="shared" si="129"/>
        <v>#N/A</v>
      </c>
      <c r="F1944" s="5" t="e">
        <f t="shared" si="130"/>
        <v>#N/A</v>
      </c>
      <c r="H1944" s="43"/>
      <c r="I1944" s="43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123"/>
      <c r="Y1944" s="8"/>
      <c r="Z1944" s="8"/>
      <c r="AA1944" s="8"/>
      <c r="AB1944" s="8"/>
      <c r="AC1944" s="8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  <c r="DK1944"/>
      <c r="DL1944"/>
      <c r="DM1944"/>
      <c r="DN1944"/>
      <c r="DO1944"/>
      <c r="DP1944"/>
      <c r="DQ1944"/>
      <c r="DR1944"/>
      <c r="DS1944"/>
      <c r="DT1944"/>
      <c r="DU1944"/>
      <c r="DV1944"/>
      <c r="DW1944"/>
      <c r="DX1944"/>
      <c r="DY1944"/>
      <c r="DZ1944"/>
      <c r="EA1944"/>
      <c r="EB1944"/>
      <c r="EC1944"/>
      <c r="ED1944"/>
      <c r="EE1944"/>
      <c r="EF1944"/>
      <c r="EG1944"/>
      <c r="EH1944"/>
      <c r="EI1944"/>
      <c r="EJ1944"/>
      <c r="EK1944"/>
      <c r="EL1944"/>
      <c r="EM1944"/>
      <c r="EN1944"/>
      <c r="EO1944"/>
      <c r="EP1944"/>
      <c r="EQ1944"/>
      <c r="ER1944"/>
      <c r="ES1944"/>
      <c r="ET1944"/>
      <c r="EU1944"/>
      <c r="EV1944"/>
      <c r="EW1944"/>
      <c r="EX1944"/>
      <c r="EY1944"/>
      <c r="EZ1944"/>
      <c r="FA1944"/>
      <c r="FB1944"/>
      <c r="FC1944"/>
      <c r="FD1944"/>
      <c r="FE1944"/>
      <c r="FF1944"/>
      <c r="FG1944"/>
      <c r="FH1944"/>
      <c r="FI1944"/>
      <c r="FJ1944"/>
      <c r="FK1944"/>
      <c r="FL1944"/>
      <c r="FM1944"/>
      <c r="FN1944"/>
      <c r="FO1944"/>
      <c r="FP1944"/>
      <c r="FQ1944"/>
      <c r="FR1944"/>
      <c r="FS1944"/>
      <c r="FT1944"/>
      <c r="FU1944"/>
      <c r="FV1944"/>
      <c r="FW1944"/>
      <c r="FX1944"/>
      <c r="FY1944"/>
      <c r="FZ1944"/>
      <c r="GA1944"/>
      <c r="GB1944"/>
      <c r="GC1944"/>
      <c r="GD1944"/>
      <c r="GE1944"/>
      <c r="GF1944"/>
      <c r="GG1944"/>
      <c r="GH1944"/>
      <c r="GI1944"/>
      <c r="GJ1944"/>
      <c r="GK1944"/>
      <c r="GL1944"/>
      <c r="GM1944"/>
      <c r="GN1944"/>
      <c r="GO1944"/>
      <c r="GP1944"/>
      <c r="GQ1944"/>
      <c r="GR1944"/>
      <c r="GS1944"/>
      <c r="GT1944"/>
      <c r="GU1944"/>
      <c r="GV1944"/>
      <c r="GW1944"/>
      <c r="GX1944"/>
      <c r="GY1944"/>
      <c r="GZ1944"/>
      <c r="HA1944"/>
      <c r="HB1944"/>
    </row>
    <row r="1945" spans="1:210" s="1" customFormat="1" ht="15.75" x14ac:dyDescent="0.25">
      <c r="A1945" s="134"/>
      <c r="B1945" s="50"/>
      <c r="C1945" s="51"/>
      <c r="D1945" s="4" t="e">
        <f t="shared" si="128"/>
        <v>#N/A</v>
      </c>
      <c r="E1945" s="5" t="e">
        <f t="shared" si="129"/>
        <v>#N/A</v>
      </c>
      <c r="F1945" s="5" t="e">
        <f t="shared" si="130"/>
        <v>#N/A</v>
      </c>
      <c r="H1945" s="43"/>
      <c r="I1945" s="43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123"/>
      <c r="Y1945" s="8"/>
      <c r="Z1945" s="8"/>
      <c r="AA1945" s="8"/>
      <c r="AB1945" s="8"/>
      <c r="AC1945" s="8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  <c r="DK1945"/>
      <c r="DL1945"/>
      <c r="DM1945"/>
      <c r="DN1945"/>
      <c r="DO1945"/>
      <c r="DP1945"/>
      <c r="DQ1945"/>
      <c r="DR1945"/>
      <c r="DS1945"/>
      <c r="DT1945"/>
      <c r="DU1945"/>
      <c r="DV1945"/>
      <c r="DW1945"/>
      <c r="DX1945"/>
      <c r="DY1945"/>
      <c r="DZ1945"/>
      <c r="EA1945"/>
      <c r="EB1945"/>
      <c r="EC1945"/>
      <c r="ED1945"/>
      <c r="EE1945"/>
      <c r="EF1945"/>
      <c r="EG1945"/>
      <c r="EH1945"/>
      <c r="EI1945"/>
      <c r="EJ1945"/>
      <c r="EK1945"/>
      <c r="EL1945"/>
      <c r="EM1945"/>
      <c r="EN1945"/>
      <c r="EO1945"/>
      <c r="EP1945"/>
      <c r="EQ1945"/>
      <c r="ER1945"/>
      <c r="ES1945"/>
      <c r="ET1945"/>
      <c r="EU1945"/>
      <c r="EV1945"/>
      <c r="EW1945"/>
      <c r="EX1945"/>
      <c r="EY1945"/>
      <c r="EZ1945"/>
      <c r="FA1945"/>
      <c r="FB1945"/>
      <c r="FC1945"/>
      <c r="FD1945"/>
      <c r="FE1945"/>
      <c r="FF1945"/>
      <c r="FG1945"/>
      <c r="FH1945"/>
      <c r="FI1945"/>
      <c r="FJ1945"/>
      <c r="FK1945"/>
      <c r="FL1945"/>
      <c r="FM1945"/>
      <c r="FN1945"/>
      <c r="FO1945"/>
      <c r="FP1945"/>
      <c r="FQ1945"/>
      <c r="FR1945"/>
      <c r="FS1945"/>
      <c r="FT1945"/>
      <c r="FU1945"/>
      <c r="FV1945"/>
      <c r="FW1945"/>
      <c r="FX1945"/>
      <c r="FY1945"/>
      <c r="FZ1945"/>
      <c r="GA1945"/>
      <c r="GB1945"/>
      <c r="GC1945"/>
      <c r="GD1945"/>
      <c r="GE1945"/>
      <c r="GF1945"/>
      <c r="GG1945"/>
      <c r="GH1945"/>
      <c r="GI1945"/>
      <c r="GJ1945"/>
      <c r="GK1945"/>
      <c r="GL1945"/>
      <c r="GM1945"/>
      <c r="GN1945"/>
      <c r="GO1945"/>
      <c r="GP1945"/>
      <c r="GQ1945"/>
      <c r="GR1945"/>
      <c r="GS1945"/>
      <c r="GT1945"/>
      <c r="GU1945"/>
      <c r="GV1945"/>
      <c r="GW1945"/>
      <c r="GX1945"/>
      <c r="GY1945"/>
      <c r="GZ1945"/>
      <c r="HA1945"/>
      <c r="HB1945"/>
    </row>
    <row r="1946" spans="1:210" s="1" customFormat="1" ht="15.75" x14ac:dyDescent="0.25">
      <c r="A1946" s="134"/>
      <c r="B1946" s="50"/>
      <c r="C1946" s="51"/>
      <c r="D1946" s="4" t="e">
        <f t="shared" si="128"/>
        <v>#N/A</v>
      </c>
      <c r="E1946" s="5" t="e">
        <f t="shared" si="129"/>
        <v>#N/A</v>
      </c>
      <c r="F1946" s="5" t="e">
        <f t="shared" si="130"/>
        <v>#N/A</v>
      </c>
      <c r="H1946" s="43"/>
      <c r="I1946" s="43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123"/>
      <c r="Y1946" s="8"/>
      <c r="Z1946" s="8"/>
      <c r="AA1946" s="8"/>
      <c r="AB1946" s="8"/>
      <c r="AC1946" s="8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  <c r="DK1946"/>
      <c r="DL1946"/>
      <c r="DM1946"/>
      <c r="DN1946"/>
      <c r="DO1946"/>
      <c r="DP1946"/>
      <c r="DQ1946"/>
      <c r="DR1946"/>
      <c r="DS1946"/>
      <c r="DT1946"/>
      <c r="DU1946"/>
      <c r="DV1946"/>
      <c r="DW1946"/>
      <c r="DX1946"/>
      <c r="DY1946"/>
      <c r="DZ1946"/>
      <c r="EA1946"/>
      <c r="EB1946"/>
      <c r="EC1946"/>
      <c r="ED1946"/>
      <c r="EE1946"/>
      <c r="EF1946"/>
      <c r="EG1946"/>
      <c r="EH1946"/>
      <c r="EI1946"/>
      <c r="EJ1946"/>
      <c r="EK1946"/>
      <c r="EL1946"/>
      <c r="EM1946"/>
      <c r="EN1946"/>
      <c r="EO1946"/>
      <c r="EP1946"/>
      <c r="EQ1946"/>
      <c r="ER1946"/>
      <c r="ES1946"/>
      <c r="ET1946"/>
      <c r="EU1946"/>
      <c r="EV1946"/>
      <c r="EW1946"/>
      <c r="EX1946"/>
      <c r="EY1946"/>
      <c r="EZ1946"/>
      <c r="FA1946"/>
      <c r="FB1946"/>
      <c r="FC1946"/>
      <c r="FD1946"/>
      <c r="FE1946"/>
      <c r="FF1946"/>
      <c r="FG1946"/>
      <c r="FH1946"/>
      <c r="FI1946"/>
      <c r="FJ1946"/>
      <c r="FK1946"/>
      <c r="FL1946"/>
      <c r="FM1946"/>
      <c r="FN1946"/>
      <c r="FO1946"/>
      <c r="FP1946"/>
      <c r="FQ1946"/>
      <c r="FR1946"/>
      <c r="FS1946"/>
      <c r="FT1946"/>
      <c r="FU1946"/>
      <c r="FV1946"/>
      <c r="FW1946"/>
      <c r="FX1946"/>
      <c r="FY1946"/>
      <c r="FZ1946"/>
      <c r="GA1946"/>
      <c r="GB1946"/>
      <c r="GC1946"/>
      <c r="GD1946"/>
      <c r="GE1946"/>
      <c r="GF1946"/>
      <c r="GG1946"/>
      <c r="GH1946"/>
      <c r="GI1946"/>
      <c r="GJ1946"/>
      <c r="GK1946"/>
      <c r="GL1946"/>
      <c r="GM1946"/>
      <c r="GN1946"/>
      <c r="GO1946"/>
      <c r="GP1946"/>
      <c r="GQ1946"/>
      <c r="GR1946"/>
      <c r="GS1946"/>
      <c r="GT1946"/>
      <c r="GU1946"/>
      <c r="GV1946"/>
      <c r="GW1946"/>
      <c r="GX1946"/>
      <c r="GY1946"/>
      <c r="GZ1946"/>
      <c r="HA1946"/>
      <c r="HB1946"/>
    </row>
    <row r="1947" spans="1:210" s="1" customFormat="1" ht="15.75" x14ac:dyDescent="0.25">
      <c r="A1947" s="134"/>
      <c r="B1947" s="50"/>
      <c r="C1947" s="51"/>
      <c r="D1947" s="4" t="e">
        <f t="shared" si="128"/>
        <v>#N/A</v>
      </c>
      <c r="E1947" s="5" t="e">
        <f t="shared" si="129"/>
        <v>#N/A</v>
      </c>
      <c r="F1947" s="5" t="e">
        <f t="shared" si="130"/>
        <v>#N/A</v>
      </c>
      <c r="H1947" s="43"/>
      <c r="I1947" s="43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123"/>
      <c r="Y1947" s="8"/>
      <c r="Z1947" s="8"/>
      <c r="AA1947" s="8"/>
      <c r="AB1947" s="8"/>
      <c r="AC1947" s="8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  <c r="DL1947"/>
      <c r="DM1947"/>
      <c r="DN1947"/>
      <c r="DO1947"/>
      <c r="DP1947"/>
      <c r="DQ1947"/>
      <c r="DR1947"/>
      <c r="DS1947"/>
      <c r="DT1947"/>
      <c r="DU1947"/>
      <c r="DV1947"/>
      <c r="DW1947"/>
      <c r="DX1947"/>
      <c r="DY1947"/>
      <c r="DZ1947"/>
      <c r="EA1947"/>
      <c r="EB1947"/>
      <c r="EC1947"/>
      <c r="ED1947"/>
      <c r="EE1947"/>
      <c r="EF1947"/>
      <c r="EG1947"/>
      <c r="EH1947"/>
      <c r="EI1947"/>
      <c r="EJ1947"/>
      <c r="EK1947"/>
      <c r="EL1947"/>
      <c r="EM1947"/>
      <c r="EN1947"/>
      <c r="EO1947"/>
      <c r="EP1947"/>
      <c r="EQ1947"/>
      <c r="ER1947"/>
      <c r="ES1947"/>
      <c r="ET1947"/>
      <c r="EU1947"/>
      <c r="EV1947"/>
      <c r="EW1947"/>
      <c r="EX1947"/>
      <c r="EY1947"/>
      <c r="EZ1947"/>
      <c r="FA1947"/>
      <c r="FB1947"/>
      <c r="FC1947"/>
      <c r="FD1947"/>
      <c r="FE1947"/>
      <c r="FF1947"/>
      <c r="FG1947"/>
      <c r="FH1947"/>
      <c r="FI1947"/>
      <c r="FJ1947"/>
      <c r="FK1947"/>
      <c r="FL1947"/>
      <c r="FM1947"/>
      <c r="FN1947"/>
      <c r="FO1947"/>
      <c r="FP1947"/>
      <c r="FQ1947"/>
      <c r="FR1947"/>
      <c r="FS1947"/>
      <c r="FT1947"/>
      <c r="FU1947"/>
      <c r="FV1947"/>
      <c r="FW1947"/>
      <c r="FX1947"/>
      <c r="FY1947"/>
      <c r="FZ1947"/>
      <c r="GA1947"/>
      <c r="GB1947"/>
      <c r="GC1947"/>
      <c r="GD1947"/>
      <c r="GE1947"/>
      <c r="GF1947"/>
      <c r="GG1947"/>
      <c r="GH1947"/>
      <c r="GI1947"/>
      <c r="GJ1947"/>
      <c r="GK1947"/>
      <c r="GL1947"/>
      <c r="GM1947"/>
      <c r="GN1947"/>
      <c r="GO1947"/>
      <c r="GP1947"/>
      <c r="GQ1947"/>
      <c r="GR1947"/>
      <c r="GS1947"/>
      <c r="GT1947"/>
      <c r="GU1947"/>
      <c r="GV1947"/>
      <c r="GW1947"/>
      <c r="GX1947"/>
      <c r="GY1947"/>
      <c r="GZ1947"/>
      <c r="HA1947"/>
      <c r="HB1947"/>
    </row>
    <row r="1948" spans="1:210" s="1" customFormat="1" ht="15.75" x14ac:dyDescent="0.25">
      <c r="A1948" s="135"/>
      <c r="B1948" s="50"/>
      <c r="C1948" s="51"/>
      <c r="D1948" s="4" t="e">
        <f t="shared" si="128"/>
        <v>#N/A</v>
      </c>
      <c r="E1948" s="5" t="e">
        <f t="shared" si="129"/>
        <v>#N/A</v>
      </c>
      <c r="F1948" s="5" t="e">
        <f t="shared" si="130"/>
        <v>#N/A</v>
      </c>
      <c r="H1948" s="43"/>
      <c r="I1948" s="43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123"/>
      <c r="Y1948" s="8"/>
      <c r="Z1948" s="8"/>
      <c r="AA1948" s="8"/>
      <c r="AB1948" s="8"/>
      <c r="AC1948" s="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  <c r="DL1948"/>
      <c r="DM1948"/>
      <c r="DN1948"/>
      <c r="DO1948"/>
      <c r="DP1948"/>
      <c r="DQ1948"/>
      <c r="DR1948"/>
      <c r="DS1948"/>
      <c r="DT1948"/>
      <c r="DU1948"/>
      <c r="DV1948"/>
      <c r="DW1948"/>
      <c r="DX1948"/>
      <c r="DY1948"/>
      <c r="DZ1948"/>
      <c r="EA1948"/>
      <c r="EB1948"/>
      <c r="EC1948"/>
      <c r="ED1948"/>
      <c r="EE1948"/>
      <c r="EF1948"/>
      <c r="EG1948"/>
      <c r="EH1948"/>
      <c r="EI1948"/>
      <c r="EJ1948"/>
      <c r="EK1948"/>
      <c r="EL1948"/>
      <c r="EM1948"/>
      <c r="EN1948"/>
      <c r="EO1948"/>
      <c r="EP1948"/>
      <c r="EQ1948"/>
      <c r="ER1948"/>
      <c r="ES1948"/>
      <c r="ET1948"/>
      <c r="EU1948"/>
      <c r="EV1948"/>
      <c r="EW1948"/>
      <c r="EX1948"/>
      <c r="EY1948"/>
      <c r="EZ1948"/>
      <c r="FA1948"/>
      <c r="FB1948"/>
      <c r="FC1948"/>
      <c r="FD1948"/>
      <c r="FE1948"/>
      <c r="FF1948"/>
      <c r="FG1948"/>
      <c r="FH1948"/>
      <c r="FI1948"/>
      <c r="FJ1948"/>
      <c r="FK1948"/>
      <c r="FL1948"/>
      <c r="FM1948"/>
      <c r="FN1948"/>
      <c r="FO1948"/>
      <c r="FP1948"/>
      <c r="FQ1948"/>
      <c r="FR1948"/>
      <c r="FS1948"/>
      <c r="FT1948"/>
      <c r="FU1948"/>
      <c r="FV1948"/>
      <c r="FW1948"/>
      <c r="FX1948"/>
      <c r="FY1948"/>
      <c r="FZ1948"/>
      <c r="GA1948"/>
      <c r="GB1948"/>
      <c r="GC1948"/>
      <c r="GD1948"/>
      <c r="GE1948"/>
      <c r="GF1948"/>
      <c r="GG1948"/>
      <c r="GH1948"/>
      <c r="GI1948"/>
      <c r="GJ1948"/>
      <c r="GK1948"/>
      <c r="GL1948"/>
      <c r="GM1948"/>
      <c r="GN1948"/>
      <c r="GO1948"/>
      <c r="GP1948"/>
      <c r="GQ1948"/>
      <c r="GR1948"/>
      <c r="GS1948"/>
      <c r="GT1948"/>
      <c r="GU1948"/>
      <c r="GV1948"/>
      <c r="GW1948"/>
      <c r="GX1948"/>
      <c r="GY1948"/>
      <c r="GZ1948"/>
      <c r="HA1948"/>
      <c r="HB1948"/>
    </row>
    <row r="1949" spans="1:210" s="1" customFormat="1" ht="15.75" x14ac:dyDescent="0.25">
      <c r="A1949" s="134"/>
      <c r="B1949" s="50"/>
      <c r="C1949" s="51"/>
      <c r="D1949" s="4" t="e">
        <f t="shared" si="128"/>
        <v>#N/A</v>
      </c>
      <c r="E1949" s="5" t="e">
        <f t="shared" si="129"/>
        <v>#N/A</v>
      </c>
      <c r="F1949" s="5" t="e">
        <f t="shared" si="130"/>
        <v>#N/A</v>
      </c>
      <c r="H1949" s="43"/>
      <c r="I1949" s="43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123"/>
      <c r="Y1949" s="8"/>
      <c r="Z1949" s="8"/>
      <c r="AA1949" s="8"/>
      <c r="AB1949" s="8"/>
      <c r="AC1949" s="8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  <c r="DL1949"/>
      <c r="DM1949"/>
      <c r="DN1949"/>
      <c r="DO1949"/>
      <c r="DP1949"/>
      <c r="DQ1949"/>
      <c r="DR1949"/>
      <c r="DS1949"/>
      <c r="DT1949"/>
      <c r="DU1949"/>
      <c r="DV1949"/>
      <c r="DW1949"/>
      <c r="DX1949"/>
      <c r="DY1949"/>
      <c r="DZ1949"/>
      <c r="EA1949"/>
      <c r="EB1949"/>
      <c r="EC1949"/>
      <c r="ED1949"/>
      <c r="EE1949"/>
      <c r="EF1949"/>
      <c r="EG1949"/>
      <c r="EH1949"/>
      <c r="EI1949"/>
      <c r="EJ1949"/>
      <c r="EK1949"/>
      <c r="EL1949"/>
      <c r="EM1949"/>
      <c r="EN1949"/>
      <c r="EO1949"/>
      <c r="EP1949"/>
      <c r="EQ1949"/>
      <c r="ER1949"/>
      <c r="ES1949"/>
      <c r="ET1949"/>
      <c r="EU1949"/>
      <c r="EV1949"/>
      <c r="EW1949"/>
      <c r="EX1949"/>
      <c r="EY1949"/>
      <c r="EZ1949"/>
      <c r="FA1949"/>
      <c r="FB1949"/>
      <c r="FC1949"/>
      <c r="FD1949"/>
      <c r="FE1949"/>
      <c r="FF1949"/>
      <c r="FG1949"/>
      <c r="FH1949"/>
      <c r="FI1949"/>
      <c r="FJ1949"/>
      <c r="FK1949"/>
      <c r="FL1949"/>
      <c r="FM1949"/>
      <c r="FN1949"/>
      <c r="FO1949"/>
      <c r="FP1949"/>
      <c r="FQ1949"/>
      <c r="FR1949"/>
      <c r="FS1949"/>
      <c r="FT1949"/>
      <c r="FU1949"/>
      <c r="FV1949"/>
      <c r="FW1949"/>
      <c r="FX1949"/>
      <c r="FY1949"/>
      <c r="FZ1949"/>
      <c r="GA1949"/>
      <c r="GB1949"/>
      <c r="GC1949"/>
      <c r="GD1949"/>
      <c r="GE1949"/>
      <c r="GF1949"/>
      <c r="GG1949"/>
      <c r="GH1949"/>
      <c r="GI1949"/>
      <c r="GJ1949"/>
      <c r="GK1949"/>
      <c r="GL1949"/>
      <c r="GM1949"/>
      <c r="GN1949"/>
      <c r="GO1949"/>
      <c r="GP1949"/>
      <c r="GQ1949"/>
      <c r="GR1949"/>
      <c r="GS1949"/>
      <c r="GT1949"/>
      <c r="GU1949"/>
      <c r="GV1949"/>
      <c r="GW1949"/>
      <c r="GX1949"/>
      <c r="GY1949"/>
      <c r="GZ1949"/>
      <c r="HA1949"/>
      <c r="HB1949"/>
    </row>
    <row r="1950" spans="1:210" s="1" customFormat="1" ht="15.75" x14ac:dyDescent="0.25">
      <c r="A1950" s="134"/>
      <c r="B1950" s="50"/>
      <c r="C1950" s="51"/>
      <c r="D1950" s="4" t="e">
        <f t="shared" si="128"/>
        <v>#N/A</v>
      </c>
      <c r="E1950" s="5" t="e">
        <f t="shared" si="129"/>
        <v>#N/A</v>
      </c>
      <c r="F1950" s="5" t="e">
        <f t="shared" si="130"/>
        <v>#N/A</v>
      </c>
      <c r="H1950" s="43"/>
      <c r="I1950" s="43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123"/>
      <c r="Y1950" s="8"/>
      <c r="Z1950" s="8"/>
      <c r="AA1950" s="8"/>
      <c r="AB1950" s="8"/>
      <c r="AC1950" s="8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  <c r="DK1950"/>
      <c r="DL1950"/>
      <c r="DM1950"/>
      <c r="DN1950"/>
      <c r="DO1950"/>
      <c r="DP1950"/>
      <c r="DQ1950"/>
      <c r="DR1950"/>
      <c r="DS1950"/>
      <c r="DT1950"/>
      <c r="DU1950"/>
      <c r="DV1950"/>
      <c r="DW1950"/>
      <c r="DX1950"/>
      <c r="DY1950"/>
      <c r="DZ1950"/>
      <c r="EA1950"/>
      <c r="EB1950"/>
      <c r="EC1950"/>
      <c r="ED1950"/>
      <c r="EE1950"/>
      <c r="EF1950"/>
      <c r="EG1950"/>
      <c r="EH1950"/>
      <c r="EI1950"/>
      <c r="EJ1950"/>
      <c r="EK1950"/>
      <c r="EL1950"/>
      <c r="EM1950"/>
      <c r="EN1950"/>
      <c r="EO1950"/>
      <c r="EP1950"/>
      <c r="EQ1950"/>
      <c r="ER1950"/>
      <c r="ES1950"/>
      <c r="ET1950"/>
      <c r="EU1950"/>
      <c r="EV1950"/>
      <c r="EW1950"/>
      <c r="EX1950"/>
      <c r="EY1950"/>
      <c r="EZ1950"/>
      <c r="FA1950"/>
      <c r="FB1950"/>
      <c r="FC1950"/>
      <c r="FD1950"/>
      <c r="FE1950"/>
      <c r="FF1950"/>
      <c r="FG1950"/>
      <c r="FH1950"/>
      <c r="FI1950"/>
      <c r="FJ1950"/>
      <c r="FK1950"/>
      <c r="FL1950"/>
      <c r="FM1950"/>
      <c r="FN1950"/>
      <c r="FO1950"/>
      <c r="FP1950"/>
      <c r="FQ1950"/>
      <c r="FR1950"/>
      <c r="FS1950"/>
      <c r="FT1950"/>
      <c r="FU1950"/>
      <c r="FV1950"/>
      <c r="FW1950"/>
      <c r="FX1950"/>
      <c r="FY1950"/>
      <c r="FZ1950"/>
      <c r="GA1950"/>
      <c r="GB1950"/>
      <c r="GC1950"/>
      <c r="GD1950"/>
      <c r="GE1950"/>
      <c r="GF1950"/>
      <c r="GG1950"/>
      <c r="GH1950"/>
      <c r="GI1950"/>
      <c r="GJ1950"/>
      <c r="GK1950"/>
      <c r="GL1950"/>
      <c r="GM1950"/>
      <c r="GN1950"/>
      <c r="GO1950"/>
      <c r="GP1950"/>
      <c r="GQ1950"/>
      <c r="GR1950"/>
      <c r="GS1950"/>
      <c r="GT1950"/>
      <c r="GU1950"/>
      <c r="GV1950"/>
      <c r="GW1950"/>
      <c r="GX1950"/>
      <c r="GY1950"/>
      <c r="GZ1950"/>
      <c r="HA1950"/>
      <c r="HB1950"/>
    </row>
    <row r="1951" spans="1:210" s="1" customFormat="1" ht="15.75" x14ac:dyDescent="0.25">
      <c r="A1951" s="134"/>
      <c r="B1951" s="50"/>
      <c r="C1951" s="51"/>
      <c r="D1951" s="4" t="e">
        <f t="shared" si="128"/>
        <v>#N/A</v>
      </c>
      <c r="E1951" s="5" t="e">
        <f t="shared" si="129"/>
        <v>#N/A</v>
      </c>
      <c r="F1951" s="5" t="e">
        <f t="shared" si="130"/>
        <v>#N/A</v>
      </c>
      <c r="H1951" s="43"/>
      <c r="I1951" s="43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123"/>
      <c r="Y1951" s="8"/>
      <c r="Z1951" s="8"/>
      <c r="AA1951" s="8"/>
      <c r="AB1951" s="8"/>
      <c r="AC1951" s="8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  <c r="DK1951"/>
      <c r="DL1951"/>
      <c r="DM1951"/>
      <c r="DN1951"/>
      <c r="DO1951"/>
      <c r="DP1951"/>
      <c r="DQ1951"/>
      <c r="DR1951"/>
      <c r="DS1951"/>
      <c r="DT1951"/>
      <c r="DU1951"/>
      <c r="DV1951"/>
      <c r="DW1951"/>
      <c r="DX1951"/>
      <c r="DY1951"/>
      <c r="DZ1951"/>
      <c r="EA1951"/>
      <c r="EB1951"/>
      <c r="EC1951"/>
      <c r="ED1951"/>
      <c r="EE1951"/>
      <c r="EF1951"/>
      <c r="EG1951"/>
      <c r="EH1951"/>
      <c r="EI1951"/>
      <c r="EJ1951"/>
      <c r="EK1951"/>
      <c r="EL1951"/>
      <c r="EM1951"/>
      <c r="EN1951"/>
      <c r="EO1951"/>
      <c r="EP1951"/>
      <c r="EQ1951"/>
      <c r="ER1951"/>
      <c r="ES1951"/>
      <c r="ET1951"/>
      <c r="EU1951"/>
      <c r="EV1951"/>
      <c r="EW1951"/>
      <c r="EX1951"/>
      <c r="EY1951"/>
      <c r="EZ1951"/>
      <c r="FA1951"/>
      <c r="FB1951"/>
      <c r="FC1951"/>
      <c r="FD1951"/>
      <c r="FE1951"/>
      <c r="FF1951"/>
      <c r="FG1951"/>
      <c r="FH1951"/>
      <c r="FI1951"/>
      <c r="FJ1951"/>
      <c r="FK1951"/>
      <c r="FL1951"/>
      <c r="FM1951"/>
      <c r="FN1951"/>
      <c r="FO1951"/>
      <c r="FP1951"/>
      <c r="FQ1951"/>
      <c r="FR1951"/>
      <c r="FS1951"/>
      <c r="FT1951"/>
      <c r="FU1951"/>
      <c r="FV1951"/>
      <c r="FW1951"/>
      <c r="FX1951"/>
      <c r="FY1951"/>
      <c r="FZ1951"/>
      <c r="GA1951"/>
      <c r="GB1951"/>
      <c r="GC1951"/>
      <c r="GD1951"/>
      <c r="GE1951"/>
      <c r="GF1951"/>
      <c r="GG1951"/>
      <c r="GH1951"/>
      <c r="GI1951"/>
      <c r="GJ1951"/>
      <c r="GK1951"/>
      <c r="GL1951"/>
      <c r="GM1951"/>
      <c r="GN1951"/>
      <c r="GO1951"/>
      <c r="GP1951"/>
      <c r="GQ1951"/>
      <c r="GR1951"/>
      <c r="GS1951"/>
      <c r="GT1951"/>
      <c r="GU1951"/>
      <c r="GV1951"/>
      <c r="GW1951"/>
      <c r="GX1951"/>
      <c r="GY1951"/>
      <c r="GZ1951"/>
      <c r="HA1951"/>
      <c r="HB1951"/>
    </row>
    <row r="1952" spans="1:210" s="1" customFormat="1" ht="15.75" x14ac:dyDescent="0.25">
      <c r="A1952" s="134"/>
      <c r="B1952" s="50"/>
      <c r="C1952" s="51"/>
      <c r="D1952" s="4" t="e">
        <f t="shared" si="128"/>
        <v>#N/A</v>
      </c>
      <c r="E1952" s="5" t="e">
        <f t="shared" si="129"/>
        <v>#N/A</v>
      </c>
      <c r="F1952" s="5" t="e">
        <f t="shared" si="130"/>
        <v>#N/A</v>
      </c>
      <c r="H1952" s="43"/>
      <c r="I1952" s="43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123"/>
      <c r="Y1952" s="8"/>
      <c r="Z1952" s="8"/>
      <c r="AA1952" s="8"/>
      <c r="AB1952" s="8"/>
      <c r="AC1952" s="8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  <c r="DK1952"/>
      <c r="DL1952"/>
      <c r="DM1952"/>
      <c r="DN1952"/>
      <c r="DO1952"/>
      <c r="DP1952"/>
      <c r="DQ1952"/>
      <c r="DR1952"/>
      <c r="DS1952"/>
      <c r="DT1952"/>
      <c r="DU1952"/>
      <c r="DV1952"/>
      <c r="DW1952"/>
      <c r="DX1952"/>
      <c r="DY1952"/>
      <c r="DZ1952"/>
      <c r="EA1952"/>
      <c r="EB1952"/>
      <c r="EC1952"/>
      <c r="ED1952"/>
      <c r="EE1952"/>
      <c r="EF1952"/>
      <c r="EG1952"/>
      <c r="EH1952"/>
      <c r="EI1952"/>
      <c r="EJ1952"/>
      <c r="EK1952"/>
      <c r="EL1952"/>
      <c r="EM1952"/>
      <c r="EN1952"/>
      <c r="EO1952"/>
      <c r="EP1952"/>
      <c r="EQ1952"/>
      <c r="ER1952"/>
      <c r="ES1952"/>
      <c r="ET1952"/>
      <c r="EU1952"/>
      <c r="EV1952"/>
      <c r="EW1952"/>
      <c r="EX1952"/>
      <c r="EY1952"/>
      <c r="EZ1952"/>
      <c r="FA1952"/>
      <c r="FB1952"/>
      <c r="FC1952"/>
      <c r="FD1952"/>
      <c r="FE1952"/>
      <c r="FF1952"/>
      <c r="FG1952"/>
      <c r="FH1952"/>
      <c r="FI1952"/>
      <c r="FJ1952"/>
      <c r="FK1952"/>
      <c r="FL1952"/>
      <c r="FM1952"/>
      <c r="FN1952"/>
      <c r="FO1952"/>
      <c r="FP1952"/>
      <c r="FQ1952"/>
      <c r="FR1952"/>
      <c r="FS1952"/>
      <c r="FT1952"/>
      <c r="FU1952"/>
      <c r="FV1952"/>
      <c r="FW1952"/>
      <c r="FX1952"/>
      <c r="FY1952"/>
      <c r="FZ1952"/>
      <c r="GA1952"/>
      <c r="GB1952"/>
      <c r="GC1952"/>
      <c r="GD1952"/>
      <c r="GE1952"/>
      <c r="GF1952"/>
      <c r="GG1952"/>
      <c r="GH1952"/>
      <c r="GI1952"/>
      <c r="GJ1952"/>
      <c r="GK1952"/>
      <c r="GL1952"/>
      <c r="GM1952"/>
      <c r="GN1952"/>
      <c r="GO1952"/>
      <c r="GP1952"/>
      <c r="GQ1952"/>
      <c r="GR1952"/>
      <c r="GS1952"/>
      <c r="GT1952"/>
      <c r="GU1952"/>
      <c r="GV1952"/>
      <c r="GW1952"/>
      <c r="GX1952"/>
      <c r="GY1952"/>
      <c r="GZ1952"/>
      <c r="HA1952"/>
      <c r="HB1952"/>
    </row>
    <row r="1953" spans="1:210" s="1" customFormat="1" ht="15.75" x14ac:dyDescent="0.25">
      <c r="A1953" s="135"/>
      <c r="B1953" s="50"/>
      <c r="C1953" s="51"/>
      <c r="D1953" s="4" t="e">
        <f t="shared" si="128"/>
        <v>#N/A</v>
      </c>
      <c r="E1953" s="5" t="e">
        <f t="shared" si="129"/>
        <v>#N/A</v>
      </c>
      <c r="F1953" s="5" t="e">
        <f t="shared" si="130"/>
        <v>#N/A</v>
      </c>
      <c r="H1953" s="43"/>
      <c r="I1953" s="43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123"/>
      <c r="Y1953" s="8"/>
      <c r="Z1953" s="8"/>
      <c r="AA1953" s="8"/>
      <c r="AB1953" s="8"/>
      <c r="AC1953" s="8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  <c r="DK1953"/>
      <c r="DL1953"/>
      <c r="DM1953"/>
      <c r="DN1953"/>
      <c r="DO1953"/>
      <c r="DP1953"/>
      <c r="DQ1953"/>
      <c r="DR1953"/>
      <c r="DS1953"/>
      <c r="DT1953"/>
      <c r="DU1953"/>
      <c r="DV1953"/>
      <c r="DW1953"/>
      <c r="DX1953"/>
      <c r="DY1953"/>
      <c r="DZ1953"/>
      <c r="EA1953"/>
      <c r="EB1953"/>
      <c r="EC1953"/>
      <c r="ED1953"/>
      <c r="EE1953"/>
      <c r="EF1953"/>
      <c r="EG1953"/>
      <c r="EH1953"/>
      <c r="EI1953"/>
      <c r="EJ1953"/>
      <c r="EK1953"/>
      <c r="EL1953"/>
      <c r="EM1953"/>
      <c r="EN1953"/>
      <c r="EO1953"/>
      <c r="EP1953"/>
      <c r="EQ1953"/>
      <c r="ER1953"/>
      <c r="ES1953"/>
      <c r="ET1953"/>
      <c r="EU1953"/>
      <c r="EV1953"/>
      <c r="EW1953"/>
      <c r="EX1953"/>
      <c r="EY1953"/>
      <c r="EZ1953"/>
      <c r="FA1953"/>
      <c r="FB1953"/>
      <c r="FC1953"/>
      <c r="FD1953"/>
      <c r="FE1953"/>
      <c r="FF1953"/>
      <c r="FG1953"/>
      <c r="FH1953"/>
      <c r="FI1953"/>
      <c r="FJ1953"/>
      <c r="FK1953"/>
      <c r="FL1953"/>
      <c r="FM1953"/>
      <c r="FN1953"/>
      <c r="FO1953"/>
      <c r="FP1953"/>
      <c r="FQ1953"/>
      <c r="FR1953"/>
      <c r="FS1953"/>
      <c r="FT1953"/>
      <c r="FU1953"/>
      <c r="FV1953"/>
      <c r="FW1953"/>
      <c r="FX1953"/>
      <c r="FY1953"/>
      <c r="FZ1953"/>
      <c r="GA1953"/>
      <c r="GB1953"/>
      <c r="GC1953"/>
      <c r="GD1953"/>
      <c r="GE1953"/>
      <c r="GF1953"/>
      <c r="GG1953"/>
      <c r="GH1953"/>
      <c r="GI1953"/>
      <c r="GJ1953"/>
      <c r="GK1953"/>
      <c r="GL1953"/>
      <c r="GM1953"/>
      <c r="GN1953"/>
      <c r="GO1953"/>
      <c r="GP1953"/>
      <c r="GQ1953"/>
      <c r="GR1953"/>
      <c r="GS1953"/>
      <c r="GT1953"/>
      <c r="GU1953"/>
      <c r="GV1953"/>
      <c r="GW1953"/>
      <c r="GX1953"/>
      <c r="GY1953"/>
      <c r="GZ1953"/>
      <c r="HA1953"/>
      <c r="HB1953"/>
    </row>
    <row r="1954" spans="1:210" s="1" customFormat="1" ht="15.75" x14ac:dyDescent="0.25">
      <c r="A1954" s="134"/>
      <c r="B1954" s="50"/>
      <c r="C1954" s="51"/>
      <c r="D1954" s="4" t="e">
        <f t="shared" si="128"/>
        <v>#N/A</v>
      </c>
      <c r="E1954" s="5" t="e">
        <f t="shared" si="129"/>
        <v>#N/A</v>
      </c>
      <c r="F1954" s="5" t="e">
        <f t="shared" si="130"/>
        <v>#N/A</v>
      </c>
      <c r="H1954" s="43"/>
      <c r="I1954" s="43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123"/>
      <c r="Y1954" s="8"/>
      <c r="Z1954" s="8"/>
      <c r="AA1954" s="8"/>
      <c r="AB1954" s="8"/>
      <c r="AC1954" s="8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  <c r="DK1954"/>
      <c r="DL1954"/>
      <c r="DM1954"/>
      <c r="DN1954"/>
      <c r="DO1954"/>
      <c r="DP1954"/>
      <c r="DQ1954"/>
      <c r="DR1954"/>
      <c r="DS1954"/>
      <c r="DT1954"/>
      <c r="DU1954"/>
      <c r="DV1954"/>
      <c r="DW1954"/>
      <c r="DX1954"/>
      <c r="DY1954"/>
      <c r="DZ1954"/>
      <c r="EA1954"/>
      <c r="EB1954"/>
      <c r="EC1954"/>
      <c r="ED1954"/>
      <c r="EE1954"/>
      <c r="EF1954"/>
      <c r="EG1954"/>
      <c r="EH1954"/>
      <c r="EI1954"/>
      <c r="EJ1954"/>
      <c r="EK1954"/>
      <c r="EL1954"/>
      <c r="EM1954"/>
      <c r="EN1954"/>
      <c r="EO1954"/>
      <c r="EP1954"/>
      <c r="EQ1954"/>
      <c r="ER1954"/>
      <c r="ES1954"/>
      <c r="ET1954"/>
      <c r="EU1954"/>
      <c r="EV1954"/>
      <c r="EW1954"/>
      <c r="EX1954"/>
      <c r="EY1954"/>
      <c r="EZ1954"/>
      <c r="FA1954"/>
      <c r="FB1954"/>
      <c r="FC1954"/>
      <c r="FD1954"/>
      <c r="FE1954"/>
      <c r="FF1954"/>
      <c r="FG1954"/>
      <c r="FH1954"/>
      <c r="FI1954"/>
      <c r="FJ1954"/>
      <c r="FK1954"/>
      <c r="FL1954"/>
      <c r="FM1954"/>
      <c r="FN1954"/>
      <c r="FO1954"/>
      <c r="FP1954"/>
      <c r="FQ1954"/>
      <c r="FR1954"/>
      <c r="FS1954"/>
      <c r="FT1954"/>
      <c r="FU1954"/>
      <c r="FV1954"/>
      <c r="FW1954"/>
      <c r="FX1954"/>
      <c r="FY1954"/>
      <c r="FZ1954"/>
      <c r="GA1954"/>
      <c r="GB1954"/>
      <c r="GC1954"/>
      <c r="GD1954"/>
      <c r="GE1954"/>
      <c r="GF1954"/>
      <c r="GG1954"/>
      <c r="GH1954"/>
      <c r="GI1954"/>
      <c r="GJ1954"/>
      <c r="GK1954"/>
      <c r="GL1954"/>
      <c r="GM1954"/>
      <c r="GN1954"/>
      <c r="GO1954"/>
      <c r="GP1954"/>
      <c r="GQ1954"/>
      <c r="GR1954"/>
      <c r="GS1954"/>
      <c r="GT1954"/>
      <c r="GU1954"/>
      <c r="GV1954"/>
      <c r="GW1954"/>
      <c r="GX1954"/>
      <c r="GY1954"/>
      <c r="GZ1954"/>
      <c r="HA1954"/>
      <c r="HB1954"/>
    </row>
    <row r="1955" spans="1:210" s="1" customFormat="1" ht="15.75" x14ac:dyDescent="0.25">
      <c r="A1955" s="134"/>
      <c r="B1955" s="50"/>
      <c r="C1955" s="51"/>
      <c r="D1955" s="4" t="e">
        <f t="shared" si="128"/>
        <v>#N/A</v>
      </c>
      <c r="E1955" s="5" t="e">
        <f t="shared" si="129"/>
        <v>#N/A</v>
      </c>
      <c r="F1955" s="5" t="e">
        <f t="shared" si="130"/>
        <v>#N/A</v>
      </c>
      <c r="H1955" s="43"/>
      <c r="I1955" s="43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123"/>
      <c r="Y1955" s="8"/>
      <c r="Z1955" s="8"/>
      <c r="AA1955" s="8"/>
      <c r="AB1955" s="8"/>
      <c r="AC1955" s="8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EI1955"/>
      <c r="EJ1955"/>
      <c r="EK1955"/>
      <c r="EL1955"/>
      <c r="EM1955"/>
      <c r="EN1955"/>
      <c r="EO1955"/>
      <c r="EP1955"/>
      <c r="EQ1955"/>
      <c r="ER1955"/>
      <c r="ES1955"/>
      <c r="ET1955"/>
      <c r="EU1955"/>
      <c r="EV1955"/>
      <c r="EW1955"/>
      <c r="EX1955"/>
      <c r="EY1955"/>
      <c r="EZ1955"/>
      <c r="FA1955"/>
      <c r="FB1955"/>
      <c r="FC1955"/>
      <c r="FD1955"/>
      <c r="FE1955"/>
      <c r="FF1955"/>
      <c r="FG1955"/>
      <c r="FH1955"/>
      <c r="FI1955"/>
      <c r="FJ1955"/>
      <c r="FK1955"/>
      <c r="FL1955"/>
      <c r="FM1955"/>
      <c r="FN1955"/>
      <c r="FO1955"/>
      <c r="FP1955"/>
      <c r="FQ1955"/>
      <c r="FR1955"/>
      <c r="FS1955"/>
      <c r="FT1955"/>
      <c r="FU1955"/>
      <c r="FV1955"/>
      <c r="FW1955"/>
      <c r="FX1955"/>
      <c r="FY1955"/>
      <c r="FZ1955"/>
      <c r="GA1955"/>
      <c r="GB1955"/>
      <c r="GC1955"/>
      <c r="GD1955"/>
      <c r="GE1955"/>
      <c r="GF1955"/>
      <c r="GG1955"/>
      <c r="GH1955"/>
      <c r="GI1955"/>
      <c r="GJ1955"/>
      <c r="GK1955"/>
      <c r="GL1955"/>
      <c r="GM1955"/>
      <c r="GN1955"/>
      <c r="GO1955"/>
      <c r="GP1955"/>
      <c r="GQ1955"/>
      <c r="GR1955"/>
      <c r="GS1955"/>
      <c r="GT1955"/>
      <c r="GU1955"/>
      <c r="GV1955"/>
      <c r="GW1955"/>
      <c r="GX1955"/>
      <c r="GY1955"/>
      <c r="GZ1955"/>
      <c r="HA1955"/>
      <c r="HB1955"/>
    </row>
    <row r="1956" spans="1:210" s="1" customFormat="1" ht="15.75" x14ac:dyDescent="0.25">
      <c r="A1956" s="134"/>
      <c r="B1956" s="50"/>
      <c r="C1956" s="51"/>
      <c r="D1956" s="4" t="e">
        <f t="shared" ref="D1956:D2000" si="131">IF(ISBLANK(B1956),NA(),C1956/B1956)</f>
        <v>#N/A</v>
      </c>
      <c r="E1956" s="5" t="e">
        <f t="shared" ref="E1956:E2000" si="132">IF(ISBLANK(A1956),NA(),A1956-WEEKDAY(A1956,2)+1)</f>
        <v>#N/A</v>
      </c>
      <c r="F1956" s="5" t="e">
        <f t="shared" ref="F1956:F2000" si="133">IF(ISBLANK(A1956),NA(),A1956-DAY(A1956)+1)</f>
        <v>#N/A</v>
      </c>
      <c r="H1956" s="43"/>
      <c r="I1956" s="43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123"/>
      <c r="Y1956" s="8"/>
      <c r="Z1956" s="8"/>
      <c r="AA1956" s="8"/>
      <c r="AB1956" s="8"/>
      <c r="AC1956" s="8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  <c r="DL1956"/>
      <c r="DM1956"/>
      <c r="DN1956"/>
      <c r="DO1956"/>
      <c r="DP1956"/>
      <c r="DQ1956"/>
      <c r="DR1956"/>
      <c r="DS1956"/>
      <c r="DT1956"/>
      <c r="DU1956"/>
      <c r="DV1956"/>
      <c r="DW1956"/>
      <c r="DX1956"/>
      <c r="DY1956"/>
      <c r="DZ1956"/>
      <c r="EA1956"/>
      <c r="EB1956"/>
      <c r="EC1956"/>
      <c r="ED1956"/>
      <c r="EE1956"/>
      <c r="EF1956"/>
      <c r="EG1956"/>
      <c r="EH1956"/>
      <c r="EI1956"/>
      <c r="EJ1956"/>
      <c r="EK1956"/>
      <c r="EL1956"/>
      <c r="EM1956"/>
      <c r="EN1956"/>
      <c r="EO1956"/>
      <c r="EP1956"/>
      <c r="EQ1956"/>
      <c r="ER1956"/>
      <c r="ES1956"/>
      <c r="ET1956"/>
      <c r="EU1956"/>
      <c r="EV1956"/>
      <c r="EW1956"/>
      <c r="EX1956"/>
      <c r="EY1956"/>
      <c r="EZ1956"/>
      <c r="FA1956"/>
      <c r="FB1956"/>
      <c r="FC1956"/>
      <c r="FD1956"/>
      <c r="FE1956"/>
      <c r="FF1956"/>
      <c r="FG1956"/>
      <c r="FH1956"/>
      <c r="FI1956"/>
      <c r="FJ1956"/>
      <c r="FK1956"/>
      <c r="FL1956"/>
      <c r="FM1956"/>
      <c r="FN1956"/>
      <c r="FO1956"/>
      <c r="FP1956"/>
      <c r="FQ1956"/>
      <c r="FR1956"/>
      <c r="FS1956"/>
      <c r="FT1956"/>
      <c r="FU1956"/>
      <c r="FV1956"/>
      <c r="FW1956"/>
      <c r="FX1956"/>
      <c r="FY1956"/>
      <c r="FZ1956"/>
      <c r="GA1956"/>
      <c r="GB1956"/>
      <c r="GC1956"/>
      <c r="GD1956"/>
      <c r="GE1956"/>
      <c r="GF1956"/>
      <c r="GG1956"/>
      <c r="GH1956"/>
      <c r="GI1956"/>
      <c r="GJ1956"/>
      <c r="GK1956"/>
      <c r="GL1956"/>
      <c r="GM1956"/>
      <c r="GN1956"/>
      <c r="GO1956"/>
      <c r="GP1956"/>
      <c r="GQ1956"/>
      <c r="GR1956"/>
      <c r="GS1956"/>
      <c r="GT1956"/>
      <c r="GU1956"/>
      <c r="GV1956"/>
      <c r="GW1956"/>
      <c r="GX1956"/>
      <c r="GY1956"/>
      <c r="GZ1956"/>
      <c r="HA1956"/>
      <c r="HB1956"/>
    </row>
    <row r="1957" spans="1:210" s="1" customFormat="1" ht="15.75" x14ac:dyDescent="0.25">
      <c r="A1957" s="134"/>
      <c r="B1957" s="50"/>
      <c r="C1957" s="51"/>
      <c r="D1957" s="4" t="e">
        <f t="shared" si="131"/>
        <v>#N/A</v>
      </c>
      <c r="E1957" s="5" t="e">
        <f t="shared" si="132"/>
        <v>#N/A</v>
      </c>
      <c r="F1957" s="5" t="e">
        <f t="shared" si="133"/>
        <v>#N/A</v>
      </c>
      <c r="H1957" s="43"/>
      <c r="I1957" s="43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123"/>
      <c r="Y1957" s="8"/>
      <c r="Z1957" s="8"/>
      <c r="AA1957" s="8"/>
      <c r="AB1957" s="8"/>
      <c r="AC1957" s="8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  <c r="DK1957"/>
      <c r="DL1957"/>
      <c r="DM1957"/>
      <c r="DN1957"/>
      <c r="DO1957"/>
      <c r="DP1957"/>
      <c r="DQ1957"/>
      <c r="DR1957"/>
      <c r="DS1957"/>
      <c r="DT1957"/>
      <c r="DU1957"/>
      <c r="DV1957"/>
      <c r="DW1957"/>
      <c r="DX1957"/>
      <c r="DY1957"/>
      <c r="DZ1957"/>
      <c r="EA1957"/>
      <c r="EB1957"/>
      <c r="EC1957"/>
      <c r="ED1957"/>
      <c r="EE1957"/>
      <c r="EF1957"/>
      <c r="EG1957"/>
      <c r="EH1957"/>
      <c r="EI1957"/>
      <c r="EJ1957"/>
      <c r="EK1957"/>
      <c r="EL1957"/>
      <c r="EM1957"/>
      <c r="EN1957"/>
      <c r="EO1957"/>
      <c r="EP1957"/>
      <c r="EQ1957"/>
      <c r="ER1957"/>
      <c r="ES1957"/>
      <c r="ET1957"/>
      <c r="EU1957"/>
      <c r="EV1957"/>
      <c r="EW1957"/>
      <c r="EX1957"/>
      <c r="EY1957"/>
      <c r="EZ1957"/>
      <c r="FA1957"/>
      <c r="FB1957"/>
      <c r="FC1957"/>
      <c r="FD1957"/>
      <c r="FE1957"/>
      <c r="FF1957"/>
      <c r="FG1957"/>
      <c r="FH1957"/>
      <c r="FI1957"/>
      <c r="FJ1957"/>
      <c r="FK1957"/>
      <c r="FL1957"/>
      <c r="FM1957"/>
      <c r="FN1957"/>
      <c r="FO1957"/>
      <c r="FP1957"/>
      <c r="FQ1957"/>
      <c r="FR1957"/>
      <c r="FS1957"/>
      <c r="FT1957"/>
      <c r="FU1957"/>
      <c r="FV1957"/>
      <c r="FW1957"/>
      <c r="FX1957"/>
      <c r="FY1957"/>
      <c r="FZ1957"/>
      <c r="GA1957"/>
      <c r="GB1957"/>
      <c r="GC1957"/>
      <c r="GD1957"/>
      <c r="GE1957"/>
      <c r="GF1957"/>
      <c r="GG1957"/>
      <c r="GH1957"/>
      <c r="GI1957"/>
      <c r="GJ1957"/>
      <c r="GK1957"/>
      <c r="GL1957"/>
      <c r="GM1957"/>
      <c r="GN1957"/>
      <c r="GO1957"/>
      <c r="GP1957"/>
      <c r="GQ1957"/>
      <c r="GR1957"/>
      <c r="GS1957"/>
      <c r="GT1957"/>
      <c r="GU1957"/>
      <c r="GV1957"/>
      <c r="GW1957"/>
      <c r="GX1957"/>
      <c r="GY1957"/>
      <c r="GZ1957"/>
      <c r="HA1957"/>
      <c r="HB1957"/>
    </row>
    <row r="1958" spans="1:210" s="1" customFormat="1" ht="15.75" x14ac:dyDescent="0.25">
      <c r="A1958" s="135"/>
      <c r="B1958" s="50"/>
      <c r="C1958" s="51"/>
      <c r="D1958" s="4" t="e">
        <f t="shared" si="131"/>
        <v>#N/A</v>
      </c>
      <c r="E1958" s="5" t="e">
        <f t="shared" si="132"/>
        <v>#N/A</v>
      </c>
      <c r="F1958" s="5" t="e">
        <f t="shared" si="133"/>
        <v>#N/A</v>
      </c>
      <c r="H1958" s="43"/>
      <c r="I1958" s="43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123"/>
      <c r="Y1958" s="8"/>
      <c r="Z1958" s="8"/>
      <c r="AA1958" s="8"/>
      <c r="AB1958" s="8"/>
      <c r="AC1958" s="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  <c r="DK1958"/>
      <c r="DL1958"/>
      <c r="DM1958"/>
      <c r="DN1958"/>
      <c r="DO1958"/>
      <c r="DP1958"/>
      <c r="DQ1958"/>
      <c r="DR1958"/>
      <c r="DS1958"/>
      <c r="DT1958"/>
      <c r="DU1958"/>
      <c r="DV1958"/>
      <c r="DW1958"/>
      <c r="DX1958"/>
      <c r="DY1958"/>
      <c r="DZ1958"/>
      <c r="EA1958"/>
      <c r="EB1958"/>
      <c r="EC1958"/>
      <c r="ED1958"/>
      <c r="EE1958"/>
      <c r="EF1958"/>
      <c r="EG1958"/>
      <c r="EH1958"/>
      <c r="EI1958"/>
      <c r="EJ1958"/>
      <c r="EK1958"/>
      <c r="EL1958"/>
      <c r="EM1958"/>
      <c r="EN1958"/>
      <c r="EO1958"/>
      <c r="EP1958"/>
      <c r="EQ1958"/>
      <c r="ER1958"/>
      <c r="ES1958"/>
      <c r="ET1958"/>
      <c r="EU1958"/>
      <c r="EV1958"/>
      <c r="EW1958"/>
      <c r="EX1958"/>
      <c r="EY1958"/>
      <c r="EZ1958"/>
      <c r="FA1958"/>
      <c r="FB1958"/>
      <c r="FC1958"/>
      <c r="FD1958"/>
      <c r="FE1958"/>
      <c r="FF1958"/>
      <c r="FG1958"/>
      <c r="FH1958"/>
      <c r="FI1958"/>
      <c r="FJ1958"/>
      <c r="FK1958"/>
      <c r="FL1958"/>
      <c r="FM1958"/>
      <c r="FN1958"/>
      <c r="FO1958"/>
      <c r="FP1958"/>
      <c r="FQ1958"/>
      <c r="FR1958"/>
      <c r="FS1958"/>
      <c r="FT1958"/>
      <c r="FU1958"/>
      <c r="FV1958"/>
      <c r="FW1958"/>
      <c r="FX1958"/>
      <c r="FY1958"/>
      <c r="FZ1958"/>
      <c r="GA1958"/>
      <c r="GB1958"/>
      <c r="GC1958"/>
      <c r="GD1958"/>
      <c r="GE1958"/>
      <c r="GF1958"/>
      <c r="GG1958"/>
      <c r="GH1958"/>
      <c r="GI1958"/>
      <c r="GJ1958"/>
      <c r="GK1958"/>
      <c r="GL1958"/>
      <c r="GM1958"/>
      <c r="GN1958"/>
      <c r="GO1958"/>
      <c r="GP1958"/>
      <c r="GQ1958"/>
      <c r="GR1958"/>
      <c r="GS1958"/>
      <c r="GT1958"/>
      <c r="GU1958"/>
      <c r="GV1958"/>
      <c r="GW1958"/>
      <c r="GX1958"/>
      <c r="GY1958"/>
      <c r="GZ1958"/>
      <c r="HA1958"/>
      <c r="HB1958"/>
    </row>
    <row r="1959" spans="1:210" s="1" customFormat="1" ht="15.75" x14ac:dyDescent="0.25">
      <c r="A1959" s="134"/>
      <c r="B1959" s="50"/>
      <c r="C1959" s="51"/>
      <c r="D1959" s="4" t="e">
        <f t="shared" si="131"/>
        <v>#N/A</v>
      </c>
      <c r="E1959" s="5" t="e">
        <f t="shared" si="132"/>
        <v>#N/A</v>
      </c>
      <c r="F1959" s="5" t="e">
        <f t="shared" si="133"/>
        <v>#N/A</v>
      </c>
      <c r="H1959" s="43"/>
      <c r="I1959" s="43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123"/>
      <c r="Y1959" s="8"/>
      <c r="Z1959" s="8"/>
      <c r="AA1959" s="8"/>
      <c r="AB1959" s="8"/>
      <c r="AC1959" s="8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  <c r="DK1959"/>
      <c r="DL1959"/>
      <c r="DM1959"/>
      <c r="DN1959"/>
      <c r="DO1959"/>
      <c r="DP1959"/>
      <c r="DQ1959"/>
      <c r="DR1959"/>
      <c r="DS1959"/>
      <c r="DT1959"/>
      <c r="DU1959"/>
      <c r="DV1959"/>
      <c r="DW1959"/>
      <c r="DX1959"/>
      <c r="DY1959"/>
      <c r="DZ1959"/>
      <c r="EA1959"/>
      <c r="EB1959"/>
      <c r="EC1959"/>
      <c r="ED1959"/>
      <c r="EE1959"/>
      <c r="EF1959"/>
      <c r="EG1959"/>
      <c r="EH1959"/>
      <c r="EI1959"/>
      <c r="EJ1959"/>
      <c r="EK1959"/>
      <c r="EL1959"/>
      <c r="EM1959"/>
      <c r="EN1959"/>
      <c r="EO1959"/>
      <c r="EP1959"/>
      <c r="EQ1959"/>
      <c r="ER1959"/>
      <c r="ES1959"/>
      <c r="ET1959"/>
      <c r="EU1959"/>
      <c r="EV1959"/>
      <c r="EW1959"/>
      <c r="EX1959"/>
      <c r="EY1959"/>
      <c r="EZ1959"/>
      <c r="FA1959"/>
      <c r="FB1959"/>
      <c r="FC1959"/>
      <c r="FD1959"/>
      <c r="FE1959"/>
      <c r="FF1959"/>
      <c r="FG1959"/>
      <c r="FH1959"/>
      <c r="FI1959"/>
      <c r="FJ1959"/>
      <c r="FK1959"/>
      <c r="FL1959"/>
      <c r="FM1959"/>
      <c r="FN1959"/>
      <c r="FO1959"/>
      <c r="FP1959"/>
      <c r="FQ1959"/>
      <c r="FR1959"/>
      <c r="FS1959"/>
      <c r="FT1959"/>
      <c r="FU1959"/>
      <c r="FV1959"/>
      <c r="FW1959"/>
      <c r="FX1959"/>
      <c r="FY1959"/>
      <c r="FZ1959"/>
      <c r="GA1959"/>
      <c r="GB1959"/>
      <c r="GC1959"/>
      <c r="GD1959"/>
      <c r="GE1959"/>
      <c r="GF1959"/>
      <c r="GG1959"/>
      <c r="GH1959"/>
      <c r="GI1959"/>
      <c r="GJ1959"/>
      <c r="GK1959"/>
      <c r="GL1959"/>
      <c r="GM1959"/>
      <c r="GN1959"/>
      <c r="GO1959"/>
      <c r="GP1959"/>
      <c r="GQ1959"/>
      <c r="GR1959"/>
      <c r="GS1959"/>
      <c r="GT1959"/>
      <c r="GU1959"/>
      <c r="GV1959"/>
      <c r="GW1959"/>
      <c r="GX1959"/>
      <c r="GY1959"/>
      <c r="GZ1959"/>
      <c r="HA1959"/>
      <c r="HB1959"/>
    </row>
    <row r="1960" spans="1:210" s="1" customFormat="1" ht="15.75" x14ac:dyDescent="0.25">
      <c r="A1960" s="134"/>
      <c r="B1960" s="50"/>
      <c r="C1960" s="51"/>
      <c r="D1960" s="4" t="e">
        <f t="shared" si="131"/>
        <v>#N/A</v>
      </c>
      <c r="E1960" s="5" t="e">
        <f t="shared" si="132"/>
        <v>#N/A</v>
      </c>
      <c r="F1960" s="5" t="e">
        <f t="shared" si="133"/>
        <v>#N/A</v>
      </c>
      <c r="H1960" s="43"/>
      <c r="I1960" s="43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123"/>
      <c r="Y1960" s="8"/>
      <c r="Z1960" s="8"/>
      <c r="AA1960" s="8"/>
      <c r="AB1960" s="8"/>
      <c r="AC1960" s="8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  <c r="DK1960"/>
      <c r="DL1960"/>
      <c r="DM1960"/>
      <c r="DN1960"/>
      <c r="DO1960"/>
      <c r="DP1960"/>
      <c r="DQ1960"/>
      <c r="DR1960"/>
      <c r="DS1960"/>
      <c r="DT1960"/>
      <c r="DU1960"/>
      <c r="DV1960"/>
      <c r="DW1960"/>
      <c r="DX1960"/>
      <c r="DY1960"/>
      <c r="DZ1960"/>
      <c r="EA1960"/>
      <c r="EB1960"/>
      <c r="EC1960"/>
      <c r="ED1960"/>
      <c r="EE1960"/>
      <c r="EF1960"/>
      <c r="EG1960"/>
      <c r="EH1960"/>
      <c r="EI1960"/>
      <c r="EJ1960"/>
      <c r="EK1960"/>
      <c r="EL1960"/>
      <c r="EM1960"/>
      <c r="EN1960"/>
      <c r="EO1960"/>
      <c r="EP1960"/>
      <c r="EQ1960"/>
      <c r="ER1960"/>
      <c r="ES1960"/>
      <c r="ET1960"/>
      <c r="EU1960"/>
      <c r="EV1960"/>
      <c r="EW1960"/>
      <c r="EX1960"/>
      <c r="EY1960"/>
      <c r="EZ1960"/>
      <c r="FA1960"/>
      <c r="FB1960"/>
      <c r="FC1960"/>
      <c r="FD1960"/>
      <c r="FE1960"/>
      <c r="FF1960"/>
      <c r="FG1960"/>
      <c r="FH1960"/>
      <c r="FI1960"/>
      <c r="FJ1960"/>
      <c r="FK1960"/>
      <c r="FL1960"/>
      <c r="FM1960"/>
      <c r="FN1960"/>
      <c r="FO1960"/>
      <c r="FP1960"/>
      <c r="FQ1960"/>
      <c r="FR1960"/>
      <c r="FS1960"/>
      <c r="FT1960"/>
      <c r="FU1960"/>
      <c r="FV1960"/>
      <c r="FW1960"/>
      <c r="FX1960"/>
      <c r="FY1960"/>
      <c r="FZ1960"/>
      <c r="GA1960"/>
      <c r="GB1960"/>
      <c r="GC1960"/>
      <c r="GD1960"/>
      <c r="GE1960"/>
      <c r="GF1960"/>
      <c r="GG1960"/>
      <c r="GH1960"/>
      <c r="GI1960"/>
      <c r="GJ1960"/>
      <c r="GK1960"/>
      <c r="GL1960"/>
      <c r="GM1960"/>
      <c r="GN1960"/>
      <c r="GO1960"/>
      <c r="GP1960"/>
      <c r="GQ1960"/>
      <c r="GR1960"/>
      <c r="GS1960"/>
      <c r="GT1960"/>
      <c r="GU1960"/>
      <c r="GV1960"/>
      <c r="GW1960"/>
      <c r="GX1960"/>
      <c r="GY1960"/>
      <c r="GZ1960"/>
      <c r="HA1960"/>
      <c r="HB1960"/>
    </row>
    <row r="1961" spans="1:210" s="1" customFormat="1" ht="15.75" x14ac:dyDescent="0.25">
      <c r="A1961" s="134"/>
      <c r="B1961" s="50"/>
      <c r="C1961" s="51"/>
      <c r="D1961" s="4" t="e">
        <f t="shared" si="131"/>
        <v>#N/A</v>
      </c>
      <c r="E1961" s="5" t="e">
        <f t="shared" si="132"/>
        <v>#N/A</v>
      </c>
      <c r="F1961" s="5" t="e">
        <f t="shared" si="133"/>
        <v>#N/A</v>
      </c>
      <c r="H1961" s="43"/>
      <c r="I1961" s="43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123"/>
      <c r="Y1961" s="8"/>
      <c r="Z1961" s="8"/>
      <c r="AA1961" s="8"/>
      <c r="AB1961" s="8"/>
      <c r="AC1961" s="8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  <c r="DK1961"/>
      <c r="DL1961"/>
      <c r="DM1961"/>
      <c r="DN1961"/>
      <c r="DO1961"/>
      <c r="DP1961"/>
      <c r="DQ1961"/>
      <c r="DR1961"/>
      <c r="DS1961"/>
      <c r="DT1961"/>
      <c r="DU1961"/>
      <c r="DV1961"/>
      <c r="DW1961"/>
      <c r="DX1961"/>
      <c r="DY1961"/>
      <c r="DZ1961"/>
      <c r="EA1961"/>
      <c r="EB1961"/>
      <c r="EC1961"/>
      <c r="ED1961"/>
      <c r="EE1961"/>
      <c r="EF1961"/>
      <c r="EG1961"/>
      <c r="EH1961"/>
      <c r="EI1961"/>
      <c r="EJ1961"/>
      <c r="EK1961"/>
      <c r="EL1961"/>
      <c r="EM1961"/>
      <c r="EN1961"/>
      <c r="EO1961"/>
      <c r="EP1961"/>
      <c r="EQ1961"/>
      <c r="ER1961"/>
      <c r="ES1961"/>
      <c r="ET1961"/>
      <c r="EU1961"/>
      <c r="EV1961"/>
      <c r="EW1961"/>
      <c r="EX1961"/>
      <c r="EY1961"/>
      <c r="EZ1961"/>
      <c r="FA1961"/>
      <c r="FB1961"/>
      <c r="FC1961"/>
      <c r="FD1961"/>
      <c r="FE1961"/>
      <c r="FF1961"/>
      <c r="FG1961"/>
      <c r="FH1961"/>
      <c r="FI1961"/>
      <c r="FJ1961"/>
      <c r="FK1961"/>
      <c r="FL1961"/>
      <c r="FM1961"/>
      <c r="FN1961"/>
      <c r="FO1961"/>
      <c r="FP1961"/>
      <c r="FQ1961"/>
      <c r="FR1961"/>
      <c r="FS1961"/>
      <c r="FT1961"/>
      <c r="FU1961"/>
      <c r="FV1961"/>
      <c r="FW1961"/>
      <c r="FX1961"/>
      <c r="FY1961"/>
      <c r="FZ1961"/>
      <c r="GA1961"/>
      <c r="GB1961"/>
      <c r="GC1961"/>
      <c r="GD1961"/>
      <c r="GE1961"/>
      <c r="GF1961"/>
      <c r="GG1961"/>
      <c r="GH1961"/>
      <c r="GI1961"/>
      <c r="GJ1961"/>
      <c r="GK1961"/>
      <c r="GL1961"/>
      <c r="GM1961"/>
      <c r="GN1961"/>
      <c r="GO1961"/>
      <c r="GP1961"/>
      <c r="GQ1961"/>
      <c r="GR1961"/>
      <c r="GS1961"/>
      <c r="GT1961"/>
      <c r="GU1961"/>
      <c r="GV1961"/>
      <c r="GW1961"/>
      <c r="GX1961"/>
      <c r="GY1961"/>
      <c r="GZ1961"/>
      <c r="HA1961"/>
      <c r="HB1961"/>
    </row>
    <row r="1962" spans="1:210" s="1" customFormat="1" ht="15.75" x14ac:dyDescent="0.25">
      <c r="A1962" s="134"/>
      <c r="B1962" s="50"/>
      <c r="C1962" s="51"/>
      <c r="D1962" s="4" t="e">
        <f t="shared" si="131"/>
        <v>#N/A</v>
      </c>
      <c r="E1962" s="5" t="e">
        <f t="shared" si="132"/>
        <v>#N/A</v>
      </c>
      <c r="F1962" s="5" t="e">
        <f t="shared" si="133"/>
        <v>#N/A</v>
      </c>
      <c r="H1962" s="43"/>
      <c r="I1962" s="43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123"/>
      <c r="Y1962" s="8"/>
      <c r="Z1962" s="8"/>
      <c r="AA1962" s="8"/>
      <c r="AB1962" s="8"/>
      <c r="AC1962" s="8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  <c r="DL1962"/>
      <c r="DM1962"/>
      <c r="DN1962"/>
      <c r="DO1962"/>
      <c r="DP1962"/>
      <c r="DQ1962"/>
      <c r="DR1962"/>
      <c r="DS1962"/>
      <c r="DT1962"/>
      <c r="DU1962"/>
      <c r="DV1962"/>
      <c r="DW1962"/>
      <c r="DX1962"/>
      <c r="DY1962"/>
      <c r="DZ1962"/>
      <c r="EA1962"/>
      <c r="EB1962"/>
      <c r="EC1962"/>
      <c r="ED1962"/>
      <c r="EE1962"/>
      <c r="EF1962"/>
      <c r="EG1962"/>
      <c r="EH1962"/>
      <c r="EI1962"/>
      <c r="EJ1962"/>
      <c r="EK1962"/>
      <c r="EL1962"/>
      <c r="EM1962"/>
      <c r="EN1962"/>
      <c r="EO1962"/>
      <c r="EP1962"/>
      <c r="EQ1962"/>
      <c r="ER1962"/>
      <c r="ES1962"/>
      <c r="ET1962"/>
      <c r="EU1962"/>
      <c r="EV1962"/>
      <c r="EW1962"/>
      <c r="EX1962"/>
      <c r="EY1962"/>
      <c r="EZ1962"/>
      <c r="FA1962"/>
      <c r="FB1962"/>
      <c r="FC1962"/>
      <c r="FD1962"/>
      <c r="FE1962"/>
      <c r="FF1962"/>
      <c r="FG1962"/>
      <c r="FH1962"/>
      <c r="FI1962"/>
      <c r="FJ1962"/>
      <c r="FK1962"/>
      <c r="FL1962"/>
      <c r="FM1962"/>
      <c r="FN1962"/>
      <c r="FO1962"/>
      <c r="FP1962"/>
      <c r="FQ1962"/>
      <c r="FR1962"/>
      <c r="FS1962"/>
      <c r="FT1962"/>
      <c r="FU1962"/>
      <c r="FV1962"/>
      <c r="FW1962"/>
      <c r="FX1962"/>
      <c r="FY1962"/>
      <c r="FZ1962"/>
      <c r="GA1962"/>
      <c r="GB1962"/>
      <c r="GC1962"/>
      <c r="GD1962"/>
      <c r="GE1962"/>
      <c r="GF1962"/>
      <c r="GG1962"/>
      <c r="GH1962"/>
      <c r="GI1962"/>
      <c r="GJ1962"/>
      <c r="GK1962"/>
      <c r="GL1962"/>
      <c r="GM1962"/>
      <c r="GN1962"/>
      <c r="GO1962"/>
      <c r="GP1962"/>
      <c r="GQ1962"/>
      <c r="GR1962"/>
      <c r="GS1962"/>
      <c r="GT1962"/>
      <c r="GU1962"/>
      <c r="GV1962"/>
      <c r="GW1962"/>
      <c r="GX1962"/>
      <c r="GY1962"/>
      <c r="GZ1962"/>
      <c r="HA1962"/>
      <c r="HB1962"/>
    </row>
    <row r="1963" spans="1:210" s="1" customFormat="1" ht="15.75" x14ac:dyDescent="0.25">
      <c r="A1963" s="135"/>
      <c r="B1963" s="50"/>
      <c r="C1963" s="51"/>
      <c r="D1963" s="4" t="e">
        <f t="shared" si="131"/>
        <v>#N/A</v>
      </c>
      <c r="E1963" s="5" t="e">
        <f t="shared" si="132"/>
        <v>#N/A</v>
      </c>
      <c r="F1963" s="5" t="e">
        <f t="shared" si="133"/>
        <v>#N/A</v>
      </c>
      <c r="H1963" s="43"/>
      <c r="I1963" s="43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123"/>
      <c r="Y1963" s="8"/>
      <c r="Z1963" s="8"/>
      <c r="AA1963" s="8"/>
      <c r="AB1963" s="8"/>
      <c r="AC1963" s="8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  <c r="DK1963"/>
      <c r="DL1963"/>
      <c r="DM1963"/>
      <c r="DN1963"/>
      <c r="DO1963"/>
      <c r="DP1963"/>
      <c r="DQ1963"/>
      <c r="DR1963"/>
      <c r="DS1963"/>
      <c r="DT1963"/>
      <c r="DU1963"/>
      <c r="DV1963"/>
      <c r="DW1963"/>
      <c r="DX1963"/>
      <c r="DY1963"/>
      <c r="DZ1963"/>
      <c r="EA1963"/>
      <c r="EB1963"/>
      <c r="EC1963"/>
      <c r="ED1963"/>
      <c r="EE1963"/>
      <c r="EF1963"/>
      <c r="EG1963"/>
      <c r="EH1963"/>
      <c r="EI1963"/>
      <c r="EJ1963"/>
      <c r="EK1963"/>
      <c r="EL1963"/>
      <c r="EM1963"/>
      <c r="EN1963"/>
      <c r="EO1963"/>
      <c r="EP1963"/>
      <c r="EQ1963"/>
      <c r="ER1963"/>
      <c r="ES1963"/>
      <c r="ET1963"/>
      <c r="EU1963"/>
      <c r="EV1963"/>
      <c r="EW1963"/>
      <c r="EX1963"/>
      <c r="EY1963"/>
      <c r="EZ1963"/>
      <c r="FA1963"/>
      <c r="FB1963"/>
      <c r="FC1963"/>
      <c r="FD1963"/>
      <c r="FE1963"/>
      <c r="FF1963"/>
      <c r="FG1963"/>
      <c r="FH1963"/>
      <c r="FI1963"/>
      <c r="FJ1963"/>
      <c r="FK1963"/>
      <c r="FL1963"/>
      <c r="FM1963"/>
      <c r="FN1963"/>
      <c r="FO1963"/>
      <c r="FP1963"/>
      <c r="FQ1963"/>
      <c r="FR1963"/>
      <c r="FS1963"/>
      <c r="FT1963"/>
      <c r="FU1963"/>
      <c r="FV1963"/>
      <c r="FW1963"/>
      <c r="FX1963"/>
      <c r="FY1963"/>
      <c r="FZ1963"/>
      <c r="GA1963"/>
      <c r="GB1963"/>
      <c r="GC1963"/>
      <c r="GD1963"/>
      <c r="GE1963"/>
      <c r="GF1963"/>
      <c r="GG1963"/>
      <c r="GH1963"/>
      <c r="GI1963"/>
      <c r="GJ1963"/>
      <c r="GK1963"/>
      <c r="GL1963"/>
      <c r="GM1963"/>
      <c r="GN1963"/>
      <c r="GO1963"/>
      <c r="GP1963"/>
      <c r="GQ1963"/>
      <c r="GR1963"/>
      <c r="GS1963"/>
      <c r="GT1963"/>
      <c r="GU1963"/>
      <c r="GV1963"/>
      <c r="GW1963"/>
      <c r="GX1963"/>
      <c r="GY1963"/>
      <c r="GZ1963"/>
      <c r="HA1963"/>
      <c r="HB1963"/>
    </row>
    <row r="1964" spans="1:210" s="1" customFormat="1" ht="15.75" x14ac:dyDescent="0.25">
      <c r="A1964" s="134"/>
      <c r="B1964" s="50"/>
      <c r="C1964" s="51"/>
      <c r="D1964" s="4" t="e">
        <f t="shared" si="131"/>
        <v>#N/A</v>
      </c>
      <c r="E1964" s="5" t="e">
        <f t="shared" si="132"/>
        <v>#N/A</v>
      </c>
      <c r="F1964" s="5" t="e">
        <f t="shared" si="133"/>
        <v>#N/A</v>
      </c>
      <c r="H1964" s="43"/>
      <c r="I1964" s="43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123"/>
      <c r="Y1964" s="8"/>
      <c r="Z1964" s="8"/>
      <c r="AA1964" s="8"/>
      <c r="AB1964" s="8"/>
      <c r="AC1964" s="8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  <c r="DK1964"/>
      <c r="DL1964"/>
      <c r="DM1964"/>
      <c r="DN1964"/>
      <c r="DO1964"/>
      <c r="DP1964"/>
      <c r="DQ1964"/>
      <c r="DR1964"/>
      <c r="DS1964"/>
      <c r="DT1964"/>
      <c r="DU1964"/>
      <c r="DV1964"/>
      <c r="DW1964"/>
      <c r="DX1964"/>
      <c r="DY1964"/>
      <c r="DZ1964"/>
      <c r="EA1964"/>
      <c r="EB1964"/>
      <c r="EC1964"/>
      <c r="ED1964"/>
      <c r="EE1964"/>
      <c r="EF1964"/>
      <c r="EG1964"/>
      <c r="EH1964"/>
      <c r="EI1964"/>
      <c r="EJ1964"/>
      <c r="EK1964"/>
      <c r="EL1964"/>
      <c r="EM1964"/>
      <c r="EN1964"/>
      <c r="EO1964"/>
      <c r="EP1964"/>
      <c r="EQ1964"/>
      <c r="ER1964"/>
      <c r="ES1964"/>
      <c r="ET1964"/>
      <c r="EU1964"/>
      <c r="EV1964"/>
      <c r="EW1964"/>
      <c r="EX1964"/>
      <c r="EY1964"/>
      <c r="EZ1964"/>
      <c r="FA1964"/>
      <c r="FB1964"/>
      <c r="FC1964"/>
      <c r="FD1964"/>
      <c r="FE1964"/>
      <c r="FF1964"/>
      <c r="FG1964"/>
      <c r="FH1964"/>
      <c r="FI1964"/>
      <c r="FJ1964"/>
      <c r="FK1964"/>
      <c r="FL1964"/>
      <c r="FM1964"/>
      <c r="FN1964"/>
      <c r="FO1964"/>
      <c r="FP1964"/>
      <c r="FQ1964"/>
      <c r="FR1964"/>
      <c r="FS1964"/>
      <c r="FT1964"/>
      <c r="FU1964"/>
      <c r="FV1964"/>
      <c r="FW1964"/>
      <c r="FX1964"/>
      <c r="FY1964"/>
      <c r="FZ1964"/>
      <c r="GA1964"/>
      <c r="GB1964"/>
      <c r="GC1964"/>
      <c r="GD1964"/>
      <c r="GE1964"/>
      <c r="GF1964"/>
      <c r="GG1964"/>
      <c r="GH1964"/>
      <c r="GI1964"/>
      <c r="GJ1964"/>
      <c r="GK1964"/>
      <c r="GL1964"/>
      <c r="GM1964"/>
      <c r="GN1964"/>
      <c r="GO1964"/>
      <c r="GP1964"/>
      <c r="GQ1964"/>
      <c r="GR1964"/>
      <c r="GS1964"/>
      <c r="GT1964"/>
      <c r="GU1964"/>
      <c r="GV1964"/>
      <c r="GW1964"/>
      <c r="GX1964"/>
      <c r="GY1964"/>
      <c r="GZ1964"/>
      <c r="HA1964"/>
      <c r="HB1964"/>
    </row>
    <row r="1965" spans="1:210" s="1" customFormat="1" ht="15.75" x14ac:dyDescent="0.25">
      <c r="A1965" s="134"/>
      <c r="B1965" s="50"/>
      <c r="C1965" s="51"/>
      <c r="D1965" s="4" t="e">
        <f t="shared" si="131"/>
        <v>#N/A</v>
      </c>
      <c r="E1965" s="5" t="e">
        <f t="shared" si="132"/>
        <v>#N/A</v>
      </c>
      <c r="F1965" s="5" t="e">
        <f t="shared" si="133"/>
        <v>#N/A</v>
      </c>
      <c r="H1965" s="43"/>
      <c r="I1965" s="43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123"/>
      <c r="Y1965" s="8"/>
      <c r="Z1965" s="8"/>
      <c r="AA1965" s="8"/>
      <c r="AB1965" s="8"/>
      <c r="AC1965" s="8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  <c r="DK1965"/>
      <c r="DL1965"/>
      <c r="DM1965"/>
      <c r="DN1965"/>
      <c r="DO1965"/>
      <c r="DP1965"/>
      <c r="DQ1965"/>
      <c r="DR1965"/>
      <c r="DS1965"/>
      <c r="DT1965"/>
      <c r="DU1965"/>
      <c r="DV1965"/>
      <c r="DW1965"/>
      <c r="DX1965"/>
      <c r="DY1965"/>
      <c r="DZ1965"/>
      <c r="EA1965"/>
      <c r="EB1965"/>
      <c r="EC1965"/>
      <c r="ED1965"/>
      <c r="EE1965"/>
      <c r="EF1965"/>
      <c r="EG1965"/>
      <c r="EH1965"/>
      <c r="EI1965"/>
      <c r="EJ1965"/>
      <c r="EK1965"/>
      <c r="EL1965"/>
      <c r="EM1965"/>
      <c r="EN1965"/>
      <c r="EO1965"/>
      <c r="EP1965"/>
      <c r="EQ1965"/>
      <c r="ER1965"/>
      <c r="ES1965"/>
      <c r="ET1965"/>
      <c r="EU1965"/>
      <c r="EV1965"/>
      <c r="EW1965"/>
      <c r="EX1965"/>
      <c r="EY1965"/>
      <c r="EZ1965"/>
      <c r="FA1965"/>
      <c r="FB1965"/>
      <c r="FC1965"/>
      <c r="FD1965"/>
      <c r="FE1965"/>
      <c r="FF1965"/>
      <c r="FG1965"/>
      <c r="FH1965"/>
      <c r="FI1965"/>
      <c r="FJ1965"/>
      <c r="FK1965"/>
      <c r="FL1965"/>
      <c r="FM1965"/>
      <c r="FN1965"/>
      <c r="FO1965"/>
      <c r="FP1965"/>
      <c r="FQ1965"/>
      <c r="FR1965"/>
      <c r="FS1965"/>
      <c r="FT1965"/>
      <c r="FU1965"/>
      <c r="FV1965"/>
      <c r="FW1965"/>
      <c r="FX1965"/>
      <c r="FY1965"/>
      <c r="FZ1965"/>
      <c r="GA1965"/>
      <c r="GB1965"/>
      <c r="GC1965"/>
      <c r="GD1965"/>
      <c r="GE1965"/>
      <c r="GF1965"/>
      <c r="GG1965"/>
      <c r="GH1965"/>
      <c r="GI1965"/>
      <c r="GJ1965"/>
      <c r="GK1965"/>
      <c r="GL1965"/>
      <c r="GM1965"/>
      <c r="GN1965"/>
      <c r="GO1965"/>
      <c r="GP1965"/>
      <c r="GQ1965"/>
      <c r="GR1965"/>
      <c r="GS1965"/>
      <c r="GT1965"/>
      <c r="GU1965"/>
      <c r="GV1965"/>
      <c r="GW1965"/>
      <c r="GX1965"/>
      <c r="GY1965"/>
      <c r="GZ1965"/>
      <c r="HA1965"/>
      <c r="HB1965"/>
    </row>
    <row r="1966" spans="1:210" s="1" customFormat="1" ht="15.75" x14ac:dyDescent="0.25">
      <c r="A1966" s="134"/>
      <c r="B1966" s="50"/>
      <c r="C1966" s="51"/>
      <c r="D1966" s="4" t="e">
        <f t="shared" si="131"/>
        <v>#N/A</v>
      </c>
      <c r="E1966" s="5" t="e">
        <f t="shared" si="132"/>
        <v>#N/A</v>
      </c>
      <c r="F1966" s="5" t="e">
        <f t="shared" si="133"/>
        <v>#N/A</v>
      </c>
      <c r="H1966" s="43"/>
      <c r="I1966" s="43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123"/>
      <c r="Y1966" s="8"/>
      <c r="Z1966" s="8"/>
      <c r="AA1966" s="8"/>
      <c r="AB1966" s="8"/>
      <c r="AC1966" s="8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  <c r="DK1966"/>
      <c r="DL1966"/>
      <c r="DM1966"/>
      <c r="DN1966"/>
      <c r="DO1966"/>
      <c r="DP1966"/>
      <c r="DQ1966"/>
      <c r="DR1966"/>
      <c r="DS1966"/>
      <c r="DT1966"/>
      <c r="DU1966"/>
      <c r="DV1966"/>
      <c r="DW1966"/>
      <c r="DX1966"/>
      <c r="DY1966"/>
      <c r="DZ1966"/>
      <c r="EA1966"/>
      <c r="EB1966"/>
      <c r="EC1966"/>
      <c r="ED1966"/>
      <c r="EE1966"/>
      <c r="EF1966"/>
      <c r="EG1966"/>
      <c r="EH1966"/>
      <c r="EI1966"/>
      <c r="EJ1966"/>
      <c r="EK1966"/>
      <c r="EL1966"/>
      <c r="EM1966"/>
      <c r="EN1966"/>
      <c r="EO1966"/>
      <c r="EP1966"/>
      <c r="EQ1966"/>
      <c r="ER1966"/>
      <c r="ES1966"/>
      <c r="ET1966"/>
      <c r="EU1966"/>
      <c r="EV1966"/>
      <c r="EW1966"/>
      <c r="EX1966"/>
      <c r="EY1966"/>
      <c r="EZ1966"/>
      <c r="FA1966"/>
      <c r="FB1966"/>
      <c r="FC1966"/>
      <c r="FD1966"/>
      <c r="FE1966"/>
      <c r="FF1966"/>
      <c r="FG1966"/>
      <c r="FH1966"/>
      <c r="FI1966"/>
      <c r="FJ1966"/>
      <c r="FK1966"/>
      <c r="FL1966"/>
      <c r="FM1966"/>
      <c r="FN1966"/>
      <c r="FO1966"/>
      <c r="FP1966"/>
      <c r="FQ1966"/>
      <c r="FR1966"/>
      <c r="FS1966"/>
      <c r="FT1966"/>
      <c r="FU1966"/>
      <c r="FV1966"/>
      <c r="FW1966"/>
      <c r="FX1966"/>
      <c r="FY1966"/>
      <c r="FZ1966"/>
      <c r="GA1966"/>
      <c r="GB1966"/>
      <c r="GC1966"/>
      <c r="GD1966"/>
      <c r="GE1966"/>
      <c r="GF1966"/>
      <c r="GG1966"/>
      <c r="GH1966"/>
      <c r="GI1966"/>
      <c r="GJ1966"/>
      <c r="GK1966"/>
      <c r="GL1966"/>
      <c r="GM1966"/>
      <c r="GN1966"/>
      <c r="GO1966"/>
      <c r="GP1966"/>
      <c r="GQ1966"/>
      <c r="GR1966"/>
      <c r="GS1966"/>
      <c r="GT1966"/>
      <c r="GU1966"/>
      <c r="GV1966"/>
      <c r="GW1966"/>
      <c r="GX1966"/>
      <c r="GY1966"/>
      <c r="GZ1966"/>
      <c r="HA1966"/>
      <c r="HB1966"/>
    </row>
    <row r="1967" spans="1:210" s="1" customFormat="1" ht="15.75" x14ac:dyDescent="0.25">
      <c r="A1967" s="134"/>
      <c r="B1967" s="50"/>
      <c r="C1967" s="51"/>
      <c r="D1967" s="4" t="e">
        <f t="shared" si="131"/>
        <v>#N/A</v>
      </c>
      <c r="E1967" s="5" t="e">
        <f t="shared" si="132"/>
        <v>#N/A</v>
      </c>
      <c r="F1967" s="5" t="e">
        <f t="shared" si="133"/>
        <v>#N/A</v>
      </c>
      <c r="H1967" s="43"/>
      <c r="I1967" s="43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123"/>
      <c r="Y1967" s="8"/>
      <c r="Z1967" s="8"/>
      <c r="AA1967" s="8"/>
      <c r="AB1967" s="8"/>
      <c r="AC1967" s="8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DT1967"/>
      <c r="DU1967"/>
      <c r="DV1967"/>
      <c r="DW1967"/>
      <c r="DX1967"/>
      <c r="DY1967"/>
      <c r="DZ1967"/>
      <c r="EA1967"/>
      <c r="EB1967"/>
      <c r="EC1967"/>
      <c r="ED1967"/>
      <c r="EE1967"/>
      <c r="EF1967"/>
      <c r="EG1967"/>
      <c r="EH1967"/>
      <c r="EI1967"/>
      <c r="EJ1967"/>
      <c r="EK1967"/>
      <c r="EL1967"/>
      <c r="EM1967"/>
      <c r="EN1967"/>
      <c r="EO1967"/>
      <c r="EP1967"/>
      <c r="EQ1967"/>
      <c r="ER1967"/>
      <c r="ES1967"/>
      <c r="ET1967"/>
      <c r="EU1967"/>
      <c r="EV1967"/>
      <c r="EW1967"/>
      <c r="EX1967"/>
      <c r="EY1967"/>
      <c r="EZ1967"/>
      <c r="FA1967"/>
      <c r="FB1967"/>
      <c r="FC1967"/>
      <c r="FD1967"/>
      <c r="FE1967"/>
      <c r="FF1967"/>
      <c r="FG1967"/>
      <c r="FH1967"/>
      <c r="FI1967"/>
      <c r="FJ1967"/>
      <c r="FK1967"/>
      <c r="FL1967"/>
      <c r="FM1967"/>
      <c r="FN1967"/>
      <c r="FO1967"/>
      <c r="FP1967"/>
      <c r="FQ1967"/>
      <c r="FR1967"/>
      <c r="FS1967"/>
      <c r="FT1967"/>
      <c r="FU1967"/>
      <c r="FV1967"/>
      <c r="FW1967"/>
      <c r="FX1967"/>
      <c r="FY1967"/>
      <c r="FZ1967"/>
      <c r="GA1967"/>
      <c r="GB1967"/>
      <c r="GC1967"/>
      <c r="GD1967"/>
      <c r="GE1967"/>
      <c r="GF1967"/>
      <c r="GG1967"/>
      <c r="GH1967"/>
      <c r="GI1967"/>
      <c r="GJ1967"/>
      <c r="GK1967"/>
      <c r="GL1967"/>
      <c r="GM1967"/>
      <c r="GN1967"/>
      <c r="GO1967"/>
      <c r="GP1967"/>
      <c r="GQ1967"/>
      <c r="GR1967"/>
      <c r="GS1967"/>
      <c r="GT1967"/>
      <c r="GU1967"/>
      <c r="GV1967"/>
      <c r="GW1967"/>
      <c r="GX1967"/>
      <c r="GY1967"/>
      <c r="GZ1967"/>
      <c r="HA1967"/>
      <c r="HB1967"/>
    </row>
    <row r="1968" spans="1:210" s="1" customFormat="1" ht="15.75" x14ac:dyDescent="0.25">
      <c r="A1968" s="135"/>
      <c r="B1968" s="50"/>
      <c r="C1968" s="51"/>
      <c r="D1968" s="4" t="e">
        <f t="shared" si="131"/>
        <v>#N/A</v>
      </c>
      <c r="E1968" s="5" t="e">
        <f t="shared" si="132"/>
        <v>#N/A</v>
      </c>
      <c r="F1968" s="5" t="e">
        <f t="shared" si="133"/>
        <v>#N/A</v>
      </c>
      <c r="H1968" s="43"/>
      <c r="I1968" s="43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123"/>
      <c r="Y1968" s="8"/>
      <c r="Z1968" s="8"/>
      <c r="AA1968" s="8"/>
      <c r="AB1968" s="8"/>
      <c r="AC1968" s="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  <c r="DL1968"/>
      <c r="DM1968"/>
      <c r="DN1968"/>
      <c r="DO1968"/>
      <c r="DP1968"/>
      <c r="DQ1968"/>
      <c r="DR1968"/>
      <c r="DS1968"/>
      <c r="DT1968"/>
      <c r="DU1968"/>
      <c r="DV1968"/>
      <c r="DW1968"/>
      <c r="DX1968"/>
      <c r="DY1968"/>
      <c r="DZ1968"/>
      <c r="EA1968"/>
      <c r="EB1968"/>
      <c r="EC1968"/>
      <c r="ED1968"/>
      <c r="EE1968"/>
      <c r="EF1968"/>
      <c r="EG1968"/>
      <c r="EH1968"/>
      <c r="EI1968"/>
      <c r="EJ1968"/>
      <c r="EK1968"/>
      <c r="EL1968"/>
      <c r="EM1968"/>
      <c r="EN1968"/>
      <c r="EO1968"/>
      <c r="EP1968"/>
      <c r="EQ1968"/>
      <c r="ER1968"/>
      <c r="ES1968"/>
      <c r="ET1968"/>
      <c r="EU1968"/>
      <c r="EV1968"/>
      <c r="EW1968"/>
      <c r="EX1968"/>
      <c r="EY1968"/>
      <c r="EZ1968"/>
      <c r="FA1968"/>
      <c r="FB1968"/>
      <c r="FC1968"/>
      <c r="FD1968"/>
      <c r="FE1968"/>
      <c r="FF1968"/>
      <c r="FG1968"/>
      <c r="FH1968"/>
      <c r="FI1968"/>
      <c r="FJ1968"/>
      <c r="FK1968"/>
      <c r="FL1968"/>
      <c r="FM1968"/>
      <c r="FN1968"/>
      <c r="FO1968"/>
      <c r="FP1968"/>
      <c r="FQ1968"/>
      <c r="FR1968"/>
      <c r="FS1968"/>
      <c r="FT1968"/>
      <c r="FU1968"/>
      <c r="FV1968"/>
      <c r="FW1968"/>
      <c r="FX1968"/>
      <c r="FY1968"/>
      <c r="FZ1968"/>
      <c r="GA1968"/>
      <c r="GB1968"/>
      <c r="GC1968"/>
      <c r="GD1968"/>
      <c r="GE1968"/>
      <c r="GF1968"/>
      <c r="GG1968"/>
      <c r="GH1968"/>
      <c r="GI1968"/>
      <c r="GJ1968"/>
      <c r="GK1968"/>
      <c r="GL1968"/>
      <c r="GM1968"/>
      <c r="GN1968"/>
      <c r="GO1968"/>
      <c r="GP1968"/>
      <c r="GQ1968"/>
      <c r="GR1968"/>
      <c r="GS1968"/>
      <c r="GT1968"/>
      <c r="GU1968"/>
      <c r="GV1968"/>
      <c r="GW1968"/>
      <c r="GX1968"/>
      <c r="GY1968"/>
      <c r="GZ1968"/>
      <c r="HA1968"/>
      <c r="HB1968"/>
    </row>
    <row r="1969" spans="1:210" s="1" customFormat="1" ht="15.75" x14ac:dyDescent="0.25">
      <c r="A1969" s="134"/>
      <c r="B1969" s="50"/>
      <c r="C1969" s="51"/>
      <c r="D1969" s="4" t="e">
        <f t="shared" si="131"/>
        <v>#N/A</v>
      </c>
      <c r="E1969" s="5" t="e">
        <f t="shared" si="132"/>
        <v>#N/A</v>
      </c>
      <c r="F1969" s="5" t="e">
        <f t="shared" si="133"/>
        <v>#N/A</v>
      </c>
      <c r="H1969" s="43"/>
      <c r="I1969" s="43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123"/>
      <c r="Y1969" s="8"/>
      <c r="Z1969" s="8"/>
      <c r="AA1969" s="8"/>
      <c r="AB1969" s="8"/>
      <c r="AC1969" s="8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  <c r="DL1969"/>
      <c r="DM1969"/>
      <c r="DN1969"/>
      <c r="DO1969"/>
      <c r="DP1969"/>
      <c r="DQ1969"/>
      <c r="DR1969"/>
      <c r="DS1969"/>
      <c r="DT1969"/>
      <c r="DU1969"/>
      <c r="DV1969"/>
      <c r="DW1969"/>
      <c r="DX1969"/>
      <c r="DY1969"/>
      <c r="DZ1969"/>
      <c r="EA1969"/>
      <c r="EB1969"/>
      <c r="EC1969"/>
      <c r="ED1969"/>
      <c r="EE1969"/>
      <c r="EF1969"/>
      <c r="EG1969"/>
      <c r="EH1969"/>
      <c r="EI1969"/>
      <c r="EJ1969"/>
      <c r="EK1969"/>
      <c r="EL1969"/>
      <c r="EM1969"/>
      <c r="EN1969"/>
      <c r="EO1969"/>
      <c r="EP1969"/>
      <c r="EQ1969"/>
      <c r="ER1969"/>
      <c r="ES1969"/>
      <c r="ET1969"/>
      <c r="EU1969"/>
      <c r="EV1969"/>
      <c r="EW1969"/>
      <c r="EX1969"/>
      <c r="EY1969"/>
      <c r="EZ1969"/>
      <c r="FA1969"/>
      <c r="FB1969"/>
      <c r="FC1969"/>
      <c r="FD1969"/>
      <c r="FE1969"/>
      <c r="FF1969"/>
      <c r="FG1969"/>
      <c r="FH1969"/>
      <c r="FI1969"/>
      <c r="FJ1969"/>
      <c r="FK1969"/>
      <c r="FL1969"/>
      <c r="FM1969"/>
      <c r="FN1969"/>
      <c r="FO1969"/>
      <c r="FP1969"/>
      <c r="FQ1969"/>
      <c r="FR1969"/>
      <c r="FS1969"/>
      <c r="FT1969"/>
      <c r="FU1969"/>
      <c r="FV1969"/>
      <c r="FW1969"/>
      <c r="FX1969"/>
      <c r="FY1969"/>
      <c r="FZ1969"/>
      <c r="GA1969"/>
      <c r="GB1969"/>
      <c r="GC1969"/>
      <c r="GD1969"/>
      <c r="GE1969"/>
      <c r="GF1969"/>
      <c r="GG1969"/>
      <c r="GH1969"/>
      <c r="GI1969"/>
      <c r="GJ1969"/>
      <c r="GK1969"/>
      <c r="GL1969"/>
      <c r="GM1969"/>
      <c r="GN1969"/>
      <c r="GO1969"/>
      <c r="GP1969"/>
      <c r="GQ1969"/>
      <c r="GR1969"/>
      <c r="GS1969"/>
      <c r="GT1969"/>
      <c r="GU1969"/>
      <c r="GV1969"/>
      <c r="GW1969"/>
      <c r="GX1969"/>
      <c r="GY1969"/>
      <c r="GZ1969"/>
      <c r="HA1969"/>
      <c r="HB1969"/>
    </row>
    <row r="1970" spans="1:210" s="1" customFormat="1" ht="15.75" x14ac:dyDescent="0.25">
      <c r="A1970" s="134"/>
      <c r="B1970" s="50"/>
      <c r="C1970" s="51"/>
      <c r="D1970" s="4" t="e">
        <f t="shared" si="131"/>
        <v>#N/A</v>
      </c>
      <c r="E1970" s="5" t="e">
        <f t="shared" si="132"/>
        <v>#N/A</v>
      </c>
      <c r="F1970" s="5" t="e">
        <f t="shared" si="133"/>
        <v>#N/A</v>
      </c>
      <c r="H1970" s="43"/>
      <c r="I1970" s="43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123"/>
      <c r="Y1970" s="8"/>
      <c r="Z1970" s="8"/>
      <c r="AA1970" s="8"/>
      <c r="AB1970" s="8"/>
      <c r="AC1970" s="8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  <c r="DK1970"/>
      <c r="DL1970"/>
      <c r="DM1970"/>
      <c r="DN1970"/>
      <c r="DO1970"/>
      <c r="DP1970"/>
      <c r="DQ1970"/>
      <c r="DR1970"/>
      <c r="DS1970"/>
      <c r="DT1970"/>
      <c r="DU1970"/>
      <c r="DV1970"/>
      <c r="DW1970"/>
      <c r="DX1970"/>
      <c r="DY1970"/>
      <c r="DZ1970"/>
      <c r="EA1970"/>
      <c r="EB1970"/>
      <c r="EC1970"/>
      <c r="ED1970"/>
      <c r="EE1970"/>
      <c r="EF1970"/>
      <c r="EG1970"/>
      <c r="EH1970"/>
      <c r="EI1970"/>
      <c r="EJ1970"/>
      <c r="EK1970"/>
      <c r="EL1970"/>
      <c r="EM1970"/>
      <c r="EN1970"/>
      <c r="EO1970"/>
      <c r="EP1970"/>
      <c r="EQ1970"/>
      <c r="ER1970"/>
      <c r="ES1970"/>
      <c r="ET1970"/>
      <c r="EU1970"/>
      <c r="EV1970"/>
      <c r="EW1970"/>
      <c r="EX1970"/>
      <c r="EY1970"/>
      <c r="EZ1970"/>
      <c r="FA1970"/>
      <c r="FB1970"/>
      <c r="FC1970"/>
      <c r="FD1970"/>
      <c r="FE1970"/>
      <c r="FF1970"/>
      <c r="FG1970"/>
      <c r="FH1970"/>
      <c r="FI1970"/>
      <c r="FJ1970"/>
      <c r="FK1970"/>
      <c r="FL1970"/>
      <c r="FM1970"/>
      <c r="FN1970"/>
      <c r="FO1970"/>
      <c r="FP1970"/>
      <c r="FQ1970"/>
      <c r="FR1970"/>
      <c r="FS1970"/>
      <c r="FT1970"/>
      <c r="FU1970"/>
      <c r="FV1970"/>
      <c r="FW1970"/>
      <c r="FX1970"/>
      <c r="FY1970"/>
      <c r="FZ1970"/>
      <c r="GA1970"/>
      <c r="GB1970"/>
      <c r="GC1970"/>
      <c r="GD1970"/>
      <c r="GE1970"/>
      <c r="GF1970"/>
      <c r="GG1970"/>
      <c r="GH1970"/>
      <c r="GI1970"/>
      <c r="GJ1970"/>
      <c r="GK1970"/>
      <c r="GL1970"/>
      <c r="GM1970"/>
      <c r="GN1970"/>
      <c r="GO1970"/>
      <c r="GP1970"/>
      <c r="GQ1970"/>
      <c r="GR1970"/>
      <c r="GS1970"/>
      <c r="GT1970"/>
      <c r="GU1970"/>
      <c r="GV1970"/>
      <c r="GW1970"/>
      <c r="GX1970"/>
      <c r="GY1970"/>
      <c r="GZ1970"/>
      <c r="HA1970"/>
      <c r="HB1970"/>
    </row>
    <row r="1971" spans="1:210" s="1" customFormat="1" ht="15.75" x14ac:dyDescent="0.25">
      <c r="A1971" s="134"/>
      <c r="B1971" s="50"/>
      <c r="C1971" s="51"/>
      <c r="D1971" s="4" t="e">
        <f t="shared" si="131"/>
        <v>#N/A</v>
      </c>
      <c r="E1971" s="5" t="e">
        <f t="shared" si="132"/>
        <v>#N/A</v>
      </c>
      <c r="F1971" s="5" t="e">
        <f t="shared" si="133"/>
        <v>#N/A</v>
      </c>
      <c r="H1971" s="43"/>
      <c r="I1971" s="43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123"/>
      <c r="Y1971" s="8"/>
      <c r="Z1971" s="8"/>
      <c r="AA1971" s="8"/>
      <c r="AB1971" s="8"/>
      <c r="AC1971" s="8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DT1971"/>
      <c r="DU1971"/>
      <c r="DV1971"/>
      <c r="DW1971"/>
      <c r="DX1971"/>
      <c r="DY1971"/>
      <c r="DZ1971"/>
      <c r="EA1971"/>
      <c r="EB1971"/>
      <c r="EC1971"/>
      <c r="ED1971"/>
      <c r="EE1971"/>
      <c r="EF1971"/>
      <c r="EG1971"/>
      <c r="EH1971"/>
      <c r="EI1971"/>
      <c r="EJ1971"/>
      <c r="EK1971"/>
      <c r="EL1971"/>
      <c r="EM1971"/>
      <c r="EN1971"/>
      <c r="EO1971"/>
      <c r="EP1971"/>
      <c r="EQ1971"/>
      <c r="ER1971"/>
      <c r="ES1971"/>
      <c r="ET1971"/>
      <c r="EU1971"/>
      <c r="EV1971"/>
      <c r="EW1971"/>
      <c r="EX1971"/>
      <c r="EY1971"/>
      <c r="EZ1971"/>
      <c r="FA1971"/>
      <c r="FB1971"/>
      <c r="FC1971"/>
      <c r="FD1971"/>
      <c r="FE1971"/>
      <c r="FF1971"/>
      <c r="FG1971"/>
      <c r="FH1971"/>
      <c r="FI1971"/>
      <c r="FJ1971"/>
      <c r="FK1971"/>
      <c r="FL1971"/>
      <c r="FM1971"/>
      <c r="FN1971"/>
      <c r="FO1971"/>
      <c r="FP1971"/>
      <c r="FQ1971"/>
      <c r="FR1971"/>
      <c r="FS1971"/>
      <c r="FT1971"/>
      <c r="FU1971"/>
      <c r="FV1971"/>
      <c r="FW1971"/>
      <c r="FX1971"/>
      <c r="FY1971"/>
      <c r="FZ1971"/>
      <c r="GA1971"/>
      <c r="GB1971"/>
      <c r="GC1971"/>
      <c r="GD1971"/>
      <c r="GE1971"/>
      <c r="GF1971"/>
      <c r="GG1971"/>
      <c r="GH1971"/>
      <c r="GI1971"/>
      <c r="GJ1971"/>
      <c r="GK1971"/>
      <c r="GL1971"/>
      <c r="GM1971"/>
      <c r="GN1971"/>
      <c r="GO1971"/>
      <c r="GP1971"/>
      <c r="GQ1971"/>
      <c r="GR1971"/>
      <c r="GS1971"/>
      <c r="GT1971"/>
      <c r="GU1971"/>
      <c r="GV1971"/>
      <c r="GW1971"/>
      <c r="GX1971"/>
      <c r="GY1971"/>
      <c r="GZ1971"/>
      <c r="HA1971"/>
      <c r="HB1971"/>
    </row>
    <row r="1972" spans="1:210" s="1" customFormat="1" ht="15.75" x14ac:dyDescent="0.25">
      <c r="A1972" s="134"/>
      <c r="B1972" s="50"/>
      <c r="C1972" s="51"/>
      <c r="D1972" s="4" t="e">
        <f t="shared" si="131"/>
        <v>#N/A</v>
      </c>
      <c r="E1972" s="5" t="e">
        <f t="shared" si="132"/>
        <v>#N/A</v>
      </c>
      <c r="F1972" s="5" t="e">
        <f t="shared" si="133"/>
        <v>#N/A</v>
      </c>
      <c r="H1972" s="43"/>
      <c r="I1972" s="43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123"/>
      <c r="Y1972" s="8"/>
      <c r="Z1972" s="8"/>
      <c r="AA1972" s="8"/>
      <c r="AB1972" s="8"/>
      <c r="AC1972" s="8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  <c r="DL1972"/>
      <c r="DM1972"/>
      <c r="DN1972"/>
      <c r="DO1972"/>
      <c r="DP1972"/>
      <c r="DQ1972"/>
      <c r="DR1972"/>
      <c r="DS1972"/>
      <c r="DT1972"/>
      <c r="DU1972"/>
      <c r="DV1972"/>
      <c r="DW1972"/>
      <c r="DX1972"/>
      <c r="DY1972"/>
      <c r="DZ1972"/>
      <c r="EA1972"/>
      <c r="EB1972"/>
      <c r="EC1972"/>
      <c r="ED1972"/>
      <c r="EE1972"/>
      <c r="EF1972"/>
      <c r="EG1972"/>
      <c r="EH1972"/>
      <c r="EI1972"/>
      <c r="EJ1972"/>
      <c r="EK1972"/>
      <c r="EL1972"/>
      <c r="EM1972"/>
      <c r="EN1972"/>
      <c r="EO1972"/>
      <c r="EP1972"/>
      <c r="EQ1972"/>
      <c r="ER1972"/>
      <c r="ES1972"/>
      <c r="ET1972"/>
      <c r="EU1972"/>
      <c r="EV1972"/>
      <c r="EW1972"/>
      <c r="EX1972"/>
      <c r="EY1972"/>
      <c r="EZ1972"/>
      <c r="FA1972"/>
      <c r="FB1972"/>
      <c r="FC1972"/>
      <c r="FD1972"/>
      <c r="FE1972"/>
      <c r="FF1972"/>
      <c r="FG1972"/>
      <c r="FH1972"/>
      <c r="FI1972"/>
      <c r="FJ1972"/>
      <c r="FK1972"/>
      <c r="FL1972"/>
      <c r="FM1972"/>
      <c r="FN1972"/>
      <c r="FO1972"/>
      <c r="FP1972"/>
      <c r="FQ1972"/>
      <c r="FR1972"/>
      <c r="FS1972"/>
      <c r="FT1972"/>
      <c r="FU1972"/>
      <c r="FV1972"/>
      <c r="FW1972"/>
      <c r="FX1972"/>
      <c r="FY1972"/>
      <c r="FZ1972"/>
      <c r="GA1972"/>
      <c r="GB1972"/>
      <c r="GC1972"/>
      <c r="GD1972"/>
      <c r="GE1972"/>
      <c r="GF1972"/>
      <c r="GG1972"/>
      <c r="GH1972"/>
      <c r="GI1972"/>
      <c r="GJ1972"/>
      <c r="GK1972"/>
      <c r="GL1972"/>
      <c r="GM1972"/>
      <c r="GN1972"/>
      <c r="GO1972"/>
      <c r="GP1972"/>
      <c r="GQ1972"/>
      <c r="GR1972"/>
      <c r="GS1972"/>
      <c r="GT1972"/>
      <c r="GU1972"/>
      <c r="GV1972"/>
      <c r="GW1972"/>
      <c r="GX1972"/>
      <c r="GY1972"/>
      <c r="GZ1972"/>
      <c r="HA1972"/>
      <c r="HB1972"/>
    </row>
    <row r="1973" spans="1:210" s="1" customFormat="1" ht="15.75" x14ac:dyDescent="0.25">
      <c r="A1973" s="135"/>
      <c r="B1973" s="50"/>
      <c r="C1973" s="51"/>
      <c r="D1973" s="4" t="e">
        <f t="shared" si="131"/>
        <v>#N/A</v>
      </c>
      <c r="E1973" s="5" t="e">
        <f t="shared" si="132"/>
        <v>#N/A</v>
      </c>
      <c r="F1973" s="5" t="e">
        <f t="shared" si="133"/>
        <v>#N/A</v>
      </c>
      <c r="H1973" s="43"/>
      <c r="I1973" s="43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123"/>
      <c r="Y1973" s="8"/>
      <c r="Z1973" s="8"/>
      <c r="AA1973" s="8"/>
      <c r="AB1973" s="8"/>
      <c r="AC1973" s="8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  <c r="DK1973"/>
      <c r="DL1973"/>
      <c r="DM1973"/>
      <c r="DN1973"/>
      <c r="DO1973"/>
      <c r="DP1973"/>
      <c r="DQ1973"/>
      <c r="DR1973"/>
      <c r="DS1973"/>
      <c r="DT1973"/>
      <c r="DU1973"/>
      <c r="DV1973"/>
      <c r="DW1973"/>
      <c r="DX1973"/>
      <c r="DY1973"/>
      <c r="DZ1973"/>
      <c r="EA1973"/>
      <c r="EB1973"/>
      <c r="EC1973"/>
      <c r="ED1973"/>
      <c r="EE1973"/>
      <c r="EF1973"/>
      <c r="EG1973"/>
      <c r="EH1973"/>
      <c r="EI1973"/>
      <c r="EJ1973"/>
      <c r="EK1973"/>
      <c r="EL1973"/>
      <c r="EM1973"/>
      <c r="EN1973"/>
      <c r="EO1973"/>
      <c r="EP1973"/>
      <c r="EQ1973"/>
      <c r="ER1973"/>
      <c r="ES1973"/>
      <c r="ET1973"/>
      <c r="EU1973"/>
      <c r="EV1973"/>
      <c r="EW1973"/>
      <c r="EX1973"/>
      <c r="EY1973"/>
      <c r="EZ1973"/>
      <c r="FA1973"/>
      <c r="FB1973"/>
      <c r="FC1973"/>
      <c r="FD1973"/>
      <c r="FE1973"/>
      <c r="FF1973"/>
      <c r="FG1973"/>
      <c r="FH1973"/>
      <c r="FI1973"/>
      <c r="FJ1973"/>
      <c r="FK1973"/>
      <c r="FL1973"/>
      <c r="FM1973"/>
      <c r="FN1973"/>
      <c r="FO1973"/>
      <c r="FP1973"/>
      <c r="FQ1973"/>
      <c r="FR1973"/>
      <c r="FS1973"/>
      <c r="FT1973"/>
      <c r="FU1973"/>
      <c r="FV1973"/>
      <c r="FW1973"/>
      <c r="FX1973"/>
      <c r="FY1973"/>
      <c r="FZ1973"/>
      <c r="GA1973"/>
      <c r="GB1973"/>
      <c r="GC1973"/>
      <c r="GD1973"/>
      <c r="GE1973"/>
      <c r="GF1973"/>
      <c r="GG1973"/>
      <c r="GH1973"/>
      <c r="GI1973"/>
      <c r="GJ1973"/>
      <c r="GK1973"/>
      <c r="GL1973"/>
      <c r="GM1973"/>
      <c r="GN1973"/>
      <c r="GO1973"/>
      <c r="GP1973"/>
      <c r="GQ1973"/>
      <c r="GR1973"/>
      <c r="GS1973"/>
      <c r="GT1973"/>
      <c r="GU1973"/>
      <c r="GV1973"/>
      <c r="GW1973"/>
      <c r="GX1973"/>
      <c r="GY1973"/>
      <c r="GZ1973"/>
      <c r="HA1973"/>
      <c r="HB1973"/>
    </row>
    <row r="1974" spans="1:210" s="1" customFormat="1" ht="15.75" x14ac:dyDescent="0.25">
      <c r="A1974" s="134"/>
      <c r="B1974" s="50"/>
      <c r="C1974" s="51"/>
      <c r="D1974" s="4" t="e">
        <f t="shared" si="131"/>
        <v>#N/A</v>
      </c>
      <c r="E1974" s="5" t="e">
        <f t="shared" si="132"/>
        <v>#N/A</v>
      </c>
      <c r="F1974" s="5" t="e">
        <f t="shared" si="133"/>
        <v>#N/A</v>
      </c>
      <c r="H1974" s="43"/>
      <c r="I1974" s="43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123"/>
      <c r="Y1974" s="8"/>
      <c r="Z1974" s="8"/>
      <c r="AA1974" s="8"/>
      <c r="AB1974" s="8"/>
      <c r="AC1974" s="8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  <c r="DL1974"/>
      <c r="DM1974"/>
      <c r="DN1974"/>
      <c r="DO1974"/>
      <c r="DP1974"/>
      <c r="DQ1974"/>
      <c r="DR1974"/>
      <c r="DS1974"/>
      <c r="DT1974"/>
      <c r="DU1974"/>
      <c r="DV1974"/>
      <c r="DW1974"/>
      <c r="DX1974"/>
      <c r="DY1974"/>
      <c r="DZ1974"/>
      <c r="EA1974"/>
      <c r="EB1974"/>
      <c r="EC1974"/>
      <c r="ED1974"/>
      <c r="EE1974"/>
      <c r="EF1974"/>
      <c r="EG1974"/>
      <c r="EH1974"/>
      <c r="EI1974"/>
      <c r="EJ1974"/>
      <c r="EK1974"/>
      <c r="EL1974"/>
      <c r="EM1974"/>
      <c r="EN1974"/>
      <c r="EO1974"/>
      <c r="EP1974"/>
      <c r="EQ1974"/>
      <c r="ER1974"/>
      <c r="ES1974"/>
      <c r="ET1974"/>
      <c r="EU1974"/>
      <c r="EV1974"/>
      <c r="EW1974"/>
      <c r="EX1974"/>
      <c r="EY1974"/>
      <c r="EZ1974"/>
      <c r="FA1974"/>
      <c r="FB1974"/>
      <c r="FC1974"/>
      <c r="FD1974"/>
      <c r="FE1974"/>
      <c r="FF1974"/>
      <c r="FG1974"/>
      <c r="FH1974"/>
      <c r="FI1974"/>
      <c r="FJ1974"/>
      <c r="FK1974"/>
      <c r="FL1974"/>
      <c r="FM1974"/>
      <c r="FN1974"/>
      <c r="FO1974"/>
      <c r="FP1974"/>
      <c r="FQ1974"/>
      <c r="FR1974"/>
      <c r="FS1974"/>
      <c r="FT1974"/>
      <c r="FU1974"/>
      <c r="FV1974"/>
      <c r="FW1974"/>
      <c r="FX1974"/>
      <c r="FY1974"/>
      <c r="FZ1974"/>
      <c r="GA1974"/>
      <c r="GB1974"/>
      <c r="GC1974"/>
      <c r="GD1974"/>
      <c r="GE1974"/>
      <c r="GF1974"/>
      <c r="GG1974"/>
      <c r="GH1974"/>
      <c r="GI1974"/>
      <c r="GJ1974"/>
      <c r="GK1974"/>
      <c r="GL1974"/>
      <c r="GM1974"/>
      <c r="GN1974"/>
      <c r="GO1974"/>
      <c r="GP1974"/>
      <c r="GQ1974"/>
      <c r="GR1974"/>
      <c r="GS1974"/>
      <c r="GT1974"/>
      <c r="GU1974"/>
      <c r="GV1974"/>
      <c r="GW1974"/>
      <c r="GX1974"/>
      <c r="GY1974"/>
      <c r="GZ1974"/>
      <c r="HA1974"/>
      <c r="HB1974"/>
    </row>
    <row r="1975" spans="1:210" s="1" customFormat="1" ht="15.75" x14ac:dyDescent="0.25">
      <c r="A1975" s="134"/>
      <c r="B1975" s="50"/>
      <c r="C1975" s="51"/>
      <c r="D1975" s="4" t="e">
        <f t="shared" si="131"/>
        <v>#N/A</v>
      </c>
      <c r="E1975" s="5" t="e">
        <f t="shared" si="132"/>
        <v>#N/A</v>
      </c>
      <c r="F1975" s="5" t="e">
        <f t="shared" si="133"/>
        <v>#N/A</v>
      </c>
      <c r="H1975" s="43"/>
      <c r="I1975" s="43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123"/>
      <c r="Y1975" s="8"/>
      <c r="Z1975" s="8"/>
      <c r="AA1975" s="8"/>
      <c r="AB1975" s="8"/>
      <c r="AC1975" s="8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/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/>
      <c r="EX1975"/>
      <c r="EY1975"/>
      <c r="EZ1975"/>
      <c r="FA1975"/>
      <c r="FB1975"/>
      <c r="FC1975"/>
      <c r="FD1975"/>
      <c r="FE1975"/>
      <c r="FF1975"/>
      <c r="FG1975"/>
      <c r="FH1975"/>
      <c r="FI1975"/>
      <c r="FJ1975"/>
      <c r="FK1975"/>
      <c r="FL1975"/>
      <c r="FM1975"/>
      <c r="FN1975"/>
      <c r="FO1975"/>
      <c r="FP1975"/>
      <c r="FQ1975"/>
      <c r="FR1975"/>
      <c r="FS1975"/>
      <c r="FT1975"/>
      <c r="FU1975"/>
      <c r="FV1975"/>
      <c r="FW1975"/>
      <c r="FX1975"/>
      <c r="FY1975"/>
      <c r="FZ1975"/>
      <c r="GA1975"/>
      <c r="GB1975"/>
      <c r="GC1975"/>
      <c r="GD1975"/>
      <c r="GE1975"/>
      <c r="GF1975"/>
      <c r="GG1975"/>
      <c r="GH1975"/>
      <c r="GI1975"/>
      <c r="GJ1975"/>
      <c r="GK1975"/>
      <c r="GL1975"/>
      <c r="GM1975"/>
      <c r="GN1975"/>
      <c r="GO1975"/>
      <c r="GP1975"/>
      <c r="GQ1975"/>
      <c r="GR1975"/>
      <c r="GS1975"/>
      <c r="GT1975"/>
      <c r="GU1975"/>
      <c r="GV1975"/>
      <c r="GW1975"/>
      <c r="GX1975"/>
      <c r="GY1975"/>
      <c r="GZ1975"/>
      <c r="HA1975"/>
      <c r="HB1975"/>
    </row>
    <row r="1976" spans="1:210" s="1" customFormat="1" ht="15.75" x14ac:dyDescent="0.25">
      <c r="A1976" s="134"/>
      <c r="B1976" s="50"/>
      <c r="C1976" s="51"/>
      <c r="D1976" s="4" t="e">
        <f t="shared" si="131"/>
        <v>#N/A</v>
      </c>
      <c r="E1976" s="5" t="e">
        <f t="shared" si="132"/>
        <v>#N/A</v>
      </c>
      <c r="F1976" s="5" t="e">
        <f t="shared" si="133"/>
        <v>#N/A</v>
      </c>
      <c r="H1976" s="43"/>
      <c r="I1976" s="43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123"/>
      <c r="Y1976" s="8"/>
      <c r="Z1976" s="8"/>
      <c r="AA1976" s="8"/>
      <c r="AB1976" s="8"/>
      <c r="AC1976" s="8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  <c r="DL1976"/>
      <c r="DM1976"/>
      <c r="DN1976"/>
      <c r="DO1976"/>
      <c r="DP1976"/>
      <c r="DQ1976"/>
      <c r="DR1976"/>
      <c r="DS1976"/>
      <c r="DT1976"/>
      <c r="DU1976"/>
      <c r="DV1976"/>
      <c r="DW1976"/>
      <c r="DX1976"/>
      <c r="DY1976"/>
      <c r="DZ1976"/>
      <c r="EA1976"/>
      <c r="EB1976"/>
      <c r="EC1976"/>
      <c r="ED1976"/>
      <c r="EE1976"/>
      <c r="EF1976"/>
      <c r="EG1976"/>
      <c r="EH1976"/>
      <c r="EI1976"/>
      <c r="EJ1976"/>
      <c r="EK1976"/>
      <c r="EL1976"/>
      <c r="EM1976"/>
      <c r="EN1976"/>
      <c r="EO1976"/>
      <c r="EP1976"/>
      <c r="EQ1976"/>
      <c r="ER1976"/>
      <c r="ES1976"/>
      <c r="ET1976"/>
      <c r="EU1976"/>
      <c r="EV1976"/>
      <c r="EW1976"/>
      <c r="EX1976"/>
      <c r="EY1976"/>
      <c r="EZ1976"/>
      <c r="FA1976"/>
      <c r="FB1976"/>
      <c r="FC1976"/>
      <c r="FD1976"/>
      <c r="FE1976"/>
      <c r="FF1976"/>
      <c r="FG1976"/>
      <c r="FH1976"/>
      <c r="FI1976"/>
      <c r="FJ1976"/>
      <c r="FK1976"/>
      <c r="FL1976"/>
      <c r="FM1976"/>
      <c r="FN1976"/>
      <c r="FO1976"/>
      <c r="FP1976"/>
      <c r="FQ1976"/>
      <c r="FR1976"/>
      <c r="FS1976"/>
      <c r="FT1976"/>
      <c r="FU1976"/>
      <c r="FV1976"/>
      <c r="FW1976"/>
      <c r="FX1976"/>
      <c r="FY1976"/>
      <c r="FZ1976"/>
      <c r="GA1976"/>
      <c r="GB1976"/>
      <c r="GC1976"/>
      <c r="GD1976"/>
      <c r="GE1976"/>
      <c r="GF1976"/>
      <c r="GG1976"/>
      <c r="GH1976"/>
      <c r="GI1976"/>
      <c r="GJ1976"/>
      <c r="GK1976"/>
      <c r="GL1976"/>
      <c r="GM1976"/>
      <c r="GN1976"/>
      <c r="GO1976"/>
      <c r="GP1976"/>
      <c r="GQ1976"/>
      <c r="GR1976"/>
      <c r="GS1976"/>
      <c r="GT1976"/>
      <c r="GU1976"/>
      <c r="GV1976"/>
      <c r="GW1976"/>
      <c r="GX1976"/>
      <c r="GY1976"/>
      <c r="GZ1976"/>
      <c r="HA1976"/>
      <c r="HB1976"/>
    </row>
    <row r="1977" spans="1:210" s="1" customFormat="1" ht="15.75" x14ac:dyDescent="0.25">
      <c r="A1977" s="134"/>
      <c r="B1977" s="50"/>
      <c r="C1977" s="51"/>
      <c r="D1977" s="4" t="e">
        <f t="shared" si="131"/>
        <v>#N/A</v>
      </c>
      <c r="E1977" s="5" t="e">
        <f t="shared" si="132"/>
        <v>#N/A</v>
      </c>
      <c r="F1977" s="5" t="e">
        <f t="shared" si="133"/>
        <v>#N/A</v>
      </c>
      <c r="H1977" s="43"/>
      <c r="I1977" s="43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123"/>
      <c r="Y1977" s="8"/>
      <c r="Z1977" s="8"/>
      <c r="AA1977" s="8"/>
      <c r="AB1977" s="8"/>
      <c r="AC1977" s="8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  <c r="DL1977"/>
      <c r="DM1977"/>
      <c r="DN1977"/>
      <c r="DO1977"/>
      <c r="DP1977"/>
      <c r="DQ1977"/>
      <c r="DR1977"/>
      <c r="DS1977"/>
      <c r="DT1977"/>
      <c r="DU1977"/>
      <c r="DV1977"/>
      <c r="DW1977"/>
      <c r="DX1977"/>
      <c r="DY1977"/>
      <c r="DZ1977"/>
      <c r="EA1977"/>
      <c r="EB1977"/>
      <c r="EC1977"/>
      <c r="ED1977"/>
      <c r="EE1977"/>
      <c r="EF1977"/>
      <c r="EG1977"/>
      <c r="EH1977"/>
      <c r="EI1977"/>
      <c r="EJ1977"/>
      <c r="EK1977"/>
      <c r="EL1977"/>
      <c r="EM1977"/>
      <c r="EN1977"/>
      <c r="EO1977"/>
      <c r="EP1977"/>
      <c r="EQ1977"/>
      <c r="ER1977"/>
      <c r="ES1977"/>
      <c r="ET1977"/>
      <c r="EU1977"/>
      <c r="EV1977"/>
      <c r="EW1977"/>
      <c r="EX1977"/>
      <c r="EY1977"/>
      <c r="EZ1977"/>
      <c r="FA1977"/>
      <c r="FB1977"/>
      <c r="FC1977"/>
      <c r="FD1977"/>
      <c r="FE1977"/>
      <c r="FF1977"/>
      <c r="FG1977"/>
      <c r="FH1977"/>
      <c r="FI1977"/>
      <c r="FJ1977"/>
      <c r="FK1977"/>
      <c r="FL1977"/>
      <c r="FM1977"/>
      <c r="FN1977"/>
      <c r="FO1977"/>
      <c r="FP1977"/>
      <c r="FQ1977"/>
      <c r="FR1977"/>
      <c r="FS1977"/>
      <c r="FT1977"/>
      <c r="FU1977"/>
      <c r="FV1977"/>
      <c r="FW1977"/>
      <c r="FX1977"/>
      <c r="FY1977"/>
      <c r="FZ1977"/>
      <c r="GA1977"/>
      <c r="GB1977"/>
      <c r="GC1977"/>
      <c r="GD1977"/>
      <c r="GE1977"/>
      <c r="GF1977"/>
      <c r="GG1977"/>
      <c r="GH1977"/>
      <c r="GI1977"/>
      <c r="GJ1977"/>
      <c r="GK1977"/>
      <c r="GL1977"/>
      <c r="GM1977"/>
      <c r="GN1977"/>
      <c r="GO1977"/>
      <c r="GP1977"/>
      <c r="GQ1977"/>
      <c r="GR1977"/>
      <c r="GS1977"/>
      <c r="GT1977"/>
      <c r="GU1977"/>
      <c r="GV1977"/>
      <c r="GW1977"/>
      <c r="GX1977"/>
      <c r="GY1977"/>
      <c r="GZ1977"/>
      <c r="HA1977"/>
      <c r="HB1977"/>
    </row>
    <row r="1978" spans="1:210" s="1" customFormat="1" ht="15.75" x14ac:dyDescent="0.25">
      <c r="A1978" s="135"/>
      <c r="B1978" s="50"/>
      <c r="C1978" s="51"/>
      <c r="D1978" s="4" t="e">
        <f t="shared" si="131"/>
        <v>#N/A</v>
      </c>
      <c r="E1978" s="5" t="e">
        <f t="shared" si="132"/>
        <v>#N/A</v>
      </c>
      <c r="F1978" s="5" t="e">
        <f t="shared" si="133"/>
        <v>#N/A</v>
      </c>
      <c r="H1978" s="43"/>
      <c r="I1978" s="43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123"/>
      <c r="Y1978" s="8"/>
      <c r="Z1978" s="8"/>
      <c r="AA1978" s="8"/>
      <c r="AB1978" s="8"/>
      <c r="AC1978" s="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/>
      <c r="EX1978"/>
      <c r="EY1978"/>
      <c r="EZ1978"/>
      <c r="FA1978"/>
      <c r="FB1978"/>
      <c r="FC1978"/>
      <c r="FD1978"/>
      <c r="FE1978"/>
      <c r="FF1978"/>
      <c r="FG1978"/>
      <c r="FH1978"/>
      <c r="FI1978"/>
      <c r="FJ1978"/>
      <c r="FK1978"/>
      <c r="FL1978"/>
      <c r="FM1978"/>
      <c r="FN1978"/>
      <c r="FO1978"/>
      <c r="FP1978"/>
      <c r="FQ1978"/>
      <c r="FR1978"/>
      <c r="FS1978"/>
      <c r="FT1978"/>
      <c r="FU1978"/>
      <c r="FV1978"/>
      <c r="FW1978"/>
      <c r="FX1978"/>
      <c r="FY1978"/>
      <c r="FZ1978"/>
      <c r="GA1978"/>
      <c r="GB1978"/>
      <c r="GC1978"/>
      <c r="GD1978"/>
      <c r="GE1978"/>
      <c r="GF1978"/>
      <c r="GG1978"/>
      <c r="GH1978"/>
      <c r="GI1978"/>
      <c r="GJ1978"/>
      <c r="GK1978"/>
      <c r="GL1978"/>
      <c r="GM1978"/>
      <c r="GN1978"/>
      <c r="GO1978"/>
      <c r="GP1978"/>
      <c r="GQ1978"/>
      <c r="GR1978"/>
      <c r="GS1978"/>
      <c r="GT1978"/>
      <c r="GU1978"/>
      <c r="GV1978"/>
      <c r="GW1978"/>
      <c r="GX1978"/>
      <c r="GY1978"/>
      <c r="GZ1978"/>
      <c r="HA1978"/>
      <c r="HB1978"/>
    </row>
    <row r="1979" spans="1:210" s="1" customFormat="1" ht="15.75" x14ac:dyDescent="0.25">
      <c r="A1979" s="134"/>
      <c r="B1979" s="50"/>
      <c r="C1979" s="51"/>
      <c r="D1979" s="4" t="e">
        <f t="shared" si="131"/>
        <v>#N/A</v>
      </c>
      <c r="E1979" s="5" t="e">
        <f t="shared" si="132"/>
        <v>#N/A</v>
      </c>
      <c r="F1979" s="5" t="e">
        <f t="shared" si="133"/>
        <v>#N/A</v>
      </c>
      <c r="H1979" s="43"/>
      <c r="I1979" s="43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123"/>
      <c r="Y1979" s="8"/>
      <c r="Z1979" s="8"/>
      <c r="AA1979" s="8"/>
      <c r="AB1979" s="8"/>
      <c r="AC1979" s="8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  <c r="DL1979"/>
      <c r="DM1979"/>
      <c r="DN1979"/>
      <c r="DO1979"/>
      <c r="DP1979"/>
      <c r="DQ1979"/>
      <c r="DR1979"/>
      <c r="DS1979"/>
      <c r="DT1979"/>
      <c r="DU1979"/>
      <c r="DV1979"/>
      <c r="DW1979"/>
      <c r="DX1979"/>
      <c r="DY1979"/>
      <c r="DZ1979"/>
      <c r="EA1979"/>
      <c r="EB1979"/>
      <c r="EC1979"/>
      <c r="ED1979"/>
      <c r="EE1979"/>
      <c r="EF1979"/>
      <c r="EG1979"/>
      <c r="EH1979"/>
      <c r="EI1979"/>
      <c r="EJ1979"/>
      <c r="EK1979"/>
      <c r="EL1979"/>
      <c r="EM1979"/>
      <c r="EN1979"/>
      <c r="EO1979"/>
      <c r="EP1979"/>
      <c r="EQ1979"/>
      <c r="ER1979"/>
      <c r="ES1979"/>
      <c r="ET1979"/>
      <c r="EU1979"/>
      <c r="EV1979"/>
      <c r="EW1979"/>
      <c r="EX1979"/>
      <c r="EY1979"/>
      <c r="EZ1979"/>
      <c r="FA1979"/>
      <c r="FB1979"/>
      <c r="FC1979"/>
      <c r="FD1979"/>
      <c r="FE1979"/>
      <c r="FF1979"/>
      <c r="FG1979"/>
      <c r="FH1979"/>
      <c r="FI1979"/>
      <c r="FJ1979"/>
      <c r="FK1979"/>
      <c r="FL1979"/>
      <c r="FM1979"/>
      <c r="FN1979"/>
      <c r="FO1979"/>
      <c r="FP1979"/>
      <c r="FQ1979"/>
      <c r="FR1979"/>
      <c r="FS1979"/>
      <c r="FT1979"/>
      <c r="FU1979"/>
      <c r="FV1979"/>
      <c r="FW1979"/>
      <c r="FX1979"/>
      <c r="FY1979"/>
      <c r="FZ1979"/>
      <c r="GA1979"/>
      <c r="GB1979"/>
      <c r="GC1979"/>
      <c r="GD1979"/>
      <c r="GE1979"/>
      <c r="GF1979"/>
      <c r="GG1979"/>
      <c r="GH1979"/>
      <c r="GI1979"/>
      <c r="GJ1979"/>
      <c r="GK1979"/>
      <c r="GL1979"/>
      <c r="GM1979"/>
      <c r="GN1979"/>
      <c r="GO1979"/>
      <c r="GP1979"/>
      <c r="GQ1979"/>
      <c r="GR1979"/>
      <c r="GS1979"/>
      <c r="GT1979"/>
      <c r="GU1979"/>
      <c r="GV1979"/>
      <c r="GW1979"/>
      <c r="GX1979"/>
      <c r="GY1979"/>
      <c r="GZ1979"/>
      <c r="HA1979"/>
      <c r="HB1979"/>
    </row>
    <row r="1980" spans="1:210" s="1" customFormat="1" ht="15.75" x14ac:dyDescent="0.25">
      <c r="A1980" s="134"/>
      <c r="B1980" s="50"/>
      <c r="C1980" s="51"/>
      <c r="D1980" s="4" t="e">
        <f t="shared" si="131"/>
        <v>#N/A</v>
      </c>
      <c r="E1980" s="5" t="e">
        <f t="shared" si="132"/>
        <v>#N/A</v>
      </c>
      <c r="F1980" s="5" t="e">
        <f t="shared" si="133"/>
        <v>#N/A</v>
      </c>
      <c r="H1980" s="43"/>
      <c r="I1980" s="43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123"/>
      <c r="Y1980" s="8"/>
      <c r="Z1980" s="8"/>
      <c r="AA1980" s="8"/>
      <c r="AB1980" s="8"/>
      <c r="AC1980" s="8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  <c r="DL1980"/>
      <c r="DM1980"/>
      <c r="DN1980"/>
      <c r="DO1980"/>
      <c r="DP1980"/>
      <c r="DQ1980"/>
      <c r="DR1980"/>
      <c r="DS1980"/>
      <c r="DT1980"/>
      <c r="DU1980"/>
      <c r="DV1980"/>
      <c r="DW1980"/>
      <c r="DX1980"/>
      <c r="DY1980"/>
      <c r="DZ1980"/>
      <c r="EA1980"/>
      <c r="EB1980"/>
      <c r="EC1980"/>
      <c r="ED1980"/>
      <c r="EE1980"/>
      <c r="EF1980"/>
      <c r="EG1980"/>
      <c r="EH1980"/>
      <c r="EI1980"/>
      <c r="EJ1980"/>
      <c r="EK1980"/>
      <c r="EL1980"/>
      <c r="EM1980"/>
      <c r="EN1980"/>
      <c r="EO1980"/>
      <c r="EP1980"/>
      <c r="EQ1980"/>
      <c r="ER1980"/>
      <c r="ES1980"/>
      <c r="ET1980"/>
      <c r="EU1980"/>
      <c r="EV1980"/>
      <c r="EW1980"/>
      <c r="EX1980"/>
      <c r="EY1980"/>
      <c r="EZ1980"/>
      <c r="FA1980"/>
      <c r="FB1980"/>
      <c r="FC1980"/>
      <c r="FD1980"/>
      <c r="FE1980"/>
      <c r="FF1980"/>
      <c r="FG1980"/>
      <c r="FH1980"/>
      <c r="FI1980"/>
      <c r="FJ1980"/>
      <c r="FK1980"/>
      <c r="FL1980"/>
      <c r="FM1980"/>
      <c r="FN1980"/>
      <c r="FO1980"/>
      <c r="FP1980"/>
      <c r="FQ1980"/>
      <c r="FR1980"/>
      <c r="FS1980"/>
      <c r="FT1980"/>
      <c r="FU1980"/>
      <c r="FV1980"/>
      <c r="FW1980"/>
      <c r="FX1980"/>
      <c r="FY1980"/>
      <c r="FZ1980"/>
      <c r="GA1980"/>
      <c r="GB1980"/>
      <c r="GC1980"/>
      <c r="GD1980"/>
      <c r="GE1980"/>
      <c r="GF1980"/>
      <c r="GG1980"/>
      <c r="GH1980"/>
      <c r="GI1980"/>
      <c r="GJ1980"/>
      <c r="GK1980"/>
      <c r="GL1980"/>
      <c r="GM1980"/>
      <c r="GN1980"/>
      <c r="GO1980"/>
      <c r="GP1980"/>
      <c r="GQ1980"/>
      <c r="GR1980"/>
      <c r="GS1980"/>
      <c r="GT1980"/>
      <c r="GU1980"/>
      <c r="GV1980"/>
      <c r="GW1980"/>
      <c r="GX1980"/>
      <c r="GY1980"/>
      <c r="GZ1980"/>
      <c r="HA1980"/>
      <c r="HB1980"/>
    </row>
    <row r="1981" spans="1:210" s="1" customFormat="1" ht="15.75" x14ac:dyDescent="0.25">
      <c r="A1981" s="134"/>
      <c r="B1981" s="50"/>
      <c r="C1981" s="51"/>
      <c r="D1981" s="4" t="e">
        <f t="shared" si="131"/>
        <v>#N/A</v>
      </c>
      <c r="E1981" s="5" t="e">
        <f t="shared" si="132"/>
        <v>#N/A</v>
      </c>
      <c r="F1981" s="5" t="e">
        <f t="shared" si="133"/>
        <v>#N/A</v>
      </c>
      <c r="H1981" s="43"/>
      <c r="I1981" s="43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123"/>
      <c r="Y1981" s="8"/>
      <c r="Z1981" s="8"/>
      <c r="AA1981" s="8"/>
      <c r="AB1981" s="8"/>
      <c r="AC1981" s="8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EI1981"/>
      <c r="EJ1981"/>
      <c r="EK1981"/>
      <c r="EL1981"/>
      <c r="EM1981"/>
      <c r="EN1981"/>
      <c r="EO1981"/>
      <c r="EP1981"/>
      <c r="EQ1981"/>
      <c r="ER1981"/>
      <c r="ES1981"/>
      <c r="ET1981"/>
      <c r="EU1981"/>
      <c r="EV1981"/>
      <c r="EW1981"/>
      <c r="EX1981"/>
      <c r="EY1981"/>
      <c r="EZ1981"/>
      <c r="FA1981"/>
      <c r="FB1981"/>
      <c r="FC1981"/>
      <c r="FD1981"/>
      <c r="FE1981"/>
      <c r="FF1981"/>
      <c r="FG1981"/>
      <c r="FH1981"/>
      <c r="FI1981"/>
      <c r="FJ1981"/>
      <c r="FK1981"/>
      <c r="FL1981"/>
      <c r="FM1981"/>
      <c r="FN1981"/>
      <c r="FO1981"/>
      <c r="FP1981"/>
      <c r="FQ1981"/>
      <c r="FR1981"/>
      <c r="FS1981"/>
      <c r="FT1981"/>
      <c r="FU1981"/>
      <c r="FV1981"/>
      <c r="FW1981"/>
      <c r="FX1981"/>
      <c r="FY1981"/>
      <c r="FZ1981"/>
      <c r="GA1981"/>
      <c r="GB1981"/>
      <c r="GC1981"/>
      <c r="GD1981"/>
      <c r="GE1981"/>
      <c r="GF1981"/>
      <c r="GG1981"/>
      <c r="GH1981"/>
      <c r="GI1981"/>
      <c r="GJ1981"/>
      <c r="GK1981"/>
      <c r="GL1981"/>
      <c r="GM1981"/>
      <c r="GN1981"/>
      <c r="GO1981"/>
      <c r="GP1981"/>
      <c r="GQ1981"/>
      <c r="GR1981"/>
      <c r="GS1981"/>
      <c r="GT1981"/>
      <c r="GU1981"/>
      <c r="GV1981"/>
      <c r="GW1981"/>
      <c r="GX1981"/>
      <c r="GY1981"/>
      <c r="GZ1981"/>
      <c r="HA1981"/>
      <c r="HB1981"/>
    </row>
    <row r="1982" spans="1:210" s="1" customFormat="1" ht="15.75" x14ac:dyDescent="0.25">
      <c r="A1982" s="134"/>
      <c r="B1982" s="50"/>
      <c r="C1982" s="51"/>
      <c r="D1982" s="4" t="e">
        <f t="shared" si="131"/>
        <v>#N/A</v>
      </c>
      <c r="E1982" s="5" t="e">
        <f t="shared" si="132"/>
        <v>#N/A</v>
      </c>
      <c r="F1982" s="5" t="e">
        <f t="shared" si="133"/>
        <v>#N/A</v>
      </c>
      <c r="H1982" s="43"/>
      <c r="I1982" s="43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123"/>
      <c r="Y1982" s="8"/>
      <c r="Z1982" s="8"/>
      <c r="AA1982" s="8"/>
      <c r="AB1982" s="8"/>
      <c r="AC1982" s="8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/>
      <c r="FB1982"/>
      <c r="FC1982"/>
      <c r="FD1982"/>
      <c r="FE1982"/>
      <c r="FF1982"/>
      <c r="FG1982"/>
      <c r="FH1982"/>
      <c r="FI1982"/>
      <c r="FJ1982"/>
      <c r="FK1982"/>
      <c r="FL1982"/>
      <c r="FM1982"/>
      <c r="FN1982"/>
      <c r="FO1982"/>
      <c r="FP1982"/>
      <c r="FQ1982"/>
      <c r="FR1982"/>
      <c r="FS1982"/>
      <c r="FT1982"/>
      <c r="FU1982"/>
      <c r="FV1982"/>
      <c r="FW1982"/>
      <c r="FX1982"/>
      <c r="FY1982"/>
      <c r="FZ1982"/>
      <c r="GA1982"/>
      <c r="GB1982"/>
      <c r="GC1982"/>
      <c r="GD1982"/>
      <c r="GE1982"/>
      <c r="GF1982"/>
      <c r="GG1982"/>
      <c r="GH1982"/>
      <c r="GI1982"/>
      <c r="GJ1982"/>
      <c r="GK1982"/>
      <c r="GL1982"/>
      <c r="GM1982"/>
      <c r="GN1982"/>
      <c r="GO1982"/>
      <c r="GP1982"/>
      <c r="GQ1982"/>
      <c r="GR1982"/>
      <c r="GS1982"/>
      <c r="GT1982"/>
      <c r="GU1982"/>
      <c r="GV1982"/>
      <c r="GW1982"/>
      <c r="GX1982"/>
      <c r="GY1982"/>
      <c r="GZ1982"/>
      <c r="HA1982"/>
      <c r="HB1982"/>
    </row>
    <row r="1983" spans="1:210" s="1" customFormat="1" ht="15.75" x14ac:dyDescent="0.25">
      <c r="A1983" s="135"/>
      <c r="B1983" s="50"/>
      <c r="C1983" s="51"/>
      <c r="D1983" s="4" t="e">
        <f t="shared" si="131"/>
        <v>#N/A</v>
      </c>
      <c r="E1983" s="5" t="e">
        <f t="shared" si="132"/>
        <v>#N/A</v>
      </c>
      <c r="F1983" s="5" t="e">
        <f t="shared" si="133"/>
        <v>#N/A</v>
      </c>
      <c r="H1983" s="43"/>
      <c r="I1983" s="43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123"/>
      <c r="Y1983" s="8"/>
      <c r="Z1983" s="8"/>
      <c r="AA1983" s="8"/>
      <c r="AB1983" s="8"/>
      <c r="AC1983" s="8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DT1983"/>
      <c r="DU1983"/>
      <c r="DV1983"/>
      <c r="DW1983"/>
      <c r="DX1983"/>
      <c r="DY1983"/>
      <c r="DZ1983"/>
      <c r="EA1983"/>
      <c r="EB1983"/>
      <c r="EC1983"/>
      <c r="ED1983"/>
      <c r="EE1983"/>
      <c r="EF1983"/>
      <c r="EG1983"/>
      <c r="EH1983"/>
      <c r="EI1983"/>
      <c r="EJ1983"/>
      <c r="EK1983"/>
      <c r="EL1983"/>
      <c r="EM1983"/>
      <c r="EN1983"/>
      <c r="EO1983"/>
      <c r="EP1983"/>
      <c r="EQ1983"/>
      <c r="ER1983"/>
      <c r="ES1983"/>
      <c r="ET1983"/>
      <c r="EU1983"/>
      <c r="EV1983"/>
      <c r="EW1983"/>
      <c r="EX1983"/>
      <c r="EY1983"/>
      <c r="EZ1983"/>
      <c r="FA1983"/>
      <c r="FB1983"/>
      <c r="FC1983"/>
      <c r="FD1983"/>
      <c r="FE1983"/>
      <c r="FF1983"/>
      <c r="FG1983"/>
      <c r="FH1983"/>
      <c r="FI1983"/>
      <c r="FJ1983"/>
      <c r="FK1983"/>
      <c r="FL1983"/>
      <c r="FM1983"/>
      <c r="FN1983"/>
      <c r="FO1983"/>
      <c r="FP1983"/>
      <c r="FQ1983"/>
      <c r="FR1983"/>
      <c r="FS1983"/>
      <c r="FT1983"/>
      <c r="FU1983"/>
      <c r="FV1983"/>
      <c r="FW1983"/>
      <c r="FX1983"/>
      <c r="FY1983"/>
      <c r="FZ1983"/>
      <c r="GA1983"/>
      <c r="GB1983"/>
      <c r="GC1983"/>
      <c r="GD1983"/>
      <c r="GE1983"/>
      <c r="GF1983"/>
      <c r="GG1983"/>
      <c r="GH1983"/>
      <c r="GI1983"/>
      <c r="GJ1983"/>
      <c r="GK1983"/>
      <c r="GL1983"/>
      <c r="GM1983"/>
      <c r="GN1983"/>
      <c r="GO1983"/>
      <c r="GP1983"/>
      <c r="GQ1983"/>
      <c r="GR1983"/>
      <c r="GS1983"/>
      <c r="GT1983"/>
      <c r="GU1983"/>
      <c r="GV1983"/>
      <c r="GW1983"/>
      <c r="GX1983"/>
      <c r="GY1983"/>
      <c r="GZ1983"/>
      <c r="HA1983"/>
      <c r="HB1983"/>
    </row>
    <row r="1984" spans="1:210" s="1" customFormat="1" ht="15.75" x14ac:dyDescent="0.25">
      <c r="A1984" s="134"/>
      <c r="B1984" s="50"/>
      <c r="C1984" s="51"/>
      <c r="D1984" s="4" t="e">
        <f t="shared" si="131"/>
        <v>#N/A</v>
      </c>
      <c r="E1984" s="5" t="e">
        <f t="shared" si="132"/>
        <v>#N/A</v>
      </c>
      <c r="F1984" s="5" t="e">
        <f t="shared" si="133"/>
        <v>#N/A</v>
      </c>
      <c r="H1984" s="43"/>
      <c r="I1984" s="43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123"/>
      <c r="Y1984" s="8"/>
      <c r="Z1984" s="8"/>
      <c r="AA1984" s="8"/>
      <c r="AB1984" s="8"/>
      <c r="AC1984" s="8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  <c r="DL1984"/>
      <c r="DM1984"/>
      <c r="DN1984"/>
      <c r="DO1984"/>
      <c r="DP1984"/>
      <c r="DQ1984"/>
      <c r="DR1984"/>
      <c r="DS1984"/>
      <c r="DT1984"/>
      <c r="DU1984"/>
      <c r="DV1984"/>
      <c r="DW1984"/>
      <c r="DX1984"/>
      <c r="DY1984"/>
      <c r="DZ1984"/>
      <c r="EA1984"/>
      <c r="EB1984"/>
      <c r="EC1984"/>
      <c r="ED1984"/>
      <c r="EE1984"/>
      <c r="EF1984"/>
      <c r="EG1984"/>
      <c r="EH1984"/>
      <c r="EI1984"/>
      <c r="EJ1984"/>
      <c r="EK1984"/>
      <c r="EL1984"/>
      <c r="EM1984"/>
      <c r="EN1984"/>
      <c r="EO1984"/>
      <c r="EP1984"/>
      <c r="EQ1984"/>
      <c r="ER1984"/>
      <c r="ES1984"/>
      <c r="ET1984"/>
      <c r="EU1984"/>
      <c r="EV1984"/>
      <c r="EW1984"/>
      <c r="EX1984"/>
      <c r="EY1984"/>
      <c r="EZ1984"/>
      <c r="FA1984"/>
      <c r="FB1984"/>
      <c r="FC1984"/>
      <c r="FD1984"/>
      <c r="FE1984"/>
      <c r="FF1984"/>
      <c r="FG1984"/>
      <c r="FH1984"/>
      <c r="FI1984"/>
      <c r="FJ1984"/>
      <c r="FK1984"/>
      <c r="FL1984"/>
      <c r="FM1984"/>
      <c r="FN1984"/>
      <c r="FO1984"/>
      <c r="FP1984"/>
      <c r="FQ1984"/>
      <c r="FR1984"/>
      <c r="FS1984"/>
      <c r="FT1984"/>
      <c r="FU1984"/>
      <c r="FV1984"/>
      <c r="FW1984"/>
      <c r="FX1984"/>
      <c r="FY1984"/>
      <c r="FZ1984"/>
      <c r="GA1984"/>
      <c r="GB1984"/>
      <c r="GC1984"/>
      <c r="GD1984"/>
      <c r="GE1984"/>
      <c r="GF1984"/>
      <c r="GG1984"/>
      <c r="GH1984"/>
      <c r="GI1984"/>
      <c r="GJ1984"/>
      <c r="GK1984"/>
      <c r="GL1984"/>
      <c r="GM1984"/>
      <c r="GN1984"/>
      <c r="GO1984"/>
      <c r="GP1984"/>
      <c r="GQ1984"/>
      <c r="GR1984"/>
      <c r="GS1984"/>
      <c r="GT1984"/>
      <c r="GU1984"/>
      <c r="GV1984"/>
      <c r="GW1984"/>
      <c r="GX1984"/>
      <c r="GY1984"/>
      <c r="GZ1984"/>
      <c r="HA1984"/>
      <c r="HB1984"/>
    </row>
    <row r="1985" spans="1:210" s="1" customFormat="1" ht="15.75" x14ac:dyDescent="0.25">
      <c r="A1985" s="134"/>
      <c r="B1985" s="50"/>
      <c r="C1985" s="51"/>
      <c r="D1985" s="4" t="e">
        <f t="shared" si="131"/>
        <v>#N/A</v>
      </c>
      <c r="E1985" s="5" t="e">
        <f t="shared" si="132"/>
        <v>#N/A</v>
      </c>
      <c r="F1985" s="5" t="e">
        <f t="shared" si="133"/>
        <v>#N/A</v>
      </c>
      <c r="H1985" s="43"/>
      <c r="I1985" s="43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123"/>
      <c r="Y1985" s="8"/>
      <c r="Z1985" s="8"/>
      <c r="AA1985" s="8"/>
      <c r="AB1985" s="8"/>
      <c r="AC1985" s="8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  <c r="DL1985"/>
      <c r="DM1985"/>
      <c r="DN1985"/>
      <c r="DO1985"/>
      <c r="DP1985"/>
      <c r="DQ1985"/>
      <c r="DR1985"/>
      <c r="DS1985"/>
      <c r="DT1985"/>
      <c r="DU1985"/>
      <c r="DV1985"/>
      <c r="DW1985"/>
      <c r="DX1985"/>
      <c r="DY1985"/>
      <c r="DZ1985"/>
      <c r="EA1985"/>
      <c r="EB1985"/>
      <c r="EC1985"/>
      <c r="ED1985"/>
      <c r="EE1985"/>
      <c r="EF1985"/>
      <c r="EG1985"/>
      <c r="EH1985"/>
      <c r="EI1985"/>
      <c r="EJ1985"/>
      <c r="EK1985"/>
      <c r="EL1985"/>
      <c r="EM1985"/>
      <c r="EN1985"/>
      <c r="EO1985"/>
      <c r="EP1985"/>
      <c r="EQ1985"/>
      <c r="ER1985"/>
      <c r="ES1985"/>
      <c r="ET1985"/>
      <c r="EU1985"/>
      <c r="EV1985"/>
      <c r="EW1985"/>
      <c r="EX1985"/>
      <c r="EY1985"/>
      <c r="EZ1985"/>
      <c r="FA1985"/>
      <c r="FB1985"/>
      <c r="FC1985"/>
      <c r="FD1985"/>
      <c r="FE1985"/>
      <c r="FF1985"/>
      <c r="FG1985"/>
      <c r="FH1985"/>
      <c r="FI1985"/>
      <c r="FJ1985"/>
      <c r="FK1985"/>
      <c r="FL1985"/>
      <c r="FM1985"/>
      <c r="FN1985"/>
      <c r="FO1985"/>
      <c r="FP1985"/>
      <c r="FQ1985"/>
      <c r="FR1985"/>
      <c r="FS1985"/>
      <c r="FT1985"/>
      <c r="FU1985"/>
      <c r="FV1985"/>
      <c r="FW1985"/>
      <c r="FX1985"/>
      <c r="FY1985"/>
      <c r="FZ1985"/>
      <c r="GA1985"/>
      <c r="GB1985"/>
      <c r="GC1985"/>
      <c r="GD1985"/>
      <c r="GE1985"/>
      <c r="GF1985"/>
      <c r="GG1985"/>
      <c r="GH1985"/>
      <c r="GI1985"/>
      <c r="GJ1985"/>
      <c r="GK1985"/>
      <c r="GL1985"/>
      <c r="GM1985"/>
      <c r="GN1985"/>
      <c r="GO1985"/>
      <c r="GP1985"/>
      <c r="GQ1985"/>
      <c r="GR1985"/>
      <c r="GS1985"/>
      <c r="GT1985"/>
      <c r="GU1985"/>
      <c r="GV1985"/>
      <c r="GW1985"/>
      <c r="GX1985"/>
      <c r="GY1985"/>
      <c r="GZ1985"/>
      <c r="HA1985"/>
      <c r="HB1985"/>
    </row>
    <row r="1986" spans="1:210" s="1" customFormat="1" ht="15.75" x14ac:dyDescent="0.25">
      <c r="A1986" s="134"/>
      <c r="B1986" s="50"/>
      <c r="C1986" s="51"/>
      <c r="D1986" s="4" t="e">
        <f t="shared" si="131"/>
        <v>#N/A</v>
      </c>
      <c r="E1986" s="5" t="e">
        <f t="shared" si="132"/>
        <v>#N/A</v>
      </c>
      <c r="F1986" s="5" t="e">
        <f t="shared" si="133"/>
        <v>#N/A</v>
      </c>
      <c r="H1986" s="43"/>
      <c r="I1986" s="43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123"/>
      <c r="Y1986" s="8"/>
      <c r="Z1986" s="8"/>
      <c r="AA1986" s="8"/>
      <c r="AB1986" s="8"/>
      <c r="AC1986" s="8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  <c r="DL1986"/>
      <c r="DM1986"/>
      <c r="DN1986"/>
      <c r="DO1986"/>
      <c r="DP1986"/>
      <c r="DQ1986"/>
      <c r="DR1986"/>
      <c r="DS1986"/>
      <c r="DT1986"/>
      <c r="DU1986"/>
      <c r="DV1986"/>
      <c r="DW1986"/>
      <c r="DX1986"/>
      <c r="DY1986"/>
      <c r="DZ1986"/>
      <c r="EA1986"/>
      <c r="EB1986"/>
      <c r="EC1986"/>
      <c r="ED1986"/>
      <c r="EE1986"/>
      <c r="EF1986"/>
      <c r="EG1986"/>
      <c r="EH1986"/>
      <c r="EI1986"/>
      <c r="EJ1986"/>
      <c r="EK1986"/>
      <c r="EL1986"/>
      <c r="EM1986"/>
      <c r="EN1986"/>
      <c r="EO1986"/>
      <c r="EP1986"/>
      <c r="EQ1986"/>
      <c r="ER1986"/>
      <c r="ES1986"/>
      <c r="ET1986"/>
      <c r="EU1986"/>
      <c r="EV1986"/>
      <c r="EW1986"/>
      <c r="EX1986"/>
      <c r="EY1986"/>
      <c r="EZ1986"/>
      <c r="FA1986"/>
      <c r="FB1986"/>
      <c r="FC1986"/>
      <c r="FD1986"/>
      <c r="FE1986"/>
      <c r="FF1986"/>
      <c r="FG1986"/>
      <c r="FH1986"/>
      <c r="FI1986"/>
      <c r="FJ1986"/>
      <c r="FK1986"/>
      <c r="FL1986"/>
      <c r="FM1986"/>
      <c r="FN1986"/>
      <c r="FO1986"/>
      <c r="FP1986"/>
      <c r="FQ1986"/>
      <c r="FR1986"/>
      <c r="FS1986"/>
      <c r="FT1986"/>
      <c r="FU1986"/>
      <c r="FV1986"/>
      <c r="FW1986"/>
      <c r="FX1986"/>
      <c r="FY1986"/>
      <c r="FZ1986"/>
      <c r="GA1986"/>
      <c r="GB1986"/>
      <c r="GC1986"/>
      <c r="GD1986"/>
      <c r="GE1986"/>
      <c r="GF1986"/>
      <c r="GG1986"/>
      <c r="GH1986"/>
      <c r="GI1986"/>
      <c r="GJ1986"/>
      <c r="GK1986"/>
      <c r="GL1986"/>
      <c r="GM1986"/>
      <c r="GN1986"/>
      <c r="GO1986"/>
      <c r="GP1986"/>
      <c r="GQ1986"/>
      <c r="GR1986"/>
      <c r="GS1986"/>
      <c r="GT1986"/>
      <c r="GU1986"/>
      <c r="GV1986"/>
      <c r="GW1986"/>
      <c r="GX1986"/>
      <c r="GY1986"/>
      <c r="GZ1986"/>
      <c r="HA1986"/>
      <c r="HB1986"/>
    </row>
    <row r="1987" spans="1:210" s="1" customFormat="1" ht="15.75" x14ac:dyDescent="0.25">
      <c r="A1987" s="134"/>
      <c r="B1987" s="50"/>
      <c r="C1987" s="51"/>
      <c r="D1987" s="4" t="e">
        <f t="shared" si="131"/>
        <v>#N/A</v>
      </c>
      <c r="E1987" s="5" t="e">
        <f t="shared" si="132"/>
        <v>#N/A</v>
      </c>
      <c r="F1987" s="5" t="e">
        <f t="shared" si="133"/>
        <v>#N/A</v>
      </c>
      <c r="H1987" s="43"/>
      <c r="I1987" s="43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123"/>
      <c r="Y1987" s="8"/>
      <c r="Z1987" s="8"/>
      <c r="AA1987" s="8"/>
      <c r="AB1987" s="8"/>
      <c r="AC1987" s="8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  <c r="DL1987"/>
      <c r="DM1987"/>
      <c r="DN1987"/>
      <c r="DO1987"/>
      <c r="DP1987"/>
      <c r="DQ1987"/>
      <c r="DR1987"/>
      <c r="DS1987"/>
      <c r="DT1987"/>
      <c r="DU1987"/>
      <c r="DV1987"/>
      <c r="DW1987"/>
      <c r="DX1987"/>
      <c r="DY1987"/>
      <c r="DZ1987"/>
      <c r="EA1987"/>
      <c r="EB1987"/>
      <c r="EC1987"/>
      <c r="ED1987"/>
      <c r="EE1987"/>
      <c r="EF1987"/>
      <c r="EG1987"/>
      <c r="EH1987"/>
      <c r="EI1987"/>
      <c r="EJ1987"/>
      <c r="EK1987"/>
      <c r="EL1987"/>
      <c r="EM1987"/>
      <c r="EN1987"/>
      <c r="EO1987"/>
      <c r="EP1987"/>
      <c r="EQ1987"/>
      <c r="ER1987"/>
      <c r="ES1987"/>
      <c r="ET1987"/>
      <c r="EU1987"/>
      <c r="EV1987"/>
      <c r="EW1987"/>
      <c r="EX1987"/>
      <c r="EY1987"/>
      <c r="EZ1987"/>
      <c r="FA1987"/>
      <c r="FB1987"/>
      <c r="FC1987"/>
      <c r="FD1987"/>
      <c r="FE1987"/>
      <c r="FF1987"/>
      <c r="FG1987"/>
      <c r="FH1987"/>
      <c r="FI1987"/>
      <c r="FJ1987"/>
      <c r="FK1987"/>
      <c r="FL1987"/>
      <c r="FM1987"/>
      <c r="FN1987"/>
      <c r="FO1987"/>
      <c r="FP1987"/>
      <c r="FQ1987"/>
      <c r="FR1987"/>
      <c r="FS1987"/>
      <c r="FT1987"/>
      <c r="FU1987"/>
      <c r="FV1987"/>
      <c r="FW1987"/>
      <c r="FX1987"/>
      <c r="FY1987"/>
      <c r="FZ1987"/>
      <c r="GA1987"/>
      <c r="GB1987"/>
      <c r="GC1987"/>
      <c r="GD1987"/>
      <c r="GE1987"/>
      <c r="GF1987"/>
      <c r="GG1987"/>
      <c r="GH1987"/>
      <c r="GI1987"/>
      <c r="GJ1987"/>
      <c r="GK1987"/>
      <c r="GL1987"/>
      <c r="GM1987"/>
      <c r="GN1987"/>
      <c r="GO1987"/>
      <c r="GP1987"/>
      <c r="GQ1987"/>
      <c r="GR1987"/>
      <c r="GS1987"/>
      <c r="GT1987"/>
      <c r="GU1987"/>
      <c r="GV1987"/>
      <c r="GW1987"/>
      <c r="GX1987"/>
      <c r="GY1987"/>
      <c r="GZ1987"/>
      <c r="HA1987"/>
      <c r="HB1987"/>
    </row>
    <row r="1988" spans="1:210" s="1" customFormat="1" ht="15.75" x14ac:dyDescent="0.25">
      <c r="A1988" s="135"/>
      <c r="B1988" s="50"/>
      <c r="C1988" s="51"/>
      <c r="D1988" s="4" t="e">
        <f t="shared" si="131"/>
        <v>#N/A</v>
      </c>
      <c r="E1988" s="5" t="e">
        <f t="shared" si="132"/>
        <v>#N/A</v>
      </c>
      <c r="F1988" s="5" t="e">
        <f t="shared" si="133"/>
        <v>#N/A</v>
      </c>
      <c r="H1988" s="43"/>
      <c r="I1988" s="43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123"/>
      <c r="Y1988" s="8"/>
      <c r="Z1988" s="8"/>
      <c r="AA1988" s="8"/>
      <c r="AB1988" s="8"/>
      <c r="AC1988" s="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DT1988"/>
      <c r="DU1988"/>
      <c r="DV1988"/>
      <c r="DW1988"/>
      <c r="DX1988"/>
      <c r="DY1988"/>
      <c r="DZ1988"/>
      <c r="EA1988"/>
      <c r="EB1988"/>
      <c r="EC1988"/>
      <c r="ED1988"/>
      <c r="EE1988"/>
      <c r="EF1988"/>
      <c r="EG1988"/>
      <c r="EH1988"/>
      <c r="EI1988"/>
      <c r="EJ1988"/>
      <c r="EK1988"/>
      <c r="EL1988"/>
      <c r="EM1988"/>
      <c r="EN1988"/>
      <c r="EO1988"/>
      <c r="EP1988"/>
      <c r="EQ1988"/>
      <c r="ER1988"/>
      <c r="ES1988"/>
      <c r="ET1988"/>
      <c r="EU1988"/>
      <c r="EV1988"/>
      <c r="EW1988"/>
      <c r="EX1988"/>
      <c r="EY1988"/>
      <c r="EZ1988"/>
      <c r="FA1988"/>
      <c r="FB1988"/>
      <c r="FC1988"/>
      <c r="FD1988"/>
      <c r="FE1988"/>
      <c r="FF1988"/>
      <c r="FG1988"/>
      <c r="FH1988"/>
      <c r="FI1988"/>
      <c r="FJ1988"/>
      <c r="FK1988"/>
      <c r="FL1988"/>
      <c r="FM1988"/>
      <c r="FN1988"/>
      <c r="FO1988"/>
      <c r="FP1988"/>
      <c r="FQ1988"/>
      <c r="FR1988"/>
      <c r="FS1988"/>
      <c r="FT1988"/>
      <c r="FU1988"/>
      <c r="FV1988"/>
      <c r="FW1988"/>
      <c r="FX1988"/>
      <c r="FY1988"/>
      <c r="FZ1988"/>
      <c r="GA1988"/>
      <c r="GB1988"/>
      <c r="GC1988"/>
      <c r="GD1988"/>
      <c r="GE1988"/>
      <c r="GF1988"/>
      <c r="GG1988"/>
      <c r="GH1988"/>
      <c r="GI1988"/>
      <c r="GJ1988"/>
      <c r="GK1988"/>
      <c r="GL1988"/>
      <c r="GM1988"/>
      <c r="GN1988"/>
      <c r="GO1988"/>
      <c r="GP1988"/>
      <c r="GQ1988"/>
      <c r="GR1988"/>
      <c r="GS1988"/>
      <c r="GT1988"/>
      <c r="GU1988"/>
      <c r="GV1988"/>
      <c r="GW1988"/>
      <c r="GX1988"/>
      <c r="GY1988"/>
      <c r="GZ1988"/>
      <c r="HA1988"/>
      <c r="HB1988"/>
    </row>
    <row r="1989" spans="1:210" s="1" customFormat="1" ht="15.75" x14ac:dyDescent="0.25">
      <c r="A1989" s="134"/>
      <c r="B1989" s="50"/>
      <c r="C1989" s="51"/>
      <c r="D1989" s="4" t="e">
        <f t="shared" si="131"/>
        <v>#N/A</v>
      </c>
      <c r="E1989" s="5" t="e">
        <f t="shared" si="132"/>
        <v>#N/A</v>
      </c>
      <c r="F1989" s="5" t="e">
        <f t="shared" si="133"/>
        <v>#N/A</v>
      </c>
      <c r="H1989" s="43"/>
      <c r="I1989" s="43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123"/>
      <c r="Y1989" s="8"/>
      <c r="Z1989" s="8"/>
      <c r="AA1989" s="8"/>
      <c r="AB1989" s="8"/>
      <c r="AC1989" s="8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/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/>
      <c r="EX1989"/>
      <c r="EY1989"/>
      <c r="EZ1989"/>
      <c r="FA1989"/>
      <c r="FB1989"/>
      <c r="FC1989"/>
      <c r="FD1989"/>
      <c r="FE1989"/>
      <c r="FF1989"/>
      <c r="FG1989"/>
      <c r="FH1989"/>
      <c r="FI1989"/>
      <c r="FJ1989"/>
      <c r="FK1989"/>
      <c r="FL1989"/>
      <c r="FM1989"/>
      <c r="FN1989"/>
      <c r="FO1989"/>
      <c r="FP1989"/>
      <c r="FQ1989"/>
      <c r="FR1989"/>
      <c r="FS1989"/>
      <c r="FT1989"/>
      <c r="FU1989"/>
      <c r="FV1989"/>
      <c r="FW1989"/>
      <c r="FX1989"/>
      <c r="FY1989"/>
      <c r="FZ1989"/>
      <c r="GA1989"/>
      <c r="GB1989"/>
      <c r="GC1989"/>
      <c r="GD1989"/>
      <c r="GE1989"/>
      <c r="GF1989"/>
      <c r="GG1989"/>
      <c r="GH1989"/>
      <c r="GI1989"/>
      <c r="GJ1989"/>
      <c r="GK1989"/>
      <c r="GL1989"/>
      <c r="GM1989"/>
      <c r="GN1989"/>
      <c r="GO1989"/>
      <c r="GP1989"/>
      <c r="GQ1989"/>
      <c r="GR1989"/>
      <c r="GS1989"/>
      <c r="GT1989"/>
      <c r="GU1989"/>
      <c r="GV1989"/>
      <c r="GW1989"/>
      <c r="GX1989"/>
      <c r="GY1989"/>
      <c r="GZ1989"/>
      <c r="HA1989"/>
      <c r="HB1989"/>
    </row>
    <row r="1990" spans="1:210" s="1" customFormat="1" ht="15.75" x14ac:dyDescent="0.25">
      <c r="A1990" s="134"/>
      <c r="B1990" s="50"/>
      <c r="C1990" s="51"/>
      <c r="D1990" s="4" t="e">
        <f t="shared" si="131"/>
        <v>#N/A</v>
      </c>
      <c r="E1990" s="5" t="e">
        <f t="shared" si="132"/>
        <v>#N/A</v>
      </c>
      <c r="F1990" s="5" t="e">
        <f t="shared" si="133"/>
        <v>#N/A</v>
      </c>
      <c r="H1990" s="43"/>
      <c r="I1990" s="43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123"/>
      <c r="Y1990" s="8"/>
      <c r="Z1990" s="8"/>
      <c r="AA1990" s="8"/>
      <c r="AB1990" s="8"/>
      <c r="AC1990" s="8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  <c r="DK1990"/>
      <c r="DL1990"/>
      <c r="DM1990"/>
      <c r="DN1990"/>
      <c r="DO1990"/>
      <c r="DP1990"/>
      <c r="DQ1990"/>
      <c r="DR1990"/>
      <c r="DS1990"/>
      <c r="DT1990"/>
      <c r="DU1990"/>
      <c r="DV1990"/>
      <c r="DW1990"/>
      <c r="DX1990"/>
      <c r="DY1990"/>
      <c r="DZ1990"/>
      <c r="EA1990"/>
      <c r="EB1990"/>
      <c r="EC1990"/>
      <c r="ED1990"/>
      <c r="EE1990"/>
      <c r="EF1990"/>
      <c r="EG1990"/>
      <c r="EH1990"/>
      <c r="EI1990"/>
      <c r="EJ1990"/>
      <c r="EK1990"/>
      <c r="EL1990"/>
      <c r="EM1990"/>
      <c r="EN1990"/>
      <c r="EO1990"/>
      <c r="EP1990"/>
      <c r="EQ1990"/>
      <c r="ER1990"/>
      <c r="ES1990"/>
      <c r="ET1990"/>
      <c r="EU1990"/>
      <c r="EV1990"/>
      <c r="EW1990"/>
      <c r="EX1990"/>
      <c r="EY1990"/>
      <c r="EZ1990"/>
      <c r="FA1990"/>
      <c r="FB1990"/>
      <c r="FC1990"/>
      <c r="FD1990"/>
      <c r="FE1990"/>
      <c r="FF1990"/>
      <c r="FG1990"/>
      <c r="FH1990"/>
      <c r="FI1990"/>
      <c r="FJ1990"/>
      <c r="FK1990"/>
      <c r="FL1990"/>
      <c r="FM1990"/>
      <c r="FN1990"/>
      <c r="FO1990"/>
      <c r="FP1990"/>
      <c r="FQ1990"/>
      <c r="FR1990"/>
      <c r="FS1990"/>
      <c r="FT1990"/>
      <c r="FU1990"/>
      <c r="FV1990"/>
      <c r="FW1990"/>
      <c r="FX1990"/>
      <c r="FY1990"/>
      <c r="FZ1990"/>
      <c r="GA1990"/>
      <c r="GB1990"/>
      <c r="GC1990"/>
      <c r="GD1990"/>
      <c r="GE1990"/>
      <c r="GF1990"/>
      <c r="GG1990"/>
      <c r="GH1990"/>
      <c r="GI1990"/>
      <c r="GJ1990"/>
      <c r="GK1990"/>
      <c r="GL1990"/>
      <c r="GM1990"/>
      <c r="GN1990"/>
      <c r="GO1990"/>
      <c r="GP1990"/>
      <c r="GQ1990"/>
      <c r="GR1990"/>
      <c r="GS1990"/>
      <c r="GT1990"/>
      <c r="GU1990"/>
      <c r="GV1990"/>
      <c r="GW1990"/>
      <c r="GX1990"/>
      <c r="GY1990"/>
      <c r="GZ1990"/>
      <c r="HA1990"/>
      <c r="HB1990"/>
    </row>
    <row r="1991" spans="1:210" s="1" customFormat="1" ht="15.75" x14ac:dyDescent="0.25">
      <c r="A1991" s="134"/>
      <c r="B1991" s="50"/>
      <c r="C1991" s="51"/>
      <c r="D1991" s="4" t="e">
        <f t="shared" si="131"/>
        <v>#N/A</v>
      </c>
      <c r="E1991" s="5" t="e">
        <f t="shared" si="132"/>
        <v>#N/A</v>
      </c>
      <c r="F1991" s="5" t="e">
        <f t="shared" si="133"/>
        <v>#N/A</v>
      </c>
      <c r="H1991" s="43"/>
      <c r="I1991" s="43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123"/>
      <c r="Y1991" s="8"/>
      <c r="Z1991" s="8"/>
      <c r="AA1991" s="8"/>
      <c r="AB1991" s="8"/>
      <c r="AC1991" s="8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  <c r="DK1991"/>
      <c r="DL1991"/>
      <c r="DM1991"/>
      <c r="DN1991"/>
      <c r="DO1991"/>
      <c r="DP1991"/>
      <c r="DQ1991"/>
      <c r="DR1991"/>
      <c r="DS1991"/>
      <c r="DT1991"/>
      <c r="DU1991"/>
      <c r="DV1991"/>
      <c r="DW1991"/>
      <c r="DX1991"/>
      <c r="DY1991"/>
      <c r="DZ1991"/>
      <c r="EA1991"/>
      <c r="EB1991"/>
      <c r="EC1991"/>
      <c r="ED1991"/>
      <c r="EE1991"/>
      <c r="EF1991"/>
      <c r="EG1991"/>
      <c r="EH1991"/>
      <c r="EI1991"/>
      <c r="EJ1991"/>
      <c r="EK1991"/>
      <c r="EL1991"/>
      <c r="EM1991"/>
      <c r="EN1991"/>
      <c r="EO1991"/>
      <c r="EP1991"/>
      <c r="EQ1991"/>
      <c r="ER1991"/>
      <c r="ES1991"/>
      <c r="ET1991"/>
      <c r="EU1991"/>
      <c r="EV1991"/>
      <c r="EW1991"/>
      <c r="EX1991"/>
      <c r="EY1991"/>
      <c r="EZ1991"/>
      <c r="FA1991"/>
      <c r="FB1991"/>
      <c r="FC1991"/>
      <c r="FD1991"/>
      <c r="FE1991"/>
      <c r="FF1991"/>
      <c r="FG1991"/>
      <c r="FH1991"/>
      <c r="FI1991"/>
      <c r="FJ1991"/>
      <c r="FK1991"/>
      <c r="FL1991"/>
      <c r="FM1991"/>
      <c r="FN1991"/>
      <c r="FO1991"/>
      <c r="FP1991"/>
      <c r="FQ1991"/>
      <c r="FR1991"/>
      <c r="FS1991"/>
      <c r="FT1991"/>
      <c r="FU1991"/>
      <c r="FV1991"/>
      <c r="FW1991"/>
      <c r="FX1991"/>
      <c r="FY1991"/>
      <c r="FZ1991"/>
      <c r="GA1991"/>
      <c r="GB1991"/>
      <c r="GC1991"/>
      <c r="GD1991"/>
      <c r="GE1991"/>
      <c r="GF1991"/>
      <c r="GG1991"/>
      <c r="GH1991"/>
      <c r="GI1991"/>
      <c r="GJ1991"/>
      <c r="GK1991"/>
      <c r="GL1991"/>
      <c r="GM1991"/>
      <c r="GN1991"/>
      <c r="GO1991"/>
      <c r="GP1991"/>
      <c r="GQ1991"/>
      <c r="GR1991"/>
      <c r="GS1991"/>
      <c r="GT1991"/>
      <c r="GU1991"/>
      <c r="GV1991"/>
      <c r="GW1991"/>
      <c r="GX1991"/>
      <c r="GY1991"/>
      <c r="GZ1991"/>
      <c r="HA1991"/>
      <c r="HB1991"/>
    </row>
    <row r="1992" spans="1:210" s="1" customFormat="1" ht="15.75" x14ac:dyDescent="0.25">
      <c r="A1992" s="134"/>
      <c r="B1992" s="50"/>
      <c r="C1992" s="51"/>
      <c r="D1992" s="4" t="e">
        <f t="shared" si="131"/>
        <v>#N/A</v>
      </c>
      <c r="E1992" s="5" t="e">
        <f t="shared" si="132"/>
        <v>#N/A</v>
      </c>
      <c r="F1992" s="5" t="e">
        <f t="shared" si="133"/>
        <v>#N/A</v>
      </c>
      <c r="H1992" s="43"/>
      <c r="I1992" s="43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123"/>
      <c r="Y1992" s="8"/>
      <c r="Z1992" s="8"/>
      <c r="AA1992" s="8"/>
      <c r="AB1992" s="8"/>
      <c r="AC1992" s="8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  <c r="DK1992"/>
      <c r="DL1992"/>
      <c r="DM1992"/>
      <c r="DN1992"/>
      <c r="DO1992"/>
      <c r="DP1992"/>
      <c r="DQ1992"/>
      <c r="DR1992"/>
      <c r="DS1992"/>
      <c r="DT1992"/>
      <c r="DU1992"/>
      <c r="DV1992"/>
      <c r="DW1992"/>
      <c r="DX1992"/>
      <c r="DY1992"/>
      <c r="DZ1992"/>
      <c r="EA1992"/>
      <c r="EB1992"/>
      <c r="EC1992"/>
      <c r="ED1992"/>
      <c r="EE1992"/>
      <c r="EF1992"/>
      <c r="EG1992"/>
      <c r="EH1992"/>
      <c r="EI1992"/>
      <c r="EJ1992"/>
      <c r="EK1992"/>
      <c r="EL1992"/>
      <c r="EM1992"/>
      <c r="EN1992"/>
      <c r="EO1992"/>
      <c r="EP1992"/>
      <c r="EQ1992"/>
      <c r="ER1992"/>
      <c r="ES1992"/>
      <c r="ET1992"/>
      <c r="EU1992"/>
      <c r="EV1992"/>
      <c r="EW1992"/>
      <c r="EX1992"/>
      <c r="EY1992"/>
      <c r="EZ1992"/>
      <c r="FA1992"/>
      <c r="FB1992"/>
      <c r="FC1992"/>
      <c r="FD1992"/>
      <c r="FE1992"/>
      <c r="FF1992"/>
      <c r="FG1992"/>
      <c r="FH1992"/>
      <c r="FI1992"/>
      <c r="FJ1992"/>
      <c r="FK1992"/>
      <c r="FL1992"/>
      <c r="FM1992"/>
      <c r="FN1992"/>
      <c r="FO1992"/>
      <c r="FP1992"/>
      <c r="FQ1992"/>
      <c r="FR1992"/>
      <c r="FS1992"/>
      <c r="FT1992"/>
      <c r="FU1992"/>
      <c r="FV1992"/>
      <c r="FW1992"/>
      <c r="FX1992"/>
      <c r="FY1992"/>
      <c r="FZ1992"/>
      <c r="GA1992"/>
      <c r="GB1992"/>
      <c r="GC1992"/>
      <c r="GD1992"/>
      <c r="GE1992"/>
      <c r="GF1992"/>
      <c r="GG1992"/>
      <c r="GH1992"/>
      <c r="GI1992"/>
      <c r="GJ1992"/>
      <c r="GK1992"/>
      <c r="GL1992"/>
      <c r="GM1992"/>
      <c r="GN1992"/>
      <c r="GO1992"/>
      <c r="GP1992"/>
      <c r="GQ1992"/>
      <c r="GR1992"/>
      <c r="GS1992"/>
      <c r="GT1992"/>
      <c r="GU1992"/>
      <c r="GV1992"/>
      <c r="GW1992"/>
      <c r="GX1992"/>
      <c r="GY1992"/>
      <c r="GZ1992"/>
      <c r="HA1992"/>
      <c r="HB1992"/>
    </row>
    <row r="1993" spans="1:210" s="1" customFormat="1" ht="15.75" x14ac:dyDescent="0.25">
      <c r="A1993" s="135"/>
      <c r="B1993" s="50"/>
      <c r="C1993" s="51"/>
      <c r="D1993" s="4" t="e">
        <f t="shared" si="131"/>
        <v>#N/A</v>
      </c>
      <c r="E1993" s="5" t="e">
        <f t="shared" si="132"/>
        <v>#N/A</v>
      </c>
      <c r="F1993" s="5" t="e">
        <f t="shared" si="133"/>
        <v>#N/A</v>
      </c>
      <c r="H1993" s="43"/>
      <c r="I1993" s="43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123"/>
      <c r="Y1993" s="8"/>
      <c r="Z1993" s="8"/>
      <c r="AA1993" s="8"/>
      <c r="AB1993" s="8"/>
      <c r="AC1993" s="8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  <c r="DL1993"/>
      <c r="DM1993"/>
      <c r="DN1993"/>
      <c r="DO1993"/>
      <c r="DP1993"/>
      <c r="DQ1993"/>
      <c r="DR1993"/>
      <c r="DS1993"/>
      <c r="DT1993"/>
      <c r="DU1993"/>
      <c r="DV1993"/>
      <c r="DW1993"/>
      <c r="DX1993"/>
      <c r="DY1993"/>
      <c r="DZ1993"/>
      <c r="EA1993"/>
      <c r="EB1993"/>
      <c r="EC1993"/>
      <c r="ED1993"/>
      <c r="EE1993"/>
      <c r="EF1993"/>
      <c r="EG1993"/>
      <c r="EH1993"/>
      <c r="EI1993"/>
      <c r="EJ1993"/>
      <c r="EK1993"/>
      <c r="EL1993"/>
      <c r="EM1993"/>
      <c r="EN1993"/>
      <c r="EO1993"/>
      <c r="EP1993"/>
      <c r="EQ1993"/>
      <c r="ER1993"/>
      <c r="ES1993"/>
      <c r="ET1993"/>
      <c r="EU1993"/>
      <c r="EV1993"/>
      <c r="EW1993"/>
      <c r="EX1993"/>
      <c r="EY1993"/>
      <c r="EZ1993"/>
      <c r="FA1993"/>
      <c r="FB1993"/>
      <c r="FC1993"/>
      <c r="FD1993"/>
      <c r="FE1993"/>
      <c r="FF1993"/>
      <c r="FG1993"/>
      <c r="FH1993"/>
      <c r="FI1993"/>
      <c r="FJ1993"/>
      <c r="FK1993"/>
      <c r="FL1993"/>
      <c r="FM1993"/>
      <c r="FN1993"/>
      <c r="FO1993"/>
      <c r="FP1993"/>
      <c r="FQ1993"/>
      <c r="FR1993"/>
      <c r="FS1993"/>
      <c r="FT1993"/>
      <c r="FU1993"/>
      <c r="FV1993"/>
      <c r="FW1993"/>
      <c r="FX1993"/>
      <c r="FY1993"/>
      <c r="FZ1993"/>
      <c r="GA1993"/>
      <c r="GB1993"/>
      <c r="GC1993"/>
      <c r="GD1993"/>
      <c r="GE1993"/>
      <c r="GF1993"/>
      <c r="GG1993"/>
      <c r="GH1993"/>
      <c r="GI1993"/>
      <c r="GJ1993"/>
      <c r="GK1993"/>
      <c r="GL1993"/>
      <c r="GM1993"/>
      <c r="GN1993"/>
      <c r="GO1993"/>
      <c r="GP1993"/>
      <c r="GQ1993"/>
      <c r="GR1993"/>
      <c r="GS1993"/>
      <c r="GT1993"/>
      <c r="GU1993"/>
      <c r="GV1993"/>
      <c r="GW1993"/>
      <c r="GX1993"/>
      <c r="GY1993"/>
      <c r="GZ1993"/>
      <c r="HA1993"/>
      <c r="HB1993"/>
    </row>
    <row r="1994" spans="1:210" s="1" customFormat="1" ht="15.75" x14ac:dyDescent="0.25">
      <c r="A1994" s="134"/>
      <c r="B1994" s="50"/>
      <c r="C1994" s="51"/>
      <c r="D1994" s="4" t="e">
        <f t="shared" si="131"/>
        <v>#N/A</v>
      </c>
      <c r="E1994" s="5" t="e">
        <f t="shared" si="132"/>
        <v>#N/A</v>
      </c>
      <c r="F1994" s="5" t="e">
        <f t="shared" si="133"/>
        <v>#N/A</v>
      </c>
      <c r="H1994" s="43"/>
      <c r="I1994" s="43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123"/>
      <c r="Y1994" s="8"/>
      <c r="Z1994" s="8"/>
      <c r="AA1994" s="8"/>
      <c r="AB1994" s="8"/>
      <c r="AC1994" s="8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  <c r="DK1994"/>
      <c r="DL1994"/>
      <c r="DM1994"/>
      <c r="DN1994"/>
      <c r="DO1994"/>
      <c r="DP1994"/>
      <c r="DQ1994"/>
      <c r="DR1994"/>
      <c r="DS1994"/>
      <c r="DT1994"/>
      <c r="DU1994"/>
      <c r="DV1994"/>
      <c r="DW1994"/>
      <c r="DX1994"/>
      <c r="DY1994"/>
      <c r="DZ1994"/>
      <c r="EA1994"/>
      <c r="EB1994"/>
      <c r="EC1994"/>
      <c r="ED1994"/>
      <c r="EE1994"/>
      <c r="EF1994"/>
      <c r="EG1994"/>
      <c r="EH1994"/>
      <c r="EI1994"/>
      <c r="EJ1994"/>
      <c r="EK1994"/>
      <c r="EL1994"/>
      <c r="EM1994"/>
      <c r="EN1994"/>
      <c r="EO1994"/>
      <c r="EP1994"/>
      <c r="EQ1994"/>
      <c r="ER1994"/>
      <c r="ES1994"/>
      <c r="ET1994"/>
      <c r="EU1994"/>
      <c r="EV1994"/>
      <c r="EW1994"/>
      <c r="EX1994"/>
      <c r="EY1994"/>
      <c r="EZ1994"/>
      <c r="FA1994"/>
      <c r="FB1994"/>
      <c r="FC1994"/>
      <c r="FD1994"/>
      <c r="FE1994"/>
      <c r="FF1994"/>
      <c r="FG1994"/>
      <c r="FH1994"/>
      <c r="FI1994"/>
      <c r="FJ1994"/>
      <c r="FK1994"/>
      <c r="FL1994"/>
      <c r="FM1994"/>
      <c r="FN1994"/>
      <c r="FO1994"/>
      <c r="FP1994"/>
      <c r="FQ1994"/>
      <c r="FR1994"/>
      <c r="FS1994"/>
      <c r="FT1994"/>
      <c r="FU1994"/>
      <c r="FV1994"/>
      <c r="FW1994"/>
      <c r="FX1994"/>
      <c r="FY1994"/>
      <c r="FZ1994"/>
      <c r="GA1994"/>
      <c r="GB1994"/>
      <c r="GC1994"/>
      <c r="GD1994"/>
      <c r="GE1994"/>
      <c r="GF1994"/>
      <c r="GG1994"/>
      <c r="GH1994"/>
      <c r="GI1994"/>
      <c r="GJ1994"/>
      <c r="GK1994"/>
      <c r="GL1994"/>
      <c r="GM1994"/>
      <c r="GN1994"/>
      <c r="GO1994"/>
      <c r="GP1994"/>
      <c r="GQ1994"/>
      <c r="GR1994"/>
      <c r="GS1994"/>
      <c r="GT1994"/>
      <c r="GU1994"/>
      <c r="GV1994"/>
      <c r="GW1994"/>
      <c r="GX1994"/>
      <c r="GY1994"/>
      <c r="GZ1994"/>
      <c r="HA1994"/>
      <c r="HB1994"/>
    </row>
    <row r="1995" spans="1:210" s="1" customFormat="1" ht="15.75" x14ac:dyDescent="0.25">
      <c r="A1995" s="134"/>
      <c r="B1995" s="50"/>
      <c r="C1995" s="51"/>
      <c r="D1995" s="4" t="e">
        <f t="shared" si="131"/>
        <v>#N/A</v>
      </c>
      <c r="E1995" s="5" t="e">
        <f t="shared" si="132"/>
        <v>#N/A</v>
      </c>
      <c r="F1995" s="5" t="e">
        <f t="shared" si="133"/>
        <v>#N/A</v>
      </c>
      <c r="H1995" s="43"/>
      <c r="I1995" s="43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123"/>
      <c r="Y1995" s="8"/>
      <c r="Z1995" s="8"/>
      <c r="AA1995" s="8"/>
      <c r="AB1995" s="8"/>
      <c r="AC1995" s="8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  <c r="DK1995"/>
      <c r="DL1995"/>
      <c r="DM1995"/>
      <c r="DN1995"/>
      <c r="DO1995"/>
      <c r="DP1995"/>
      <c r="DQ1995"/>
      <c r="DR1995"/>
      <c r="DS1995"/>
      <c r="DT1995"/>
      <c r="DU1995"/>
      <c r="DV1995"/>
      <c r="DW1995"/>
      <c r="DX1995"/>
      <c r="DY1995"/>
      <c r="DZ1995"/>
      <c r="EA1995"/>
      <c r="EB1995"/>
      <c r="EC1995"/>
      <c r="ED1995"/>
      <c r="EE1995"/>
      <c r="EF1995"/>
      <c r="EG1995"/>
      <c r="EH1995"/>
      <c r="EI1995"/>
      <c r="EJ1995"/>
      <c r="EK1995"/>
      <c r="EL1995"/>
      <c r="EM1995"/>
      <c r="EN1995"/>
      <c r="EO1995"/>
      <c r="EP1995"/>
      <c r="EQ1995"/>
      <c r="ER1995"/>
      <c r="ES1995"/>
      <c r="ET1995"/>
      <c r="EU1995"/>
      <c r="EV1995"/>
      <c r="EW1995"/>
      <c r="EX1995"/>
      <c r="EY1995"/>
      <c r="EZ1995"/>
      <c r="FA1995"/>
      <c r="FB1995"/>
      <c r="FC1995"/>
      <c r="FD1995"/>
      <c r="FE1995"/>
      <c r="FF1995"/>
      <c r="FG1995"/>
      <c r="FH1995"/>
      <c r="FI1995"/>
      <c r="FJ1995"/>
      <c r="FK1995"/>
      <c r="FL1995"/>
      <c r="FM1995"/>
      <c r="FN1995"/>
      <c r="FO1995"/>
      <c r="FP1995"/>
      <c r="FQ1995"/>
      <c r="FR1995"/>
      <c r="FS1995"/>
      <c r="FT1995"/>
      <c r="FU1995"/>
      <c r="FV1995"/>
      <c r="FW1995"/>
      <c r="FX1995"/>
      <c r="FY1995"/>
      <c r="FZ1995"/>
      <c r="GA1995"/>
      <c r="GB1995"/>
      <c r="GC1995"/>
      <c r="GD1995"/>
      <c r="GE1995"/>
      <c r="GF1995"/>
      <c r="GG1995"/>
      <c r="GH1995"/>
      <c r="GI1995"/>
      <c r="GJ1995"/>
      <c r="GK1995"/>
      <c r="GL1995"/>
      <c r="GM1995"/>
      <c r="GN1995"/>
      <c r="GO1995"/>
      <c r="GP1995"/>
      <c r="GQ1995"/>
      <c r="GR1995"/>
      <c r="GS1995"/>
      <c r="GT1995"/>
      <c r="GU1995"/>
      <c r="GV1995"/>
      <c r="GW1995"/>
      <c r="GX1995"/>
      <c r="GY1995"/>
      <c r="GZ1995"/>
      <c r="HA1995"/>
      <c r="HB1995"/>
    </row>
    <row r="1996" spans="1:210" s="1" customFormat="1" ht="15.75" x14ac:dyDescent="0.25">
      <c r="A1996" s="134"/>
      <c r="B1996" s="50"/>
      <c r="C1996" s="51"/>
      <c r="D1996" s="4" t="e">
        <f t="shared" si="131"/>
        <v>#N/A</v>
      </c>
      <c r="E1996" s="5" t="e">
        <f t="shared" si="132"/>
        <v>#N/A</v>
      </c>
      <c r="F1996" s="5" t="e">
        <f t="shared" si="133"/>
        <v>#N/A</v>
      </c>
      <c r="H1996" s="43"/>
      <c r="I1996" s="43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123"/>
      <c r="Y1996" s="8"/>
      <c r="Z1996" s="8"/>
      <c r="AA1996" s="8"/>
      <c r="AB1996" s="8"/>
      <c r="AC1996" s="8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  <c r="DL1996"/>
      <c r="DM1996"/>
      <c r="DN1996"/>
      <c r="DO1996"/>
      <c r="DP1996"/>
      <c r="DQ1996"/>
      <c r="DR1996"/>
      <c r="DS1996"/>
      <c r="DT1996"/>
      <c r="DU1996"/>
      <c r="DV1996"/>
      <c r="DW1996"/>
      <c r="DX1996"/>
      <c r="DY1996"/>
      <c r="DZ1996"/>
      <c r="EA1996"/>
      <c r="EB1996"/>
      <c r="EC1996"/>
      <c r="ED1996"/>
      <c r="EE1996"/>
      <c r="EF1996"/>
      <c r="EG1996"/>
      <c r="EH1996"/>
      <c r="EI1996"/>
      <c r="EJ1996"/>
      <c r="EK1996"/>
      <c r="EL1996"/>
      <c r="EM1996"/>
      <c r="EN1996"/>
      <c r="EO1996"/>
      <c r="EP1996"/>
      <c r="EQ1996"/>
      <c r="ER1996"/>
      <c r="ES1996"/>
      <c r="ET1996"/>
      <c r="EU1996"/>
      <c r="EV1996"/>
      <c r="EW1996"/>
      <c r="EX1996"/>
      <c r="EY1996"/>
      <c r="EZ1996"/>
      <c r="FA1996"/>
      <c r="FB1996"/>
      <c r="FC1996"/>
      <c r="FD1996"/>
      <c r="FE1996"/>
      <c r="FF1996"/>
      <c r="FG1996"/>
      <c r="FH1996"/>
      <c r="FI1996"/>
      <c r="FJ1996"/>
      <c r="FK1996"/>
      <c r="FL1996"/>
      <c r="FM1996"/>
      <c r="FN1996"/>
      <c r="FO1996"/>
      <c r="FP1996"/>
      <c r="FQ1996"/>
      <c r="FR1996"/>
      <c r="FS1996"/>
      <c r="FT1996"/>
      <c r="FU1996"/>
      <c r="FV1996"/>
      <c r="FW1996"/>
      <c r="FX1996"/>
      <c r="FY1996"/>
      <c r="FZ1996"/>
      <c r="GA1996"/>
      <c r="GB1996"/>
      <c r="GC1996"/>
      <c r="GD1996"/>
      <c r="GE1996"/>
      <c r="GF1996"/>
      <c r="GG1996"/>
      <c r="GH1996"/>
      <c r="GI1996"/>
      <c r="GJ1996"/>
      <c r="GK1996"/>
      <c r="GL1996"/>
      <c r="GM1996"/>
      <c r="GN1996"/>
      <c r="GO1996"/>
      <c r="GP1996"/>
      <c r="GQ1996"/>
      <c r="GR1996"/>
      <c r="GS1996"/>
      <c r="GT1996"/>
      <c r="GU1996"/>
      <c r="GV1996"/>
      <c r="GW1996"/>
      <c r="GX1996"/>
      <c r="GY1996"/>
      <c r="GZ1996"/>
      <c r="HA1996"/>
      <c r="HB1996"/>
    </row>
    <row r="1997" spans="1:210" s="1" customFormat="1" ht="15.75" x14ac:dyDescent="0.25">
      <c r="A1997" s="134"/>
      <c r="B1997" s="50"/>
      <c r="C1997" s="51"/>
      <c r="D1997" s="4" t="e">
        <f t="shared" si="131"/>
        <v>#N/A</v>
      </c>
      <c r="E1997" s="5" t="e">
        <f t="shared" si="132"/>
        <v>#N/A</v>
      </c>
      <c r="F1997" s="5" t="e">
        <f t="shared" si="133"/>
        <v>#N/A</v>
      </c>
      <c r="H1997" s="43"/>
      <c r="I1997" s="43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123"/>
      <c r="Y1997" s="8"/>
      <c r="Z1997" s="8"/>
      <c r="AA1997" s="8"/>
      <c r="AB1997" s="8"/>
      <c r="AC1997" s="8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DT1997"/>
      <c r="DU1997"/>
      <c r="DV1997"/>
      <c r="DW1997"/>
      <c r="DX1997"/>
      <c r="DY1997"/>
      <c r="DZ1997"/>
      <c r="EA1997"/>
      <c r="EB1997"/>
      <c r="EC1997"/>
      <c r="ED1997"/>
      <c r="EE1997"/>
      <c r="EF1997"/>
      <c r="EG1997"/>
      <c r="EH1997"/>
      <c r="EI1997"/>
      <c r="EJ1997"/>
      <c r="EK1997"/>
      <c r="EL1997"/>
      <c r="EM1997"/>
      <c r="EN1997"/>
      <c r="EO1997"/>
      <c r="EP1997"/>
      <c r="EQ1997"/>
      <c r="ER1997"/>
      <c r="ES1997"/>
      <c r="ET1997"/>
      <c r="EU1997"/>
      <c r="EV1997"/>
      <c r="EW1997"/>
      <c r="EX1997"/>
      <c r="EY1997"/>
      <c r="EZ1997"/>
      <c r="FA1997"/>
      <c r="FB1997"/>
      <c r="FC1997"/>
      <c r="FD1997"/>
      <c r="FE1997"/>
      <c r="FF1997"/>
      <c r="FG1997"/>
      <c r="FH1997"/>
      <c r="FI1997"/>
      <c r="FJ1997"/>
      <c r="FK1997"/>
      <c r="FL1997"/>
      <c r="FM1997"/>
      <c r="FN1997"/>
      <c r="FO1997"/>
      <c r="FP1997"/>
      <c r="FQ1997"/>
      <c r="FR1997"/>
      <c r="FS1997"/>
      <c r="FT1997"/>
      <c r="FU1997"/>
      <c r="FV1997"/>
      <c r="FW1997"/>
      <c r="FX1997"/>
      <c r="FY1997"/>
      <c r="FZ1997"/>
      <c r="GA1997"/>
      <c r="GB1997"/>
      <c r="GC1997"/>
      <c r="GD1997"/>
      <c r="GE1997"/>
      <c r="GF1997"/>
      <c r="GG1997"/>
      <c r="GH1997"/>
      <c r="GI1997"/>
      <c r="GJ1997"/>
      <c r="GK1997"/>
      <c r="GL1997"/>
      <c r="GM1997"/>
      <c r="GN1997"/>
      <c r="GO1997"/>
      <c r="GP1997"/>
      <c r="GQ1997"/>
      <c r="GR1997"/>
      <c r="GS1997"/>
      <c r="GT1997"/>
      <c r="GU1997"/>
      <c r="GV1997"/>
      <c r="GW1997"/>
      <c r="GX1997"/>
      <c r="GY1997"/>
      <c r="GZ1997"/>
      <c r="HA1997"/>
      <c r="HB1997"/>
    </row>
    <row r="1998" spans="1:210" s="1" customFormat="1" ht="15.75" x14ac:dyDescent="0.25">
      <c r="A1998" s="135"/>
      <c r="B1998" s="50"/>
      <c r="C1998" s="51"/>
      <c r="D1998" s="4" t="e">
        <f t="shared" si="131"/>
        <v>#N/A</v>
      </c>
      <c r="E1998" s="5" t="e">
        <f t="shared" si="132"/>
        <v>#N/A</v>
      </c>
      <c r="F1998" s="5" t="e">
        <f t="shared" si="133"/>
        <v>#N/A</v>
      </c>
      <c r="H1998" s="43"/>
      <c r="I1998" s="43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123"/>
      <c r="Y1998" s="8"/>
      <c r="Z1998" s="8"/>
      <c r="AA1998" s="8"/>
      <c r="AB1998" s="8"/>
      <c r="AC1998" s="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  <c r="DL1998"/>
      <c r="DM1998"/>
      <c r="DN1998"/>
      <c r="DO1998"/>
      <c r="DP1998"/>
      <c r="DQ1998"/>
      <c r="DR1998"/>
      <c r="DS1998"/>
      <c r="DT1998"/>
      <c r="DU1998"/>
      <c r="DV1998"/>
      <c r="DW1998"/>
      <c r="DX1998"/>
      <c r="DY1998"/>
      <c r="DZ1998"/>
      <c r="EA1998"/>
      <c r="EB1998"/>
      <c r="EC1998"/>
      <c r="ED1998"/>
      <c r="EE1998"/>
      <c r="EF1998"/>
      <c r="EG1998"/>
      <c r="EH1998"/>
      <c r="EI1998"/>
      <c r="EJ1998"/>
      <c r="EK1998"/>
      <c r="EL1998"/>
      <c r="EM1998"/>
      <c r="EN1998"/>
      <c r="EO1998"/>
      <c r="EP1998"/>
      <c r="EQ1998"/>
      <c r="ER1998"/>
      <c r="ES1998"/>
      <c r="ET1998"/>
      <c r="EU1998"/>
      <c r="EV1998"/>
      <c r="EW1998"/>
      <c r="EX1998"/>
      <c r="EY1998"/>
      <c r="EZ1998"/>
      <c r="FA1998"/>
      <c r="FB1998"/>
      <c r="FC1998"/>
      <c r="FD1998"/>
      <c r="FE1998"/>
      <c r="FF1998"/>
      <c r="FG1998"/>
      <c r="FH1998"/>
      <c r="FI1998"/>
      <c r="FJ1998"/>
      <c r="FK1998"/>
      <c r="FL1998"/>
      <c r="FM1998"/>
      <c r="FN1998"/>
      <c r="FO1998"/>
      <c r="FP1998"/>
      <c r="FQ1998"/>
      <c r="FR1998"/>
      <c r="FS1998"/>
      <c r="FT1998"/>
      <c r="FU1998"/>
      <c r="FV1998"/>
      <c r="FW1998"/>
      <c r="FX1998"/>
      <c r="FY1998"/>
      <c r="FZ1998"/>
      <c r="GA1998"/>
      <c r="GB1998"/>
      <c r="GC1998"/>
      <c r="GD1998"/>
      <c r="GE1998"/>
      <c r="GF1998"/>
      <c r="GG1998"/>
      <c r="GH1998"/>
      <c r="GI1998"/>
      <c r="GJ1998"/>
      <c r="GK1998"/>
      <c r="GL1998"/>
      <c r="GM1998"/>
      <c r="GN1998"/>
      <c r="GO1998"/>
      <c r="GP1998"/>
      <c r="GQ1998"/>
      <c r="GR1998"/>
      <c r="GS1998"/>
      <c r="GT1998"/>
      <c r="GU1998"/>
      <c r="GV1998"/>
      <c r="GW1998"/>
      <c r="GX1998"/>
      <c r="GY1998"/>
      <c r="GZ1998"/>
      <c r="HA1998"/>
      <c r="HB1998"/>
    </row>
    <row r="1999" spans="1:210" s="1" customFormat="1" ht="15.75" x14ac:dyDescent="0.25">
      <c r="A1999" s="134"/>
      <c r="B1999" s="50"/>
      <c r="C1999" s="51"/>
      <c r="D1999" s="4" t="e">
        <f t="shared" si="131"/>
        <v>#N/A</v>
      </c>
      <c r="E1999" s="5" t="e">
        <f t="shared" si="132"/>
        <v>#N/A</v>
      </c>
      <c r="F1999" s="5" t="e">
        <f t="shared" si="133"/>
        <v>#N/A</v>
      </c>
      <c r="H1999" s="43"/>
      <c r="I1999" s="43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123"/>
      <c r="Y1999" s="8"/>
      <c r="Z1999" s="8"/>
      <c r="AA1999" s="8"/>
      <c r="AB1999" s="8"/>
      <c r="AC1999" s="8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/>
      <c r="FB1999"/>
      <c r="FC1999"/>
      <c r="FD1999"/>
      <c r="FE1999"/>
      <c r="FF1999"/>
      <c r="FG1999"/>
      <c r="FH1999"/>
      <c r="FI1999"/>
      <c r="FJ1999"/>
      <c r="FK1999"/>
      <c r="FL1999"/>
      <c r="FM1999"/>
      <c r="FN1999"/>
      <c r="FO1999"/>
      <c r="FP1999"/>
      <c r="FQ1999"/>
      <c r="FR1999"/>
      <c r="FS1999"/>
      <c r="FT1999"/>
      <c r="FU1999"/>
      <c r="FV1999"/>
      <c r="FW1999"/>
      <c r="FX1999"/>
      <c r="FY1999"/>
      <c r="FZ1999"/>
      <c r="GA1999"/>
      <c r="GB1999"/>
      <c r="GC1999"/>
      <c r="GD1999"/>
      <c r="GE1999"/>
      <c r="GF1999"/>
      <c r="GG1999"/>
      <c r="GH1999"/>
      <c r="GI1999"/>
      <c r="GJ1999"/>
      <c r="GK1999"/>
      <c r="GL1999"/>
      <c r="GM1999"/>
      <c r="GN1999"/>
      <c r="GO1999"/>
      <c r="GP1999"/>
      <c r="GQ1999"/>
      <c r="GR1999"/>
      <c r="GS1999"/>
      <c r="GT1999"/>
      <c r="GU1999"/>
      <c r="GV1999"/>
      <c r="GW1999"/>
      <c r="GX1999"/>
      <c r="GY1999"/>
      <c r="GZ1999"/>
      <c r="HA1999"/>
      <c r="HB1999"/>
    </row>
    <row r="2000" spans="1:210" s="1" customFormat="1" ht="15.75" x14ac:dyDescent="0.25">
      <c r="A2000" s="134"/>
      <c r="B2000" s="50"/>
      <c r="C2000" s="51"/>
      <c r="D2000" s="4" t="e">
        <f t="shared" si="131"/>
        <v>#N/A</v>
      </c>
      <c r="E2000" s="5" t="e">
        <f t="shared" si="132"/>
        <v>#N/A</v>
      </c>
      <c r="F2000" s="5" t="e">
        <f t="shared" si="133"/>
        <v>#N/A</v>
      </c>
      <c r="H2000" s="43"/>
      <c r="I2000" s="43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123"/>
      <c r="Y2000" s="8"/>
      <c r="Z2000" s="8"/>
      <c r="AA2000" s="8"/>
      <c r="AB2000" s="8"/>
      <c r="AC2000" s="8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/>
      <c r="EX2000"/>
      <c r="EY2000"/>
      <c r="EZ2000"/>
      <c r="FA2000"/>
      <c r="FB2000"/>
      <c r="FC2000"/>
      <c r="FD2000"/>
      <c r="FE2000"/>
      <c r="FF2000"/>
      <c r="FG2000"/>
      <c r="FH2000"/>
      <c r="FI2000"/>
      <c r="FJ2000"/>
      <c r="FK2000"/>
      <c r="FL2000"/>
      <c r="FM2000"/>
      <c r="FN2000"/>
      <c r="FO2000"/>
      <c r="FP2000"/>
      <c r="FQ2000"/>
      <c r="FR2000"/>
      <c r="FS2000"/>
      <c r="FT2000"/>
      <c r="FU2000"/>
      <c r="FV2000"/>
      <c r="FW2000"/>
      <c r="FX2000"/>
      <c r="FY2000"/>
      <c r="FZ2000"/>
      <c r="GA2000"/>
      <c r="GB2000"/>
      <c r="GC2000"/>
      <c r="GD2000"/>
      <c r="GE2000"/>
      <c r="GF2000"/>
      <c r="GG2000"/>
      <c r="GH2000"/>
      <c r="GI2000"/>
      <c r="GJ2000"/>
      <c r="GK2000"/>
      <c r="GL2000"/>
      <c r="GM2000"/>
      <c r="GN2000"/>
      <c r="GO2000"/>
      <c r="GP2000"/>
      <c r="GQ2000"/>
      <c r="GR2000"/>
      <c r="GS2000"/>
      <c r="GT2000"/>
      <c r="GU2000"/>
      <c r="GV2000"/>
      <c r="GW2000"/>
      <c r="GX2000"/>
      <c r="GY2000"/>
      <c r="GZ2000"/>
      <c r="HA2000"/>
      <c r="HB2000"/>
    </row>
    <row r="2001" spans="1:210" s="1" customFormat="1" x14ac:dyDescent="0.25">
      <c r="A2001" s="136"/>
      <c r="D2001" s="6"/>
      <c r="E2001" s="7"/>
      <c r="F2001" s="7"/>
      <c r="H2001" s="43"/>
      <c r="I2001" s="43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123"/>
      <c r="Y2001" s="8"/>
      <c r="Z2001" s="8"/>
      <c r="AA2001" s="8"/>
      <c r="AB2001" s="8"/>
      <c r="AC2001" s="8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  <c r="DL2001"/>
      <c r="DM2001"/>
      <c r="DN2001"/>
      <c r="DO2001"/>
      <c r="DP2001"/>
      <c r="DQ2001"/>
      <c r="DR2001"/>
      <c r="DS2001"/>
      <c r="DT2001"/>
      <c r="DU2001"/>
      <c r="DV2001"/>
      <c r="DW2001"/>
      <c r="DX2001"/>
      <c r="DY2001"/>
      <c r="DZ2001"/>
      <c r="EA2001"/>
      <c r="EB2001"/>
      <c r="EC2001"/>
      <c r="ED2001"/>
      <c r="EE2001"/>
      <c r="EF2001"/>
      <c r="EG2001"/>
      <c r="EH2001"/>
      <c r="EI2001"/>
      <c r="EJ2001"/>
      <c r="EK2001"/>
      <c r="EL2001"/>
      <c r="EM2001"/>
      <c r="EN2001"/>
      <c r="EO2001"/>
      <c r="EP2001"/>
      <c r="EQ2001"/>
      <c r="ER2001"/>
      <c r="ES2001"/>
      <c r="ET2001"/>
      <c r="EU2001"/>
      <c r="EV2001"/>
      <c r="EW2001"/>
      <c r="EX2001"/>
      <c r="EY2001"/>
      <c r="EZ2001"/>
      <c r="FA2001"/>
      <c r="FB2001"/>
      <c r="FC2001"/>
      <c r="FD2001"/>
      <c r="FE2001"/>
      <c r="FF2001"/>
      <c r="FG2001"/>
      <c r="FH2001"/>
      <c r="FI2001"/>
      <c r="FJ2001"/>
      <c r="FK2001"/>
      <c r="FL2001"/>
      <c r="FM2001"/>
      <c r="FN2001"/>
      <c r="FO2001"/>
      <c r="FP2001"/>
      <c r="FQ2001"/>
      <c r="FR2001"/>
      <c r="FS2001"/>
      <c r="FT2001"/>
      <c r="FU2001"/>
      <c r="FV2001"/>
      <c r="FW2001"/>
      <c r="FX2001"/>
      <c r="FY2001"/>
      <c r="FZ2001"/>
      <c r="GA2001"/>
      <c r="GB2001"/>
      <c r="GC2001"/>
      <c r="GD2001"/>
      <c r="GE2001"/>
      <c r="GF2001"/>
      <c r="GG2001"/>
      <c r="GH2001"/>
      <c r="GI2001"/>
      <c r="GJ2001"/>
      <c r="GK2001"/>
      <c r="GL2001"/>
      <c r="GM2001"/>
      <c r="GN2001"/>
      <c r="GO2001"/>
      <c r="GP2001"/>
      <c r="GQ2001"/>
      <c r="GR2001"/>
      <c r="GS2001"/>
      <c r="GT2001"/>
      <c r="GU2001"/>
      <c r="GV2001"/>
      <c r="GW2001"/>
      <c r="GX2001"/>
      <c r="GY2001"/>
      <c r="GZ2001"/>
      <c r="HA2001"/>
      <c r="HB2001"/>
    </row>
    <row r="2002" spans="1:210" s="1" customFormat="1" x14ac:dyDescent="0.25">
      <c r="A2002" s="136"/>
      <c r="D2002" s="6"/>
      <c r="E2002" s="7"/>
      <c r="F2002" s="7"/>
      <c r="H2002" s="43"/>
      <c r="I2002" s="43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123"/>
      <c r="Y2002" s="8"/>
      <c r="Z2002" s="8"/>
      <c r="AA2002" s="8"/>
      <c r="AB2002" s="8"/>
      <c r="AC2002" s="8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DT2002"/>
      <c r="DU2002"/>
      <c r="DV2002"/>
      <c r="DW2002"/>
      <c r="DX2002"/>
      <c r="DY2002"/>
      <c r="DZ2002"/>
      <c r="EA2002"/>
      <c r="EB2002"/>
      <c r="EC2002"/>
      <c r="ED2002"/>
      <c r="EE2002"/>
      <c r="EF2002"/>
      <c r="EG2002"/>
      <c r="EH2002"/>
      <c r="EI2002"/>
      <c r="EJ2002"/>
      <c r="EK2002"/>
      <c r="EL2002"/>
      <c r="EM2002"/>
      <c r="EN2002"/>
      <c r="EO2002"/>
      <c r="EP2002"/>
      <c r="EQ2002"/>
      <c r="ER2002"/>
      <c r="ES2002"/>
      <c r="ET2002"/>
      <c r="EU2002"/>
      <c r="EV2002"/>
      <c r="EW2002"/>
      <c r="EX2002"/>
      <c r="EY2002"/>
      <c r="EZ2002"/>
      <c r="FA2002"/>
      <c r="FB2002"/>
      <c r="FC2002"/>
      <c r="FD2002"/>
      <c r="FE2002"/>
      <c r="FF2002"/>
      <c r="FG2002"/>
      <c r="FH2002"/>
      <c r="FI2002"/>
      <c r="FJ2002"/>
      <c r="FK2002"/>
      <c r="FL2002"/>
      <c r="FM2002"/>
      <c r="FN2002"/>
      <c r="FO2002"/>
      <c r="FP2002"/>
      <c r="FQ2002"/>
      <c r="FR2002"/>
      <c r="FS2002"/>
      <c r="FT2002"/>
      <c r="FU2002"/>
      <c r="FV2002"/>
      <c r="FW2002"/>
      <c r="FX2002"/>
      <c r="FY2002"/>
      <c r="FZ2002"/>
      <c r="GA2002"/>
      <c r="GB2002"/>
      <c r="GC2002"/>
      <c r="GD2002"/>
      <c r="GE2002"/>
      <c r="GF2002"/>
      <c r="GG2002"/>
      <c r="GH2002"/>
      <c r="GI2002"/>
      <c r="GJ2002"/>
      <c r="GK2002"/>
      <c r="GL2002"/>
      <c r="GM2002"/>
      <c r="GN2002"/>
      <c r="GO2002"/>
      <c r="GP2002"/>
      <c r="GQ2002"/>
      <c r="GR2002"/>
      <c r="GS2002"/>
      <c r="GT2002"/>
      <c r="GU2002"/>
      <c r="GV2002"/>
      <c r="GW2002"/>
      <c r="GX2002"/>
      <c r="GY2002"/>
      <c r="GZ2002"/>
      <c r="HA2002"/>
      <c r="HB2002"/>
    </row>
    <row r="2003" spans="1:210" s="1" customFormat="1" x14ac:dyDescent="0.25">
      <c r="A2003" s="136"/>
      <c r="D2003" s="6"/>
      <c r="E2003" s="7"/>
      <c r="F2003" s="7"/>
      <c r="H2003" s="43"/>
      <c r="I2003" s="43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123"/>
      <c r="Y2003" s="8"/>
      <c r="Z2003" s="8"/>
      <c r="AA2003" s="8"/>
      <c r="AB2003" s="8"/>
      <c r="AC2003" s="8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DT2003"/>
      <c r="DU2003"/>
      <c r="DV2003"/>
      <c r="DW2003"/>
      <c r="DX2003"/>
      <c r="DY2003"/>
      <c r="DZ2003"/>
      <c r="EA2003"/>
      <c r="EB2003"/>
      <c r="EC2003"/>
      <c r="ED2003"/>
      <c r="EE2003"/>
      <c r="EF2003"/>
      <c r="EG2003"/>
      <c r="EH2003"/>
      <c r="EI2003"/>
      <c r="EJ2003"/>
      <c r="EK2003"/>
      <c r="EL2003"/>
      <c r="EM2003"/>
      <c r="EN2003"/>
      <c r="EO2003"/>
      <c r="EP2003"/>
      <c r="EQ2003"/>
      <c r="ER2003"/>
      <c r="ES2003"/>
      <c r="ET2003"/>
      <c r="EU2003"/>
      <c r="EV2003"/>
      <c r="EW2003"/>
      <c r="EX2003"/>
      <c r="EY2003"/>
      <c r="EZ2003"/>
      <c r="FA2003"/>
      <c r="FB2003"/>
      <c r="FC2003"/>
      <c r="FD2003"/>
      <c r="FE2003"/>
      <c r="FF2003"/>
      <c r="FG2003"/>
      <c r="FH2003"/>
      <c r="FI2003"/>
      <c r="FJ2003"/>
      <c r="FK2003"/>
      <c r="FL2003"/>
      <c r="FM2003"/>
      <c r="FN2003"/>
      <c r="FO2003"/>
      <c r="FP2003"/>
      <c r="FQ2003"/>
      <c r="FR2003"/>
      <c r="FS2003"/>
      <c r="FT2003"/>
      <c r="FU2003"/>
      <c r="FV2003"/>
      <c r="FW2003"/>
      <c r="FX2003"/>
      <c r="FY2003"/>
      <c r="FZ2003"/>
      <c r="GA2003"/>
      <c r="GB2003"/>
      <c r="GC2003"/>
      <c r="GD2003"/>
      <c r="GE2003"/>
      <c r="GF2003"/>
      <c r="GG2003"/>
      <c r="GH2003"/>
      <c r="GI2003"/>
      <c r="GJ2003"/>
      <c r="GK2003"/>
      <c r="GL2003"/>
      <c r="GM2003"/>
      <c r="GN2003"/>
      <c r="GO2003"/>
      <c r="GP2003"/>
      <c r="GQ2003"/>
      <c r="GR2003"/>
      <c r="GS2003"/>
      <c r="GT2003"/>
      <c r="GU2003"/>
      <c r="GV2003"/>
      <c r="GW2003"/>
      <c r="GX2003"/>
      <c r="GY2003"/>
      <c r="GZ2003"/>
      <c r="HA2003"/>
      <c r="HB2003"/>
    </row>
    <row r="2004" spans="1:210" s="1" customFormat="1" x14ac:dyDescent="0.25">
      <c r="A2004" s="136"/>
      <c r="D2004" s="6"/>
      <c r="E2004" s="7"/>
      <c r="F2004" s="7"/>
      <c r="H2004" s="43"/>
      <c r="I2004" s="43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123"/>
      <c r="Y2004" s="8"/>
      <c r="Z2004" s="8"/>
      <c r="AA2004" s="8"/>
      <c r="AB2004" s="8"/>
      <c r="AC2004" s="8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  <c r="DK2004"/>
      <c r="DL2004"/>
      <c r="DM2004"/>
      <c r="DN2004"/>
      <c r="DO2004"/>
      <c r="DP2004"/>
      <c r="DQ2004"/>
      <c r="DR2004"/>
      <c r="DS2004"/>
      <c r="DT2004"/>
      <c r="DU2004"/>
      <c r="DV2004"/>
      <c r="DW2004"/>
      <c r="DX2004"/>
      <c r="DY2004"/>
      <c r="DZ2004"/>
      <c r="EA2004"/>
      <c r="EB2004"/>
      <c r="EC2004"/>
      <c r="ED2004"/>
      <c r="EE2004"/>
      <c r="EF2004"/>
      <c r="EG2004"/>
      <c r="EH2004"/>
      <c r="EI2004"/>
      <c r="EJ2004"/>
      <c r="EK2004"/>
      <c r="EL2004"/>
      <c r="EM2004"/>
      <c r="EN2004"/>
      <c r="EO2004"/>
      <c r="EP2004"/>
      <c r="EQ2004"/>
      <c r="ER2004"/>
      <c r="ES2004"/>
      <c r="ET2004"/>
      <c r="EU2004"/>
      <c r="EV2004"/>
      <c r="EW2004"/>
      <c r="EX2004"/>
      <c r="EY2004"/>
      <c r="EZ2004"/>
      <c r="FA2004"/>
      <c r="FB2004"/>
      <c r="FC2004"/>
      <c r="FD2004"/>
      <c r="FE2004"/>
      <c r="FF2004"/>
      <c r="FG2004"/>
      <c r="FH2004"/>
      <c r="FI2004"/>
      <c r="FJ2004"/>
      <c r="FK2004"/>
      <c r="FL2004"/>
      <c r="FM2004"/>
      <c r="FN2004"/>
      <c r="FO2004"/>
      <c r="FP2004"/>
      <c r="FQ2004"/>
      <c r="FR2004"/>
      <c r="FS2004"/>
      <c r="FT2004"/>
      <c r="FU2004"/>
      <c r="FV2004"/>
      <c r="FW2004"/>
      <c r="FX2004"/>
      <c r="FY2004"/>
      <c r="FZ2004"/>
      <c r="GA2004"/>
      <c r="GB2004"/>
      <c r="GC2004"/>
      <c r="GD2004"/>
      <c r="GE2004"/>
      <c r="GF2004"/>
      <c r="GG2004"/>
      <c r="GH2004"/>
      <c r="GI2004"/>
      <c r="GJ2004"/>
      <c r="GK2004"/>
      <c r="GL2004"/>
      <c r="GM2004"/>
      <c r="GN2004"/>
      <c r="GO2004"/>
      <c r="GP2004"/>
      <c r="GQ2004"/>
      <c r="GR2004"/>
      <c r="GS2004"/>
      <c r="GT2004"/>
      <c r="GU2004"/>
      <c r="GV2004"/>
      <c r="GW2004"/>
      <c r="GX2004"/>
      <c r="GY2004"/>
      <c r="GZ2004"/>
      <c r="HA2004"/>
      <c r="HB2004"/>
    </row>
    <row r="2005" spans="1:210" s="1" customFormat="1" x14ac:dyDescent="0.25">
      <c r="A2005" s="136"/>
      <c r="D2005" s="6"/>
      <c r="E2005" s="7"/>
      <c r="F2005" s="7"/>
      <c r="H2005" s="43"/>
      <c r="I2005" s="43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123"/>
      <c r="Y2005" s="8"/>
      <c r="Z2005" s="8"/>
      <c r="AA2005" s="8"/>
      <c r="AB2005" s="8"/>
      <c r="AC2005" s="8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  <c r="DK2005"/>
      <c r="DL2005"/>
      <c r="DM2005"/>
      <c r="DN2005"/>
      <c r="DO2005"/>
      <c r="DP2005"/>
      <c r="DQ2005"/>
      <c r="DR2005"/>
      <c r="DS2005"/>
      <c r="DT2005"/>
      <c r="DU2005"/>
      <c r="DV2005"/>
      <c r="DW2005"/>
      <c r="DX2005"/>
      <c r="DY2005"/>
      <c r="DZ2005"/>
      <c r="EA2005"/>
      <c r="EB2005"/>
      <c r="EC2005"/>
      <c r="ED2005"/>
      <c r="EE2005"/>
      <c r="EF2005"/>
      <c r="EG2005"/>
      <c r="EH2005"/>
      <c r="EI2005"/>
      <c r="EJ2005"/>
      <c r="EK2005"/>
      <c r="EL2005"/>
      <c r="EM2005"/>
      <c r="EN2005"/>
      <c r="EO2005"/>
      <c r="EP2005"/>
      <c r="EQ2005"/>
      <c r="ER2005"/>
      <c r="ES2005"/>
      <c r="ET2005"/>
      <c r="EU2005"/>
      <c r="EV2005"/>
      <c r="EW2005"/>
      <c r="EX2005"/>
      <c r="EY2005"/>
      <c r="EZ2005"/>
      <c r="FA2005"/>
      <c r="FB2005"/>
      <c r="FC2005"/>
      <c r="FD2005"/>
      <c r="FE2005"/>
      <c r="FF2005"/>
      <c r="FG2005"/>
      <c r="FH2005"/>
      <c r="FI2005"/>
      <c r="FJ2005"/>
      <c r="FK2005"/>
      <c r="FL2005"/>
      <c r="FM2005"/>
      <c r="FN2005"/>
      <c r="FO2005"/>
      <c r="FP2005"/>
      <c r="FQ2005"/>
      <c r="FR2005"/>
      <c r="FS2005"/>
      <c r="FT2005"/>
      <c r="FU2005"/>
      <c r="FV2005"/>
      <c r="FW2005"/>
      <c r="FX2005"/>
      <c r="FY2005"/>
      <c r="FZ2005"/>
      <c r="GA2005"/>
      <c r="GB2005"/>
      <c r="GC2005"/>
      <c r="GD2005"/>
      <c r="GE2005"/>
      <c r="GF2005"/>
      <c r="GG2005"/>
      <c r="GH2005"/>
      <c r="GI2005"/>
      <c r="GJ2005"/>
      <c r="GK2005"/>
      <c r="GL2005"/>
      <c r="GM2005"/>
      <c r="GN2005"/>
      <c r="GO2005"/>
      <c r="GP2005"/>
      <c r="GQ2005"/>
      <c r="GR2005"/>
      <c r="GS2005"/>
      <c r="GT2005"/>
      <c r="GU2005"/>
      <c r="GV2005"/>
      <c r="GW2005"/>
      <c r="GX2005"/>
      <c r="GY2005"/>
      <c r="GZ2005"/>
      <c r="HA2005"/>
      <c r="HB2005"/>
    </row>
    <row r="2006" spans="1:210" s="1" customFormat="1" x14ac:dyDescent="0.25">
      <c r="A2006" s="136"/>
      <c r="D2006" s="6"/>
      <c r="E2006" s="7"/>
      <c r="F2006" s="7"/>
      <c r="H2006" s="43"/>
      <c r="I2006" s="43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123"/>
      <c r="Y2006" s="8"/>
      <c r="Z2006" s="8"/>
      <c r="AA2006" s="8"/>
      <c r="AB2006" s="8"/>
      <c r="AC2006" s="8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  <c r="DL2006"/>
      <c r="DM2006"/>
      <c r="DN2006"/>
      <c r="DO2006"/>
      <c r="DP2006"/>
      <c r="DQ2006"/>
      <c r="DR2006"/>
      <c r="DS2006"/>
      <c r="DT2006"/>
      <c r="DU2006"/>
      <c r="DV2006"/>
      <c r="DW2006"/>
      <c r="DX2006"/>
      <c r="DY2006"/>
      <c r="DZ2006"/>
      <c r="EA2006"/>
      <c r="EB2006"/>
      <c r="EC2006"/>
      <c r="ED2006"/>
      <c r="EE2006"/>
      <c r="EF2006"/>
      <c r="EG2006"/>
      <c r="EH2006"/>
      <c r="EI2006"/>
      <c r="EJ2006"/>
      <c r="EK2006"/>
      <c r="EL2006"/>
      <c r="EM2006"/>
      <c r="EN2006"/>
      <c r="EO2006"/>
      <c r="EP2006"/>
      <c r="EQ2006"/>
      <c r="ER2006"/>
      <c r="ES2006"/>
      <c r="ET2006"/>
      <c r="EU2006"/>
      <c r="EV2006"/>
      <c r="EW2006"/>
      <c r="EX2006"/>
      <c r="EY2006"/>
      <c r="EZ2006"/>
      <c r="FA2006"/>
      <c r="FB2006"/>
      <c r="FC2006"/>
      <c r="FD2006"/>
      <c r="FE2006"/>
      <c r="FF2006"/>
      <c r="FG2006"/>
      <c r="FH2006"/>
      <c r="FI2006"/>
      <c r="FJ2006"/>
      <c r="FK2006"/>
      <c r="FL2006"/>
      <c r="FM2006"/>
      <c r="FN2006"/>
      <c r="FO2006"/>
      <c r="FP2006"/>
      <c r="FQ2006"/>
      <c r="FR2006"/>
      <c r="FS2006"/>
      <c r="FT2006"/>
      <c r="FU2006"/>
      <c r="FV2006"/>
      <c r="FW2006"/>
      <c r="FX2006"/>
      <c r="FY2006"/>
      <c r="FZ2006"/>
      <c r="GA2006"/>
      <c r="GB2006"/>
      <c r="GC2006"/>
      <c r="GD2006"/>
      <c r="GE2006"/>
      <c r="GF2006"/>
      <c r="GG2006"/>
      <c r="GH2006"/>
      <c r="GI2006"/>
      <c r="GJ2006"/>
      <c r="GK2006"/>
      <c r="GL2006"/>
      <c r="GM2006"/>
      <c r="GN2006"/>
      <c r="GO2006"/>
      <c r="GP2006"/>
      <c r="GQ2006"/>
      <c r="GR2006"/>
      <c r="GS2006"/>
      <c r="GT2006"/>
      <c r="GU2006"/>
      <c r="GV2006"/>
      <c r="GW2006"/>
      <c r="GX2006"/>
      <c r="GY2006"/>
      <c r="GZ2006"/>
      <c r="HA2006"/>
      <c r="HB2006"/>
    </row>
    <row r="2007" spans="1:210" s="1" customFormat="1" x14ac:dyDescent="0.25">
      <c r="A2007" s="136"/>
      <c r="D2007" s="6"/>
      <c r="E2007" s="7"/>
      <c r="F2007" s="7"/>
      <c r="H2007" s="43"/>
      <c r="I2007" s="43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123"/>
      <c r="Y2007" s="8"/>
      <c r="Z2007" s="8"/>
      <c r="AA2007" s="8"/>
      <c r="AB2007" s="8"/>
      <c r="AC2007" s="8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/>
      <c r="EX2007"/>
      <c r="EY2007"/>
      <c r="EZ2007"/>
      <c r="FA2007"/>
      <c r="FB2007"/>
      <c r="FC2007"/>
      <c r="FD2007"/>
      <c r="FE2007"/>
      <c r="FF2007"/>
      <c r="FG2007"/>
      <c r="FH2007"/>
      <c r="FI2007"/>
      <c r="FJ2007"/>
      <c r="FK2007"/>
      <c r="FL2007"/>
      <c r="FM2007"/>
      <c r="FN2007"/>
      <c r="FO2007"/>
      <c r="FP2007"/>
      <c r="FQ2007"/>
      <c r="FR2007"/>
      <c r="FS2007"/>
      <c r="FT2007"/>
      <c r="FU2007"/>
      <c r="FV2007"/>
      <c r="FW2007"/>
      <c r="FX2007"/>
      <c r="FY2007"/>
      <c r="FZ2007"/>
      <c r="GA2007"/>
      <c r="GB2007"/>
      <c r="GC2007"/>
      <c r="GD2007"/>
      <c r="GE2007"/>
      <c r="GF2007"/>
      <c r="GG2007"/>
      <c r="GH2007"/>
      <c r="GI2007"/>
      <c r="GJ2007"/>
      <c r="GK2007"/>
      <c r="GL2007"/>
      <c r="GM2007"/>
      <c r="GN2007"/>
      <c r="GO2007"/>
      <c r="GP2007"/>
      <c r="GQ2007"/>
      <c r="GR2007"/>
      <c r="GS2007"/>
      <c r="GT2007"/>
      <c r="GU2007"/>
      <c r="GV2007"/>
      <c r="GW2007"/>
      <c r="GX2007"/>
      <c r="GY2007"/>
      <c r="GZ2007"/>
      <c r="HA2007"/>
      <c r="HB2007"/>
    </row>
    <row r="2008" spans="1:210" s="1" customFormat="1" x14ac:dyDescent="0.25">
      <c r="A2008" s="136"/>
      <c r="D2008" s="6"/>
      <c r="E2008" s="7"/>
      <c r="F2008" s="7"/>
      <c r="H2008" s="43"/>
      <c r="I2008" s="43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123"/>
      <c r="Y2008" s="8"/>
      <c r="Z2008" s="8"/>
      <c r="AA2008" s="8"/>
      <c r="AB2008" s="8"/>
      <c r="AC2008" s="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  <c r="DL2008"/>
      <c r="DM2008"/>
      <c r="DN2008"/>
      <c r="DO2008"/>
      <c r="DP2008"/>
      <c r="DQ2008"/>
      <c r="DR2008"/>
      <c r="DS2008"/>
      <c r="DT2008"/>
      <c r="DU2008"/>
      <c r="DV2008"/>
      <c r="DW2008"/>
      <c r="DX2008"/>
      <c r="DY2008"/>
      <c r="DZ2008"/>
      <c r="EA2008"/>
      <c r="EB2008"/>
      <c r="EC2008"/>
      <c r="ED2008"/>
      <c r="EE2008"/>
      <c r="EF2008"/>
      <c r="EG2008"/>
      <c r="EH2008"/>
      <c r="EI2008"/>
      <c r="EJ2008"/>
      <c r="EK2008"/>
      <c r="EL2008"/>
      <c r="EM2008"/>
      <c r="EN2008"/>
      <c r="EO2008"/>
      <c r="EP2008"/>
      <c r="EQ2008"/>
      <c r="ER2008"/>
      <c r="ES2008"/>
      <c r="ET2008"/>
      <c r="EU2008"/>
      <c r="EV2008"/>
      <c r="EW2008"/>
      <c r="EX2008"/>
      <c r="EY2008"/>
      <c r="EZ2008"/>
      <c r="FA2008"/>
      <c r="FB2008"/>
      <c r="FC2008"/>
      <c r="FD2008"/>
      <c r="FE2008"/>
      <c r="FF2008"/>
      <c r="FG2008"/>
      <c r="FH2008"/>
      <c r="FI2008"/>
      <c r="FJ2008"/>
      <c r="FK2008"/>
      <c r="FL2008"/>
      <c r="FM2008"/>
      <c r="FN2008"/>
      <c r="FO2008"/>
      <c r="FP2008"/>
      <c r="FQ2008"/>
      <c r="FR2008"/>
      <c r="FS2008"/>
      <c r="FT2008"/>
      <c r="FU2008"/>
      <c r="FV2008"/>
      <c r="FW2008"/>
      <c r="FX2008"/>
      <c r="FY2008"/>
      <c r="FZ2008"/>
      <c r="GA2008"/>
      <c r="GB2008"/>
      <c r="GC2008"/>
      <c r="GD2008"/>
      <c r="GE2008"/>
      <c r="GF2008"/>
      <c r="GG2008"/>
      <c r="GH2008"/>
      <c r="GI2008"/>
      <c r="GJ2008"/>
      <c r="GK2008"/>
      <c r="GL2008"/>
      <c r="GM2008"/>
      <c r="GN2008"/>
      <c r="GO2008"/>
      <c r="GP2008"/>
      <c r="GQ2008"/>
      <c r="GR2008"/>
      <c r="GS2008"/>
      <c r="GT2008"/>
      <c r="GU2008"/>
      <c r="GV2008"/>
      <c r="GW2008"/>
      <c r="GX2008"/>
      <c r="GY2008"/>
      <c r="GZ2008"/>
      <c r="HA2008"/>
      <c r="HB2008"/>
    </row>
    <row r="2009" spans="1:210" s="1" customFormat="1" x14ac:dyDescent="0.25">
      <c r="A2009" s="136"/>
      <c r="D2009" s="6"/>
      <c r="E2009" s="7"/>
      <c r="F2009" s="7"/>
      <c r="H2009" s="43"/>
      <c r="I2009" s="43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123"/>
      <c r="Y2009" s="8"/>
      <c r="Z2009" s="8"/>
      <c r="AA2009" s="8"/>
      <c r="AB2009" s="8"/>
      <c r="AC2009" s="8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DT2009"/>
      <c r="DU2009"/>
      <c r="DV2009"/>
      <c r="DW2009"/>
      <c r="DX2009"/>
      <c r="DY2009"/>
      <c r="DZ2009"/>
      <c r="EA2009"/>
      <c r="EB2009"/>
      <c r="EC2009"/>
      <c r="ED2009"/>
      <c r="EE2009"/>
      <c r="EF2009"/>
      <c r="EG2009"/>
      <c r="EH2009"/>
      <c r="EI2009"/>
      <c r="EJ2009"/>
      <c r="EK2009"/>
      <c r="EL2009"/>
      <c r="EM2009"/>
      <c r="EN2009"/>
      <c r="EO2009"/>
      <c r="EP2009"/>
      <c r="EQ2009"/>
      <c r="ER2009"/>
      <c r="ES2009"/>
      <c r="ET2009"/>
      <c r="EU2009"/>
      <c r="EV2009"/>
      <c r="EW2009"/>
      <c r="EX2009"/>
      <c r="EY2009"/>
      <c r="EZ2009"/>
      <c r="FA2009"/>
      <c r="FB2009"/>
      <c r="FC2009"/>
      <c r="FD2009"/>
      <c r="FE2009"/>
      <c r="FF2009"/>
      <c r="FG2009"/>
      <c r="FH2009"/>
      <c r="FI2009"/>
      <c r="FJ2009"/>
      <c r="FK2009"/>
      <c r="FL2009"/>
      <c r="FM2009"/>
      <c r="FN2009"/>
      <c r="FO2009"/>
      <c r="FP2009"/>
      <c r="FQ2009"/>
      <c r="FR2009"/>
      <c r="FS2009"/>
      <c r="FT2009"/>
      <c r="FU2009"/>
      <c r="FV2009"/>
      <c r="FW2009"/>
      <c r="FX2009"/>
      <c r="FY2009"/>
      <c r="FZ2009"/>
      <c r="GA2009"/>
      <c r="GB2009"/>
      <c r="GC2009"/>
      <c r="GD2009"/>
      <c r="GE2009"/>
      <c r="GF2009"/>
      <c r="GG2009"/>
      <c r="GH2009"/>
      <c r="GI2009"/>
      <c r="GJ2009"/>
      <c r="GK2009"/>
      <c r="GL2009"/>
      <c r="GM2009"/>
      <c r="GN2009"/>
      <c r="GO2009"/>
      <c r="GP2009"/>
      <c r="GQ2009"/>
      <c r="GR2009"/>
      <c r="GS2009"/>
      <c r="GT2009"/>
      <c r="GU2009"/>
      <c r="GV2009"/>
      <c r="GW2009"/>
      <c r="GX2009"/>
      <c r="GY2009"/>
      <c r="GZ2009"/>
      <c r="HA2009"/>
      <c r="HB2009"/>
    </row>
    <row r="2010" spans="1:210" s="1" customFormat="1" x14ac:dyDescent="0.25">
      <c r="A2010" s="136"/>
      <c r="D2010" s="6"/>
      <c r="E2010" s="7"/>
      <c r="F2010" s="7"/>
      <c r="H2010" s="43"/>
      <c r="I2010" s="43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123"/>
      <c r="Y2010" s="8"/>
      <c r="Z2010" s="8"/>
      <c r="AA2010" s="8"/>
      <c r="AB2010" s="8"/>
      <c r="AC2010" s="8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  <c r="DL2010"/>
      <c r="DM2010"/>
      <c r="DN2010"/>
      <c r="DO2010"/>
      <c r="DP2010"/>
      <c r="DQ2010"/>
      <c r="DR2010"/>
      <c r="DS2010"/>
      <c r="DT2010"/>
      <c r="DU2010"/>
      <c r="DV2010"/>
      <c r="DW2010"/>
      <c r="DX2010"/>
      <c r="DY2010"/>
      <c r="DZ2010"/>
      <c r="EA2010"/>
      <c r="EB2010"/>
      <c r="EC2010"/>
      <c r="ED2010"/>
      <c r="EE2010"/>
      <c r="EF2010"/>
      <c r="EG2010"/>
      <c r="EH2010"/>
      <c r="EI2010"/>
      <c r="EJ2010"/>
      <c r="EK2010"/>
      <c r="EL2010"/>
      <c r="EM2010"/>
      <c r="EN2010"/>
      <c r="EO2010"/>
      <c r="EP2010"/>
      <c r="EQ2010"/>
      <c r="ER2010"/>
      <c r="ES2010"/>
      <c r="ET2010"/>
      <c r="EU2010"/>
      <c r="EV2010"/>
      <c r="EW2010"/>
      <c r="EX2010"/>
      <c r="EY2010"/>
      <c r="EZ2010"/>
      <c r="FA2010"/>
      <c r="FB2010"/>
      <c r="FC2010"/>
      <c r="FD2010"/>
      <c r="FE2010"/>
      <c r="FF2010"/>
      <c r="FG2010"/>
      <c r="FH2010"/>
      <c r="FI2010"/>
      <c r="FJ2010"/>
      <c r="FK2010"/>
      <c r="FL2010"/>
      <c r="FM2010"/>
      <c r="FN2010"/>
      <c r="FO2010"/>
      <c r="FP2010"/>
      <c r="FQ2010"/>
      <c r="FR2010"/>
      <c r="FS2010"/>
      <c r="FT2010"/>
      <c r="FU2010"/>
      <c r="FV2010"/>
      <c r="FW2010"/>
      <c r="FX2010"/>
      <c r="FY2010"/>
      <c r="FZ2010"/>
      <c r="GA2010"/>
      <c r="GB2010"/>
      <c r="GC2010"/>
      <c r="GD2010"/>
      <c r="GE2010"/>
      <c r="GF2010"/>
      <c r="GG2010"/>
      <c r="GH2010"/>
      <c r="GI2010"/>
      <c r="GJ2010"/>
      <c r="GK2010"/>
      <c r="GL2010"/>
      <c r="GM2010"/>
      <c r="GN2010"/>
      <c r="GO2010"/>
      <c r="GP2010"/>
      <c r="GQ2010"/>
      <c r="GR2010"/>
      <c r="GS2010"/>
      <c r="GT2010"/>
      <c r="GU2010"/>
      <c r="GV2010"/>
      <c r="GW2010"/>
      <c r="GX2010"/>
      <c r="GY2010"/>
      <c r="GZ2010"/>
      <c r="HA2010"/>
      <c r="HB2010"/>
    </row>
    <row r="2011" spans="1:210" s="1" customFormat="1" x14ac:dyDescent="0.25">
      <c r="A2011" s="136"/>
      <c r="D2011" s="6"/>
      <c r="E2011" s="7"/>
      <c r="F2011" s="7"/>
      <c r="H2011" s="43"/>
      <c r="I2011" s="43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123"/>
      <c r="Y2011" s="8"/>
      <c r="Z2011" s="8"/>
      <c r="AA2011" s="8"/>
      <c r="AB2011" s="8"/>
      <c r="AC2011" s="8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  <c r="DL2011"/>
      <c r="DM2011"/>
      <c r="DN2011"/>
      <c r="DO2011"/>
      <c r="DP2011"/>
      <c r="DQ2011"/>
      <c r="DR2011"/>
      <c r="DS2011"/>
      <c r="DT2011"/>
      <c r="DU2011"/>
      <c r="DV2011"/>
      <c r="DW2011"/>
      <c r="DX2011"/>
      <c r="DY2011"/>
      <c r="DZ2011"/>
      <c r="EA2011"/>
      <c r="EB2011"/>
      <c r="EC2011"/>
      <c r="ED2011"/>
      <c r="EE2011"/>
      <c r="EF2011"/>
      <c r="EG2011"/>
      <c r="EH2011"/>
      <c r="EI2011"/>
      <c r="EJ2011"/>
      <c r="EK2011"/>
      <c r="EL2011"/>
      <c r="EM2011"/>
      <c r="EN2011"/>
      <c r="EO2011"/>
      <c r="EP2011"/>
      <c r="EQ2011"/>
      <c r="ER2011"/>
      <c r="ES2011"/>
      <c r="ET2011"/>
      <c r="EU2011"/>
      <c r="EV2011"/>
      <c r="EW2011"/>
      <c r="EX2011"/>
      <c r="EY2011"/>
      <c r="EZ2011"/>
      <c r="FA2011"/>
      <c r="FB2011"/>
      <c r="FC2011"/>
      <c r="FD2011"/>
      <c r="FE2011"/>
      <c r="FF2011"/>
      <c r="FG2011"/>
      <c r="FH2011"/>
      <c r="FI2011"/>
      <c r="FJ2011"/>
      <c r="FK2011"/>
      <c r="FL2011"/>
      <c r="FM2011"/>
      <c r="FN2011"/>
      <c r="FO2011"/>
      <c r="FP2011"/>
      <c r="FQ2011"/>
      <c r="FR2011"/>
      <c r="FS2011"/>
      <c r="FT2011"/>
      <c r="FU2011"/>
      <c r="FV2011"/>
      <c r="FW2011"/>
      <c r="FX2011"/>
      <c r="FY2011"/>
      <c r="FZ2011"/>
      <c r="GA2011"/>
      <c r="GB2011"/>
      <c r="GC2011"/>
      <c r="GD2011"/>
      <c r="GE2011"/>
      <c r="GF2011"/>
      <c r="GG2011"/>
      <c r="GH2011"/>
      <c r="GI2011"/>
      <c r="GJ2011"/>
      <c r="GK2011"/>
      <c r="GL2011"/>
      <c r="GM2011"/>
      <c r="GN2011"/>
      <c r="GO2011"/>
      <c r="GP2011"/>
      <c r="GQ2011"/>
      <c r="GR2011"/>
      <c r="GS2011"/>
      <c r="GT2011"/>
      <c r="GU2011"/>
      <c r="GV2011"/>
      <c r="GW2011"/>
      <c r="GX2011"/>
      <c r="GY2011"/>
      <c r="GZ2011"/>
      <c r="HA2011"/>
      <c r="HB2011"/>
    </row>
    <row r="2012" spans="1:210" s="1" customFormat="1" x14ac:dyDescent="0.25">
      <c r="A2012" s="136"/>
      <c r="D2012" s="6"/>
      <c r="E2012" s="7"/>
      <c r="F2012" s="7"/>
      <c r="H2012" s="43"/>
      <c r="I2012" s="43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123"/>
      <c r="Y2012" s="8"/>
      <c r="Z2012" s="8"/>
      <c r="AA2012" s="8"/>
      <c r="AB2012" s="8"/>
      <c r="AC2012" s="8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  <c r="DL2012"/>
      <c r="DM2012"/>
      <c r="DN2012"/>
      <c r="DO2012"/>
      <c r="DP2012"/>
      <c r="DQ2012"/>
      <c r="DR2012"/>
      <c r="DS2012"/>
      <c r="DT2012"/>
      <c r="DU2012"/>
      <c r="DV2012"/>
      <c r="DW2012"/>
      <c r="DX2012"/>
      <c r="DY2012"/>
      <c r="DZ2012"/>
      <c r="EA2012"/>
      <c r="EB2012"/>
      <c r="EC2012"/>
      <c r="ED2012"/>
      <c r="EE2012"/>
      <c r="EF2012"/>
      <c r="EG2012"/>
      <c r="EH2012"/>
      <c r="EI2012"/>
      <c r="EJ2012"/>
      <c r="EK2012"/>
      <c r="EL2012"/>
      <c r="EM2012"/>
      <c r="EN2012"/>
      <c r="EO2012"/>
      <c r="EP2012"/>
      <c r="EQ2012"/>
      <c r="ER2012"/>
      <c r="ES2012"/>
      <c r="ET2012"/>
      <c r="EU2012"/>
      <c r="EV2012"/>
      <c r="EW2012"/>
      <c r="EX2012"/>
      <c r="EY2012"/>
      <c r="EZ2012"/>
      <c r="FA2012"/>
      <c r="FB2012"/>
      <c r="FC2012"/>
      <c r="FD2012"/>
      <c r="FE2012"/>
      <c r="FF2012"/>
      <c r="FG2012"/>
      <c r="FH2012"/>
      <c r="FI2012"/>
      <c r="FJ2012"/>
      <c r="FK2012"/>
      <c r="FL2012"/>
      <c r="FM2012"/>
      <c r="FN2012"/>
      <c r="FO2012"/>
      <c r="FP2012"/>
      <c r="FQ2012"/>
      <c r="FR2012"/>
      <c r="FS2012"/>
      <c r="FT2012"/>
      <c r="FU2012"/>
      <c r="FV2012"/>
      <c r="FW2012"/>
      <c r="FX2012"/>
      <c r="FY2012"/>
      <c r="FZ2012"/>
      <c r="GA2012"/>
      <c r="GB2012"/>
      <c r="GC2012"/>
      <c r="GD2012"/>
      <c r="GE2012"/>
      <c r="GF2012"/>
      <c r="GG2012"/>
      <c r="GH2012"/>
      <c r="GI2012"/>
      <c r="GJ2012"/>
      <c r="GK2012"/>
      <c r="GL2012"/>
      <c r="GM2012"/>
      <c r="GN2012"/>
      <c r="GO2012"/>
      <c r="GP2012"/>
      <c r="GQ2012"/>
      <c r="GR2012"/>
      <c r="GS2012"/>
      <c r="GT2012"/>
      <c r="GU2012"/>
      <c r="GV2012"/>
      <c r="GW2012"/>
      <c r="GX2012"/>
      <c r="GY2012"/>
      <c r="GZ2012"/>
      <c r="HA2012"/>
      <c r="HB2012"/>
    </row>
    <row r="2013" spans="1:210" s="1" customFormat="1" x14ac:dyDescent="0.25">
      <c r="A2013" s="136"/>
      <c r="D2013" s="6"/>
      <c r="E2013" s="7"/>
      <c r="F2013" s="7"/>
      <c r="H2013" s="43"/>
      <c r="I2013" s="43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123"/>
      <c r="Y2013" s="8"/>
      <c r="Z2013" s="8"/>
      <c r="AA2013" s="8"/>
      <c r="AB2013" s="8"/>
      <c r="AC2013" s="8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  <c r="DK2013"/>
      <c r="DL2013"/>
      <c r="DM2013"/>
      <c r="DN2013"/>
      <c r="DO2013"/>
      <c r="DP2013"/>
      <c r="DQ2013"/>
      <c r="DR2013"/>
      <c r="DS2013"/>
      <c r="DT2013"/>
      <c r="DU2013"/>
      <c r="DV2013"/>
      <c r="DW2013"/>
      <c r="DX2013"/>
      <c r="DY2013"/>
      <c r="DZ2013"/>
      <c r="EA2013"/>
      <c r="EB2013"/>
      <c r="EC2013"/>
      <c r="ED2013"/>
      <c r="EE2013"/>
      <c r="EF2013"/>
      <c r="EG2013"/>
      <c r="EH2013"/>
      <c r="EI2013"/>
      <c r="EJ2013"/>
      <c r="EK2013"/>
      <c r="EL2013"/>
      <c r="EM2013"/>
      <c r="EN2013"/>
      <c r="EO2013"/>
      <c r="EP2013"/>
      <c r="EQ2013"/>
      <c r="ER2013"/>
      <c r="ES2013"/>
      <c r="ET2013"/>
      <c r="EU2013"/>
      <c r="EV2013"/>
      <c r="EW2013"/>
      <c r="EX2013"/>
      <c r="EY2013"/>
      <c r="EZ2013"/>
      <c r="FA2013"/>
      <c r="FB2013"/>
      <c r="FC2013"/>
      <c r="FD2013"/>
      <c r="FE2013"/>
      <c r="FF2013"/>
      <c r="FG2013"/>
      <c r="FH2013"/>
      <c r="FI2013"/>
      <c r="FJ2013"/>
      <c r="FK2013"/>
      <c r="FL2013"/>
      <c r="FM2013"/>
      <c r="FN2013"/>
      <c r="FO2013"/>
      <c r="FP2013"/>
      <c r="FQ2013"/>
      <c r="FR2013"/>
      <c r="FS2013"/>
      <c r="FT2013"/>
      <c r="FU2013"/>
      <c r="FV2013"/>
      <c r="FW2013"/>
      <c r="FX2013"/>
      <c r="FY2013"/>
      <c r="FZ2013"/>
      <c r="GA2013"/>
      <c r="GB2013"/>
      <c r="GC2013"/>
      <c r="GD2013"/>
      <c r="GE2013"/>
      <c r="GF2013"/>
      <c r="GG2013"/>
      <c r="GH2013"/>
      <c r="GI2013"/>
      <c r="GJ2013"/>
      <c r="GK2013"/>
      <c r="GL2013"/>
      <c r="GM2013"/>
      <c r="GN2013"/>
      <c r="GO2013"/>
      <c r="GP2013"/>
      <c r="GQ2013"/>
      <c r="GR2013"/>
      <c r="GS2013"/>
      <c r="GT2013"/>
      <c r="GU2013"/>
      <c r="GV2013"/>
      <c r="GW2013"/>
      <c r="GX2013"/>
      <c r="GY2013"/>
      <c r="GZ2013"/>
      <c r="HA2013"/>
      <c r="HB2013"/>
    </row>
    <row r="2014" spans="1:210" s="1" customFormat="1" x14ac:dyDescent="0.25">
      <c r="A2014" s="136"/>
      <c r="D2014" s="6"/>
      <c r="E2014" s="7"/>
      <c r="F2014" s="7"/>
      <c r="H2014" s="43"/>
      <c r="I2014" s="43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123"/>
      <c r="Y2014" s="8"/>
      <c r="Z2014" s="8"/>
      <c r="AA2014" s="8"/>
      <c r="AB2014" s="8"/>
      <c r="AC2014" s="8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  <c r="DL2014"/>
      <c r="DM2014"/>
      <c r="DN2014"/>
      <c r="DO2014"/>
      <c r="DP2014"/>
      <c r="DQ2014"/>
      <c r="DR2014"/>
      <c r="DS2014"/>
      <c r="DT2014"/>
      <c r="DU2014"/>
      <c r="DV2014"/>
      <c r="DW2014"/>
      <c r="DX2014"/>
      <c r="DY2014"/>
      <c r="DZ2014"/>
      <c r="EA2014"/>
      <c r="EB2014"/>
      <c r="EC2014"/>
      <c r="ED2014"/>
      <c r="EE2014"/>
      <c r="EF2014"/>
      <c r="EG2014"/>
      <c r="EH2014"/>
      <c r="EI2014"/>
      <c r="EJ2014"/>
      <c r="EK2014"/>
      <c r="EL2014"/>
      <c r="EM2014"/>
      <c r="EN2014"/>
      <c r="EO2014"/>
      <c r="EP2014"/>
      <c r="EQ2014"/>
      <c r="ER2014"/>
      <c r="ES2014"/>
      <c r="ET2014"/>
      <c r="EU2014"/>
      <c r="EV2014"/>
      <c r="EW2014"/>
      <c r="EX2014"/>
      <c r="EY2014"/>
      <c r="EZ2014"/>
      <c r="FA2014"/>
      <c r="FB2014"/>
      <c r="FC2014"/>
      <c r="FD2014"/>
      <c r="FE2014"/>
      <c r="FF2014"/>
      <c r="FG2014"/>
      <c r="FH2014"/>
      <c r="FI2014"/>
      <c r="FJ2014"/>
      <c r="FK2014"/>
      <c r="FL2014"/>
      <c r="FM2014"/>
      <c r="FN2014"/>
      <c r="FO2014"/>
      <c r="FP2014"/>
      <c r="FQ2014"/>
      <c r="FR2014"/>
      <c r="FS2014"/>
      <c r="FT2014"/>
      <c r="FU2014"/>
      <c r="FV2014"/>
      <c r="FW2014"/>
      <c r="FX2014"/>
      <c r="FY2014"/>
      <c r="FZ2014"/>
      <c r="GA2014"/>
      <c r="GB2014"/>
      <c r="GC2014"/>
      <c r="GD2014"/>
      <c r="GE2014"/>
      <c r="GF2014"/>
      <c r="GG2014"/>
      <c r="GH2014"/>
      <c r="GI2014"/>
      <c r="GJ2014"/>
      <c r="GK2014"/>
      <c r="GL2014"/>
      <c r="GM2014"/>
      <c r="GN2014"/>
      <c r="GO2014"/>
      <c r="GP2014"/>
      <c r="GQ2014"/>
      <c r="GR2014"/>
      <c r="GS2014"/>
      <c r="GT2014"/>
      <c r="GU2014"/>
      <c r="GV2014"/>
      <c r="GW2014"/>
      <c r="GX2014"/>
      <c r="GY2014"/>
      <c r="GZ2014"/>
      <c r="HA2014"/>
      <c r="HB2014"/>
    </row>
    <row r="2015" spans="1:210" s="1" customFormat="1" x14ac:dyDescent="0.25">
      <c r="A2015" s="136"/>
      <c r="D2015" s="6"/>
      <c r="E2015" s="7"/>
      <c r="F2015" s="7"/>
      <c r="H2015" s="43"/>
      <c r="I2015" s="43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123"/>
      <c r="Y2015" s="8"/>
      <c r="Z2015" s="8"/>
      <c r="AA2015" s="8"/>
      <c r="AB2015" s="8"/>
      <c r="AC2015" s="8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  <c r="DL2015"/>
      <c r="DM2015"/>
      <c r="DN2015"/>
      <c r="DO2015"/>
      <c r="DP2015"/>
      <c r="DQ2015"/>
      <c r="DR2015"/>
      <c r="DS2015"/>
      <c r="DT2015"/>
      <c r="DU2015"/>
      <c r="DV2015"/>
      <c r="DW2015"/>
      <c r="DX2015"/>
      <c r="DY2015"/>
      <c r="DZ2015"/>
      <c r="EA2015"/>
      <c r="EB2015"/>
      <c r="EC2015"/>
      <c r="ED2015"/>
      <c r="EE2015"/>
      <c r="EF2015"/>
      <c r="EG2015"/>
      <c r="EH2015"/>
      <c r="EI2015"/>
      <c r="EJ2015"/>
      <c r="EK2015"/>
      <c r="EL2015"/>
      <c r="EM2015"/>
      <c r="EN2015"/>
      <c r="EO2015"/>
      <c r="EP2015"/>
      <c r="EQ2015"/>
      <c r="ER2015"/>
      <c r="ES2015"/>
      <c r="ET2015"/>
      <c r="EU2015"/>
      <c r="EV2015"/>
      <c r="EW2015"/>
      <c r="EX2015"/>
      <c r="EY2015"/>
      <c r="EZ2015"/>
      <c r="FA2015"/>
      <c r="FB2015"/>
      <c r="FC2015"/>
      <c r="FD2015"/>
      <c r="FE2015"/>
      <c r="FF2015"/>
      <c r="FG2015"/>
      <c r="FH2015"/>
      <c r="FI2015"/>
      <c r="FJ2015"/>
      <c r="FK2015"/>
      <c r="FL2015"/>
      <c r="FM2015"/>
      <c r="FN2015"/>
      <c r="FO2015"/>
      <c r="FP2015"/>
      <c r="FQ2015"/>
      <c r="FR2015"/>
      <c r="FS2015"/>
      <c r="FT2015"/>
      <c r="FU2015"/>
      <c r="FV2015"/>
      <c r="FW2015"/>
      <c r="FX2015"/>
      <c r="FY2015"/>
      <c r="FZ2015"/>
      <c r="GA2015"/>
      <c r="GB2015"/>
      <c r="GC2015"/>
      <c r="GD2015"/>
      <c r="GE2015"/>
      <c r="GF2015"/>
      <c r="GG2015"/>
      <c r="GH2015"/>
      <c r="GI2015"/>
      <c r="GJ2015"/>
      <c r="GK2015"/>
      <c r="GL2015"/>
      <c r="GM2015"/>
      <c r="GN2015"/>
      <c r="GO2015"/>
      <c r="GP2015"/>
      <c r="GQ2015"/>
      <c r="GR2015"/>
      <c r="GS2015"/>
      <c r="GT2015"/>
      <c r="GU2015"/>
      <c r="GV2015"/>
      <c r="GW2015"/>
      <c r="GX2015"/>
      <c r="GY2015"/>
      <c r="GZ2015"/>
      <c r="HA2015"/>
      <c r="HB2015"/>
    </row>
    <row r="2016" spans="1:210" s="1" customFormat="1" x14ac:dyDescent="0.25">
      <c r="A2016" s="136"/>
      <c r="D2016" s="6"/>
      <c r="E2016" s="7"/>
      <c r="F2016" s="7"/>
      <c r="H2016" s="43"/>
      <c r="I2016" s="43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123"/>
      <c r="Y2016" s="8"/>
      <c r="Z2016" s="8"/>
      <c r="AA2016" s="8"/>
      <c r="AB2016" s="8"/>
      <c r="AC2016" s="8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  <c r="DL2016"/>
      <c r="DM2016"/>
      <c r="DN2016"/>
      <c r="DO2016"/>
      <c r="DP2016"/>
      <c r="DQ2016"/>
      <c r="DR2016"/>
      <c r="DS2016"/>
      <c r="DT2016"/>
      <c r="DU2016"/>
      <c r="DV2016"/>
      <c r="DW2016"/>
      <c r="DX2016"/>
      <c r="DY2016"/>
      <c r="DZ2016"/>
      <c r="EA2016"/>
      <c r="EB2016"/>
      <c r="EC2016"/>
      <c r="ED2016"/>
      <c r="EE2016"/>
      <c r="EF2016"/>
      <c r="EG2016"/>
      <c r="EH2016"/>
      <c r="EI2016"/>
      <c r="EJ2016"/>
      <c r="EK2016"/>
      <c r="EL2016"/>
      <c r="EM2016"/>
      <c r="EN2016"/>
      <c r="EO2016"/>
      <c r="EP2016"/>
      <c r="EQ2016"/>
      <c r="ER2016"/>
      <c r="ES2016"/>
      <c r="ET2016"/>
      <c r="EU2016"/>
      <c r="EV2016"/>
      <c r="EW2016"/>
      <c r="EX2016"/>
      <c r="EY2016"/>
      <c r="EZ2016"/>
      <c r="FA2016"/>
      <c r="FB2016"/>
      <c r="FC2016"/>
      <c r="FD2016"/>
      <c r="FE2016"/>
      <c r="FF2016"/>
      <c r="FG2016"/>
      <c r="FH2016"/>
      <c r="FI2016"/>
      <c r="FJ2016"/>
      <c r="FK2016"/>
      <c r="FL2016"/>
      <c r="FM2016"/>
      <c r="FN2016"/>
      <c r="FO2016"/>
      <c r="FP2016"/>
      <c r="FQ2016"/>
      <c r="FR2016"/>
      <c r="FS2016"/>
      <c r="FT2016"/>
      <c r="FU2016"/>
      <c r="FV2016"/>
      <c r="FW2016"/>
      <c r="FX2016"/>
      <c r="FY2016"/>
      <c r="FZ2016"/>
      <c r="GA2016"/>
      <c r="GB2016"/>
      <c r="GC2016"/>
      <c r="GD2016"/>
      <c r="GE2016"/>
      <c r="GF2016"/>
      <c r="GG2016"/>
      <c r="GH2016"/>
      <c r="GI2016"/>
      <c r="GJ2016"/>
      <c r="GK2016"/>
      <c r="GL2016"/>
      <c r="GM2016"/>
      <c r="GN2016"/>
      <c r="GO2016"/>
      <c r="GP2016"/>
      <c r="GQ2016"/>
      <c r="GR2016"/>
      <c r="GS2016"/>
      <c r="GT2016"/>
      <c r="GU2016"/>
      <c r="GV2016"/>
      <c r="GW2016"/>
      <c r="GX2016"/>
      <c r="GY2016"/>
      <c r="GZ2016"/>
      <c r="HA2016"/>
      <c r="HB2016"/>
    </row>
    <row r="2017" spans="1:210" s="1" customFormat="1" x14ac:dyDescent="0.25">
      <c r="A2017" s="136"/>
      <c r="D2017" s="6"/>
      <c r="E2017" s="7"/>
      <c r="F2017" s="7"/>
      <c r="H2017" s="43"/>
      <c r="I2017" s="43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123"/>
      <c r="Y2017" s="8"/>
      <c r="Z2017" s="8"/>
      <c r="AA2017" s="8"/>
      <c r="AB2017" s="8"/>
      <c r="AC2017" s="8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/>
      <c r="FB2017"/>
      <c r="FC2017"/>
      <c r="FD2017"/>
      <c r="FE2017"/>
      <c r="FF2017"/>
      <c r="FG2017"/>
      <c r="FH2017"/>
      <c r="FI2017"/>
      <c r="FJ2017"/>
      <c r="FK2017"/>
      <c r="FL2017"/>
      <c r="FM2017"/>
      <c r="FN2017"/>
      <c r="FO2017"/>
      <c r="FP2017"/>
      <c r="FQ2017"/>
      <c r="FR2017"/>
      <c r="FS2017"/>
      <c r="FT2017"/>
      <c r="FU2017"/>
      <c r="FV2017"/>
      <c r="FW2017"/>
      <c r="FX2017"/>
      <c r="FY2017"/>
      <c r="FZ2017"/>
      <c r="GA2017"/>
      <c r="GB2017"/>
      <c r="GC2017"/>
      <c r="GD2017"/>
      <c r="GE2017"/>
      <c r="GF2017"/>
      <c r="GG2017"/>
      <c r="GH2017"/>
      <c r="GI2017"/>
      <c r="GJ2017"/>
      <c r="GK2017"/>
      <c r="GL2017"/>
      <c r="GM2017"/>
      <c r="GN2017"/>
      <c r="GO2017"/>
      <c r="GP2017"/>
      <c r="GQ2017"/>
      <c r="GR2017"/>
      <c r="GS2017"/>
      <c r="GT2017"/>
      <c r="GU2017"/>
      <c r="GV2017"/>
      <c r="GW2017"/>
      <c r="GX2017"/>
      <c r="GY2017"/>
      <c r="GZ2017"/>
      <c r="HA2017"/>
      <c r="HB2017"/>
    </row>
    <row r="2018" spans="1:210" s="1" customFormat="1" x14ac:dyDescent="0.25">
      <c r="A2018" s="136"/>
      <c r="D2018" s="6"/>
      <c r="E2018" s="7"/>
      <c r="F2018" s="7"/>
      <c r="H2018" s="43"/>
      <c r="I2018" s="43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123"/>
      <c r="Y2018" s="8"/>
      <c r="Z2018" s="8"/>
      <c r="AA2018" s="8"/>
      <c r="AB2018" s="8"/>
      <c r="AC2018" s="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DT2018"/>
      <c r="DU2018"/>
      <c r="DV2018"/>
      <c r="DW2018"/>
      <c r="DX2018"/>
      <c r="DY2018"/>
      <c r="DZ2018"/>
      <c r="EA2018"/>
      <c r="EB2018"/>
      <c r="EC2018"/>
      <c r="ED2018"/>
      <c r="EE2018"/>
      <c r="EF2018"/>
      <c r="EG2018"/>
      <c r="EH2018"/>
      <c r="EI2018"/>
      <c r="EJ2018"/>
      <c r="EK2018"/>
      <c r="EL2018"/>
      <c r="EM2018"/>
      <c r="EN2018"/>
      <c r="EO2018"/>
      <c r="EP2018"/>
      <c r="EQ2018"/>
      <c r="ER2018"/>
      <c r="ES2018"/>
      <c r="ET2018"/>
      <c r="EU2018"/>
      <c r="EV2018"/>
      <c r="EW2018"/>
      <c r="EX2018"/>
      <c r="EY2018"/>
      <c r="EZ2018"/>
      <c r="FA2018"/>
      <c r="FB2018"/>
      <c r="FC2018"/>
      <c r="FD2018"/>
      <c r="FE2018"/>
      <c r="FF2018"/>
      <c r="FG2018"/>
      <c r="FH2018"/>
      <c r="FI2018"/>
      <c r="FJ2018"/>
      <c r="FK2018"/>
      <c r="FL2018"/>
      <c r="FM2018"/>
      <c r="FN2018"/>
      <c r="FO2018"/>
      <c r="FP2018"/>
      <c r="FQ2018"/>
      <c r="FR2018"/>
      <c r="FS2018"/>
      <c r="FT2018"/>
      <c r="FU2018"/>
      <c r="FV2018"/>
      <c r="FW2018"/>
      <c r="FX2018"/>
      <c r="FY2018"/>
      <c r="FZ2018"/>
      <c r="GA2018"/>
      <c r="GB2018"/>
      <c r="GC2018"/>
      <c r="GD2018"/>
      <c r="GE2018"/>
      <c r="GF2018"/>
      <c r="GG2018"/>
      <c r="GH2018"/>
      <c r="GI2018"/>
      <c r="GJ2018"/>
      <c r="GK2018"/>
      <c r="GL2018"/>
      <c r="GM2018"/>
      <c r="GN2018"/>
      <c r="GO2018"/>
      <c r="GP2018"/>
      <c r="GQ2018"/>
      <c r="GR2018"/>
      <c r="GS2018"/>
      <c r="GT2018"/>
      <c r="GU2018"/>
      <c r="GV2018"/>
      <c r="GW2018"/>
      <c r="GX2018"/>
      <c r="GY2018"/>
      <c r="GZ2018"/>
      <c r="HA2018"/>
      <c r="HB2018"/>
    </row>
    <row r="2019" spans="1:210" s="1" customFormat="1" x14ac:dyDescent="0.25">
      <c r="A2019" s="136"/>
      <c r="D2019" s="6"/>
      <c r="E2019" s="7"/>
      <c r="F2019" s="7"/>
      <c r="H2019" s="43"/>
      <c r="I2019" s="43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123"/>
      <c r="Y2019" s="8"/>
      <c r="Z2019" s="8"/>
      <c r="AA2019" s="8"/>
      <c r="AB2019" s="8"/>
      <c r="AC2019" s="8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DT2019"/>
      <c r="DU2019"/>
      <c r="DV2019"/>
      <c r="DW2019"/>
      <c r="DX2019"/>
      <c r="DY2019"/>
      <c r="DZ2019"/>
      <c r="EA2019"/>
      <c r="EB2019"/>
      <c r="EC2019"/>
      <c r="ED2019"/>
      <c r="EE2019"/>
      <c r="EF2019"/>
      <c r="EG2019"/>
      <c r="EH2019"/>
      <c r="EI2019"/>
      <c r="EJ2019"/>
      <c r="EK2019"/>
      <c r="EL2019"/>
      <c r="EM2019"/>
      <c r="EN2019"/>
      <c r="EO2019"/>
      <c r="EP2019"/>
      <c r="EQ2019"/>
      <c r="ER2019"/>
      <c r="ES2019"/>
      <c r="ET2019"/>
      <c r="EU2019"/>
      <c r="EV2019"/>
      <c r="EW2019"/>
      <c r="EX2019"/>
      <c r="EY2019"/>
      <c r="EZ2019"/>
      <c r="FA2019"/>
      <c r="FB2019"/>
      <c r="FC2019"/>
      <c r="FD2019"/>
      <c r="FE2019"/>
      <c r="FF2019"/>
      <c r="FG2019"/>
      <c r="FH2019"/>
      <c r="FI2019"/>
      <c r="FJ2019"/>
      <c r="FK2019"/>
      <c r="FL2019"/>
      <c r="FM2019"/>
      <c r="FN2019"/>
      <c r="FO2019"/>
      <c r="FP2019"/>
      <c r="FQ2019"/>
      <c r="FR2019"/>
      <c r="FS2019"/>
      <c r="FT2019"/>
      <c r="FU2019"/>
      <c r="FV2019"/>
      <c r="FW2019"/>
      <c r="FX2019"/>
      <c r="FY2019"/>
      <c r="FZ2019"/>
      <c r="GA2019"/>
      <c r="GB2019"/>
      <c r="GC2019"/>
      <c r="GD2019"/>
      <c r="GE2019"/>
      <c r="GF2019"/>
      <c r="GG2019"/>
      <c r="GH2019"/>
      <c r="GI2019"/>
      <c r="GJ2019"/>
      <c r="GK2019"/>
      <c r="GL2019"/>
      <c r="GM2019"/>
      <c r="GN2019"/>
      <c r="GO2019"/>
      <c r="GP2019"/>
      <c r="GQ2019"/>
      <c r="GR2019"/>
      <c r="GS2019"/>
      <c r="GT2019"/>
      <c r="GU2019"/>
      <c r="GV2019"/>
      <c r="GW2019"/>
      <c r="GX2019"/>
      <c r="GY2019"/>
      <c r="GZ2019"/>
      <c r="HA2019"/>
      <c r="HB2019"/>
    </row>
    <row r="2020" spans="1:210" s="1" customFormat="1" x14ac:dyDescent="0.25">
      <c r="A2020" s="136"/>
      <c r="D2020" s="6"/>
      <c r="E2020" s="7"/>
      <c r="F2020" s="7"/>
      <c r="H2020" s="43"/>
      <c r="I2020" s="43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123"/>
      <c r="Y2020" s="8"/>
      <c r="Z2020" s="8"/>
      <c r="AA2020" s="8"/>
      <c r="AB2020" s="8"/>
      <c r="AC2020" s="8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DT2020"/>
      <c r="DU2020"/>
      <c r="DV2020"/>
      <c r="DW2020"/>
      <c r="DX2020"/>
      <c r="DY2020"/>
      <c r="DZ2020"/>
      <c r="EA2020"/>
      <c r="EB2020"/>
      <c r="EC2020"/>
      <c r="ED2020"/>
      <c r="EE2020"/>
      <c r="EF2020"/>
      <c r="EG2020"/>
      <c r="EH2020"/>
      <c r="EI2020"/>
      <c r="EJ2020"/>
      <c r="EK2020"/>
      <c r="EL2020"/>
      <c r="EM2020"/>
      <c r="EN2020"/>
      <c r="EO2020"/>
      <c r="EP2020"/>
      <c r="EQ2020"/>
      <c r="ER2020"/>
      <c r="ES2020"/>
      <c r="ET2020"/>
      <c r="EU2020"/>
      <c r="EV2020"/>
      <c r="EW2020"/>
      <c r="EX2020"/>
      <c r="EY2020"/>
      <c r="EZ2020"/>
      <c r="FA2020"/>
      <c r="FB2020"/>
      <c r="FC2020"/>
      <c r="FD2020"/>
      <c r="FE2020"/>
      <c r="FF2020"/>
      <c r="FG2020"/>
      <c r="FH2020"/>
      <c r="FI2020"/>
      <c r="FJ2020"/>
      <c r="FK2020"/>
      <c r="FL2020"/>
      <c r="FM2020"/>
      <c r="FN2020"/>
      <c r="FO2020"/>
      <c r="FP2020"/>
      <c r="FQ2020"/>
      <c r="FR2020"/>
      <c r="FS2020"/>
      <c r="FT2020"/>
      <c r="FU2020"/>
      <c r="FV2020"/>
      <c r="FW2020"/>
      <c r="FX2020"/>
      <c r="FY2020"/>
      <c r="FZ2020"/>
      <c r="GA2020"/>
      <c r="GB2020"/>
      <c r="GC2020"/>
      <c r="GD2020"/>
      <c r="GE2020"/>
      <c r="GF2020"/>
      <c r="GG2020"/>
      <c r="GH2020"/>
      <c r="GI2020"/>
      <c r="GJ2020"/>
      <c r="GK2020"/>
      <c r="GL2020"/>
      <c r="GM2020"/>
      <c r="GN2020"/>
      <c r="GO2020"/>
      <c r="GP2020"/>
      <c r="GQ2020"/>
      <c r="GR2020"/>
      <c r="GS2020"/>
      <c r="GT2020"/>
      <c r="GU2020"/>
      <c r="GV2020"/>
      <c r="GW2020"/>
      <c r="GX2020"/>
      <c r="GY2020"/>
      <c r="GZ2020"/>
      <c r="HA2020"/>
      <c r="HB2020"/>
    </row>
    <row r="2021" spans="1:210" s="1" customFormat="1" x14ac:dyDescent="0.25">
      <c r="A2021" s="136"/>
      <c r="D2021" s="6"/>
      <c r="E2021" s="7"/>
      <c r="F2021" s="7"/>
      <c r="H2021" s="43"/>
      <c r="I2021" s="43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123"/>
      <c r="Y2021" s="8"/>
      <c r="Z2021" s="8"/>
      <c r="AA2021" s="8"/>
      <c r="AB2021" s="8"/>
      <c r="AC2021" s="8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/>
      <c r="EX2021"/>
      <c r="EY2021"/>
      <c r="EZ2021"/>
      <c r="FA2021"/>
      <c r="FB2021"/>
      <c r="FC2021"/>
      <c r="FD2021"/>
      <c r="FE2021"/>
      <c r="FF2021"/>
      <c r="FG2021"/>
      <c r="FH2021"/>
      <c r="FI2021"/>
      <c r="FJ2021"/>
      <c r="FK2021"/>
      <c r="FL2021"/>
      <c r="FM2021"/>
      <c r="FN2021"/>
      <c r="FO2021"/>
      <c r="FP2021"/>
      <c r="FQ2021"/>
      <c r="FR2021"/>
      <c r="FS2021"/>
      <c r="FT2021"/>
      <c r="FU2021"/>
      <c r="FV2021"/>
      <c r="FW2021"/>
      <c r="FX2021"/>
      <c r="FY2021"/>
      <c r="FZ2021"/>
      <c r="GA2021"/>
      <c r="GB2021"/>
      <c r="GC2021"/>
      <c r="GD2021"/>
      <c r="GE2021"/>
      <c r="GF2021"/>
      <c r="GG2021"/>
      <c r="GH2021"/>
      <c r="GI2021"/>
      <c r="GJ2021"/>
      <c r="GK2021"/>
      <c r="GL2021"/>
      <c r="GM2021"/>
      <c r="GN2021"/>
      <c r="GO2021"/>
      <c r="GP2021"/>
      <c r="GQ2021"/>
      <c r="GR2021"/>
      <c r="GS2021"/>
      <c r="GT2021"/>
      <c r="GU2021"/>
      <c r="GV2021"/>
      <c r="GW2021"/>
      <c r="GX2021"/>
      <c r="GY2021"/>
      <c r="GZ2021"/>
      <c r="HA2021"/>
      <c r="HB2021"/>
    </row>
    <row r="2022" spans="1:210" s="1" customFormat="1" x14ac:dyDescent="0.25">
      <c r="A2022" s="136"/>
      <c r="D2022" s="6"/>
      <c r="E2022" s="7"/>
      <c r="F2022" s="7"/>
      <c r="H2022" s="43"/>
      <c r="I2022" s="43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123"/>
      <c r="Y2022" s="8"/>
      <c r="Z2022" s="8"/>
      <c r="AA2022" s="8"/>
      <c r="AB2022" s="8"/>
      <c r="AC2022" s="8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DT2022"/>
      <c r="DU2022"/>
      <c r="DV2022"/>
      <c r="DW2022"/>
      <c r="DX2022"/>
      <c r="DY2022"/>
      <c r="DZ2022"/>
      <c r="EA2022"/>
      <c r="EB2022"/>
      <c r="EC2022"/>
      <c r="ED2022"/>
      <c r="EE2022"/>
      <c r="EF2022"/>
      <c r="EG2022"/>
      <c r="EH2022"/>
      <c r="EI2022"/>
      <c r="EJ2022"/>
      <c r="EK2022"/>
      <c r="EL2022"/>
      <c r="EM2022"/>
      <c r="EN2022"/>
      <c r="EO2022"/>
      <c r="EP2022"/>
      <c r="EQ2022"/>
      <c r="ER2022"/>
      <c r="ES2022"/>
      <c r="ET2022"/>
      <c r="EU2022"/>
      <c r="EV2022"/>
      <c r="EW2022"/>
      <c r="EX2022"/>
      <c r="EY2022"/>
      <c r="EZ2022"/>
      <c r="FA2022"/>
      <c r="FB2022"/>
      <c r="FC2022"/>
      <c r="FD2022"/>
      <c r="FE2022"/>
      <c r="FF2022"/>
      <c r="FG2022"/>
      <c r="FH2022"/>
      <c r="FI2022"/>
      <c r="FJ2022"/>
      <c r="FK2022"/>
      <c r="FL2022"/>
      <c r="FM2022"/>
      <c r="FN2022"/>
      <c r="FO2022"/>
      <c r="FP2022"/>
      <c r="FQ2022"/>
      <c r="FR2022"/>
      <c r="FS2022"/>
      <c r="FT2022"/>
      <c r="FU2022"/>
      <c r="FV2022"/>
      <c r="FW2022"/>
      <c r="FX2022"/>
      <c r="FY2022"/>
      <c r="FZ2022"/>
      <c r="GA2022"/>
      <c r="GB2022"/>
      <c r="GC2022"/>
      <c r="GD2022"/>
      <c r="GE2022"/>
      <c r="GF2022"/>
      <c r="GG2022"/>
      <c r="GH2022"/>
      <c r="GI2022"/>
      <c r="GJ2022"/>
      <c r="GK2022"/>
      <c r="GL2022"/>
      <c r="GM2022"/>
      <c r="GN2022"/>
      <c r="GO2022"/>
      <c r="GP2022"/>
      <c r="GQ2022"/>
      <c r="GR2022"/>
      <c r="GS2022"/>
      <c r="GT2022"/>
      <c r="GU2022"/>
      <c r="GV2022"/>
      <c r="GW2022"/>
      <c r="GX2022"/>
      <c r="GY2022"/>
      <c r="GZ2022"/>
      <c r="HA2022"/>
      <c r="HB2022"/>
    </row>
    <row r="2023" spans="1:210" s="1" customFormat="1" x14ac:dyDescent="0.25">
      <c r="A2023" s="136"/>
      <c r="D2023" s="6"/>
      <c r="E2023" s="7"/>
      <c r="F2023" s="7"/>
      <c r="H2023" s="43"/>
      <c r="I2023" s="43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123"/>
      <c r="Y2023" s="8"/>
      <c r="Z2023" s="8"/>
      <c r="AA2023" s="8"/>
      <c r="AB2023" s="8"/>
      <c r="AC2023" s="8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  <c r="DL2023"/>
      <c r="DM2023"/>
      <c r="DN2023"/>
      <c r="DO2023"/>
      <c r="DP2023"/>
      <c r="DQ2023"/>
      <c r="DR2023"/>
      <c r="DS2023"/>
      <c r="DT2023"/>
      <c r="DU2023"/>
      <c r="DV2023"/>
      <c r="DW2023"/>
      <c r="DX2023"/>
      <c r="DY2023"/>
      <c r="DZ2023"/>
      <c r="EA2023"/>
      <c r="EB2023"/>
      <c r="EC2023"/>
      <c r="ED2023"/>
      <c r="EE2023"/>
      <c r="EF2023"/>
      <c r="EG2023"/>
      <c r="EH2023"/>
      <c r="EI2023"/>
      <c r="EJ2023"/>
      <c r="EK2023"/>
      <c r="EL2023"/>
      <c r="EM2023"/>
      <c r="EN2023"/>
      <c r="EO2023"/>
      <c r="EP2023"/>
      <c r="EQ2023"/>
      <c r="ER2023"/>
      <c r="ES2023"/>
      <c r="ET2023"/>
      <c r="EU2023"/>
      <c r="EV2023"/>
      <c r="EW2023"/>
      <c r="EX2023"/>
      <c r="EY2023"/>
      <c r="EZ2023"/>
      <c r="FA2023"/>
      <c r="FB2023"/>
      <c r="FC2023"/>
      <c r="FD2023"/>
      <c r="FE2023"/>
      <c r="FF2023"/>
      <c r="FG2023"/>
      <c r="FH2023"/>
      <c r="FI2023"/>
      <c r="FJ2023"/>
      <c r="FK2023"/>
      <c r="FL2023"/>
      <c r="FM2023"/>
      <c r="FN2023"/>
      <c r="FO2023"/>
      <c r="FP2023"/>
      <c r="FQ2023"/>
      <c r="FR2023"/>
      <c r="FS2023"/>
      <c r="FT2023"/>
      <c r="FU2023"/>
      <c r="FV2023"/>
      <c r="FW2023"/>
      <c r="FX2023"/>
      <c r="FY2023"/>
      <c r="FZ2023"/>
      <c r="GA2023"/>
      <c r="GB2023"/>
      <c r="GC2023"/>
      <c r="GD2023"/>
      <c r="GE2023"/>
      <c r="GF2023"/>
      <c r="GG2023"/>
      <c r="GH2023"/>
      <c r="GI2023"/>
      <c r="GJ2023"/>
      <c r="GK2023"/>
      <c r="GL2023"/>
      <c r="GM2023"/>
      <c r="GN2023"/>
      <c r="GO2023"/>
      <c r="GP2023"/>
      <c r="GQ2023"/>
      <c r="GR2023"/>
      <c r="GS2023"/>
      <c r="GT2023"/>
      <c r="GU2023"/>
      <c r="GV2023"/>
      <c r="GW2023"/>
      <c r="GX2023"/>
      <c r="GY2023"/>
      <c r="GZ2023"/>
      <c r="HA2023"/>
      <c r="HB2023"/>
    </row>
    <row r="2024" spans="1:210" s="1" customFormat="1" x14ac:dyDescent="0.25">
      <c r="A2024" s="136"/>
      <c r="D2024" s="6"/>
      <c r="E2024" s="7"/>
      <c r="F2024" s="7"/>
      <c r="H2024" s="43"/>
      <c r="I2024" s="43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123"/>
      <c r="Y2024" s="8"/>
      <c r="Z2024" s="8"/>
      <c r="AA2024" s="8"/>
      <c r="AB2024" s="8"/>
      <c r="AC2024" s="8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DT2024"/>
      <c r="DU2024"/>
      <c r="DV2024"/>
      <c r="DW2024"/>
      <c r="DX2024"/>
      <c r="DY2024"/>
      <c r="DZ2024"/>
      <c r="EA2024"/>
      <c r="EB2024"/>
      <c r="EC2024"/>
      <c r="ED2024"/>
      <c r="EE2024"/>
      <c r="EF2024"/>
      <c r="EG2024"/>
      <c r="EH2024"/>
      <c r="EI2024"/>
      <c r="EJ2024"/>
      <c r="EK2024"/>
      <c r="EL2024"/>
      <c r="EM2024"/>
      <c r="EN2024"/>
      <c r="EO2024"/>
      <c r="EP2024"/>
      <c r="EQ2024"/>
      <c r="ER2024"/>
      <c r="ES2024"/>
      <c r="ET2024"/>
      <c r="EU2024"/>
      <c r="EV2024"/>
      <c r="EW2024"/>
      <c r="EX2024"/>
      <c r="EY2024"/>
      <c r="EZ2024"/>
      <c r="FA2024"/>
      <c r="FB2024"/>
      <c r="FC2024"/>
      <c r="FD2024"/>
      <c r="FE2024"/>
      <c r="FF2024"/>
      <c r="FG2024"/>
      <c r="FH2024"/>
      <c r="FI2024"/>
      <c r="FJ2024"/>
      <c r="FK2024"/>
      <c r="FL2024"/>
      <c r="FM2024"/>
      <c r="FN2024"/>
      <c r="FO2024"/>
      <c r="FP2024"/>
      <c r="FQ2024"/>
      <c r="FR2024"/>
      <c r="FS2024"/>
      <c r="FT2024"/>
      <c r="FU2024"/>
      <c r="FV2024"/>
      <c r="FW2024"/>
      <c r="FX2024"/>
      <c r="FY2024"/>
      <c r="FZ2024"/>
      <c r="GA2024"/>
      <c r="GB2024"/>
      <c r="GC2024"/>
      <c r="GD2024"/>
      <c r="GE2024"/>
      <c r="GF2024"/>
      <c r="GG2024"/>
      <c r="GH2024"/>
      <c r="GI2024"/>
      <c r="GJ2024"/>
      <c r="GK2024"/>
      <c r="GL2024"/>
      <c r="GM2024"/>
      <c r="GN2024"/>
      <c r="GO2024"/>
      <c r="GP2024"/>
      <c r="GQ2024"/>
      <c r="GR2024"/>
      <c r="GS2024"/>
      <c r="GT2024"/>
      <c r="GU2024"/>
      <c r="GV2024"/>
      <c r="GW2024"/>
      <c r="GX2024"/>
      <c r="GY2024"/>
      <c r="GZ2024"/>
      <c r="HA2024"/>
      <c r="HB2024"/>
    </row>
    <row r="2025" spans="1:210" s="1" customFormat="1" x14ac:dyDescent="0.25">
      <c r="A2025" s="136"/>
      <c r="D2025" s="6"/>
      <c r="E2025" s="7"/>
      <c r="F2025" s="7"/>
      <c r="H2025" s="43"/>
      <c r="I2025" s="43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123"/>
      <c r="Y2025" s="8"/>
      <c r="Z2025" s="8"/>
      <c r="AA2025" s="8"/>
      <c r="AB2025" s="8"/>
      <c r="AC2025" s="8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/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  <c r="ET2025"/>
      <c r="EU2025"/>
      <c r="EV2025"/>
      <c r="EW2025"/>
      <c r="EX2025"/>
      <c r="EY2025"/>
      <c r="EZ2025"/>
      <c r="FA2025"/>
      <c r="FB2025"/>
      <c r="FC2025"/>
      <c r="FD2025"/>
      <c r="FE2025"/>
      <c r="FF2025"/>
      <c r="FG2025"/>
      <c r="FH2025"/>
      <c r="FI2025"/>
      <c r="FJ2025"/>
      <c r="FK2025"/>
      <c r="FL2025"/>
      <c r="FM2025"/>
      <c r="FN2025"/>
      <c r="FO2025"/>
      <c r="FP2025"/>
      <c r="FQ2025"/>
      <c r="FR2025"/>
      <c r="FS2025"/>
      <c r="FT2025"/>
      <c r="FU2025"/>
      <c r="FV2025"/>
      <c r="FW2025"/>
      <c r="FX2025"/>
      <c r="FY2025"/>
      <c r="FZ2025"/>
      <c r="GA2025"/>
      <c r="GB2025"/>
      <c r="GC2025"/>
      <c r="GD2025"/>
      <c r="GE2025"/>
      <c r="GF2025"/>
      <c r="GG2025"/>
      <c r="GH2025"/>
      <c r="GI2025"/>
      <c r="GJ2025"/>
      <c r="GK2025"/>
      <c r="GL2025"/>
      <c r="GM2025"/>
      <c r="GN2025"/>
      <c r="GO2025"/>
      <c r="GP2025"/>
      <c r="GQ2025"/>
      <c r="GR2025"/>
      <c r="GS2025"/>
      <c r="GT2025"/>
      <c r="GU2025"/>
      <c r="GV2025"/>
      <c r="GW2025"/>
      <c r="GX2025"/>
      <c r="GY2025"/>
      <c r="GZ2025"/>
      <c r="HA2025"/>
      <c r="HB2025"/>
    </row>
    <row r="2026" spans="1:210" s="1" customFormat="1" x14ac:dyDescent="0.25">
      <c r="A2026" s="136"/>
      <c r="D2026" s="6"/>
      <c r="E2026" s="7"/>
      <c r="F2026" s="7"/>
      <c r="H2026" s="43"/>
      <c r="I2026" s="43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123"/>
      <c r="Y2026" s="8"/>
      <c r="Z2026" s="8"/>
      <c r="AA2026" s="8"/>
      <c r="AB2026" s="8"/>
      <c r="AC2026" s="8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  <c r="DL2026"/>
      <c r="DM2026"/>
      <c r="DN2026"/>
      <c r="DO2026"/>
      <c r="DP2026"/>
      <c r="DQ2026"/>
      <c r="DR2026"/>
      <c r="DS2026"/>
      <c r="DT2026"/>
      <c r="DU2026"/>
      <c r="DV2026"/>
      <c r="DW2026"/>
      <c r="DX2026"/>
      <c r="DY2026"/>
      <c r="DZ2026"/>
      <c r="EA2026"/>
      <c r="EB2026"/>
      <c r="EC2026"/>
      <c r="ED2026"/>
      <c r="EE2026"/>
      <c r="EF2026"/>
      <c r="EG2026"/>
      <c r="EH2026"/>
      <c r="EI2026"/>
      <c r="EJ2026"/>
      <c r="EK2026"/>
      <c r="EL2026"/>
      <c r="EM2026"/>
      <c r="EN2026"/>
      <c r="EO2026"/>
      <c r="EP2026"/>
      <c r="EQ2026"/>
      <c r="ER2026"/>
      <c r="ES2026"/>
      <c r="ET2026"/>
      <c r="EU2026"/>
      <c r="EV2026"/>
      <c r="EW2026"/>
      <c r="EX2026"/>
      <c r="EY2026"/>
      <c r="EZ2026"/>
      <c r="FA2026"/>
      <c r="FB2026"/>
      <c r="FC2026"/>
      <c r="FD2026"/>
      <c r="FE2026"/>
      <c r="FF2026"/>
      <c r="FG2026"/>
      <c r="FH2026"/>
      <c r="FI2026"/>
      <c r="FJ2026"/>
      <c r="FK2026"/>
      <c r="FL2026"/>
      <c r="FM2026"/>
      <c r="FN2026"/>
      <c r="FO2026"/>
      <c r="FP2026"/>
      <c r="FQ2026"/>
      <c r="FR2026"/>
      <c r="FS2026"/>
      <c r="FT2026"/>
      <c r="FU2026"/>
      <c r="FV2026"/>
      <c r="FW2026"/>
      <c r="FX2026"/>
      <c r="FY2026"/>
      <c r="FZ2026"/>
      <c r="GA2026"/>
      <c r="GB2026"/>
      <c r="GC2026"/>
      <c r="GD2026"/>
      <c r="GE2026"/>
      <c r="GF2026"/>
      <c r="GG2026"/>
      <c r="GH2026"/>
      <c r="GI2026"/>
      <c r="GJ2026"/>
      <c r="GK2026"/>
      <c r="GL2026"/>
      <c r="GM2026"/>
      <c r="GN2026"/>
      <c r="GO2026"/>
      <c r="GP2026"/>
      <c r="GQ2026"/>
      <c r="GR2026"/>
      <c r="GS2026"/>
      <c r="GT2026"/>
      <c r="GU2026"/>
      <c r="GV2026"/>
      <c r="GW2026"/>
      <c r="GX2026"/>
      <c r="GY2026"/>
      <c r="GZ2026"/>
      <c r="HA2026"/>
      <c r="HB2026"/>
    </row>
    <row r="2027" spans="1:210" s="1" customFormat="1" x14ac:dyDescent="0.25">
      <c r="A2027" s="136"/>
      <c r="D2027" s="6"/>
      <c r="E2027" s="7"/>
      <c r="F2027" s="7"/>
      <c r="H2027" s="43"/>
      <c r="I2027" s="43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123"/>
      <c r="Y2027" s="8"/>
      <c r="Z2027" s="8"/>
      <c r="AA2027" s="8"/>
      <c r="AB2027" s="8"/>
      <c r="AC2027" s="8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  <c r="DL2027"/>
      <c r="DM2027"/>
      <c r="DN2027"/>
      <c r="DO2027"/>
      <c r="DP2027"/>
      <c r="DQ2027"/>
      <c r="DR2027"/>
      <c r="DS2027"/>
      <c r="DT2027"/>
      <c r="DU2027"/>
      <c r="DV2027"/>
      <c r="DW2027"/>
      <c r="DX2027"/>
      <c r="DY2027"/>
      <c r="DZ2027"/>
      <c r="EA2027"/>
      <c r="EB2027"/>
      <c r="EC2027"/>
      <c r="ED2027"/>
      <c r="EE2027"/>
      <c r="EF2027"/>
      <c r="EG2027"/>
      <c r="EH2027"/>
      <c r="EI2027"/>
      <c r="EJ2027"/>
      <c r="EK2027"/>
      <c r="EL2027"/>
      <c r="EM2027"/>
      <c r="EN2027"/>
      <c r="EO2027"/>
      <c r="EP2027"/>
      <c r="EQ2027"/>
      <c r="ER2027"/>
      <c r="ES2027"/>
      <c r="ET2027"/>
      <c r="EU2027"/>
      <c r="EV2027"/>
      <c r="EW2027"/>
      <c r="EX2027"/>
      <c r="EY2027"/>
      <c r="EZ2027"/>
      <c r="FA2027"/>
      <c r="FB2027"/>
      <c r="FC2027"/>
      <c r="FD2027"/>
      <c r="FE2027"/>
      <c r="FF2027"/>
      <c r="FG2027"/>
      <c r="FH2027"/>
      <c r="FI2027"/>
      <c r="FJ2027"/>
      <c r="FK2027"/>
      <c r="FL2027"/>
      <c r="FM2027"/>
      <c r="FN2027"/>
      <c r="FO2027"/>
      <c r="FP2027"/>
      <c r="FQ2027"/>
      <c r="FR2027"/>
      <c r="FS2027"/>
      <c r="FT2027"/>
      <c r="FU2027"/>
      <c r="FV2027"/>
      <c r="FW2027"/>
      <c r="FX2027"/>
      <c r="FY2027"/>
      <c r="FZ2027"/>
      <c r="GA2027"/>
      <c r="GB2027"/>
      <c r="GC2027"/>
      <c r="GD2027"/>
      <c r="GE2027"/>
      <c r="GF2027"/>
      <c r="GG2027"/>
      <c r="GH2027"/>
      <c r="GI2027"/>
      <c r="GJ2027"/>
      <c r="GK2027"/>
      <c r="GL2027"/>
      <c r="GM2027"/>
      <c r="GN2027"/>
      <c r="GO2027"/>
      <c r="GP2027"/>
      <c r="GQ2027"/>
      <c r="GR2027"/>
      <c r="GS2027"/>
      <c r="GT2027"/>
      <c r="GU2027"/>
      <c r="GV2027"/>
      <c r="GW2027"/>
      <c r="GX2027"/>
      <c r="GY2027"/>
      <c r="GZ2027"/>
      <c r="HA2027"/>
      <c r="HB2027"/>
    </row>
    <row r="2028" spans="1:210" s="1" customFormat="1" x14ac:dyDescent="0.25">
      <c r="A2028" s="136"/>
      <c r="D2028" s="6"/>
      <c r="E2028" s="7"/>
      <c r="F2028" s="7"/>
      <c r="H2028" s="43"/>
      <c r="I2028" s="43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123"/>
      <c r="Y2028" s="8"/>
      <c r="Z2028" s="8"/>
      <c r="AA2028" s="8"/>
      <c r="AB2028" s="8"/>
      <c r="AC2028" s="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  <c r="DL2028"/>
      <c r="DM2028"/>
      <c r="DN2028"/>
      <c r="DO2028"/>
      <c r="DP2028"/>
      <c r="DQ2028"/>
      <c r="DR2028"/>
      <c r="DS2028"/>
      <c r="DT2028"/>
      <c r="DU2028"/>
      <c r="DV2028"/>
      <c r="DW2028"/>
      <c r="DX2028"/>
      <c r="DY2028"/>
      <c r="DZ2028"/>
      <c r="EA2028"/>
      <c r="EB2028"/>
      <c r="EC2028"/>
      <c r="ED2028"/>
      <c r="EE2028"/>
      <c r="EF2028"/>
      <c r="EG2028"/>
      <c r="EH2028"/>
      <c r="EI2028"/>
      <c r="EJ2028"/>
      <c r="EK2028"/>
      <c r="EL2028"/>
      <c r="EM2028"/>
      <c r="EN2028"/>
      <c r="EO2028"/>
      <c r="EP2028"/>
      <c r="EQ2028"/>
      <c r="ER2028"/>
      <c r="ES2028"/>
      <c r="ET2028"/>
      <c r="EU2028"/>
      <c r="EV2028"/>
      <c r="EW2028"/>
      <c r="EX2028"/>
      <c r="EY2028"/>
      <c r="EZ2028"/>
      <c r="FA2028"/>
      <c r="FB2028"/>
      <c r="FC2028"/>
      <c r="FD2028"/>
      <c r="FE2028"/>
      <c r="FF2028"/>
      <c r="FG2028"/>
      <c r="FH2028"/>
      <c r="FI2028"/>
      <c r="FJ2028"/>
      <c r="FK2028"/>
      <c r="FL2028"/>
      <c r="FM2028"/>
      <c r="FN2028"/>
      <c r="FO2028"/>
      <c r="FP2028"/>
      <c r="FQ2028"/>
      <c r="FR2028"/>
      <c r="FS2028"/>
      <c r="FT2028"/>
      <c r="FU2028"/>
      <c r="FV2028"/>
      <c r="FW2028"/>
      <c r="FX2028"/>
      <c r="FY2028"/>
      <c r="FZ2028"/>
      <c r="GA2028"/>
      <c r="GB2028"/>
      <c r="GC2028"/>
      <c r="GD2028"/>
      <c r="GE2028"/>
      <c r="GF2028"/>
      <c r="GG2028"/>
      <c r="GH2028"/>
      <c r="GI2028"/>
      <c r="GJ2028"/>
      <c r="GK2028"/>
      <c r="GL2028"/>
      <c r="GM2028"/>
      <c r="GN2028"/>
      <c r="GO2028"/>
      <c r="GP2028"/>
      <c r="GQ2028"/>
      <c r="GR2028"/>
      <c r="GS2028"/>
      <c r="GT2028"/>
      <c r="GU2028"/>
      <c r="GV2028"/>
      <c r="GW2028"/>
      <c r="GX2028"/>
      <c r="GY2028"/>
      <c r="GZ2028"/>
      <c r="HA2028"/>
      <c r="HB2028"/>
    </row>
    <row r="2029" spans="1:210" s="1" customFormat="1" x14ac:dyDescent="0.25">
      <c r="A2029" s="136"/>
      <c r="D2029" s="6"/>
      <c r="E2029" s="7"/>
      <c r="F2029" s="7"/>
      <c r="H2029" s="43"/>
      <c r="I2029" s="43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123"/>
      <c r="Y2029" s="8"/>
      <c r="Z2029" s="8"/>
      <c r="AA2029" s="8"/>
      <c r="AB2029" s="8"/>
      <c r="AC2029" s="8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  <c r="DL2029"/>
      <c r="DM2029"/>
      <c r="DN2029"/>
      <c r="DO2029"/>
      <c r="DP2029"/>
      <c r="DQ2029"/>
      <c r="DR2029"/>
      <c r="DS2029"/>
      <c r="DT2029"/>
      <c r="DU2029"/>
      <c r="DV2029"/>
      <c r="DW2029"/>
      <c r="DX2029"/>
      <c r="DY2029"/>
      <c r="DZ2029"/>
      <c r="EA2029"/>
      <c r="EB2029"/>
      <c r="EC2029"/>
      <c r="ED2029"/>
      <c r="EE2029"/>
      <c r="EF2029"/>
      <c r="EG2029"/>
      <c r="EH2029"/>
      <c r="EI2029"/>
      <c r="EJ2029"/>
      <c r="EK2029"/>
      <c r="EL2029"/>
      <c r="EM2029"/>
      <c r="EN2029"/>
      <c r="EO2029"/>
      <c r="EP2029"/>
      <c r="EQ2029"/>
      <c r="ER2029"/>
      <c r="ES2029"/>
      <c r="ET2029"/>
      <c r="EU2029"/>
      <c r="EV2029"/>
      <c r="EW2029"/>
      <c r="EX2029"/>
      <c r="EY2029"/>
      <c r="EZ2029"/>
      <c r="FA2029"/>
      <c r="FB2029"/>
      <c r="FC2029"/>
      <c r="FD2029"/>
      <c r="FE2029"/>
      <c r="FF2029"/>
      <c r="FG2029"/>
      <c r="FH2029"/>
      <c r="FI2029"/>
      <c r="FJ2029"/>
      <c r="FK2029"/>
      <c r="FL2029"/>
      <c r="FM2029"/>
      <c r="FN2029"/>
      <c r="FO2029"/>
      <c r="FP2029"/>
      <c r="FQ2029"/>
      <c r="FR2029"/>
      <c r="FS2029"/>
      <c r="FT2029"/>
      <c r="FU2029"/>
      <c r="FV2029"/>
      <c r="FW2029"/>
      <c r="FX2029"/>
      <c r="FY2029"/>
      <c r="FZ2029"/>
      <c r="GA2029"/>
      <c r="GB2029"/>
      <c r="GC2029"/>
      <c r="GD2029"/>
      <c r="GE2029"/>
      <c r="GF2029"/>
      <c r="GG2029"/>
      <c r="GH2029"/>
      <c r="GI2029"/>
      <c r="GJ2029"/>
      <c r="GK2029"/>
      <c r="GL2029"/>
      <c r="GM2029"/>
      <c r="GN2029"/>
      <c r="GO2029"/>
      <c r="GP2029"/>
      <c r="GQ2029"/>
      <c r="GR2029"/>
      <c r="GS2029"/>
      <c r="GT2029"/>
      <c r="GU2029"/>
      <c r="GV2029"/>
      <c r="GW2029"/>
      <c r="GX2029"/>
      <c r="GY2029"/>
      <c r="GZ2029"/>
      <c r="HA2029"/>
      <c r="HB2029"/>
    </row>
    <row r="2030" spans="1:210" s="1" customFormat="1" x14ac:dyDescent="0.25">
      <c r="A2030" s="136"/>
      <c r="D2030" s="6"/>
      <c r="E2030" s="7"/>
      <c r="F2030" s="7"/>
      <c r="H2030" s="43"/>
      <c r="I2030" s="43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123"/>
      <c r="Y2030" s="8"/>
      <c r="Z2030" s="8"/>
      <c r="AA2030" s="8"/>
      <c r="AB2030" s="8"/>
      <c r="AC2030" s="8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  <c r="DL2030"/>
      <c r="DM2030"/>
      <c r="DN2030"/>
      <c r="DO2030"/>
      <c r="DP2030"/>
      <c r="DQ2030"/>
      <c r="DR2030"/>
      <c r="DS2030"/>
      <c r="DT2030"/>
      <c r="DU2030"/>
      <c r="DV2030"/>
      <c r="DW2030"/>
      <c r="DX2030"/>
      <c r="DY2030"/>
      <c r="DZ2030"/>
      <c r="EA2030"/>
      <c r="EB2030"/>
      <c r="EC2030"/>
      <c r="ED2030"/>
      <c r="EE2030"/>
      <c r="EF2030"/>
      <c r="EG2030"/>
      <c r="EH2030"/>
      <c r="EI2030"/>
      <c r="EJ2030"/>
      <c r="EK2030"/>
      <c r="EL2030"/>
      <c r="EM2030"/>
      <c r="EN2030"/>
      <c r="EO2030"/>
      <c r="EP2030"/>
      <c r="EQ2030"/>
      <c r="ER2030"/>
      <c r="ES2030"/>
      <c r="ET2030"/>
      <c r="EU2030"/>
      <c r="EV2030"/>
      <c r="EW2030"/>
      <c r="EX2030"/>
      <c r="EY2030"/>
      <c r="EZ2030"/>
      <c r="FA2030"/>
      <c r="FB2030"/>
      <c r="FC2030"/>
      <c r="FD2030"/>
      <c r="FE2030"/>
      <c r="FF2030"/>
      <c r="FG2030"/>
      <c r="FH2030"/>
      <c r="FI2030"/>
      <c r="FJ2030"/>
      <c r="FK2030"/>
      <c r="FL2030"/>
      <c r="FM2030"/>
      <c r="FN2030"/>
      <c r="FO2030"/>
      <c r="FP2030"/>
      <c r="FQ2030"/>
      <c r="FR2030"/>
      <c r="FS2030"/>
      <c r="FT2030"/>
      <c r="FU2030"/>
      <c r="FV2030"/>
      <c r="FW2030"/>
      <c r="FX2030"/>
      <c r="FY2030"/>
      <c r="FZ2030"/>
      <c r="GA2030"/>
      <c r="GB2030"/>
      <c r="GC2030"/>
      <c r="GD2030"/>
      <c r="GE2030"/>
      <c r="GF2030"/>
      <c r="GG2030"/>
      <c r="GH2030"/>
      <c r="GI2030"/>
      <c r="GJ2030"/>
      <c r="GK2030"/>
      <c r="GL2030"/>
      <c r="GM2030"/>
      <c r="GN2030"/>
      <c r="GO2030"/>
      <c r="GP2030"/>
      <c r="GQ2030"/>
      <c r="GR2030"/>
      <c r="GS2030"/>
      <c r="GT2030"/>
      <c r="GU2030"/>
      <c r="GV2030"/>
      <c r="GW2030"/>
      <c r="GX2030"/>
      <c r="GY2030"/>
      <c r="GZ2030"/>
      <c r="HA2030"/>
      <c r="HB2030"/>
    </row>
    <row r="2031" spans="1:210" s="1" customFormat="1" x14ac:dyDescent="0.25">
      <c r="A2031" s="136"/>
      <c r="D2031" s="6"/>
      <c r="E2031" s="7"/>
      <c r="F2031" s="7"/>
      <c r="H2031" s="43"/>
      <c r="I2031" s="43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123"/>
      <c r="Y2031" s="8"/>
      <c r="Z2031" s="8"/>
      <c r="AA2031" s="8"/>
      <c r="AB2031" s="8"/>
      <c r="AC2031" s="8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  <c r="DK2031"/>
      <c r="DL2031"/>
      <c r="DM2031"/>
      <c r="DN2031"/>
      <c r="DO2031"/>
      <c r="DP2031"/>
      <c r="DQ2031"/>
      <c r="DR2031"/>
      <c r="DS2031"/>
      <c r="DT2031"/>
      <c r="DU2031"/>
      <c r="DV2031"/>
      <c r="DW2031"/>
      <c r="DX2031"/>
      <c r="DY2031"/>
      <c r="DZ2031"/>
      <c r="EA2031"/>
      <c r="EB2031"/>
      <c r="EC2031"/>
      <c r="ED2031"/>
      <c r="EE2031"/>
      <c r="EF2031"/>
      <c r="EG2031"/>
      <c r="EH2031"/>
      <c r="EI2031"/>
      <c r="EJ2031"/>
      <c r="EK2031"/>
      <c r="EL2031"/>
      <c r="EM2031"/>
      <c r="EN2031"/>
      <c r="EO2031"/>
      <c r="EP2031"/>
      <c r="EQ2031"/>
      <c r="ER2031"/>
      <c r="ES2031"/>
      <c r="ET2031"/>
      <c r="EU2031"/>
      <c r="EV2031"/>
      <c r="EW2031"/>
      <c r="EX2031"/>
      <c r="EY2031"/>
      <c r="EZ2031"/>
      <c r="FA2031"/>
      <c r="FB2031"/>
      <c r="FC2031"/>
      <c r="FD2031"/>
      <c r="FE2031"/>
      <c r="FF2031"/>
      <c r="FG2031"/>
      <c r="FH2031"/>
      <c r="FI2031"/>
      <c r="FJ2031"/>
      <c r="FK2031"/>
      <c r="FL2031"/>
      <c r="FM2031"/>
      <c r="FN2031"/>
      <c r="FO2031"/>
      <c r="FP2031"/>
      <c r="FQ2031"/>
      <c r="FR2031"/>
      <c r="FS2031"/>
      <c r="FT2031"/>
      <c r="FU2031"/>
      <c r="FV2031"/>
      <c r="FW2031"/>
      <c r="FX2031"/>
      <c r="FY2031"/>
      <c r="FZ2031"/>
      <c r="GA2031"/>
      <c r="GB2031"/>
      <c r="GC2031"/>
      <c r="GD2031"/>
      <c r="GE2031"/>
      <c r="GF2031"/>
      <c r="GG2031"/>
      <c r="GH2031"/>
      <c r="GI2031"/>
      <c r="GJ2031"/>
      <c r="GK2031"/>
      <c r="GL2031"/>
      <c r="GM2031"/>
      <c r="GN2031"/>
      <c r="GO2031"/>
      <c r="GP2031"/>
      <c r="GQ2031"/>
      <c r="GR2031"/>
      <c r="GS2031"/>
      <c r="GT2031"/>
      <c r="GU2031"/>
      <c r="GV2031"/>
      <c r="GW2031"/>
      <c r="GX2031"/>
      <c r="GY2031"/>
      <c r="GZ2031"/>
      <c r="HA2031"/>
      <c r="HB2031"/>
    </row>
    <row r="2032" spans="1:210" s="1" customFormat="1" x14ac:dyDescent="0.25">
      <c r="A2032" s="136"/>
      <c r="D2032" s="6"/>
      <c r="E2032" s="7"/>
      <c r="F2032" s="7"/>
      <c r="H2032" s="43"/>
      <c r="I2032" s="43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123"/>
      <c r="Y2032" s="8"/>
      <c r="Z2032" s="8"/>
      <c r="AA2032" s="8"/>
      <c r="AB2032" s="8"/>
      <c r="AC2032" s="8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  <c r="DK2032"/>
      <c r="DL2032"/>
      <c r="DM2032"/>
      <c r="DN2032"/>
      <c r="DO2032"/>
      <c r="DP2032"/>
      <c r="DQ2032"/>
      <c r="DR2032"/>
      <c r="DS2032"/>
      <c r="DT2032"/>
      <c r="DU2032"/>
      <c r="DV2032"/>
      <c r="DW2032"/>
      <c r="DX2032"/>
      <c r="DY2032"/>
      <c r="DZ2032"/>
      <c r="EA2032"/>
      <c r="EB2032"/>
      <c r="EC2032"/>
      <c r="ED2032"/>
      <c r="EE2032"/>
      <c r="EF2032"/>
      <c r="EG2032"/>
      <c r="EH2032"/>
      <c r="EI2032"/>
      <c r="EJ2032"/>
      <c r="EK2032"/>
      <c r="EL2032"/>
      <c r="EM2032"/>
      <c r="EN2032"/>
      <c r="EO2032"/>
      <c r="EP2032"/>
      <c r="EQ2032"/>
      <c r="ER2032"/>
      <c r="ES2032"/>
      <c r="ET2032"/>
      <c r="EU2032"/>
      <c r="EV2032"/>
      <c r="EW2032"/>
      <c r="EX2032"/>
      <c r="EY2032"/>
      <c r="EZ2032"/>
      <c r="FA2032"/>
      <c r="FB2032"/>
      <c r="FC2032"/>
      <c r="FD2032"/>
      <c r="FE2032"/>
      <c r="FF2032"/>
      <c r="FG2032"/>
      <c r="FH2032"/>
      <c r="FI2032"/>
      <c r="FJ2032"/>
      <c r="FK2032"/>
      <c r="FL2032"/>
      <c r="FM2032"/>
      <c r="FN2032"/>
      <c r="FO2032"/>
      <c r="FP2032"/>
      <c r="FQ2032"/>
      <c r="FR2032"/>
      <c r="FS2032"/>
      <c r="FT2032"/>
      <c r="FU2032"/>
      <c r="FV2032"/>
      <c r="FW2032"/>
      <c r="FX2032"/>
      <c r="FY2032"/>
      <c r="FZ2032"/>
      <c r="GA2032"/>
      <c r="GB2032"/>
      <c r="GC2032"/>
      <c r="GD2032"/>
      <c r="GE2032"/>
      <c r="GF2032"/>
      <c r="GG2032"/>
      <c r="GH2032"/>
      <c r="GI2032"/>
      <c r="GJ2032"/>
      <c r="GK2032"/>
      <c r="GL2032"/>
      <c r="GM2032"/>
      <c r="GN2032"/>
      <c r="GO2032"/>
      <c r="GP2032"/>
      <c r="GQ2032"/>
      <c r="GR2032"/>
      <c r="GS2032"/>
      <c r="GT2032"/>
      <c r="GU2032"/>
      <c r="GV2032"/>
      <c r="GW2032"/>
      <c r="GX2032"/>
      <c r="GY2032"/>
      <c r="GZ2032"/>
      <c r="HA2032"/>
      <c r="HB2032"/>
    </row>
    <row r="2033" spans="1:210" s="1" customFormat="1" x14ac:dyDescent="0.25">
      <c r="A2033" s="136"/>
      <c r="D2033" s="6"/>
      <c r="E2033" s="7"/>
      <c r="F2033" s="7"/>
      <c r="H2033" s="43"/>
      <c r="I2033" s="43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123"/>
      <c r="Y2033" s="8"/>
      <c r="Z2033" s="8"/>
      <c r="AA2033" s="8"/>
      <c r="AB2033" s="8"/>
      <c r="AC2033" s="8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  <c r="DK2033"/>
      <c r="DL2033"/>
      <c r="DM2033"/>
      <c r="DN2033"/>
      <c r="DO2033"/>
      <c r="DP2033"/>
      <c r="DQ2033"/>
      <c r="DR2033"/>
      <c r="DS2033"/>
      <c r="DT2033"/>
      <c r="DU2033"/>
      <c r="DV2033"/>
      <c r="DW2033"/>
      <c r="DX2033"/>
      <c r="DY2033"/>
      <c r="DZ2033"/>
      <c r="EA2033"/>
      <c r="EB2033"/>
      <c r="EC2033"/>
      <c r="ED2033"/>
      <c r="EE2033"/>
      <c r="EF2033"/>
      <c r="EG2033"/>
      <c r="EH2033"/>
      <c r="EI2033"/>
      <c r="EJ2033"/>
      <c r="EK2033"/>
      <c r="EL2033"/>
      <c r="EM2033"/>
      <c r="EN2033"/>
      <c r="EO2033"/>
      <c r="EP2033"/>
      <c r="EQ2033"/>
      <c r="ER2033"/>
      <c r="ES2033"/>
      <c r="ET2033"/>
      <c r="EU2033"/>
      <c r="EV2033"/>
      <c r="EW2033"/>
      <c r="EX2033"/>
      <c r="EY2033"/>
      <c r="EZ2033"/>
      <c r="FA2033"/>
      <c r="FB2033"/>
      <c r="FC2033"/>
      <c r="FD2033"/>
      <c r="FE2033"/>
      <c r="FF2033"/>
      <c r="FG2033"/>
      <c r="FH2033"/>
      <c r="FI2033"/>
      <c r="FJ2033"/>
      <c r="FK2033"/>
      <c r="FL2033"/>
      <c r="FM2033"/>
      <c r="FN2033"/>
      <c r="FO2033"/>
      <c r="FP2033"/>
      <c r="FQ2033"/>
      <c r="FR2033"/>
      <c r="FS2033"/>
      <c r="FT2033"/>
      <c r="FU2033"/>
      <c r="FV2033"/>
      <c r="FW2033"/>
      <c r="FX2033"/>
      <c r="FY2033"/>
      <c r="FZ2033"/>
      <c r="GA2033"/>
      <c r="GB2033"/>
      <c r="GC2033"/>
      <c r="GD2033"/>
      <c r="GE2033"/>
      <c r="GF2033"/>
      <c r="GG2033"/>
      <c r="GH2033"/>
      <c r="GI2033"/>
      <c r="GJ2033"/>
      <c r="GK2033"/>
      <c r="GL2033"/>
      <c r="GM2033"/>
      <c r="GN2033"/>
      <c r="GO2033"/>
      <c r="GP2033"/>
      <c r="GQ2033"/>
      <c r="GR2033"/>
      <c r="GS2033"/>
      <c r="GT2033"/>
      <c r="GU2033"/>
      <c r="GV2033"/>
      <c r="GW2033"/>
      <c r="GX2033"/>
      <c r="GY2033"/>
      <c r="GZ2033"/>
      <c r="HA2033"/>
      <c r="HB2033"/>
    </row>
    <row r="2034" spans="1:210" s="1" customFormat="1" x14ac:dyDescent="0.25">
      <c r="A2034" s="136"/>
      <c r="D2034" s="6"/>
      <c r="E2034" s="7"/>
      <c r="F2034" s="7"/>
      <c r="H2034" s="43"/>
      <c r="I2034" s="43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123"/>
      <c r="Y2034" s="8"/>
      <c r="Z2034" s="8"/>
      <c r="AA2034" s="8"/>
      <c r="AB2034" s="8"/>
      <c r="AC2034" s="8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DT2034"/>
      <c r="DU2034"/>
      <c r="DV2034"/>
      <c r="DW2034"/>
      <c r="DX2034"/>
      <c r="DY2034"/>
      <c r="DZ2034"/>
      <c r="EA2034"/>
      <c r="EB2034"/>
      <c r="EC2034"/>
      <c r="ED2034"/>
      <c r="EE2034"/>
      <c r="EF2034"/>
      <c r="EG2034"/>
      <c r="EH2034"/>
      <c r="EI2034"/>
      <c r="EJ2034"/>
      <c r="EK2034"/>
      <c r="EL2034"/>
      <c r="EM2034"/>
      <c r="EN2034"/>
      <c r="EO2034"/>
      <c r="EP2034"/>
      <c r="EQ2034"/>
      <c r="ER2034"/>
      <c r="ES2034"/>
      <c r="ET2034"/>
      <c r="EU2034"/>
      <c r="EV2034"/>
      <c r="EW2034"/>
      <c r="EX2034"/>
      <c r="EY2034"/>
      <c r="EZ2034"/>
      <c r="FA2034"/>
      <c r="FB2034"/>
      <c r="FC2034"/>
      <c r="FD2034"/>
      <c r="FE2034"/>
      <c r="FF2034"/>
      <c r="FG2034"/>
      <c r="FH2034"/>
      <c r="FI2034"/>
      <c r="FJ2034"/>
      <c r="FK2034"/>
      <c r="FL2034"/>
      <c r="FM2034"/>
      <c r="FN2034"/>
      <c r="FO2034"/>
      <c r="FP2034"/>
      <c r="FQ2034"/>
      <c r="FR2034"/>
      <c r="FS2034"/>
      <c r="FT2034"/>
      <c r="FU2034"/>
      <c r="FV2034"/>
      <c r="FW2034"/>
      <c r="FX2034"/>
      <c r="FY2034"/>
      <c r="FZ2034"/>
      <c r="GA2034"/>
      <c r="GB2034"/>
      <c r="GC2034"/>
      <c r="GD2034"/>
      <c r="GE2034"/>
      <c r="GF2034"/>
      <c r="GG2034"/>
      <c r="GH2034"/>
      <c r="GI2034"/>
      <c r="GJ2034"/>
      <c r="GK2034"/>
      <c r="GL2034"/>
      <c r="GM2034"/>
      <c r="GN2034"/>
      <c r="GO2034"/>
      <c r="GP2034"/>
      <c r="GQ2034"/>
      <c r="GR2034"/>
      <c r="GS2034"/>
      <c r="GT2034"/>
      <c r="GU2034"/>
      <c r="GV2034"/>
      <c r="GW2034"/>
      <c r="GX2034"/>
      <c r="GY2034"/>
      <c r="GZ2034"/>
      <c r="HA2034"/>
      <c r="HB2034"/>
    </row>
    <row r="2035" spans="1:210" s="1" customFormat="1" x14ac:dyDescent="0.25">
      <c r="A2035" s="136"/>
      <c r="D2035" s="6"/>
      <c r="E2035" s="7"/>
      <c r="F2035" s="7"/>
      <c r="H2035" s="43"/>
      <c r="I2035" s="43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123"/>
      <c r="Y2035" s="8"/>
      <c r="Z2035" s="8"/>
      <c r="AA2035" s="8"/>
      <c r="AB2035" s="8"/>
      <c r="AC2035" s="8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  <c r="DL2035"/>
      <c r="DM2035"/>
      <c r="DN2035"/>
      <c r="DO2035"/>
      <c r="DP2035"/>
      <c r="DQ2035"/>
      <c r="DR2035"/>
      <c r="DS2035"/>
      <c r="DT2035"/>
      <c r="DU2035"/>
      <c r="DV2035"/>
      <c r="DW2035"/>
      <c r="DX2035"/>
      <c r="DY2035"/>
      <c r="DZ2035"/>
      <c r="EA2035"/>
      <c r="EB2035"/>
      <c r="EC2035"/>
      <c r="ED2035"/>
      <c r="EE2035"/>
      <c r="EF2035"/>
      <c r="EG2035"/>
      <c r="EH2035"/>
      <c r="EI2035"/>
      <c r="EJ2035"/>
      <c r="EK2035"/>
      <c r="EL2035"/>
      <c r="EM2035"/>
      <c r="EN2035"/>
      <c r="EO2035"/>
      <c r="EP2035"/>
      <c r="EQ2035"/>
      <c r="ER2035"/>
      <c r="ES2035"/>
      <c r="ET2035"/>
      <c r="EU2035"/>
      <c r="EV2035"/>
      <c r="EW2035"/>
      <c r="EX2035"/>
      <c r="EY2035"/>
      <c r="EZ2035"/>
      <c r="FA2035"/>
      <c r="FB2035"/>
      <c r="FC2035"/>
      <c r="FD2035"/>
      <c r="FE2035"/>
      <c r="FF2035"/>
      <c r="FG2035"/>
      <c r="FH2035"/>
      <c r="FI2035"/>
      <c r="FJ2035"/>
      <c r="FK2035"/>
      <c r="FL2035"/>
      <c r="FM2035"/>
      <c r="FN2035"/>
      <c r="FO2035"/>
      <c r="FP2035"/>
      <c r="FQ2035"/>
      <c r="FR2035"/>
      <c r="FS2035"/>
      <c r="FT2035"/>
      <c r="FU2035"/>
      <c r="FV2035"/>
      <c r="FW2035"/>
      <c r="FX2035"/>
      <c r="FY2035"/>
      <c r="FZ2035"/>
      <c r="GA2035"/>
      <c r="GB2035"/>
      <c r="GC2035"/>
      <c r="GD2035"/>
      <c r="GE2035"/>
      <c r="GF2035"/>
      <c r="GG2035"/>
      <c r="GH2035"/>
      <c r="GI2035"/>
      <c r="GJ2035"/>
      <c r="GK2035"/>
      <c r="GL2035"/>
      <c r="GM2035"/>
      <c r="GN2035"/>
      <c r="GO2035"/>
      <c r="GP2035"/>
      <c r="GQ2035"/>
      <c r="GR2035"/>
      <c r="GS2035"/>
      <c r="GT2035"/>
      <c r="GU2035"/>
      <c r="GV2035"/>
      <c r="GW2035"/>
      <c r="GX2035"/>
      <c r="GY2035"/>
      <c r="GZ2035"/>
      <c r="HA2035"/>
      <c r="HB2035"/>
    </row>
    <row r="2036" spans="1:210" s="1" customFormat="1" x14ac:dyDescent="0.25">
      <c r="A2036" s="136"/>
      <c r="D2036" s="6"/>
      <c r="E2036" s="7"/>
      <c r="F2036" s="7"/>
      <c r="H2036" s="43"/>
      <c r="I2036" s="43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123"/>
      <c r="Y2036" s="8"/>
      <c r="Z2036" s="8"/>
      <c r="AA2036" s="8"/>
      <c r="AB2036" s="8"/>
      <c r="AC2036" s="8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  <c r="DL2036"/>
      <c r="DM2036"/>
      <c r="DN2036"/>
      <c r="DO2036"/>
      <c r="DP2036"/>
      <c r="DQ2036"/>
      <c r="DR2036"/>
      <c r="DS2036"/>
      <c r="DT2036"/>
      <c r="DU2036"/>
      <c r="DV2036"/>
      <c r="DW2036"/>
      <c r="DX2036"/>
      <c r="DY2036"/>
      <c r="DZ2036"/>
      <c r="EA2036"/>
      <c r="EB2036"/>
      <c r="EC2036"/>
      <c r="ED2036"/>
      <c r="EE2036"/>
      <c r="EF2036"/>
      <c r="EG2036"/>
      <c r="EH2036"/>
      <c r="EI2036"/>
      <c r="EJ2036"/>
      <c r="EK2036"/>
      <c r="EL2036"/>
      <c r="EM2036"/>
      <c r="EN2036"/>
      <c r="EO2036"/>
      <c r="EP2036"/>
      <c r="EQ2036"/>
      <c r="ER2036"/>
      <c r="ES2036"/>
      <c r="ET2036"/>
      <c r="EU2036"/>
      <c r="EV2036"/>
      <c r="EW2036"/>
      <c r="EX2036"/>
      <c r="EY2036"/>
      <c r="EZ2036"/>
      <c r="FA2036"/>
      <c r="FB2036"/>
      <c r="FC2036"/>
      <c r="FD2036"/>
      <c r="FE2036"/>
      <c r="FF2036"/>
      <c r="FG2036"/>
      <c r="FH2036"/>
      <c r="FI2036"/>
      <c r="FJ2036"/>
      <c r="FK2036"/>
      <c r="FL2036"/>
      <c r="FM2036"/>
      <c r="FN2036"/>
      <c r="FO2036"/>
      <c r="FP2036"/>
      <c r="FQ2036"/>
      <c r="FR2036"/>
      <c r="FS2036"/>
      <c r="FT2036"/>
      <c r="FU2036"/>
      <c r="FV2036"/>
      <c r="FW2036"/>
      <c r="FX2036"/>
      <c r="FY2036"/>
      <c r="FZ2036"/>
      <c r="GA2036"/>
      <c r="GB2036"/>
      <c r="GC2036"/>
      <c r="GD2036"/>
      <c r="GE2036"/>
      <c r="GF2036"/>
      <c r="GG2036"/>
      <c r="GH2036"/>
      <c r="GI2036"/>
      <c r="GJ2036"/>
      <c r="GK2036"/>
      <c r="GL2036"/>
      <c r="GM2036"/>
      <c r="GN2036"/>
      <c r="GO2036"/>
      <c r="GP2036"/>
      <c r="GQ2036"/>
      <c r="GR2036"/>
      <c r="GS2036"/>
      <c r="GT2036"/>
      <c r="GU2036"/>
      <c r="GV2036"/>
      <c r="GW2036"/>
      <c r="GX2036"/>
      <c r="GY2036"/>
      <c r="GZ2036"/>
      <c r="HA2036"/>
      <c r="HB2036"/>
    </row>
    <row r="2037" spans="1:210" s="1" customFormat="1" x14ac:dyDescent="0.25">
      <c r="A2037" s="136"/>
      <c r="D2037" s="6"/>
      <c r="E2037" s="7"/>
      <c r="F2037" s="7"/>
      <c r="H2037" s="43"/>
      <c r="I2037" s="43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123"/>
      <c r="Y2037" s="8"/>
      <c r="Z2037" s="8"/>
      <c r="AA2037" s="8"/>
      <c r="AB2037" s="8"/>
      <c r="AC2037" s="8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  <c r="DL2037"/>
      <c r="DM2037"/>
      <c r="DN2037"/>
      <c r="DO2037"/>
      <c r="DP2037"/>
      <c r="DQ2037"/>
      <c r="DR2037"/>
      <c r="DS2037"/>
      <c r="DT2037"/>
      <c r="DU2037"/>
      <c r="DV2037"/>
      <c r="DW2037"/>
      <c r="DX2037"/>
      <c r="DY2037"/>
      <c r="DZ2037"/>
      <c r="EA2037"/>
      <c r="EB2037"/>
      <c r="EC2037"/>
      <c r="ED2037"/>
      <c r="EE2037"/>
      <c r="EF2037"/>
      <c r="EG2037"/>
      <c r="EH2037"/>
      <c r="EI2037"/>
      <c r="EJ2037"/>
      <c r="EK2037"/>
      <c r="EL2037"/>
      <c r="EM2037"/>
      <c r="EN2037"/>
      <c r="EO2037"/>
      <c r="EP2037"/>
      <c r="EQ2037"/>
      <c r="ER2037"/>
      <c r="ES2037"/>
      <c r="ET2037"/>
      <c r="EU2037"/>
      <c r="EV2037"/>
      <c r="EW2037"/>
      <c r="EX2037"/>
      <c r="EY2037"/>
      <c r="EZ2037"/>
      <c r="FA2037"/>
      <c r="FB2037"/>
      <c r="FC2037"/>
      <c r="FD2037"/>
      <c r="FE2037"/>
      <c r="FF2037"/>
      <c r="FG2037"/>
      <c r="FH2037"/>
      <c r="FI2037"/>
      <c r="FJ2037"/>
      <c r="FK2037"/>
      <c r="FL2037"/>
      <c r="FM2037"/>
      <c r="FN2037"/>
      <c r="FO2037"/>
      <c r="FP2037"/>
      <c r="FQ2037"/>
      <c r="FR2037"/>
      <c r="FS2037"/>
      <c r="FT2037"/>
      <c r="FU2037"/>
      <c r="FV2037"/>
      <c r="FW2037"/>
      <c r="FX2037"/>
      <c r="FY2037"/>
      <c r="FZ2037"/>
      <c r="GA2037"/>
      <c r="GB2037"/>
      <c r="GC2037"/>
      <c r="GD2037"/>
      <c r="GE2037"/>
      <c r="GF2037"/>
      <c r="GG2037"/>
      <c r="GH2037"/>
      <c r="GI2037"/>
      <c r="GJ2037"/>
      <c r="GK2037"/>
      <c r="GL2037"/>
      <c r="GM2037"/>
      <c r="GN2037"/>
      <c r="GO2037"/>
      <c r="GP2037"/>
      <c r="GQ2037"/>
      <c r="GR2037"/>
      <c r="GS2037"/>
      <c r="GT2037"/>
      <c r="GU2037"/>
      <c r="GV2037"/>
      <c r="GW2037"/>
      <c r="GX2037"/>
      <c r="GY2037"/>
      <c r="GZ2037"/>
      <c r="HA2037"/>
      <c r="HB2037"/>
    </row>
    <row r="2038" spans="1:210" s="1" customFormat="1" x14ac:dyDescent="0.25">
      <c r="A2038" s="136"/>
      <c r="D2038" s="6"/>
      <c r="E2038" s="7"/>
      <c r="F2038" s="7"/>
      <c r="H2038" s="43"/>
      <c r="I2038" s="43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123"/>
      <c r="Y2038" s="8"/>
      <c r="Z2038" s="8"/>
      <c r="AA2038" s="8"/>
      <c r="AB2038" s="8"/>
      <c r="AC2038" s="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  <c r="DL2038"/>
      <c r="DM2038"/>
      <c r="DN2038"/>
      <c r="DO2038"/>
      <c r="DP2038"/>
      <c r="DQ2038"/>
      <c r="DR2038"/>
      <c r="DS2038"/>
      <c r="DT2038"/>
      <c r="DU2038"/>
      <c r="DV2038"/>
      <c r="DW2038"/>
      <c r="DX2038"/>
      <c r="DY2038"/>
      <c r="DZ2038"/>
      <c r="EA2038"/>
      <c r="EB2038"/>
      <c r="EC2038"/>
      <c r="ED2038"/>
      <c r="EE2038"/>
      <c r="EF2038"/>
      <c r="EG2038"/>
      <c r="EH2038"/>
      <c r="EI2038"/>
      <c r="EJ2038"/>
      <c r="EK2038"/>
      <c r="EL2038"/>
      <c r="EM2038"/>
      <c r="EN2038"/>
      <c r="EO2038"/>
      <c r="EP2038"/>
      <c r="EQ2038"/>
      <c r="ER2038"/>
      <c r="ES2038"/>
      <c r="ET2038"/>
      <c r="EU2038"/>
      <c r="EV2038"/>
      <c r="EW2038"/>
      <c r="EX2038"/>
      <c r="EY2038"/>
      <c r="EZ2038"/>
      <c r="FA2038"/>
      <c r="FB2038"/>
      <c r="FC2038"/>
      <c r="FD2038"/>
      <c r="FE2038"/>
      <c r="FF2038"/>
      <c r="FG2038"/>
      <c r="FH2038"/>
      <c r="FI2038"/>
      <c r="FJ2038"/>
      <c r="FK2038"/>
      <c r="FL2038"/>
      <c r="FM2038"/>
      <c r="FN2038"/>
      <c r="FO2038"/>
      <c r="FP2038"/>
      <c r="FQ2038"/>
      <c r="FR2038"/>
      <c r="FS2038"/>
      <c r="FT2038"/>
      <c r="FU2038"/>
      <c r="FV2038"/>
      <c r="FW2038"/>
      <c r="FX2038"/>
      <c r="FY2038"/>
      <c r="FZ2038"/>
      <c r="GA2038"/>
      <c r="GB2038"/>
      <c r="GC2038"/>
      <c r="GD2038"/>
      <c r="GE2038"/>
      <c r="GF2038"/>
      <c r="GG2038"/>
      <c r="GH2038"/>
      <c r="GI2038"/>
      <c r="GJ2038"/>
      <c r="GK2038"/>
      <c r="GL2038"/>
      <c r="GM2038"/>
      <c r="GN2038"/>
      <c r="GO2038"/>
      <c r="GP2038"/>
      <c r="GQ2038"/>
      <c r="GR2038"/>
      <c r="GS2038"/>
      <c r="GT2038"/>
      <c r="GU2038"/>
      <c r="GV2038"/>
      <c r="GW2038"/>
      <c r="GX2038"/>
      <c r="GY2038"/>
      <c r="GZ2038"/>
      <c r="HA2038"/>
      <c r="HB2038"/>
    </row>
    <row r="2039" spans="1:210" s="1" customFormat="1" x14ac:dyDescent="0.25">
      <c r="A2039" s="136"/>
      <c r="D2039" s="6"/>
      <c r="E2039" s="7"/>
      <c r="F2039" s="7"/>
      <c r="H2039" s="43"/>
      <c r="I2039" s="43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123"/>
      <c r="Y2039" s="8"/>
      <c r="Z2039" s="8"/>
      <c r="AA2039" s="8"/>
      <c r="AB2039" s="8"/>
      <c r="AC2039" s="8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/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  <c r="ET2039"/>
      <c r="EU2039"/>
      <c r="EV2039"/>
      <c r="EW2039"/>
      <c r="EX2039"/>
      <c r="EY2039"/>
      <c r="EZ2039"/>
      <c r="FA2039"/>
      <c r="FB2039"/>
      <c r="FC2039"/>
      <c r="FD2039"/>
      <c r="FE2039"/>
      <c r="FF2039"/>
      <c r="FG2039"/>
      <c r="FH2039"/>
      <c r="FI2039"/>
      <c r="FJ2039"/>
      <c r="FK2039"/>
      <c r="FL2039"/>
      <c r="FM2039"/>
      <c r="FN2039"/>
      <c r="FO2039"/>
      <c r="FP2039"/>
      <c r="FQ2039"/>
      <c r="FR2039"/>
      <c r="FS2039"/>
      <c r="FT2039"/>
      <c r="FU2039"/>
      <c r="FV2039"/>
      <c r="FW2039"/>
      <c r="FX2039"/>
      <c r="FY2039"/>
      <c r="FZ2039"/>
      <c r="GA2039"/>
      <c r="GB2039"/>
      <c r="GC2039"/>
      <c r="GD2039"/>
      <c r="GE2039"/>
      <c r="GF2039"/>
      <c r="GG2039"/>
      <c r="GH2039"/>
      <c r="GI2039"/>
      <c r="GJ2039"/>
      <c r="GK2039"/>
      <c r="GL2039"/>
      <c r="GM2039"/>
      <c r="GN2039"/>
      <c r="GO2039"/>
      <c r="GP2039"/>
      <c r="GQ2039"/>
      <c r="GR2039"/>
      <c r="GS2039"/>
      <c r="GT2039"/>
      <c r="GU2039"/>
      <c r="GV2039"/>
      <c r="GW2039"/>
      <c r="GX2039"/>
      <c r="GY2039"/>
      <c r="GZ2039"/>
      <c r="HA2039"/>
      <c r="HB2039"/>
    </row>
    <row r="2040" spans="1:210" s="1" customFormat="1" x14ac:dyDescent="0.25">
      <c r="A2040" s="136"/>
      <c r="D2040" s="6"/>
      <c r="E2040" s="7"/>
      <c r="F2040" s="7"/>
      <c r="H2040" s="43"/>
      <c r="I2040" s="43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123"/>
      <c r="Y2040" s="8"/>
      <c r="Z2040" s="8"/>
      <c r="AA2040" s="8"/>
      <c r="AB2040" s="8"/>
      <c r="AC2040" s="8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  <c r="DL2040"/>
      <c r="DM2040"/>
      <c r="DN2040"/>
      <c r="DO2040"/>
      <c r="DP2040"/>
      <c r="DQ2040"/>
      <c r="DR2040"/>
      <c r="DS2040"/>
      <c r="DT2040"/>
      <c r="DU2040"/>
      <c r="DV2040"/>
      <c r="DW2040"/>
      <c r="DX2040"/>
      <c r="DY2040"/>
      <c r="DZ2040"/>
      <c r="EA2040"/>
      <c r="EB2040"/>
      <c r="EC2040"/>
      <c r="ED2040"/>
      <c r="EE2040"/>
      <c r="EF2040"/>
      <c r="EG2040"/>
      <c r="EH2040"/>
      <c r="EI2040"/>
      <c r="EJ2040"/>
      <c r="EK2040"/>
      <c r="EL2040"/>
      <c r="EM2040"/>
      <c r="EN2040"/>
      <c r="EO2040"/>
      <c r="EP2040"/>
      <c r="EQ2040"/>
      <c r="ER2040"/>
      <c r="ES2040"/>
      <c r="ET2040"/>
      <c r="EU2040"/>
      <c r="EV2040"/>
      <c r="EW2040"/>
      <c r="EX2040"/>
      <c r="EY2040"/>
      <c r="EZ2040"/>
      <c r="FA2040"/>
      <c r="FB2040"/>
      <c r="FC2040"/>
      <c r="FD2040"/>
      <c r="FE2040"/>
      <c r="FF2040"/>
      <c r="FG2040"/>
      <c r="FH2040"/>
      <c r="FI2040"/>
      <c r="FJ2040"/>
      <c r="FK2040"/>
      <c r="FL2040"/>
      <c r="FM2040"/>
      <c r="FN2040"/>
      <c r="FO2040"/>
      <c r="FP2040"/>
      <c r="FQ2040"/>
      <c r="FR2040"/>
      <c r="FS2040"/>
      <c r="FT2040"/>
      <c r="FU2040"/>
      <c r="FV2040"/>
      <c r="FW2040"/>
      <c r="FX2040"/>
      <c r="FY2040"/>
      <c r="FZ2040"/>
      <c r="GA2040"/>
      <c r="GB2040"/>
      <c r="GC2040"/>
      <c r="GD2040"/>
      <c r="GE2040"/>
      <c r="GF2040"/>
      <c r="GG2040"/>
      <c r="GH2040"/>
      <c r="GI2040"/>
      <c r="GJ2040"/>
      <c r="GK2040"/>
      <c r="GL2040"/>
      <c r="GM2040"/>
      <c r="GN2040"/>
      <c r="GO2040"/>
      <c r="GP2040"/>
      <c r="GQ2040"/>
      <c r="GR2040"/>
      <c r="GS2040"/>
      <c r="GT2040"/>
      <c r="GU2040"/>
      <c r="GV2040"/>
      <c r="GW2040"/>
      <c r="GX2040"/>
      <c r="GY2040"/>
      <c r="GZ2040"/>
      <c r="HA2040"/>
      <c r="HB2040"/>
    </row>
    <row r="2041" spans="1:210" s="1" customFormat="1" x14ac:dyDescent="0.25">
      <c r="A2041" s="136"/>
      <c r="D2041" s="6"/>
      <c r="E2041" s="7"/>
      <c r="F2041" s="7"/>
      <c r="H2041" s="43"/>
      <c r="I2041" s="43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123"/>
      <c r="Y2041" s="8"/>
      <c r="Z2041" s="8"/>
      <c r="AA2041" s="8"/>
      <c r="AB2041" s="8"/>
      <c r="AC2041" s="8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  <c r="DK2041"/>
      <c r="DL2041"/>
      <c r="DM2041"/>
      <c r="DN2041"/>
      <c r="DO2041"/>
      <c r="DP2041"/>
      <c r="DQ2041"/>
      <c r="DR2041"/>
      <c r="DS2041"/>
      <c r="DT2041"/>
      <c r="DU2041"/>
      <c r="DV2041"/>
      <c r="DW2041"/>
      <c r="DX2041"/>
      <c r="DY2041"/>
      <c r="DZ2041"/>
      <c r="EA2041"/>
      <c r="EB2041"/>
      <c r="EC2041"/>
      <c r="ED2041"/>
      <c r="EE2041"/>
      <c r="EF2041"/>
      <c r="EG2041"/>
      <c r="EH2041"/>
      <c r="EI2041"/>
      <c r="EJ2041"/>
      <c r="EK2041"/>
      <c r="EL2041"/>
      <c r="EM2041"/>
      <c r="EN2041"/>
      <c r="EO2041"/>
      <c r="EP2041"/>
      <c r="EQ2041"/>
      <c r="ER2041"/>
      <c r="ES2041"/>
      <c r="ET2041"/>
      <c r="EU2041"/>
      <c r="EV2041"/>
      <c r="EW2041"/>
      <c r="EX2041"/>
      <c r="EY2041"/>
      <c r="EZ2041"/>
      <c r="FA2041"/>
      <c r="FB2041"/>
      <c r="FC2041"/>
      <c r="FD2041"/>
      <c r="FE2041"/>
      <c r="FF2041"/>
      <c r="FG2041"/>
      <c r="FH2041"/>
      <c r="FI2041"/>
      <c r="FJ2041"/>
      <c r="FK2041"/>
      <c r="FL2041"/>
      <c r="FM2041"/>
      <c r="FN2041"/>
      <c r="FO2041"/>
      <c r="FP2041"/>
      <c r="FQ2041"/>
      <c r="FR2041"/>
      <c r="FS2041"/>
      <c r="FT2041"/>
      <c r="FU2041"/>
      <c r="FV2041"/>
      <c r="FW2041"/>
      <c r="FX2041"/>
      <c r="FY2041"/>
      <c r="FZ2041"/>
      <c r="GA2041"/>
      <c r="GB2041"/>
      <c r="GC2041"/>
      <c r="GD2041"/>
      <c r="GE2041"/>
      <c r="GF2041"/>
      <c r="GG2041"/>
      <c r="GH2041"/>
      <c r="GI2041"/>
      <c r="GJ2041"/>
      <c r="GK2041"/>
      <c r="GL2041"/>
      <c r="GM2041"/>
      <c r="GN2041"/>
      <c r="GO2041"/>
      <c r="GP2041"/>
      <c r="GQ2041"/>
      <c r="GR2041"/>
      <c r="GS2041"/>
      <c r="GT2041"/>
      <c r="GU2041"/>
      <c r="GV2041"/>
      <c r="GW2041"/>
      <c r="GX2041"/>
      <c r="GY2041"/>
      <c r="GZ2041"/>
      <c r="HA2041"/>
      <c r="HB2041"/>
    </row>
    <row r="2042" spans="1:210" s="1" customFormat="1" x14ac:dyDescent="0.25">
      <c r="A2042" s="136"/>
      <c r="D2042" s="6"/>
      <c r="E2042" s="7"/>
      <c r="F2042" s="7"/>
      <c r="H2042" s="43"/>
      <c r="I2042" s="43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123"/>
      <c r="Y2042" s="8"/>
      <c r="Z2042" s="8"/>
      <c r="AA2042" s="8"/>
      <c r="AB2042" s="8"/>
      <c r="AC2042" s="8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  <c r="DK2042"/>
      <c r="DL2042"/>
      <c r="DM2042"/>
      <c r="DN2042"/>
      <c r="DO2042"/>
      <c r="DP2042"/>
      <c r="DQ2042"/>
      <c r="DR2042"/>
      <c r="DS2042"/>
      <c r="DT2042"/>
      <c r="DU2042"/>
      <c r="DV2042"/>
      <c r="DW2042"/>
      <c r="DX2042"/>
      <c r="DY2042"/>
      <c r="DZ2042"/>
      <c r="EA2042"/>
      <c r="EB2042"/>
      <c r="EC2042"/>
      <c r="ED2042"/>
      <c r="EE2042"/>
      <c r="EF2042"/>
      <c r="EG2042"/>
      <c r="EH2042"/>
      <c r="EI2042"/>
      <c r="EJ2042"/>
      <c r="EK2042"/>
      <c r="EL2042"/>
      <c r="EM2042"/>
      <c r="EN2042"/>
      <c r="EO2042"/>
      <c r="EP2042"/>
      <c r="EQ2042"/>
      <c r="ER2042"/>
      <c r="ES2042"/>
      <c r="ET2042"/>
      <c r="EU2042"/>
      <c r="EV2042"/>
      <c r="EW2042"/>
      <c r="EX2042"/>
      <c r="EY2042"/>
      <c r="EZ2042"/>
      <c r="FA2042"/>
      <c r="FB2042"/>
      <c r="FC2042"/>
      <c r="FD2042"/>
      <c r="FE2042"/>
      <c r="FF2042"/>
      <c r="FG2042"/>
      <c r="FH2042"/>
      <c r="FI2042"/>
      <c r="FJ2042"/>
      <c r="FK2042"/>
      <c r="FL2042"/>
      <c r="FM2042"/>
      <c r="FN2042"/>
      <c r="FO2042"/>
      <c r="FP2042"/>
      <c r="FQ2042"/>
      <c r="FR2042"/>
      <c r="FS2042"/>
      <c r="FT2042"/>
      <c r="FU2042"/>
      <c r="FV2042"/>
      <c r="FW2042"/>
      <c r="FX2042"/>
      <c r="FY2042"/>
      <c r="FZ2042"/>
      <c r="GA2042"/>
      <c r="GB2042"/>
      <c r="GC2042"/>
      <c r="GD2042"/>
      <c r="GE2042"/>
      <c r="GF2042"/>
      <c r="GG2042"/>
      <c r="GH2042"/>
      <c r="GI2042"/>
      <c r="GJ2042"/>
      <c r="GK2042"/>
      <c r="GL2042"/>
      <c r="GM2042"/>
      <c r="GN2042"/>
      <c r="GO2042"/>
      <c r="GP2042"/>
      <c r="GQ2042"/>
      <c r="GR2042"/>
      <c r="GS2042"/>
      <c r="GT2042"/>
      <c r="GU2042"/>
      <c r="GV2042"/>
      <c r="GW2042"/>
      <c r="GX2042"/>
      <c r="GY2042"/>
      <c r="GZ2042"/>
      <c r="HA2042"/>
      <c r="HB2042"/>
    </row>
    <row r="2043" spans="1:210" s="1" customFormat="1" x14ac:dyDescent="0.25">
      <c r="A2043" s="136"/>
      <c r="D2043" s="6"/>
      <c r="E2043" s="7"/>
      <c r="F2043" s="7"/>
      <c r="H2043" s="43"/>
      <c r="I2043" s="43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123"/>
      <c r="Y2043" s="8"/>
      <c r="Z2043" s="8"/>
      <c r="AA2043" s="8"/>
      <c r="AB2043" s="8"/>
      <c r="AC2043" s="8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  <c r="DK2043"/>
      <c r="DL2043"/>
      <c r="DM2043"/>
      <c r="DN2043"/>
      <c r="DO2043"/>
      <c r="DP2043"/>
      <c r="DQ2043"/>
      <c r="DR2043"/>
      <c r="DS2043"/>
      <c r="DT2043"/>
      <c r="DU2043"/>
      <c r="DV2043"/>
      <c r="DW2043"/>
      <c r="DX2043"/>
      <c r="DY2043"/>
      <c r="DZ2043"/>
      <c r="EA2043"/>
      <c r="EB2043"/>
      <c r="EC2043"/>
      <c r="ED2043"/>
      <c r="EE2043"/>
      <c r="EF2043"/>
      <c r="EG2043"/>
      <c r="EH2043"/>
      <c r="EI2043"/>
      <c r="EJ2043"/>
      <c r="EK2043"/>
      <c r="EL2043"/>
      <c r="EM2043"/>
      <c r="EN2043"/>
      <c r="EO2043"/>
      <c r="EP2043"/>
      <c r="EQ2043"/>
      <c r="ER2043"/>
      <c r="ES2043"/>
      <c r="ET2043"/>
      <c r="EU2043"/>
      <c r="EV2043"/>
      <c r="EW2043"/>
      <c r="EX2043"/>
      <c r="EY2043"/>
      <c r="EZ2043"/>
      <c r="FA2043"/>
      <c r="FB2043"/>
      <c r="FC2043"/>
      <c r="FD2043"/>
      <c r="FE2043"/>
      <c r="FF2043"/>
      <c r="FG2043"/>
      <c r="FH2043"/>
      <c r="FI2043"/>
      <c r="FJ2043"/>
      <c r="FK2043"/>
      <c r="FL2043"/>
      <c r="FM2043"/>
      <c r="FN2043"/>
      <c r="FO2043"/>
      <c r="FP2043"/>
      <c r="FQ2043"/>
      <c r="FR2043"/>
      <c r="FS2043"/>
      <c r="FT2043"/>
      <c r="FU2043"/>
      <c r="FV2043"/>
      <c r="FW2043"/>
      <c r="FX2043"/>
      <c r="FY2043"/>
      <c r="FZ2043"/>
      <c r="GA2043"/>
      <c r="GB2043"/>
      <c r="GC2043"/>
      <c r="GD2043"/>
      <c r="GE2043"/>
      <c r="GF2043"/>
      <c r="GG2043"/>
      <c r="GH2043"/>
      <c r="GI2043"/>
      <c r="GJ2043"/>
      <c r="GK2043"/>
      <c r="GL2043"/>
      <c r="GM2043"/>
      <c r="GN2043"/>
      <c r="GO2043"/>
      <c r="GP2043"/>
      <c r="GQ2043"/>
      <c r="GR2043"/>
      <c r="GS2043"/>
      <c r="GT2043"/>
      <c r="GU2043"/>
      <c r="GV2043"/>
      <c r="GW2043"/>
      <c r="GX2043"/>
      <c r="GY2043"/>
      <c r="GZ2043"/>
      <c r="HA2043"/>
      <c r="HB2043"/>
    </row>
    <row r="2044" spans="1:210" s="1" customFormat="1" x14ac:dyDescent="0.25">
      <c r="A2044" s="136"/>
      <c r="D2044" s="6"/>
      <c r="E2044" s="7"/>
      <c r="F2044" s="7"/>
      <c r="H2044" s="43"/>
      <c r="I2044" s="43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123"/>
      <c r="Y2044" s="8"/>
      <c r="Z2044" s="8"/>
      <c r="AA2044" s="8"/>
      <c r="AB2044" s="8"/>
      <c r="AC2044" s="8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  <c r="DL2044"/>
      <c r="DM2044"/>
      <c r="DN2044"/>
      <c r="DO2044"/>
      <c r="DP2044"/>
      <c r="DQ2044"/>
      <c r="DR2044"/>
      <c r="DS2044"/>
      <c r="DT2044"/>
      <c r="DU2044"/>
      <c r="DV2044"/>
      <c r="DW2044"/>
      <c r="DX2044"/>
      <c r="DY2044"/>
      <c r="DZ2044"/>
      <c r="EA2044"/>
      <c r="EB2044"/>
      <c r="EC2044"/>
      <c r="ED2044"/>
      <c r="EE2044"/>
      <c r="EF2044"/>
      <c r="EG2044"/>
      <c r="EH2044"/>
      <c r="EI2044"/>
      <c r="EJ2044"/>
      <c r="EK2044"/>
      <c r="EL2044"/>
      <c r="EM2044"/>
      <c r="EN2044"/>
      <c r="EO2044"/>
      <c r="EP2044"/>
      <c r="EQ2044"/>
      <c r="ER2044"/>
      <c r="ES2044"/>
      <c r="ET2044"/>
      <c r="EU2044"/>
      <c r="EV2044"/>
      <c r="EW2044"/>
      <c r="EX2044"/>
      <c r="EY2044"/>
      <c r="EZ2044"/>
      <c r="FA2044"/>
      <c r="FB2044"/>
      <c r="FC2044"/>
      <c r="FD2044"/>
      <c r="FE2044"/>
      <c r="FF2044"/>
      <c r="FG2044"/>
      <c r="FH2044"/>
      <c r="FI2044"/>
      <c r="FJ2044"/>
      <c r="FK2044"/>
      <c r="FL2044"/>
      <c r="FM2044"/>
      <c r="FN2044"/>
      <c r="FO2044"/>
      <c r="FP2044"/>
      <c r="FQ2044"/>
      <c r="FR2044"/>
      <c r="FS2044"/>
      <c r="FT2044"/>
      <c r="FU2044"/>
      <c r="FV2044"/>
      <c r="FW2044"/>
      <c r="FX2044"/>
      <c r="FY2044"/>
      <c r="FZ2044"/>
      <c r="GA2044"/>
      <c r="GB2044"/>
      <c r="GC2044"/>
      <c r="GD2044"/>
      <c r="GE2044"/>
      <c r="GF2044"/>
      <c r="GG2044"/>
      <c r="GH2044"/>
      <c r="GI2044"/>
      <c r="GJ2044"/>
      <c r="GK2044"/>
      <c r="GL2044"/>
      <c r="GM2044"/>
      <c r="GN2044"/>
      <c r="GO2044"/>
      <c r="GP2044"/>
      <c r="GQ2044"/>
      <c r="GR2044"/>
      <c r="GS2044"/>
      <c r="GT2044"/>
      <c r="GU2044"/>
      <c r="GV2044"/>
      <c r="GW2044"/>
      <c r="GX2044"/>
      <c r="GY2044"/>
      <c r="GZ2044"/>
      <c r="HA2044"/>
      <c r="HB2044"/>
    </row>
    <row r="2045" spans="1:210" s="1" customFormat="1" x14ac:dyDescent="0.25">
      <c r="A2045" s="136"/>
      <c r="D2045" s="6"/>
      <c r="E2045" s="7"/>
      <c r="F2045" s="7"/>
      <c r="H2045" s="43"/>
      <c r="I2045" s="43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123"/>
      <c r="Y2045" s="8"/>
      <c r="Z2045" s="8"/>
      <c r="AA2045" s="8"/>
      <c r="AB2045" s="8"/>
      <c r="AC2045" s="8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  <c r="DK2045"/>
      <c r="DL2045"/>
      <c r="DM2045"/>
      <c r="DN2045"/>
      <c r="DO2045"/>
      <c r="DP2045"/>
      <c r="DQ2045"/>
      <c r="DR2045"/>
      <c r="DS2045"/>
      <c r="DT2045"/>
      <c r="DU2045"/>
      <c r="DV2045"/>
      <c r="DW2045"/>
      <c r="DX2045"/>
      <c r="DY2045"/>
      <c r="DZ2045"/>
      <c r="EA2045"/>
      <c r="EB2045"/>
      <c r="EC2045"/>
      <c r="ED2045"/>
      <c r="EE2045"/>
      <c r="EF2045"/>
      <c r="EG2045"/>
      <c r="EH2045"/>
      <c r="EI2045"/>
      <c r="EJ2045"/>
      <c r="EK2045"/>
      <c r="EL2045"/>
      <c r="EM2045"/>
      <c r="EN2045"/>
      <c r="EO2045"/>
      <c r="EP2045"/>
      <c r="EQ2045"/>
      <c r="ER2045"/>
      <c r="ES2045"/>
      <c r="ET2045"/>
      <c r="EU2045"/>
      <c r="EV2045"/>
      <c r="EW2045"/>
      <c r="EX2045"/>
      <c r="EY2045"/>
      <c r="EZ2045"/>
      <c r="FA2045"/>
      <c r="FB2045"/>
      <c r="FC2045"/>
      <c r="FD2045"/>
      <c r="FE2045"/>
      <c r="FF2045"/>
      <c r="FG2045"/>
      <c r="FH2045"/>
      <c r="FI2045"/>
      <c r="FJ2045"/>
      <c r="FK2045"/>
      <c r="FL2045"/>
      <c r="FM2045"/>
      <c r="FN2045"/>
      <c r="FO2045"/>
      <c r="FP2045"/>
      <c r="FQ2045"/>
      <c r="FR2045"/>
      <c r="FS2045"/>
      <c r="FT2045"/>
      <c r="FU2045"/>
      <c r="FV2045"/>
      <c r="FW2045"/>
      <c r="FX2045"/>
      <c r="FY2045"/>
      <c r="FZ2045"/>
      <c r="GA2045"/>
      <c r="GB2045"/>
      <c r="GC2045"/>
      <c r="GD2045"/>
      <c r="GE2045"/>
      <c r="GF2045"/>
      <c r="GG2045"/>
      <c r="GH2045"/>
      <c r="GI2045"/>
      <c r="GJ2045"/>
      <c r="GK2045"/>
      <c r="GL2045"/>
      <c r="GM2045"/>
      <c r="GN2045"/>
      <c r="GO2045"/>
      <c r="GP2045"/>
      <c r="GQ2045"/>
      <c r="GR2045"/>
      <c r="GS2045"/>
      <c r="GT2045"/>
      <c r="GU2045"/>
      <c r="GV2045"/>
      <c r="GW2045"/>
      <c r="GX2045"/>
      <c r="GY2045"/>
      <c r="GZ2045"/>
      <c r="HA2045"/>
      <c r="HB2045"/>
    </row>
    <row r="2046" spans="1:210" s="1" customFormat="1" x14ac:dyDescent="0.25">
      <c r="A2046" s="136"/>
      <c r="D2046" s="6"/>
      <c r="E2046" s="7"/>
      <c r="F2046" s="7"/>
      <c r="H2046" s="43"/>
      <c r="I2046" s="43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123"/>
      <c r="Y2046" s="8"/>
      <c r="Z2046" s="8"/>
      <c r="AA2046" s="8"/>
      <c r="AB2046" s="8"/>
      <c r="AC2046" s="8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  <c r="DK2046"/>
      <c r="DL2046"/>
      <c r="DM2046"/>
      <c r="DN2046"/>
      <c r="DO2046"/>
      <c r="DP2046"/>
      <c r="DQ2046"/>
      <c r="DR2046"/>
      <c r="DS2046"/>
      <c r="DT2046"/>
      <c r="DU2046"/>
      <c r="DV2046"/>
      <c r="DW2046"/>
      <c r="DX2046"/>
      <c r="DY2046"/>
      <c r="DZ2046"/>
      <c r="EA2046"/>
      <c r="EB2046"/>
      <c r="EC2046"/>
      <c r="ED2046"/>
      <c r="EE2046"/>
      <c r="EF2046"/>
      <c r="EG2046"/>
      <c r="EH2046"/>
      <c r="EI2046"/>
      <c r="EJ2046"/>
      <c r="EK2046"/>
      <c r="EL2046"/>
      <c r="EM2046"/>
      <c r="EN2046"/>
      <c r="EO2046"/>
      <c r="EP2046"/>
      <c r="EQ2046"/>
      <c r="ER2046"/>
      <c r="ES2046"/>
      <c r="ET2046"/>
      <c r="EU2046"/>
      <c r="EV2046"/>
      <c r="EW2046"/>
      <c r="EX2046"/>
      <c r="EY2046"/>
      <c r="EZ2046"/>
      <c r="FA2046"/>
      <c r="FB2046"/>
      <c r="FC2046"/>
      <c r="FD2046"/>
      <c r="FE2046"/>
      <c r="FF2046"/>
      <c r="FG2046"/>
      <c r="FH2046"/>
      <c r="FI2046"/>
      <c r="FJ2046"/>
      <c r="FK2046"/>
      <c r="FL2046"/>
      <c r="FM2046"/>
      <c r="FN2046"/>
      <c r="FO2046"/>
      <c r="FP2046"/>
      <c r="FQ2046"/>
      <c r="FR2046"/>
      <c r="FS2046"/>
      <c r="FT2046"/>
      <c r="FU2046"/>
      <c r="FV2046"/>
      <c r="FW2046"/>
      <c r="FX2046"/>
      <c r="FY2046"/>
      <c r="FZ2046"/>
      <c r="GA2046"/>
      <c r="GB2046"/>
      <c r="GC2046"/>
      <c r="GD2046"/>
      <c r="GE2046"/>
      <c r="GF2046"/>
      <c r="GG2046"/>
      <c r="GH2046"/>
      <c r="GI2046"/>
      <c r="GJ2046"/>
      <c r="GK2046"/>
      <c r="GL2046"/>
      <c r="GM2046"/>
      <c r="GN2046"/>
      <c r="GO2046"/>
      <c r="GP2046"/>
      <c r="GQ2046"/>
      <c r="GR2046"/>
      <c r="GS2046"/>
      <c r="GT2046"/>
      <c r="GU2046"/>
      <c r="GV2046"/>
      <c r="GW2046"/>
      <c r="GX2046"/>
      <c r="GY2046"/>
      <c r="GZ2046"/>
      <c r="HA2046"/>
      <c r="HB2046"/>
    </row>
    <row r="2047" spans="1:210" s="1" customFormat="1" x14ac:dyDescent="0.25">
      <c r="A2047" s="136"/>
      <c r="D2047" s="6"/>
      <c r="E2047" s="7"/>
      <c r="F2047" s="7"/>
      <c r="H2047" s="43"/>
      <c r="I2047" s="43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123"/>
      <c r="Y2047" s="8"/>
      <c r="Z2047" s="8"/>
      <c r="AA2047" s="8"/>
      <c r="AB2047" s="8"/>
      <c r="AC2047" s="8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  <c r="DK2047"/>
      <c r="DL2047"/>
      <c r="DM2047"/>
      <c r="DN2047"/>
      <c r="DO2047"/>
      <c r="DP2047"/>
      <c r="DQ2047"/>
      <c r="DR2047"/>
      <c r="DS2047"/>
      <c r="DT2047"/>
      <c r="DU2047"/>
      <c r="DV2047"/>
      <c r="DW2047"/>
      <c r="DX2047"/>
      <c r="DY2047"/>
      <c r="DZ2047"/>
      <c r="EA2047"/>
      <c r="EB2047"/>
      <c r="EC2047"/>
      <c r="ED2047"/>
      <c r="EE2047"/>
      <c r="EF2047"/>
      <c r="EG2047"/>
      <c r="EH2047"/>
      <c r="EI2047"/>
      <c r="EJ2047"/>
      <c r="EK2047"/>
      <c r="EL2047"/>
      <c r="EM2047"/>
      <c r="EN2047"/>
      <c r="EO2047"/>
      <c r="EP2047"/>
      <c r="EQ2047"/>
      <c r="ER2047"/>
      <c r="ES2047"/>
      <c r="ET2047"/>
      <c r="EU2047"/>
      <c r="EV2047"/>
      <c r="EW2047"/>
      <c r="EX2047"/>
      <c r="EY2047"/>
      <c r="EZ2047"/>
      <c r="FA2047"/>
      <c r="FB2047"/>
      <c r="FC2047"/>
      <c r="FD2047"/>
      <c r="FE2047"/>
      <c r="FF2047"/>
      <c r="FG2047"/>
      <c r="FH2047"/>
      <c r="FI2047"/>
      <c r="FJ2047"/>
      <c r="FK2047"/>
      <c r="FL2047"/>
      <c r="FM2047"/>
      <c r="FN2047"/>
      <c r="FO2047"/>
      <c r="FP2047"/>
      <c r="FQ2047"/>
      <c r="FR2047"/>
      <c r="FS2047"/>
      <c r="FT2047"/>
      <c r="FU2047"/>
      <c r="FV2047"/>
      <c r="FW2047"/>
      <c r="FX2047"/>
      <c r="FY2047"/>
      <c r="FZ2047"/>
      <c r="GA2047"/>
      <c r="GB2047"/>
      <c r="GC2047"/>
      <c r="GD2047"/>
      <c r="GE2047"/>
      <c r="GF2047"/>
      <c r="GG2047"/>
      <c r="GH2047"/>
      <c r="GI2047"/>
      <c r="GJ2047"/>
      <c r="GK2047"/>
      <c r="GL2047"/>
      <c r="GM2047"/>
      <c r="GN2047"/>
      <c r="GO2047"/>
      <c r="GP2047"/>
      <c r="GQ2047"/>
      <c r="GR2047"/>
      <c r="GS2047"/>
      <c r="GT2047"/>
      <c r="GU2047"/>
      <c r="GV2047"/>
      <c r="GW2047"/>
      <c r="GX2047"/>
      <c r="GY2047"/>
      <c r="GZ2047"/>
      <c r="HA2047"/>
      <c r="HB2047"/>
    </row>
    <row r="2048" spans="1:210" s="1" customFormat="1" x14ac:dyDescent="0.25">
      <c r="A2048" s="136"/>
      <c r="D2048" s="6"/>
      <c r="E2048" s="7"/>
      <c r="F2048" s="7"/>
      <c r="H2048" s="43"/>
      <c r="I2048" s="43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123"/>
      <c r="Y2048" s="8"/>
      <c r="Z2048" s="8"/>
      <c r="AA2048" s="8"/>
      <c r="AB2048" s="8"/>
      <c r="AC2048" s="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  <c r="DK2048"/>
      <c r="DL2048"/>
      <c r="DM2048"/>
      <c r="DN2048"/>
      <c r="DO2048"/>
      <c r="DP2048"/>
      <c r="DQ2048"/>
      <c r="DR2048"/>
      <c r="DS2048"/>
      <c r="DT2048"/>
      <c r="DU2048"/>
      <c r="DV2048"/>
      <c r="DW2048"/>
      <c r="DX2048"/>
      <c r="DY2048"/>
      <c r="DZ2048"/>
      <c r="EA2048"/>
      <c r="EB2048"/>
      <c r="EC2048"/>
      <c r="ED2048"/>
      <c r="EE2048"/>
      <c r="EF2048"/>
      <c r="EG2048"/>
      <c r="EH2048"/>
      <c r="EI2048"/>
      <c r="EJ2048"/>
      <c r="EK2048"/>
      <c r="EL2048"/>
      <c r="EM2048"/>
      <c r="EN2048"/>
      <c r="EO2048"/>
      <c r="EP2048"/>
      <c r="EQ2048"/>
      <c r="ER2048"/>
      <c r="ES2048"/>
      <c r="ET2048"/>
      <c r="EU2048"/>
      <c r="EV2048"/>
      <c r="EW2048"/>
      <c r="EX2048"/>
      <c r="EY2048"/>
      <c r="EZ2048"/>
      <c r="FA2048"/>
      <c r="FB2048"/>
      <c r="FC2048"/>
      <c r="FD2048"/>
      <c r="FE2048"/>
      <c r="FF2048"/>
      <c r="FG2048"/>
      <c r="FH2048"/>
      <c r="FI2048"/>
      <c r="FJ2048"/>
      <c r="FK2048"/>
      <c r="FL2048"/>
      <c r="FM2048"/>
      <c r="FN2048"/>
      <c r="FO2048"/>
      <c r="FP2048"/>
      <c r="FQ2048"/>
      <c r="FR2048"/>
      <c r="FS2048"/>
      <c r="FT2048"/>
      <c r="FU2048"/>
      <c r="FV2048"/>
      <c r="FW2048"/>
      <c r="FX2048"/>
      <c r="FY2048"/>
      <c r="FZ2048"/>
      <c r="GA2048"/>
      <c r="GB2048"/>
      <c r="GC2048"/>
      <c r="GD2048"/>
      <c r="GE2048"/>
      <c r="GF2048"/>
      <c r="GG2048"/>
      <c r="GH2048"/>
      <c r="GI2048"/>
      <c r="GJ2048"/>
      <c r="GK2048"/>
      <c r="GL2048"/>
      <c r="GM2048"/>
      <c r="GN2048"/>
      <c r="GO2048"/>
      <c r="GP2048"/>
      <c r="GQ2048"/>
      <c r="GR2048"/>
      <c r="GS2048"/>
      <c r="GT2048"/>
      <c r="GU2048"/>
      <c r="GV2048"/>
      <c r="GW2048"/>
      <c r="GX2048"/>
      <c r="GY2048"/>
      <c r="GZ2048"/>
      <c r="HA2048"/>
      <c r="HB2048"/>
    </row>
    <row r="2049" spans="1:210" s="1" customFormat="1" x14ac:dyDescent="0.25">
      <c r="A2049" s="136"/>
      <c r="D2049" s="6"/>
      <c r="E2049" s="7"/>
      <c r="F2049" s="7"/>
      <c r="H2049" s="43"/>
      <c r="I2049" s="43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123"/>
      <c r="Y2049" s="8"/>
      <c r="Z2049" s="8"/>
      <c r="AA2049" s="8"/>
      <c r="AB2049" s="8"/>
      <c r="AC2049" s="8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  <c r="DK2049"/>
      <c r="DL2049"/>
      <c r="DM2049"/>
      <c r="DN2049"/>
      <c r="DO2049"/>
      <c r="DP2049"/>
      <c r="DQ2049"/>
      <c r="DR2049"/>
      <c r="DS2049"/>
      <c r="DT2049"/>
      <c r="DU2049"/>
      <c r="DV2049"/>
      <c r="DW2049"/>
      <c r="DX2049"/>
      <c r="DY2049"/>
      <c r="DZ2049"/>
      <c r="EA2049"/>
      <c r="EB2049"/>
      <c r="EC2049"/>
      <c r="ED2049"/>
      <c r="EE2049"/>
      <c r="EF2049"/>
      <c r="EG2049"/>
      <c r="EH2049"/>
      <c r="EI2049"/>
      <c r="EJ2049"/>
      <c r="EK2049"/>
      <c r="EL2049"/>
      <c r="EM2049"/>
      <c r="EN2049"/>
      <c r="EO2049"/>
      <c r="EP2049"/>
      <c r="EQ2049"/>
      <c r="ER2049"/>
      <c r="ES2049"/>
      <c r="ET2049"/>
      <c r="EU2049"/>
      <c r="EV2049"/>
      <c r="EW2049"/>
      <c r="EX2049"/>
      <c r="EY2049"/>
      <c r="EZ2049"/>
      <c r="FA2049"/>
      <c r="FB2049"/>
      <c r="FC2049"/>
      <c r="FD2049"/>
      <c r="FE2049"/>
      <c r="FF2049"/>
      <c r="FG2049"/>
      <c r="FH2049"/>
      <c r="FI2049"/>
      <c r="FJ2049"/>
      <c r="FK2049"/>
      <c r="FL2049"/>
      <c r="FM2049"/>
      <c r="FN2049"/>
      <c r="FO2049"/>
      <c r="FP2049"/>
      <c r="FQ2049"/>
      <c r="FR2049"/>
      <c r="FS2049"/>
      <c r="FT2049"/>
      <c r="FU2049"/>
      <c r="FV2049"/>
      <c r="FW2049"/>
      <c r="FX2049"/>
      <c r="FY2049"/>
      <c r="FZ2049"/>
      <c r="GA2049"/>
      <c r="GB2049"/>
      <c r="GC2049"/>
      <c r="GD2049"/>
      <c r="GE2049"/>
      <c r="GF2049"/>
      <c r="GG2049"/>
      <c r="GH2049"/>
      <c r="GI2049"/>
      <c r="GJ2049"/>
      <c r="GK2049"/>
      <c r="GL2049"/>
      <c r="GM2049"/>
      <c r="GN2049"/>
      <c r="GO2049"/>
      <c r="GP2049"/>
      <c r="GQ2049"/>
      <c r="GR2049"/>
      <c r="GS2049"/>
      <c r="GT2049"/>
      <c r="GU2049"/>
      <c r="GV2049"/>
      <c r="GW2049"/>
      <c r="GX2049"/>
      <c r="GY2049"/>
      <c r="GZ2049"/>
      <c r="HA2049"/>
      <c r="HB2049"/>
    </row>
    <row r="2050" spans="1:210" s="1" customFormat="1" x14ac:dyDescent="0.25">
      <c r="A2050" s="136"/>
      <c r="D2050" s="6"/>
      <c r="E2050" s="7"/>
      <c r="F2050" s="7"/>
      <c r="H2050" s="43"/>
      <c r="I2050" s="43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123"/>
      <c r="Y2050" s="8"/>
      <c r="Z2050" s="8"/>
      <c r="AA2050" s="8"/>
      <c r="AB2050" s="8"/>
      <c r="AC2050" s="8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  <c r="DK2050"/>
      <c r="DL2050"/>
      <c r="DM2050"/>
      <c r="DN2050"/>
      <c r="DO2050"/>
      <c r="DP2050"/>
      <c r="DQ2050"/>
      <c r="DR2050"/>
      <c r="DS2050"/>
      <c r="DT2050"/>
      <c r="DU2050"/>
      <c r="DV2050"/>
      <c r="DW2050"/>
      <c r="DX2050"/>
      <c r="DY2050"/>
      <c r="DZ2050"/>
      <c r="EA2050"/>
      <c r="EB2050"/>
      <c r="EC2050"/>
      <c r="ED2050"/>
      <c r="EE2050"/>
      <c r="EF2050"/>
      <c r="EG2050"/>
      <c r="EH2050"/>
      <c r="EI2050"/>
      <c r="EJ2050"/>
      <c r="EK2050"/>
      <c r="EL2050"/>
      <c r="EM2050"/>
      <c r="EN2050"/>
      <c r="EO2050"/>
      <c r="EP2050"/>
      <c r="EQ2050"/>
      <c r="ER2050"/>
      <c r="ES2050"/>
      <c r="ET2050"/>
      <c r="EU2050"/>
      <c r="EV2050"/>
      <c r="EW2050"/>
      <c r="EX2050"/>
      <c r="EY2050"/>
      <c r="EZ2050"/>
      <c r="FA2050"/>
      <c r="FB2050"/>
      <c r="FC2050"/>
      <c r="FD2050"/>
      <c r="FE2050"/>
      <c r="FF2050"/>
      <c r="FG2050"/>
      <c r="FH2050"/>
      <c r="FI2050"/>
      <c r="FJ2050"/>
      <c r="FK2050"/>
      <c r="FL2050"/>
      <c r="FM2050"/>
      <c r="FN2050"/>
      <c r="FO2050"/>
      <c r="FP2050"/>
      <c r="FQ2050"/>
      <c r="FR2050"/>
      <c r="FS2050"/>
      <c r="FT2050"/>
      <c r="FU2050"/>
      <c r="FV2050"/>
      <c r="FW2050"/>
      <c r="FX2050"/>
      <c r="FY2050"/>
      <c r="FZ2050"/>
      <c r="GA2050"/>
      <c r="GB2050"/>
      <c r="GC2050"/>
      <c r="GD2050"/>
      <c r="GE2050"/>
      <c r="GF2050"/>
      <c r="GG2050"/>
      <c r="GH2050"/>
      <c r="GI2050"/>
      <c r="GJ2050"/>
      <c r="GK2050"/>
      <c r="GL2050"/>
      <c r="GM2050"/>
      <c r="GN2050"/>
      <c r="GO2050"/>
      <c r="GP2050"/>
      <c r="GQ2050"/>
      <c r="GR2050"/>
      <c r="GS2050"/>
      <c r="GT2050"/>
      <c r="GU2050"/>
      <c r="GV2050"/>
      <c r="GW2050"/>
      <c r="GX2050"/>
      <c r="GY2050"/>
      <c r="GZ2050"/>
      <c r="HA2050"/>
      <c r="HB2050"/>
    </row>
    <row r="2051" spans="1:210" s="1" customFormat="1" x14ac:dyDescent="0.25">
      <c r="A2051" s="136"/>
      <c r="D2051" s="6"/>
      <c r="E2051" s="7"/>
      <c r="F2051" s="7"/>
      <c r="H2051" s="43"/>
      <c r="I2051" s="43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123"/>
      <c r="Y2051" s="8"/>
      <c r="Z2051" s="8"/>
      <c r="AA2051" s="8"/>
      <c r="AB2051" s="8"/>
      <c r="AC2051" s="8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  <c r="DK2051"/>
      <c r="DL2051"/>
      <c r="DM2051"/>
      <c r="DN2051"/>
      <c r="DO2051"/>
      <c r="DP2051"/>
      <c r="DQ2051"/>
      <c r="DR2051"/>
      <c r="DS2051"/>
      <c r="DT2051"/>
      <c r="DU2051"/>
      <c r="DV2051"/>
      <c r="DW2051"/>
      <c r="DX2051"/>
      <c r="DY2051"/>
      <c r="DZ2051"/>
      <c r="EA2051"/>
      <c r="EB2051"/>
      <c r="EC2051"/>
      <c r="ED2051"/>
      <c r="EE2051"/>
      <c r="EF2051"/>
      <c r="EG2051"/>
      <c r="EH2051"/>
      <c r="EI2051"/>
      <c r="EJ2051"/>
      <c r="EK2051"/>
      <c r="EL2051"/>
      <c r="EM2051"/>
      <c r="EN2051"/>
      <c r="EO2051"/>
      <c r="EP2051"/>
      <c r="EQ2051"/>
      <c r="ER2051"/>
      <c r="ES2051"/>
      <c r="ET2051"/>
      <c r="EU2051"/>
      <c r="EV2051"/>
      <c r="EW2051"/>
      <c r="EX2051"/>
      <c r="EY2051"/>
      <c r="EZ2051"/>
      <c r="FA2051"/>
      <c r="FB2051"/>
      <c r="FC2051"/>
      <c r="FD2051"/>
      <c r="FE2051"/>
      <c r="FF2051"/>
      <c r="FG2051"/>
      <c r="FH2051"/>
      <c r="FI2051"/>
      <c r="FJ2051"/>
      <c r="FK2051"/>
      <c r="FL2051"/>
      <c r="FM2051"/>
      <c r="FN2051"/>
      <c r="FO2051"/>
      <c r="FP2051"/>
      <c r="FQ2051"/>
      <c r="FR2051"/>
      <c r="FS2051"/>
      <c r="FT2051"/>
      <c r="FU2051"/>
      <c r="FV2051"/>
      <c r="FW2051"/>
      <c r="FX2051"/>
      <c r="FY2051"/>
      <c r="FZ2051"/>
      <c r="GA2051"/>
      <c r="GB2051"/>
      <c r="GC2051"/>
      <c r="GD2051"/>
      <c r="GE2051"/>
      <c r="GF2051"/>
      <c r="GG2051"/>
      <c r="GH2051"/>
      <c r="GI2051"/>
      <c r="GJ2051"/>
      <c r="GK2051"/>
      <c r="GL2051"/>
      <c r="GM2051"/>
      <c r="GN2051"/>
      <c r="GO2051"/>
      <c r="GP2051"/>
      <c r="GQ2051"/>
      <c r="GR2051"/>
      <c r="GS2051"/>
      <c r="GT2051"/>
      <c r="GU2051"/>
      <c r="GV2051"/>
      <c r="GW2051"/>
      <c r="GX2051"/>
      <c r="GY2051"/>
      <c r="GZ2051"/>
      <c r="HA2051"/>
      <c r="HB2051"/>
    </row>
    <row r="2052" spans="1:210" s="1" customFormat="1" x14ac:dyDescent="0.25">
      <c r="A2052" s="136"/>
      <c r="D2052" s="6"/>
      <c r="E2052" s="7"/>
      <c r="F2052" s="7"/>
      <c r="H2052" s="43"/>
      <c r="I2052" s="43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123"/>
      <c r="Y2052" s="8"/>
      <c r="Z2052" s="8"/>
      <c r="AA2052" s="8"/>
      <c r="AB2052" s="8"/>
      <c r="AC2052" s="8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  <c r="DK2052"/>
      <c r="DL2052"/>
      <c r="DM2052"/>
      <c r="DN2052"/>
      <c r="DO2052"/>
      <c r="DP2052"/>
      <c r="DQ2052"/>
      <c r="DR2052"/>
      <c r="DS2052"/>
      <c r="DT2052"/>
      <c r="DU2052"/>
      <c r="DV2052"/>
      <c r="DW2052"/>
      <c r="DX2052"/>
      <c r="DY2052"/>
      <c r="DZ2052"/>
      <c r="EA2052"/>
      <c r="EB2052"/>
      <c r="EC2052"/>
      <c r="ED2052"/>
      <c r="EE2052"/>
      <c r="EF2052"/>
      <c r="EG2052"/>
      <c r="EH2052"/>
      <c r="EI2052"/>
      <c r="EJ2052"/>
      <c r="EK2052"/>
      <c r="EL2052"/>
      <c r="EM2052"/>
      <c r="EN2052"/>
      <c r="EO2052"/>
      <c r="EP2052"/>
      <c r="EQ2052"/>
      <c r="ER2052"/>
      <c r="ES2052"/>
      <c r="ET2052"/>
      <c r="EU2052"/>
      <c r="EV2052"/>
      <c r="EW2052"/>
      <c r="EX2052"/>
      <c r="EY2052"/>
      <c r="EZ2052"/>
      <c r="FA2052"/>
      <c r="FB2052"/>
      <c r="FC2052"/>
      <c r="FD2052"/>
      <c r="FE2052"/>
      <c r="FF2052"/>
      <c r="FG2052"/>
      <c r="FH2052"/>
      <c r="FI2052"/>
      <c r="FJ2052"/>
      <c r="FK2052"/>
      <c r="FL2052"/>
      <c r="FM2052"/>
      <c r="FN2052"/>
      <c r="FO2052"/>
      <c r="FP2052"/>
      <c r="FQ2052"/>
      <c r="FR2052"/>
      <c r="FS2052"/>
      <c r="FT2052"/>
      <c r="FU2052"/>
      <c r="FV2052"/>
      <c r="FW2052"/>
      <c r="FX2052"/>
      <c r="FY2052"/>
      <c r="FZ2052"/>
      <c r="GA2052"/>
      <c r="GB2052"/>
      <c r="GC2052"/>
      <c r="GD2052"/>
      <c r="GE2052"/>
      <c r="GF2052"/>
      <c r="GG2052"/>
      <c r="GH2052"/>
      <c r="GI2052"/>
      <c r="GJ2052"/>
      <c r="GK2052"/>
      <c r="GL2052"/>
      <c r="GM2052"/>
      <c r="GN2052"/>
      <c r="GO2052"/>
      <c r="GP2052"/>
      <c r="GQ2052"/>
      <c r="GR2052"/>
      <c r="GS2052"/>
      <c r="GT2052"/>
      <c r="GU2052"/>
      <c r="GV2052"/>
      <c r="GW2052"/>
      <c r="GX2052"/>
      <c r="GY2052"/>
      <c r="GZ2052"/>
      <c r="HA2052"/>
      <c r="HB2052"/>
    </row>
    <row r="2053" spans="1:210" s="1" customFormat="1" x14ac:dyDescent="0.25">
      <c r="A2053" s="136"/>
      <c r="D2053" s="6"/>
      <c r="E2053" s="7"/>
      <c r="F2053" s="7"/>
      <c r="H2053" s="43"/>
      <c r="I2053" s="43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123"/>
      <c r="Y2053" s="8"/>
      <c r="Z2053" s="8"/>
      <c r="AA2053" s="8"/>
      <c r="AB2053" s="8"/>
      <c r="AC2053" s="8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  <c r="DK2053"/>
      <c r="DL2053"/>
      <c r="DM2053"/>
      <c r="DN2053"/>
      <c r="DO2053"/>
      <c r="DP2053"/>
      <c r="DQ2053"/>
      <c r="DR2053"/>
      <c r="DS2053"/>
      <c r="DT2053"/>
      <c r="DU2053"/>
      <c r="DV2053"/>
      <c r="DW2053"/>
      <c r="DX2053"/>
      <c r="DY2053"/>
      <c r="DZ2053"/>
      <c r="EA2053"/>
      <c r="EB2053"/>
      <c r="EC2053"/>
      <c r="ED2053"/>
      <c r="EE2053"/>
      <c r="EF2053"/>
      <c r="EG2053"/>
      <c r="EH2053"/>
      <c r="EI2053"/>
      <c r="EJ2053"/>
      <c r="EK2053"/>
      <c r="EL2053"/>
      <c r="EM2053"/>
      <c r="EN2053"/>
      <c r="EO2053"/>
      <c r="EP2053"/>
      <c r="EQ2053"/>
      <c r="ER2053"/>
      <c r="ES2053"/>
      <c r="ET2053"/>
      <c r="EU2053"/>
      <c r="EV2053"/>
      <c r="EW2053"/>
      <c r="EX2053"/>
      <c r="EY2053"/>
      <c r="EZ2053"/>
      <c r="FA2053"/>
      <c r="FB2053"/>
      <c r="FC2053"/>
      <c r="FD2053"/>
      <c r="FE2053"/>
      <c r="FF2053"/>
      <c r="FG2053"/>
      <c r="FH2053"/>
      <c r="FI2053"/>
      <c r="FJ2053"/>
      <c r="FK2053"/>
      <c r="FL2053"/>
      <c r="FM2053"/>
      <c r="FN2053"/>
      <c r="FO2053"/>
      <c r="FP2053"/>
      <c r="FQ2053"/>
      <c r="FR2053"/>
      <c r="FS2053"/>
      <c r="FT2053"/>
      <c r="FU2053"/>
      <c r="FV2053"/>
      <c r="FW2053"/>
      <c r="FX2053"/>
      <c r="FY2053"/>
      <c r="FZ2053"/>
      <c r="GA2053"/>
      <c r="GB2053"/>
      <c r="GC2053"/>
      <c r="GD2053"/>
      <c r="GE2053"/>
      <c r="GF2053"/>
      <c r="GG2053"/>
      <c r="GH2053"/>
      <c r="GI2053"/>
      <c r="GJ2053"/>
      <c r="GK2053"/>
      <c r="GL2053"/>
      <c r="GM2053"/>
      <c r="GN2053"/>
      <c r="GO2053"/>
      <c r="GP2053"/>
      <c r="GQ2053"/>
      <c r="GR2053"/>
      <c r="GS2053"/>
      <c r="GT2053"/>
      <c r="GU2053"/>
      <c r="GV2053"/>
      <c r="GW2053"/>
      <c r="GX2053"/>
      <c r="GY2053"/>
      <c r="GZ2053"/>
      <c r="HA2053"/>
      <c r="HB2053"/>
    </row>
    <row r="2054" spans="1:210" s="1" customFormat="1" x14ac:dyDescent="0.25">
      <c r="A2054" s="136"/>
      <c r="D2054" s="6"/>
      <c r="E2054" s="7"/>
      <c r="F2054" s="7"/>
      <c r="H2054" s="43"/>
      <c r="I2054" s="43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123"/>
      <c r="Y2054" s="8"/>
      <c r="Z2054" s="8"/>
      <c r="AA2054" s="8"/>
      <c r="AB2054" s="8"/>
      <c r="AC2054" s="8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  <c r="DK2054"/>
      <c r="DL2054"/>
      <c r="DM2054"/>
      <c r="DN2054"/>
      <c r="DO2054"/>
      <c r="DP2054"/>
      <c r="DQ2054"/>
      <c r="DR2054"/>
      <c r="DS2054"/>
      <c r="DT2054"/>
      <c r="DU2054"/>
      <c r="DV2054"/>
      <c r="DW2054"/>
      <c r="DX2054"/>
      <c r="DY2054"/>
      <c r="DZ2054"/>
      <c r="EA2054"/>
      <c r="EB2054"/>
      <c r="EC2054"/>
      <c r="ED2054"/>
      <c r="EE2054"/>
      <c r="EF2054"/>
      <c r="EG2054"/>
      <c r="EH2054"/>
      <c r="EI2054"/>
      <c r="EJ2054"/>
      <c r="EK2054"/>
      <c r="EL2054"/>
      <c r="EM2054"/>
      <c r="EN2054"/>
      <c r="EO2054"/>
      <c r="EP2054"/>
      <c r="EQ2054"/>
      <c r="ER2054"/>
      <c r="ES2054"/>
      <c r="ET2054"/>
      <c r="EU2054"/>
      <c r="EV2054"/>
      <c r="EW2054"/>
      <c r="EX2054"/>
      <c r="EY2054"/>
      <c r="EZ2054"/>
      <c r="FA2054"/>
      <c r="FB2054"/>
      <c r="FC2054"/>
      <c r="FD2054"/>
      <c r="FE2054"/>
      <c r="FF2054"/>
      <c r="FG2054"/>
      <c r="FH2054"/>
      <c r="FI2054"/>
      <c r="FJ2054"/>
      <c r="FK2054"/>
      <c r="FL2054"/>
      <c r="FM2054"/>
      <c r="FN2054"/>
      <c r="FO2054"/>
      <c r="FP2054"/>
      <c r="FQ2054"/>
      <c r="FR2054"/>
      <c r="FS2054"/>
      <c r="FT2054"/>
      <c r="FU2054"/>
      <c r="FV2054"/>
      <c r="FW2054"/>
      <c r="FX2054"/>
      <c r="FY2054"/>
      <c r="FZ2054"/>
      <c r="GA2054"/>
      <c r="GB2054"/>
      <c r="GC2054"/>
      <c r="GD2054"/>
      <c r="GE2054"/>
      <c r="GF2054"/>
      <c r="GG2054"/>
      <c r="GH2054"/>
      <c r="GI2054"/>
      <c r="GJ2054"/>
      <c r="GK2054"/>
      <c r="GL2054"/>
      <c r="GM2054"/>
      <c r="GN2054"/>
      <c r="GO2054"/>
      <c r="GP2054"/>
      <c r="GQ2054"/>
      <c r="GR2054"/>
      <c r="GS2054"/>
      <c r="GT2054"/>
      <c r="GU2054"/>
      <c r="GV2054"/>
      <c r="GW2054"/>
      <c r="GX2054"/>
      <c r="GY2054"/>
      <c r="GZ2054"/>
      <c r="HA2054"/>
      <c r="HB2054"/>
    </row>
    <row r="2055" spans="1:210" s="1" customFormat="1" x14ac:dyDescent="0.25">
      <c r="A2055" s="136"/>
      <c r="D2055" s="6"/>
      <c r="E2055" s="7"/>
      <c r="F2055" s="7"/>
      <c r="H2055" s="43"/>
      <c r="I2055" s="43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123"/>
      <c r="Y2055" s="8"/>
      <c r="Z2055" s="8"/>
      <c r="AA2055" s="8"/>
      <c r="AB2055" s="8"/>
      <c r="AC2055" s="8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  <c r="DK2055"/>
      <c r="DL2055"/>
      <c r="DM2055"/>
      <c r="DN2055"/>
      <c r="DO2055"/>
      <c r="DP2055"/>
      <c r="DQ2055"/>
      <c r="DR2055"/>
      <c r="DS2055"/>
      <c r="DT2055"/>
      <c r="DU2055"/>
      <c r="DV2055"/>
      <c r="DW2055"/>
      <c r="DX2055"/>
      <c r="DY2055"/>
      <c r="DZ2055"/>
      <c r="EA2055"/>
      <c r="EB2055"/>
      <c r="EC2055"/>
      <c r="ED2055"/>
      <c r="EE2055"/>
      <c r="EF2055"/>
      <c r="EG2055"/>
      <c r="EH2055"/>
      <c r="EI2055"/>
      <c r="EJ2055"/>
      <c r="EK2055"/>
      <c r="EL2055"/>
      <c r="EM2055"/>
      <c r="EN2055"/>
      <c r="EO2055"/>
      <c r="EP2055"/>
      <c r="EQ2055"/>
      <c r="ER2055"/>
      <c r="ES2055"/>
      <c r="ET2055"/>
      <c r="EU2055"/>
      <c r="EV2055"/>
      <c r="EW2055"/>
      <c r="EX2055"/>
      <c r="EY2055"/>
      <c r="EZ2055"/>
      <c r="FA2055"/>
      <c r="FB2055"/>
      <c r="FC2055"/>
      <c r="FD2055"/>
      <c r="FE2055"/>
      <c r="FF2055"/>
      <c r="FG2055"/>
      <c r="FH2055"/>
      <c r="FI2055"/>
      <c r="FJ2055"/>
      <c r="FK2055"/>
      <c r="FL2055"/>
      <c r="FM2055"/>
      <c r="FN2055"/>
      <c r="FO2055"/>
      <c r="FP2055"/>
      <c r="FQ2055"/>
      <c r="FR2055"/>
      <c r="FS2055"/>
      <c r="FT2055"/>
      <c r="FU2055"/>
      <c r="FV2055"/>
      <c r="FW2055"/>
      <c r="FX2055"/>
      <c r="FY2055"/>
      <c r="FZ2055"/>
      <c r="GA2055"/>
      <c r="GB2055"/>
      <c r="GC2055"/>
      <c r="GD2055"/>
      <c r="GE2055"/>
      <c r="GF2055"/>
      <c r="GG2055"/>
      <c r="GH2055"/>
      <c r="GI2055"/>
      <c r="GJ2055"/>
      <c r="GK2055"/>
      <c r="GL2055"/>
      <c r="GM2055"/>
      <c r="GN2055"/>
      <c r="GO2055"/>
      <c r="GP2055"/>
      <c r="GQ2055"/>
      <c r="GR2055"/>
      <c r="GS2055"/>
      <c r="GT2055"/>
      <c r="GU2055"/>
      <c r="GV2055"/>
      <c r="GW2055"/>
      <c r="GX2055"/>
      <c r="GY2055"/>
      <c r="GZ2055"/>
      <c r="HA2055"/>
      <c r="HB2055"/>
    </row>
    <row r="2056" spans="1:210" s="1" customFormat="1" x14ac:dyDescent="0.25">
      <c r="A2056" s="136"/>
      <c r="D2056" s="6"/>
      <c r="E2056" s="7"/>
      <c r="F2056" s="7"/>
      <c r="H2056" s="43"/>
      <c r="I2056" s="43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123"/>
      <c r="Y2056" s="8"/>
      <c r="Z2056" s="8"/>
      <c r="AA2056" s="8"/>
      <c r="AB2056" s="8"/>
      <c r="AC2056" s="8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  <c r="DK2056"/>
      <c r="DL2056"/>
      <c r="DM2056"/>
      <c r="DN2056"/>
      <c r="DO2056"/>
      <c r="DP2056"/>
      <c r="DQ2056"/>
      <c r="DR2056"/>
      <c r="DS2056"/>
      <c r="DT2056"/>
      <c r="DU2056"/>
      <c r="DV2056"/>
      <c r="DW2056"/>
      <c r="DX2056"/>
      <c r="DY2056"/>
      <c r="DZ2056"/>
      <c r="EA2056"/>
      <c r="EB2056"/>
      <c r="EC2056"/>
      <c r="ED2056"/>
      <c r="EE2056"/>
      <c r="EF2056"/>
      <c r="EG2056"/>
      <c r="EH2056"/>
      <c r="EI2056"/>
      <c r="EJ2056"/>
      <c r="EK2056"/>
      <c r="EL2056"/>
      <c r="EM2056"/>
      <c r="EN2056"/>
      <c r="EO2056"/>
      <c r="EP2056"/>
      <c r="EQ2056"/>
      <c r="ER2056"/>
      <c r="ES2056"/>
      <c r="ET2056"/>
      <c r="EU2056"/>
      <c r="EV2056"/>
      <c r="EW2056"/>
      <c r="EX2056"/>
      <c r="EY2056"/>
      <c r="EZ2056"/>
      <c r="FA2056"/>
      <c r="FB2056"/>
      <c r="FC2056"/>
      <c r="FD2056"/>
      <c r="FE2056"/>
      <c r="FF2056"/>
      <c r="FG2056"/>
      <c r="FH2056"/>
      <c r="FI2056"/>
      <c r="FJ2056"/>
      <c r="FK2056"/>
      <c r="FL2056"/>
      <c r="FM2056"/>
      <c r="FN2056"/>
      <c r="FO2056"/>
      <c r="FP2056"/>
      <c r="FQ2056"/>
      <c r="FR2056"/>
      <c r="FS2056"/>
      <c r="FT2056"/>
      <c r="FU2056"/>
      <c r="FV2056"/>
      <c r="FW2056"/>
      <c r="FX2056"/>
      <c r="FY2056"/>
      <c r="FZ2056"/>
      <c r="GA2056"/>
      <c r="GB2056"/>
      <c r="GC2056"/>
      <c r="GD2056"/>
      <c r="GE2056"/>
      <c r="GF2056"/>
      <c r="GG2056"/>
      <c r="GH2056"/>
      <c r="GI2056"/>
      <c r="GJ2056"/>
      <c r="GK2056"/>
      <c r="GL2056"/>
      <c r="GM2056"/>
      <c r="GN2056"/>
      <c r="GO2056"/>
      <c r="GP2056"/>
      <c r="GQ2056"/>
      <c r="GR2056"/>
      <c r="GS2056"/>
      <c r="GT2056"/>
      <c r="GU2056"/>
      <c r="GV2056"/>
      <c r="GW2056"/>
      <c r="GX2056"/>
      <c r="GY2056"/>
      <c r="GZ2056"/>
      <c r="HA2056"/>
      <c r="HB2056"/>
    </row>
    <row r="2057" spans="1:210" s="1" customFormat="1" x14ac:dyDescent="0.25">
      <c r="A2057" s="136"/>
      <c r="D2057" s="6"/>
      <c r="E2057" s="7"/>
      <c r="F2057" s="7"/>
      <c r="H2057" s="43"/>
      <c r="I2057" s="43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123"/>
      <c r="Y2057" s="8"/>
      <c r="Z2057" s="8"/>
      <c r="AA2057" s="8"/>
      <c r="AB2057" s="8"/>
      <c r="AC2057" s="8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  <c r="DK2057"/>
      <c r="DL2057"/>
      <c r="DM2057"/>
      <c r="DN2057"/>
      <c r="DO2057"/>
      <c r="DP2057"/>
      <c r="DQ2057"/>
      <c r="DR2057"/>
      <c r="DS2057"/>
      <c r="DT2057"/>
      <c r="DU2057"/>
      <c r="DV2057"/>
      <c r="DW2057"/>
      <c r="DX2057"/>
      <c r="DY2057"/>
      <c r="DZ2057"/>
      <c r="EA2057"/>
      <c r="EB2057"/>
      <c r="EC2057"/>
      <c r="ED2057"/>
      <c r="EE2057"/>
      <c r="EF2057"/>
      <c r="EG2057"/>
      <c r="EH2057"/>
      <c r="EI2057"/>
      <c r="EJ2057"/>
      <c r="EK2057"/>
      <c r="EL2057"/>
      <c r="EM2057"/>
      <c r="EN2057"/>
      <c r="EO2057"/>
      <c r="EP2057"/>
      <c r="EQ2057"/>
      <c r="ER2057"/>
      <c r="ES2057"/>
      <c r="ET2057"/>
      <c r="EU2057"/>
      <c r="EV2057"/>
      <c r="EW2057"/>
      <c r="EX2057"/>
      <c r="EY2057"/>
      <c r="EZ2057"/>
      <c r="FA2057"/>
      <c r="FB2057"/>
      <c r="FC2057"/>
      <c r="FD2057"/>
      <c r="FE2057"/>
      <c r="FF2057"/>
      <c r="FG2057"/>
      <c r="FH2057"/>
      <c r="FI2057"/>
      <c r="FJ2057"/>
      <c r="FK2057"/>
      <c r="FL2057"/>
      <c r="FM2057"/>
      <c r="FN2057"/>
      <c r="FO2057"/>
      <c r="FP2057"/>
      <c r="FQ2057"/>
      <c r="FR2057"/>
      <c r="FS2057"/>
      <c r="FT2057"/>
      <c r="FU2057"/>
      <c r="FV2057"/>
      <c r="FW2057"/>
      <c r="FX2057"/>
      <c r="FY2057"/>
      <c r="FZ2057"/>
      <c r="GA2057"/>
      <c r="GB2057"/>
      <c r="GC2057"/>
      <c r="GD2057"/>
      <c r="GE2057"/>
      <c r="GF2057"/>
      <c r="GG2057"/>
      <c r="GH2057"/>
      <c r="GI2057"/>
      <c r="GJ2057"/>
      <c r="GK2057"/>
      <c r="GL2057"/>
      <c r="GM2057"/>
      <c r="GN2057"/>
      <c r="GO2057"/>
      <c r="GP2057"/>
      <c r="GQ2057"/>
      <c r="GR2057"/>
      <c r="GS2057"/>
      <c r="GT2057"/>
      <c r="GU2057"/>
      <c r="GV2057"/>
      <c r="GW2057"/>
      <c r="GX2057"/>
      <c r="GY2057"/>
      <c r="GZ2057"/>
      <c r="HA2057"/>
      <c r="HB2057"/>
    </row>
    <row r="2058" spans="1:210" s="1" customFormat="1" x14ac:dyDescent="0.25">
      <c r="A2058" s="136"/>
      <c r="D2058" s="6"/>
      <c r="E2058" s="7"/>
      <c r="F2058" s="7"/>
      <c r="H2058" s="43"/>
      <c r="I2058" s="43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123"/>
      <c r="Y2058" s="8"/>
      <c r="Z2058" s="8"/>
      <c r="AA2058" s="8"/>
      <c r="AB2058" s="8"/>
      <c r="AC2058" s="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  <c r="DK2058"/>
      <c r="DL2058"/>
      <c r="DM2058"/>
      <c r="DN2058"/>
      <c r="DO2058"/>
      <c r="DP2058"/>
      <c r="DQ2058"/>
      <c r="DR2058"/>
      <c r="DS2058"/>
      <c r="DT2058"/>
      <c r="DU2058"/>
      <c r="DV2058"/>
      <c r="DW2058"/>
      <c r="DX2058"/>
      <c r="DY2058"/>
      <c r="DZ2058"/>
      <c r="EA2058"/>
      <c r="EB2058"/>
      <c r="EC2058"/>
      <c r="ED2058"/>
      <c r="EE2058"/>
      <c r="EF2058"/>
      <c r="EG2058"/>
      <c r="EH2058"/>
      <c r="EI2058"/>
      <c r="EJ2058"/>
      <c r="EK2058"/>
      <c r="EL2058"/>
      <c r="EM2058"/>
      <c r="EN2058"/>
      <c r="EO2058"/>
      <c r="EP2058"/>
      <c r="EQ2058"/>
      <c r="ER2058"/>
      <c r="ES2058"/>
      <c r="ET2058"/>
      <c r="EU2058"/>
      <c r="EV2058"/>
      <c r="EW2058"/>
      <c r="EX2058"/>
      <c r="EY2058"/>
      <c r="EZ2058"/>
      <c r="FA2058"/>
      <c r="FB2058"/>
      <c r="FC2058"/>
      <c r="FD2058"/>
      <c r="FE2058"/>
      <c r="FF2058"/>
      <c r="FG2058"/>
      <c r="FH2058"/>
      <c r="FI2058"/>
      <c r="FJ2058"/>
      <c r="FK2058"/>
      <c r="FL2058"/>
      <c r="FM2058"/>
      <c r="FN2058"/>
      <c r="FO2058"/>
      <c r="FP2058"/>
      <c r="FQ2058"/>
      <c r="FR2058"/>
      <c r="FS2058"/>
      <c r="FT2058"/>
      <c r="FU2058"/>
      <c r="FV2058"/>
      <c r="FW2058"/>
      <c r="FX2058"/>
      <c r="FY2058"/>
      <c r="FZ2058"/>
      <c r="GA2058"/>
      <c r="GB2058"/>
      <c r="GC2058"/>
      <c r="GD2058"/>
      <c r="GE2058"/>
      <c r="GF2058"/>
      <c r="GG2058"/>
      <c r="GH2058"/>
      <c r="GI2058"/>
      <c r="GJ2058"/>
      <c r="GK2058"/>
      <c r="GL2058"/>
      <c r="GM2058"/>
      <c r="GN2058"/>
      <c r="GO2058"/>
      <c r="GP2058"/>
      <c r="GQ2058"/>
      <c r="GR2058"/>
      <c r="GS2058"/>
      <c r="GT2058"/>
      <c r="GU2058"/>
      <c r="GV2058"/>
      <c r="GW2058"/>
      <c r="GX2058"/>
      <c r="GY2058"/>
      <c r="GZ2058"/>
      <c r="HA2058"/>
      <c r="HB2058"/>
    </row>
    <row r="2059" spans="1:210" s="1" customFormat="1" x14ac:dyDescent="0.25">
      <c r="A2059" s="136"/>
      <c r="D2059" s="6"/>
      <c r="E2059" s="7"/>
      <c r="F2059" s="7"/>
      <c r="H2059" s="43"/>
      <c r="I2059" s="43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123"/>
      <c r="Y2059" s="8"/>
      <c r="Z2059" s="8"/>
      <c r="AA2059" s="8"/>
      <c r="AB2059" s="8"/>
      <c r="AC2059" s="8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  <c r="DK2059"/>
      <c r="DL2059"/>
      <c r="DM2059"/>
      <c r="DN2059"/>
      <c r="DO2059"/>
      <c r="DP2059"/>
      <c r="DQ2059"/>
      <c r="DR2059"/>
      <c r="DS2059"/>
      <c r="DT2059"/>
      <c r="DU2059"/>
      <c r="DV2059"/>
      <c r="DW2059"/>
      <c r="DX2059"/>
      <c r="DY2059"/>
      <c r="DZ2059"/>
      <c r="EA2059"/>
      <c r="EB2059"/>
      <c r="EC2059"/>
      <c r="ED2059"/>
      <c r="EE2059"/>
      <c r="EF2059"/>
      <c r="EG2059"/>
      <c r="EH2059"/>
      <c r="EI2059"/>
      <c r="EJ2059"/>
      <c r="EK2059"/>
      <c r="EL2059"/>
      <c r="EM2059"/>
      <c r="EN2059"/>
      <c r="EO2059"/>
      <c r="EP2059"/>
      <c r="EQ2059"/>
      <c r="ER2059"/>
      <c r="ES2059"/>
      <c r="ET2059"/>
      <c r="EU2059"/>
      <c r="EV2059"/>
      <c r="EW2059"/>
      <c r="EX2059"/>
      <c r="EY2059"/>
      <c r="EZ2059"/>
      <c r="FA2059"/>
      <c r="FB2059"/>
      <c r="FC2059"/>
      <c r="FD2059"/>
      <c r="FE2059"/>
      <c r="FF2059"/>
      <c r="FG2059"/>
      <c r="FH2059"/>
      <c r="FI2059"/>
      <c r="FJ2059"/>
      <c r="FK2059"/>
      <c r="FL2059"/>
      <c r="FM2059"/>
      <c r="FN2059"/>
      <c r="FO2059"/>
      <c r="FP2059"/>
      <c r="FQ2059"/>
      <c r="FR2059"/>
      <c r="FS2059"/>
      <c r="FT2059"/>
      <c r="FU2059"/>
      <c r="FV2059"/>
      <c r="FW2059"/>
      <c r="FX2059"/>
      <c r="FY2059"/>
      <c r="FZ2059"/>
      <c r="GA2059"/>
      <c r="GB2059"/>
      <c r="GC2059"/>
      <c r="GD2059"/>
      <c r="GE2059"/>
      <c r="GF2059"/>
      <c r="GG2059"/>
      <c r="GH2059"/>
      <c r="GI2059"/>
      <c r="GJ2059"/>
      <c r="GK2059"/>
      <c r="GL2059"/>
      <c r="GM2059"/>
      <c r="GN2059"/>
      <c r="GO2059"/>
      <c r="GP2059"/>
      <c r="GQ2059"/>
      <c r="GR2059"/>
      <c r="GS2059"/>
      <c r="GT2059"/>
      <c r="GU2059"/>
      <c r="GV2059"/>
      <c r="GW2059"/>
      <c r="GX2059"/>
      <c r="GY2059"/>
      <c r="GZ2059"/>
      <c r="HA2059"/>
      <c r="HB2059"/>
    </row>
    <row r="2060" spans="1:210" s="1" customFormat="1" x14ac:dyDescent="0.25">
      <c r="A2060" s="136"/>
      <c r="D2060" s="6"/>
      <c r="E2060" s="7"/>
      <c r="F2060" s="7"/>
      <c r="H2060" s="43"/>
      <c r="I2060" s="43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123"/>
      <c r="Y2060" s="8"/>
      <c r="Z2060" s="8"/>
      <c r="AA2060" s="8"/>
      <c r="AB2060" s="8"/>
      <c r="AC2060" s="8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  <c r="DK2060"/>
      <c r="DL2060"/>
      <c r="DM2060"/>
      <c r="DN2060"/>
      <c r="DO2060"/>
      <c r="DP2060"/>
      <c r="DQ2060"/>
      <c r="DR2060"/>
      <c r="DS2060"/>
      <c r="DT2060"/>
      <c r="DU2060"/>
      <c r="DV2060"/>
      <c r="DW2060"/>
      <c r="DX2060"/>
      <c r="DY2060"/>
      <c r="DZ2060"/>
      <c r="EA2060"/>
      <c r="EB2060"/>
      <c r="EC2060"/>
      <c r="ED2060"/>
      <c r="EE2060"/>
      <c r="EF2060"/>
      <c r="EG2060"/>
      <c r="EH2060"/>
      <c r="EI2060"/>
      <c r="EJ2060"/>
      <c r="EK2060"/>
      <c r="EL2060"/>
      <c r="EM2060"/>
      <c r="EN2060"/>
      <c r="EO2060"/>
      <c r="EP2060"/>
      <c r="EQ2060"/>
      <c r="ER2060"/>
      <c r="ES2060"/>
      <c r="ET2060"/>
      <c r="EU2060"/>
      <c r="EV2060"/>
      <c r="EW2060"/>
      <c r="EX2060"/>
      <c r="EY2060"/>
      <c r="EZ2060"/>
      <c r="FA2060"/>
      <c r="FB2060"/>
      <c r="FC2060"/>
      <c r="FD2060"/>
      <c r="FE2060"/>
      <c r="FF2060"/>
      <c r="FG2060"/>
      <c r="FH2060"/>
      <c r="FI2060"/>
      <c r="FJ2060"/>
      <c r="FK2060"/>
      <c r="FL2060"/>
      <c r="FM2060"/>
      <c r="FN2060"/>
      <c r="FO2060"/>
      <c r="FP2060"/>
      <c r="FQ2060"/>
      <c r="FR2060"/>
      <c r="FS2060"/>
      <c r="FT2060"/>
      <c r="FU2060"/>
      <c r="FV2060"/>
      <c r="FW2060"/>
      <c r="FX2060"/>
      <c r="FY2060"/>
      <c r="FZ2060"/>
      <c r="GA2060"/>
      <c r="GB2060"/>
      <c r="GC2060"/>
      <c r="GD2060"/>
      <c r="GE2060"/>
      <c r="GF2060"/>
      <c r="GG2060"/>
      <c r="GH2060"/>
      <c r="GI2060"/>
      <c r="GJ2060"/>
      <c r="GK2060"/>
      <c r="GL2060"/>
      <c r="GM2060"/>
      <c r="GN2060"/>
      <c r="GO2060"/>
      <c r="GP2060"/>
      <c r="GQ2060"/>
      <c r="GR2060"/>
      <c r="GS2060"/>
      <c r="GT2060"/>
      <c r="GU2060"/>
      <c r="GV2060"/>
      <c r="GW2060"/>
      <c r="GX2060"/>
      <c r="GY2060"/>
      <c r="GZ2060"/>
      <c r="HA2060"/>
      <c r="HB2060"/>
    </row>
    <row r="2061" spans="1:210" s="1" customFormat="1" x14ac:dyDescent="0.25">
      <c r="A2061" s="136"/>
      <c r="D2061" s="6"/>
      <c r="E2061" s="7"/>
      <c r="F2061" s="7"/>
      <c r="H2061" s="43"/>
      <c r="I2061" s="43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123"/>
      <c r="Y2061" s="8"/>
      <c r="Z2061" s="8"/>
      <c r="AA2061" s="8"/>
      <c r="AB2061" s="8"/>
      <c r="AC2061" s="8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  <c r="DL2061"/>
      <c r="DM2061"/>
      <c r="DN2061"/>
      <c r="DO2061"/>
      <c r="DP2061"/>
      <c r="DQ2061"/>
      <c r="DR2061"/>
      <c r="DS2061"/>
      <c r="DT2061"/>
      <c r="DU2061"/>
      <c r="DV2061"/>
      <c r="DW2061"/>
      <c r="DX2061"/>
      <c r="DY2061"/>
      <c r="DZ2061"/>
      <c r="EA2061"/>
      <c r="EB2061"/>
      <c r="EC2061"/>
      <c r="ED2061"/>
      <c r="EE2061"/>
      <c r="EF2061"/>
      <c r="EG2061"/>
      <c r="EH2061"/>
      <c r="EI2061"/>
      <c r="EJ2061"/>
      <c r="EK2061"/>
      <c r="EL2061"/>
      <c r="EM2061"/>
      <c r="EN2061"/>
      <c r="EO2061"/>
      <c r="EP2061"/>
      <c r="EQ2061"/>
      <c r="ER2061"/>
      <c r="ES2061"/>
      <c r="ET2061"/>
      <c r="EU2061"/>
      <c r="EV2061"/>
      <c r="EW2061"/>
      <c r="EX2061"/>
      <c r="EY2061"/>
      <c r="EZ2061"/>
      <c r="FA2061"/>
      <c r="FB2061"/>
      <c r="FC2061"/>
      <c r="FD2061"/>
      <c r="FE2061"/>
      <c r="FF2061"/>
      <c r="FG2061"/>
      <c r="FH2061"/>
      <c r="FI2061"/>
      <c r="FJ2061"/>
      <c r="FK2061"/>
      <c r="FL2061"/>
      <c r="FM2061"/>
      <c r="FN2061"/>
      <c r="FO2061"/>
      <c r="FP2061"/>
      <c r="FQ2061"/>
      <c r="FR2061"/>
      <c r="FS2061"/>
      <c r="FT2061"/>
      <c r="FU2061"/>
      <c r="FV2061"/>
      <c r="FW2061"/>
      <c r="FX2061"/>
      <c r="FY2061"/>
      <c r="FZ2061"/>
      <c r="GA2061"/>
      <c r="GB2061"/>
      <c r="GC2061"/>
      <c r="GD2061"/>
      <c r="GE2061"/>
      <c r="GF2061"/>
      <c r="GG2061"/>
      <c r="GH2061"/>
      <c r="GI2061"/>
      <c r="GJ2061"/>
      <c r="GK2061"/>
      <c r="GL2061"/>
      <c r="GM2061"/>
      <c r="GN2061"/>
      <c r="GO2061"/>
      <c r="GP2061"/>
      <c r="GQ2061"/>
      <c r="GR2061"/>
      <c r="GS2061"/>
      <c r="GT2061"/>
      <c r="GU2061"/>
      <c r="GV2061"/>
      <c r="GW2061"/>
      <c r="GX2061"/>
      <c r="GY2061"/>
      <c r="GZ2061"/>
      <c r="HA2061"/>
      <c r="HB2061"/>
    </row>
    <row r="2062" spans="1:210" s="1" customFormat="1" x14ac:dyDescent="0.25">
      <c r="A2062" s="136"/>
      <c r="D2062" s="6"/>
      <c r="E2062" s="7"/>
      <c r="F2062" s="7"/>
      <c r="H2062" s="43"/>
      <c r="I2062" s="43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123"/>
      <c r="Y2062" s="8"/>
      <c r="Z2062" s="8"/>
      <c r="AA2062" s="8"/>
      <c r="AB2062" s="8"/>
      <c r="AC2062" s="8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  <c r="DK2062"/>
      <c r="DL2062"/>
      <c r="DM2062"/>
      <c r="DN2062"/>
      <c r="DO2062"/>
      <c r="DP2062"/>
      <c r="DQ2062"/>
      <c r="DR2062"/>
      <c r="DS2062"/>
      <c r="DT2062"/>
      <c r="DU2062"/>
      <c r="DV2062"/>
      <c r="DW2062"/>
      <c r="DX2062"/>
      <c r="DY2062"/>
      <c r="DZ2062"/>
      <c r="EA2062"/>
      <c r="EB2062"/>
      <c r="EC2062"/>
      <c r="ED2062"/>
      <c r="EE2062"/>
      <c r="EF2062"/>
      <c r="EG2062"/>
      <c r="EH2062"/>
      <c r="EI2062"/>
      <c r="EJ2062"/>
      <c r="EK2062"/>
      <c r="EL2062"/>
      <c r="EM2062"/>
      <c r="EN2062"/>
      <c r="EO2062"/>
      <c r="EP2062"/>
      <c r="EQ2062"/>
      <c r="ER2062"/>
      <c r="ES2062"/>
      <c r="ET2062"/>
      <c r="EU2062"/>
      <c r="EV2062"/>
      <c r="EW2062"/>
      <c r="EX2062"/>
      <c r="EY2062"/>
      <c r="EZ2062"/>
      <c r="FA2062"/>
      <c r="FB2062"/>
      <c r="FC2062"/>
      <c r="FD2062"/>
      <c r="FE2062"/>
      <c r="FF2062"/>
      <c r="FG2062"/>
      <c r="FH2062"/>
      <c r="FI2062"/>
      <c r="FJ2062"/>
      <c r="FK2062"/>
      <c r="FL2062"/>
      <c r="FM2062"/>
      <c r="FN2062"/>
      <c r="FO2062"/>
      <c r="FP2062"/>
      <c r="FQ2062"/>
      <c r="FR2062"/>
      <c r="FS2062"/>
      <c r="FT2062"/>
      <c r="FU2062"/>
      <c r="FV2062"/>
      <c r="FW2062"/>
      <c r="FX2062"/>
      <c r="FY2062"/>
      <c r="FZ2062"/>
      <c r="GA2062"/>
      <c r="GB2062"/>
      <c r="GC2062"/>
      <c r="GD2062"/>
      <c r="GE2062"/>
      <c r="GF2062"/>
      <c r="GG2062"/>
      <c r="GH2062"/>
      <c r="GI2062"/>
      <c r="GJ2062"/>
      <c r="GK2062"/>
      <c r="GL2062"/>
      <c r="GM2062"/>
      <c r="GN2062"/>
      <c r="GO2062"/>
      <c r="GP2062"/>
      <c r="GQ2062"/>
      <c r="GR2062"/>
      <c r="GS2062"/>
      <c r="GT2062"/>
      <c r="GU2062"/>
      <c r="GV2062"/>
      <c r="GW2062"/>
      <c r="GX2062"/>
      <c r="GY2062"/>
      <c r="GZ2062"/>
      <c r="HA2062"/>
      <c r="HB2062"/>
    </row>
    <row r="2063" spans="1:210" s="1" customFormat="1" x14ac:dyDescent="0.25">
      <c r="A2063" s="136"/>
      <c r="D2063" s="6"/>
      <c r="E2063" s="7"/>
      <c r="F2063" s="7"/>
      <c r="H2063" s="43"/>
      <c r="I2063" s="43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123"/>
      <c r="Y2063" s="8"/>
      <c r="Z2063" s="8"/>
      <c r="AA2063" s="8"/>
      <c r="AB2063" s="8"/>
      <c r="AC2063" s="8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  <c r="DK2063"/>
      <c r="DL2063"/>
      <c r="DM2063"/>
      <c r="DN2063"/>
      <c r="DO2063"/>
      <c r="DP2063"/>
      <c r="DQ2063"/>
      <c r="DR2063"/>
      <c r="DS2063"/>
      <c r="DT2063"/>
      <c r="DU2063"/>
      <c r="DV2063"/>
      <c r="DW2063"/>
      <c r="DX2063"/>
      <c r="DY2063"/>
      <c r="DZ2063"/>
      <c r="EA2063"/>
      <c r="EB2063"/>
      <c r="EC2063"/>
      <c r="ED2063"/>
      <c r="EE2063"/>
      <c r="EF2063"/>
      <c r="EG2063"/>
      <c r="EH2063"/>
      <c r="EI2063"/>
      <c r="EJ2063"/>
      <c r="EK2063"/>
      <c r="EL2063"/>
      <c r="EM2063"/>
      <c r="EN2063"/>
      <c r="EO2063"/>
      <c r="EP2063"/>
      <c r="EQ2063"/>
      <c r="ER2063"/>
      <c r="ES2063"/>
      <c r="ET2063"/>
      <c r="EU2063"/>
      <c r="EV2063"/>
      <c r="EW2063"/>
      <c r="EX2063"/>
      <c r="EY2063"/>
      <c r="EZ2063"/>
      <c r="FA2063"/>
      <c r="FB2063"/>
      <c r="FC2063"/>
      <c r="FD2063"/>
      <c r="FE2063"/>
      <c r="FF2063"/>
      <c r="FG2063"/>
      <c r="FH2063"/>
      <c r="FI2063"/>
      <c r="FJ2063"/>
      <c r="FK2063"/>
      <c r="FL2063"/>
      <c r="FM2063"/>
      <c r="FN2063"/>
      <c r="FO2063"/>
      <c r="FP2063"/>
      <c r="FQ2063"/>
      <c r="FR2063"/>
      <c r="FS2063"/>
      <c r="FT2063"/>
      <c r="FU2063"/>
      <c r="FV2063"/>
      <c r="FW2063"/>
      <c r="FX2063"/>
      <c r="FY2063"/>
      <c r="FZ2063"/>
      <c r="GA2063"/>
      <c r="GB2063"/>
      <c r="GC2063"/>
      <c r="GD2063"/>
      <c r="GE2063"/>
      <c r="GF2063"/>
      <c r="GG2063"/>
      <c r="GH2063"/>
      <c r="GI2063"/>
      <c r="GJ2063"/>
      <c r="GK2063"/>
      <c r="GL2063"/>
      <c r="GM2063"/>
      <c r="GN2063"/>
      <c r="GO2063"/>
      <c r="GP2063"/>
      <c r="GQ2063"/>
      <c r="GR2063"/>
      <c r="GS2063"/>
      <c r="GT2063"/>
      <c r="GU2063"/>
      <c r="GV2063"/>
      <c r="GW2063"/>
      <c r="GX2063"/>
      <c r="GY2063"/>
      <c r="GZ2063"/>
      <c r="HA2063"/>
      <c r="HB2063"/>
    </row>
    <row r="2064" spans="1:210" s="1" customFormat="1" x14ac:dyDescent="0.25">
      <c r="A2064" s="136"/>
      <c r="D2064" s="6"/>
      <c r="E2064" s="7"/>
      <c r="F2064" s="7"/>
      <c r="H2064" s="43"/>
      <c r="I2064" s="43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123"/>
      <c r="Y2064" s="8"/>
      <c r="Z2064" s="8"/>
      <c r="AA2064" s="8"/>
      <c r="AB2064" s="8"/>
      <c r="AC2064" s="8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  <c r="DK2064"/>
      <c r="DL2064"/>
      <c r="DM2064"/>
      <c r="DN2064"/>
      <c r="DO2064"/>
      <c r="DP2064"/>
      <c r="DQ2064"/>
      <c r="DR2064"/>
      <c r="DS2064"/>
      <c r="DT2064"/>
      <c r="DU2064"/>
      <c r="DV2064"/>
      <c r="DW2064"/>
      <c r="DX2064"/>
      <c r="DY2064"/>
      <c r="DZ2064"/>
      <c r="EA2064"/>
      <c r="EB2064"/>
      <c r="EC2064"/>
      <c r="ED2064"/>
      <c r="EE2064"/>
      <c r="EF2064"/>
      <c r="EG2064"/>
      <c r="EH2064"/>
      <c r="EI2064"/>
      <c r="EJ2064"/>
      <c r="EK2064"/>
      <c r="EL2064"/>
      <c r="EM2064"/>
      <c r="EN2064"/>
      <c r="EO2064"/>
      <c r="EP2064"/>
      <c r="EQ2064"/>
      <c r="ER2064"/>
      <c r="ES2064"/>
      <c r="ET2064"/>
      <c r="EU2064"/>
      <c r="EV2064"/>
      <c r="EW2064"/>
      <c r="EX2064"/>
      <c r="EY2064"/>
      <c r="EZ2064"/>
      <c r="FA2064"/>
      <c r="FB2064"/>
      <c r="FC2064"/>
      <c r="FD2064"/>
      <c r="FE2064"/>
      <c r="FF2064"/>
      <c r="FG2064"/>
      <c r="FH2064"/>
      <c r="FI2064"/>
      <c r="FJ2064"/>
      <c r="FK2064"/>
      <c r="FL2064"/>
      <c r="FM2064"/>
      <c r="FN2064"/>
      <c r="FO2064"/>
      <c r="FP2064"/>
      <c r="FQ2064"/>
      <c r="FR2064"/>
      <c r="FS2064"/>
      <c r="FT2064"/>
      <c r="FU2064"/>
      <c r="FV2064"/>
      <c r="FW2064"/>
      <c r="FX2064"/>
      <c r="FY2064"/>
      <c r="FZ2064"/>
      <c r="GA2064"/>
      <c r="GB2064"/>
      <c r="GC2064"/>
      <c r="GD2064"/>
      <c r="GE2064"/>
      <c r="GF2064"/>
      <c r="GG2064"/>
      <c r="GH2064"/>
      <c r="GI2064"/>
      <c r="GJ2064"/>
      <c r="GK2064"/>
      <c r="GL2064"/>
      <c r="GM2064"/>
      <c r="GN2064"/>
      <c r="GO2064"/>
      <c r="GP2064"/>
      <c r="GQ2064"/>
      <c r="GR2064"/>
      <c r="GS2064"/>
      <c r="GT2064"/>
      <c r="GU2064"/>
      <c r="GV2064"/>
      <c r="GW2064"/>
      <c r="GX2064"/>
      <c r="GY2064"/>
      <c r="GZ2064"/>
      <c r="HA2064"/>
      <c r="HB2064"/>
    </row>
    <row r="2065" spans="1:210" s="1" customFormat="1" x14ac:dyDescent="0.25">
      <c r="A2065" s="136"/>
      <c r="D2065" s="6"/>
      <c r="E2065" s="7"/>
      <c r="F2065" s="7"/>
      <c r="H2065" s="43"/>
      <c r="I2065" s="43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123"/>
      <c r="Y2065" s="8"/>
      <c r="Z2065" s="8"/>
      <c r="AA2065" s="8"/>
      <c r="AB2065" s="8"/>
      <c r="AC2065" s="8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  <c r="DK2065"/>
      <c r="DL2065"/>
      <c r="DM2065"/>
      <c r="DN2065"/>
      <c r="DO2065"/>
      <c r="DP2065"/>
      <c r="DQ2065"/>
      <c r="DR2065"/>
      <c r="DS2065"/>
      <c r="DT2065"/>
      <c r="DU2065"/>
      <c r="DV2065"/>
      <c r="DW2065"/>
      <c r="DX2065"/>
      <c r="DY2065"/>
      <c r="DZ2065"/>
      <c r="EA2065"/>
      <c r="EB2065"/>
      <c r="EC2065"/>
      <c r="ED2065"/>
      <c r="EE2065"/>
      <c r="EF2065"/>
      <c r="EG2065"/>
      <c r="EH2065"/>
      <c r="EI2065"/>
      <c r="EJ2065"/>
      <c r="EK2065"/>
      <c r="EL2065"/>
      <c r="EM2065"/>
      <c r="EN2065"/>
      <c r="EO2065"/>
      <c r="EP2065"/>
      <c r="EQ2065"/>
      <c r="ER2065"/>
      <c r="ES2065"/>
      <c r="ET2065"/>
      <c r="EU2065"/>
      <c r="EV2065"/>
      <c r="EW2065"/>
      <c r="EX2065"/>
      <c r="EY2065"/>
      <c r="EZ2065"/>
      <c r="FA2065"/>
      <c r="FB2065"/>
      <c r="FC2065"/>
      <c r="FD2065"/>
      <c r="FE2065"/>
      <c r="FF2065"/>
      <c r="FG2065"/>
      <c r="FH2065"/>
      <c r="FI2065"/>
      <c r="FJ2065"/>
      <c r="FK2065"/>
      <c r="FL2065"/>
      <c r="FM2065"/>
      <c r="FN2065"/>
      <c r="FO2065"/>
      <c r="FP2065"/>
      <c r="FQ2065"/>
      <c r="FR2065"/>
      <c r="FS2065"/>
      <c r="FT2065"/>
      <c r="FU2065"/>
      <c r="FV2065"/>
      <c r="FW2065"/>
      <c r="FX2065"/>
      <c r="FY2065"/>
      <c r="FZ2065"/>
      <c r="GA2065"/>
      <c r="GB2065"/>
      <c r="GC2065"/>
      <c r="GD2065"/>
      <c r="GE2065"/>
      <c r="GF2065"/>
      <c r="GG2065"/>
      <c r="GH2065"/>
      <c r="GI2065"/>
      <c r="GJ2065"/>
      <c r="GK2065"/>
      <c r="GL2065"/>
      <c r="GM2065"/>
      <c r="GN2065"/>
      <c r="GO2065"/>
      <c r="GP2065"/>
      <c r="GQ2065"/>
      <c r="GR2065"/>
      <c r="GS2065"/>
      <c r="GT2065"/>
      <c r="GU2065"/>
      <c r="GV2065"/>
      <c r="GW2065"/>
      <c r="GX2065"/>
      <c r="GY2065"/>
      <c r="GZ2065"/>
      <c r="HA2065"/>
      <c r="HB2065"/>
    </row>
    <row r="2066" spans="1:210" s="1" customFormat="1" x14ac:dyDescent="0.25">
      <c r="A2066" s="136"/>
      <c r="D2066" s="6"/>
      <c r="E2066" s="7"/>
      <c r="F2066" s="7"/>
      <c r="H2066" s="43"/>
      <c r="I2066" s="43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123"/>
      <c r="Y2066" s="8"/>
      <c r="Z2066" s="8"/>
      <c r="AA2066" s="8"/>
      <c r="AB2066" s="8"/>
      <c r="AC2066" s="8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  <c r="DI2066"/>
      <c r="DJ2066"/>
      <c r="DK2066"/>
      <c r="DL2066"/>
      <c r="DM2066"/>
      <c r="DN2066"/>
      <c r="DO2066"/>
      <c r="DP2066"/>
      <c r="DQ2066"/>
      <c r="DR2066"/>
      <c r="DS2066"/>
      <c r="DT2066"/>
      <c r="DU2066"/>
      <c r="DV2066"/>
      <c r="DW2066"/>
      <c r="DX2066"/>
      <c r="DY2066"/>
      <c r="DZ2066"/>
      <c r="EA2066"/>
      <c r="EB2066"/>
      <c r="EC2066"/>
      <c r="ED2066"/>
      <c r="EE2066"/>
      <c r="EF2066"/>
      <c r="EG2066"/>
      <c r="EH2066"/>
      <c r="EI2066"/>
      <c r="EJ2066"/>
      <c r="EK2066"/>
      <c r="EL2066"/>
      <c r="EM2066"/>
      <c r="EN2066"/>
      <c r="EO2066"/>
      <c r="EP2066"/>
      <c r="EQ2066"/>
      <c r="ER2066"/>
      <c r="ES2066"/>
      <c r="ET2066"/>
      <c r="EU2066"/>
      <c r="EV2066"/>
      <c r="EW2066"/>
      <c r="EX2066"/>
      <c r="EY2066"/>
      <c r="EZ2066"/>
      <c r="FA2066"/>
      <c r="FB2066"/>
      <c r="FC2066"/>
      <c r="FD2066"/>
      <c r="FE2066"/>
      <c r="FF2066"/>
      <c r="FG2066"/>
      <c r="FH2066"/>
      <c r="FI2066"/>
      <c r="FJ2066"/>
      <c r="FK2066"/>
      <c r="FL2066"/>
      <c r="FM2066"/>
      <c r="FN2066"/>
      <c r="FO2066"/>
      <c r="FP2066"/>
      <c r="FQ2066"/>
      <c r="FR2066"/>
      <c r="FS2066"/>
      <c r="FT2066"/>
      <c r="FU2066"/>
      <c r="FV2066"/>
      <c r="FW2066"/>
      <c r="FX2066"/>
      <c r="FY2066"/>
      <c r="FZ2066"/>
      <c r="GA2066"/>
      <c r="GB2066"/>
      <c r="GC2066"/>
      <c r="GD2066"/>
      <c r="GE2066"/>
      <c r="GF2066"/>
      <c r="GG2066"/>
      <c r="GH2066"/>
      <c r="GI2066"/>
      <c r="GJ2066"/>
      <c r="GK2066"/>
      <c r="GL2066"/>
      <c r="GM2066"/>
      <c r="GN2066"/>
      <c r="GO2066"/>
      <c r="GP2066"/>
      <c r="GQ2066"/>
      <c r="GR2066"/>
      <c r="GS2066"/>
      <c r="GT2066"/>
      <c r="GU2066"/>
      <c r="GV2066"/>
      <c r="GW2066"/>
      <c r="GX2066"/>
      <c r="GY2066"/>
      <c r="GZ2066"/>
      <c r="HA2066"/>
      <c r="HB2066"/>
    </row>
    <row r="2067" spans="1:210" s="1" customFormat="1" x14ac:dyDescent="0.25">
      <c r="A2067" s="136"/>
      <c r="D2067" s="6"/>
      <c r="E2067" s="7"/>
      <c r="F2067" s="7"/>
      <c r="H2067" s="43"/>
      <c r="I2067" s="43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123"/>
      <c r="Y2067" s="8"/>
      <c r="Z2067" s="8"/>
      <c r="AA2067" s="8"/>
      <c r="AB2067" s="8"/>
      <c r="AC2067" s="8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  <c r="DI2067"/>
      <c r="DJ2067"/>
      <c r="DK2067"/>
      <c r="DL2067"/>
      <c r="DM2067"/>
      <c r="DN2067"/>
      <c r="DO2067"/>
      <c r="DP2067"/>
      <c r="DQ2067"/>
      <c r="DR2067"/>
      <c r="DS2067"/>
      <c r="DT2067"/>
      <c r="DU2067"/>
      <c r="DV2067"/>
      <c r="DW2067"/>
      <c r="DX2067"/>
      <c r="DY2067"/>
      <c r="DZ2067"/>
      <c r="EA2067"/>
      <c r="EB2067"/>
      <c r="EC2067"/>
      <c r="ED2067"/>
      <c r="EE2067"/>
      <c r="EF2067"/>
      <c r="EG2067"/>
      <c r="EH2067"/>
      <c r="EI2067"/>
      <c r="EJ2067"/>
      <c r="EK2067"/>
      <c r="EL2067"/>
      <c r="EM2067"/>
      <c r="EN2067"/>
      <c r="EO2067"/>
      <c r="EP2067"/>
      <c r="EQ2067"/>
      <c r="ER2067"/>
      <c r="ES2067"/>
      <c r="ET2067"/>
      <c r="EU2067"/>
      <c r="EV2067"/>
      <c r="EW2067"/>
      <c r="EX2067"/>
      <c r="EY2067"/>
      <c r="EZ2067"/>
      <c r="FA2067"/>
      <c r="FB2067"/>
      <c r="FC2067"/>
      <c r="FD2067"/>
      <c r="FE2067"/>
      <c r="FF2067"/>
      <c r="FG2067"/>
      <c r="FH2067"/>
      <c r="FI2067"/>
      <c r="FJ2067"/>
      <c r="FK2067"/>
      <c r="FL2067"/>
      <c r="FM2067"/>
      <c r="FN2067"/>
      <c r="FO2067"/>
      <c r="FP2067"/>
      <c r="FQ2067"/>
      <c r="FR2067"/>
      <c r="FS2067"/>
      <c r="FT2067"/>
      <c r="FU2067"/>
      <c r="FV2067"/>
      <c r="FW2067"/>
      <c r="FX2067"/>
      <c r="FY2067"/>
      <c r="FZ2067"/>
      <c r="GA2067"/>
      <c r="GB2067"/>
      <c r="GC2067"/>
      <c r="GD2067"/>
      <c r="GE2067"/>
      <c r="GF2067"/>
      <c r="GG2067"/>
      <c r="GH2067"/>
      <c r="GI2067"/>
      <c r="GJ2067"/>
      <c r="GK2067"/>
      <c r="GL2067"/>
      <c r="GM2067"/>
      <c r="GN2067"/>
      <c r="GO2067"/>
      <c r="GP2067"/>
      <c r="GQ2067"/>
      <c r="GR2067"/>
      <c r="GS2067"/>
      <c r="GT2067"/>
      <c r="GU2067"/>
      <c r="GV2067"/>
      <c r="GW2067"/>
      <c r="GX2067"/>
      <c r="GY2067"/>
      <c r="GZ2067"/>
      <c r="HA2067"/>
      <c r="HB2067"/>
    </row>
    <row r="2068" spans="1:210" s="1" customFormat="1" x14ac:dyDescent="0.25">
      <c r="A2068" s="136"/>
      <c r="D2068" s="6"/>
      <c r="E2068" s="7"/>
      <c r="F2068" s="7"/>
      <c r="H2068" s="43"/>
      <c r="I2068" s="43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123"/>
      <c r="Y2068" s="8"/>
      <c r="Z2068" s="8"/>
      <c r="AA2068" s="8"/>
      <c r="AB2068" s="8"/>
      <c r="AC2068" s="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  <c r="DK2068"/>
      <c r="DL2068"/>
      <c r="DM2068"/>
      <c r="DN2068"/>
      <c r="DO2068"/>
      <c r="DP2068"/>
      <c r="DQ2068"/>
      <c r="DR2068"/>
      <c r="DS2068"/>
      <c r="DT2068"/>
      <c r="DU2068"/>
      <c r="DV2068"/>
      <c r="DW2068"/>
      <c r="DX2068"/>
      <c r="DY2068"/>
      <c r="DZ2068"/>
      <c r="EA2068"/>
      <c r="EB2068"/>
      <c r="EC2068"/>
      <c r="ED2068"/>
      <c r="EE2068"/>
      <c r="EF2068"/>
      <c r="EG2068"/>
      <c r="EH2068"/>
      <c r="EI2068"/>
      <c r="EJ2068"/>
      <c r="EK2068"/>
      <c r="EL2068"/>
      <c r="EM2068"/>
      <c r="EN2068"/>
      <c r="EO2068"/>
      <c r="EP2068"/>
      <c r="EQ2068"/>
      <c r="ER2068"/>
      <c r="ES2068"/>
      <c r="ET2068"/>
      <c r="EU2068"/>
      <c r="EV2068"/>
      <c r="EW2068"/>
      <c r="EX2068"/>
      <c r="EY2068"/>
      <c r="EZ2068"/>
      <c r="FA2068"/>
      <c r="FB2068"/>
      <c r="FC2068"/>
      <c r="FD2068"/>
      <c r="FE2068"/>
      <c r="FF2068"/>
      <c r="FG2068"/>
      <c r="FH2068"/>
      <c r="FI2068"/>
      <c r="FJ2068"/>
      <c r="FK2068"/>
      <c r="FL2068"/>
      <c r="FM2068"/>
      <c r="FN2068"/>
      <c r="FO2068"/>
      <c r="FP2068"/>
      <c r="FQ2068"/>
      <c r="FR2068"/>
      <c r="FS2068"/>
      <c r="FT2068"/>
      <c r="FU2068"/>
      <c r="FV2068"/>
      <c r="FW2068"/>
      <c r="FX2068"/>
      <c r="FY2068"/>
      <c r="FZ2068"/>
      <c r="GA2068"/>
      <c r="GB2068"/>
      <c r="GC2068"/>
      <c r="GD2068"/>
      <c r="GE2068"/>
      <c r="GF2068"/>
      <c r="GG2068"/>
      <c r="GH2068"/>
      <c r="GI2068"/>
      <c r="GJ2068"/>
      <c r="GK2068"/>
      <c r="GL2068"/>
      <c r="GM2068"/>
      <c r="GN2068"/>
      <c r="GO2068"/>
      <c r="GP2068"/>
      <c r="GQ2068"/>
      <c r="GR2068"/>
      <c r="GS2068"/>
      <c r="GT2068"/>
      <c r="GU2068"/>
      <c r="GV2068"/>
      <c r="GW2068"/>
      <c r="GX2068"/>
      <c r="GY2068"/>
      <c r="GZ2068"/>
      <c r="HA2068"/>
      <c r="HB2068"/>
    </row>
    <row r="2069" spans="1:210" s="1" customFormat="1" x14ac:dyDescent="0.25">
      <c r="A2069" s="136"/>
      <c r="D2069" s="6"/>
      <c r="E2069" s="7"/>
      <c r="F2069" s="7"/>
      <c r="H2069" s="43"/>
      <c r="I2069" s="43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123"/>
      <c r="Y2069" s="8"/>
      <c r="Z2069" s="8"/>
      <c r="AA2069" s="8"/>
      <c r="AB2069" s="8"/>
      <c r="AC2069" s="8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  <c r="DI2069"/>
      <c r="DJ2069"/>
      <c r="DK2069"/>
      <c r="DL2069"/>
      <c r="DM2069"/>
      <c r="DN2069"/>
      <c r="DO2069"/>
      <c r="DP2069"/>
      <c r="DQ2069"/>
      <c r="DR2069"/>
      <c r="DS2069"/>
      <c r="DT2069"/>
      <c r="DU2069"/>
      <c r="DV2069"/>
      <c r="DW2069"/>
      <c r="DX2069"/>
      <c r="DY2069"/>
      <c r="DZ2069"/>
      <c r="EA2069"/>
      <c r="EB2069"/>
      <c r="EC2069"/>
      <c r="ED2069"/>
      <c r="EE2069"/>
      <c r="EF2069"/>
      <c r="EG2069"/>
      <c r="EH2069"/>
      <c r="EI2069"/>
      <c r="EJ2069"/>
      <c r="EK2069"/>
      <c r="EL2069"/>
      <c r="EM2069"/>
      <c r="EN2069"/>
      <c r="EO2069"/>
      <c r="EP2069"/>
      <c r="EQ2069"/>
      <c r="ER2069"/>
      <c r="ES2069"/>
      <c r="ET2069"/>
      <c r="EU2069"/>
      <c r="EV2069"/>
      <c r="EW2069"/>
      <c r="EX2069"/>
      <c r="EY2069"/>
      <c r="EZ2069"/>
      <c r="FA2069"/>
      <c r="FB2069"/>
      <c r="FC2069"/>
      <c r="FD2069"/>
      <c r="FE2069"/>
      <c r="FF2069"/>
      <c r="FG2069"/>
      <c r="FH2069"/>
      <c r="FI2069"/>
      <c r="FJ2069"/>
      <c r="FK2069"/>
      <c r="FL2069"/>
      <c r="FM2069"/>
      <c r="FN2069"/>
      <c r="FO2069"/>
      <c r="FP2069"/>
      <c r="FQ2069"/>
      <c r="FR2069"/>
      <c r="FS2069"/>
      <c r="FT2069"/>
      <c r="FU2069"/>
      <c r="FV2069"/>
      <c r="FW2069"/>
      <c r="FX2069"/>
      <c r="FY2069"/>
      <c r="FZ2069"/>
      <c r="GA2069"/>
      <c r="GB2069"/>
      <c r="GC2069"/>
      <c r="GD2069"/>
      <c r="GE2069"/>
      <c r="GF2069"/>
      <c r="GG2069"/>
      <c r="GH2069"/>
      <c r="GI2069"/>
      <c r="GJ2069"/>
      <c r="GK2069"/>
      <c r="GL2069"/>
      <c r="GM2069"/>
      <c r="GN2069"/>
      <c r="GO2069"/>
      <c r="GP2069"/>
      <c r="GQ2069"/>
      <c r="GR2069"/>
      <c r="GS2069"/>
      <c r="GT2069"/>
      <c r="GU2069"/>
      <c r="GV2069"/>
      <c r="GW2069"/>
      <c r="GX2069"/>
      <c r="GY2069"/>
      <c r="GZ2069"/>
      <c r="HA2069"/>
      <c r="HB2069"/>
    </row>
    <row r="2070" spans="1:210" s="1" customFormat="1" x14ac:dyDescent="0.25">
      <c r="A2070" s="136"/>
      <c r="D2070" s="6"/>
      <c r="E2070" s="7"/>
      <c r="F2070" s="7"/>
      <c r="H2070" s="43"/>
      <c r="I2070" s="43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123"/>
      <c r="Y2070" s="8"/>
      <c r="Z2070" s="8"/>
      <c r="AA2070" s="8"/>
      <c r="AB2070" s="8"/>
      <c r="AC2070" s="8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  <c r="DI2070"/>
      <c r="DJ2070"/>
      <c r="DK2070"/>
      <c r="DL2070"/>
      <c r="DM2070"/>
      <c r="DN2070"/>
      <c r="DO2070"/>
      <c r="DP2070"/>
      <c r="DQ2070"/>
      <c r="DR2070"/>
      <c r="DS2070"/>
      <c r="DT2070"/>
      <c r="DU2070"/>
      <c r="DV2070"/>
      <c r="DW2070"/>
      <c r="DX2070"/>
      <c r="DY2070"/>
      <c r="DZ2070"/>
      <c r="EA2070"/>
      <c r="EB2070"/>
      <c r="EC2070"/>
      <c r="ED2070"/>
      <c r="EE2070"/>
      <c r="EF2070"/>
      <c r="EG2070"/>
      <c r="EH2070"/>
      <c r="EI2070"/>
      <c r="EJ2070"/>
      <c r="EK2070"/>
      <c r="EL2070"/>
      <c r="EM2070"/>
      <c r="EN2070"/>
      <c r="EO2070"/>
      <c r="EP2070"/>
      <c r="EQ2070"/>
      <c r="ER2070"/>
      <c r="ES2070"/>
      <c r="ET2070"/>
      <c r="EU2070"/>
      <c r="EV2070"/>
      <c r="EW2070"/>
      <c r="EX2070"/>
      <c r="EY2070"/>
      <c r="EZ2070"/>
      <c r="FA2070"/>
      <c r="FB2070"/>
      <c r="FC2070"/>
      <c r="FD2070"/>
      <c r="FE2070"/>
      <c r="FF2070"/>
      <c r="FG2070"/>
      <c r="FH2070"/>
      <c r="FI2070"/>
      <c r="FJ2070"/>
      <c r="FK2070"/>
      <c r="FL2070"/>
      <c r="FM2070"/>
      <c r="FN2070"/>
      <c r="FO2070"/>
      <c r="FP2070"/>
      <c r="FQ2070"/>
      <c r="FR2070"/>
      <c r="FS2070"/>
      <c r="FT2070"/>
      <c r="FU2070"/>
      <c r="FV2070"/>
      <c r="FW2070"/>
      <c r="FX2070"/>
      <c r="FY2070"/>
      <c r="FZ2070"/>
      <c r="GA2070"/>
      <c r="GB2070"/>
      <c r="GC2070"/>
      <c r="GD2070"/>
      <c r="GE2070"/>
      <c r="GF2070"/>
      <c r="GG2070"/>
      <c r="GH2070"/>
      <c r="GI2070"/>
      <c r="GJ2070"/>
      <c r="GK2070"/>
      <c r="GL2070"/>
      <c r="GM2070"/>
      <c r="GN2070"/>
      <c r="GO2070"/>
      <c r="GP2070"/>
      <c r="GQ2070"/>
      <c r="GR2070"/>
      <c r="GS2070"/>
      <c r="GT2070"/>
      <c r="GU2070"/>
      <c r="GV2070"/>
      <c r="GW2070"/>
      <c r="GX2070"/>
      <c r="GY2070"/>
      <c r="GZ2070"/>
      <c r="HA2070"/>
      <c r="HB2070"/>
    </row>
    <row r="2071" spans="1:210" s="1" customFormat="1" x14ac:dyDescent="0.25">
      <c r="A2071" s="136"/>
      <c r="D2071" s="6"/>
      <c r="E2071" s="7"/>
      <c r="F2071" s="7"/>
      <c r="H2071" s="43"/>
      <c r="I2071" s="43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123"/>
      <c r="Y2071" s="8"/>
      <c r="Z2071" s="8"/>
      <c r="AA2071" s="8"/>
      <c r="AB2071" s="8"/>
      <c r="AC2071" s="8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  <c r="DI2071"/>
      <c r="DJ2071"/>
      <c r="DK2071"/>
      <c r="DL2071"/>
      <c r="DM2071"/>
      <c r="DN2071"/>
      <c r="DO2071"/>
      <c r="DP2071"/>
      <c r="DQ2071"/>
      <c r="DR2071"/>
      <c r="DS2071"/>
      <c r="DT2071"/>
      <c r="DU2071"/>
      <c r="DV2071"/>
      <c r="DW2071"/>
      <c r="DX2071"/>
      <c r="DY2071"/>
      <c r="DZ2071"/>
      <c r="EA2071"/>
      <c r="EB2071"/>
      <c r="EC2071"/>
      <c r="ED2071"/>
      <c r="EE2071"/>
      <c r="EF2071"/>
      <c r="EG2071"/>
      <c r="EH2071"/>
      <c r="EI2071"/>
      <c r="EJ2071"/>
      <c r="EK2071"/>
      <c r="EL2071"/>
      <c r="EM2071"/>
      <c r="EN2071"/>
      <c r="EO2071"/>
      <c r="EP2071"/>
      <c r="EQ2071"/>
      <c r="ER2071"/>
      <c r="ES2071"/>
      <c r="ET2071"/>
      <c r="EU2071"/>
      <c r="EV2071"/>
      <c r="EW2071"/>
      <c r="EX2071"/>
      <c r="EY2071"/>
      <c r="EZ2071"/>
      <c r="FA2071"/>
      <c r="FB2071"/>
      <c r="FC2071"/>
      <c r="FD2071"/>
      <c r="FE2071"/>
      <c r="FF2071"/>
      <c r="FG2071"/>
      <c r="FH2071"/>
      <c r="FI2071"/>
      <c r="FJ2071"/>
      <c r="FK2071"/>
      <c r="FL2071"/>
      <c r="FM2071"/>
      <c r="FN2071"/>
      <c r="FO2071"/>
      <c r="FP2071"/>
      <c r="FQ2071"/>
      <c r="FR2071"/>
      <c r="FS2071"/>
      <c r="FT2071"/>
      <c r="FU2071"/>
      <c r="FV2071"/>
      <c r="FW2071"/>
      <c r="FX2071"/>
      <c r="FY2071"/>
      <c r="FZ2071"/>
      <c r="GA2071"/>
      <c r="GB2071"/>
      <c r="GC2071"/>
      <c r="GD2071"/>
      <c r="GE2071"/>
      <c r="GF2071"/>
      <c r="GG2071"/>
      <c r="GH2071"/>
      <c r="GI2071"/>
      <c r="GJ2071"/>
      <c r="GK2071"/>
      <c r="GL2071"/>
      <c r="GM2071"/>
      <c r="GN2071"/>
      <c r="GO2071"/>
      <c r="GP2071"/>
      <c r="GQ2071"/>
      <c r="GR2071"/>
      <c r="GS2071"/>
      <c r="GT2071"/>
      <c r="GU2071"/>
      <c r="GV2071"/>
      <c r="GW2071"/>
      <c r="GX2071"/>
      <c r="GY2071"/>
      <c r="GZ2071"/>
      <c r="HA2071"/>
      <c r="HB2071"/>
    </row>
    <row r="2072" spans="1:210" s="1" customFormat="1" x14ac:dyDescent="0.25">
      <c r="A2072" s="136"/>
      <c r="D2072" s="6"/>
      <c r="E2072" s="7"/>
      <c r="F2072" s="7"/>
      <c r="H2072" s="43"/>
      <c r="I2072" s="43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123"/>
      <c r="Y2072" s="8"/>
      <c r="Z2072" s="8"/>
      <c r="AA2072" s="8"/>
      <c r="AB2072" s="8"/>
      <c r="AC2072" s="8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  <c r="DI2072"/>
      <c r="DJ2072"/>
      <c r="DK2072"/>
      <c r="DL2072"/>
      <c r="DM2072"/>
      <c r="DN2072"/>
      <c r="DO2072"/>
      <c r="DP2072"/>
      <c r="DQ2072"/>
      <c r="DR2072"/>
      <c r="DS2072"/>
      <c r="DT2072"/>
      <c r="DU2072"/>
      <c r="DV2072"/>
      <c r="DW2072"/>
      <c r="DX2072"/>
      <c r="DY2072"/>
      <c r="DZ2072"/>
      <c r="EA2072"/>
      <c r="EB2072"/>
      <c r="EC2072"/>
      <c r="ED2072"/>
      <c r="EE2072"/>
      <c r="EF2072"/>
      <c r="EG2072"/>
      <c r="EH2072"/>
      <c r="EI2072"/>
      <c r="EJ2072"/>
      <c r="EK2072"/>
      <c r="EL2072"/>
      <c r="EM2072"/>
      <c r="EN2072"/>
      <c r="EO2072"/>
      <c r="EP2072"/>
      <c r="EQ2072"/>
      <c r="ER2072"/>
      <c r="ES2072"/>
      <c r="ET2072"/>
      <c r="EU2072"/>
      <c r="EV2072"/>
      <c r="EW2072"/>
      <c r="EX2072"/>
      <c r="EY2072"/>
      <c r="EZ2072"/>
      <c r="FA2072"/>
      <c r="FB2072"/>
      <c r="FC2072"/>
      <c r="FD2072"/>
      <c r="FE2072"/>
      <c r="FF2072"/>
      <c r="FG2072"/>
      <c r="FH2072"/>
      <c r="FI2072"/>
      <c r="FJ2072"/>
      <c r="FK2072"/>
      <c r="FL2072"/>
      <c r="FM2072"/>
      <c r="FN2072"/>
      <c r="FO2072"/>
      <c r="FP2072"/>
      <c r="FQ2072"/>
      <c r="FR2072"/>
      <c r="FS2072"/>
      <c r="FT2072"/>
      <c r="FU2072"/>
      <c r="FV2072"/>
      <c r="FW2072"/>
      <c r="FX2072"/>
      <c r="FY2072"/>
      <c r="FZ2072"/>
      <c r="GA2072"/>
      <c r="GB2072"/>
      <c r="GC2072"/>
      <c r="GD2072"/>
      <c r="GE2072"/>
      <c r="GF2072"/>
      <c r="GG2072"/>
      <c r="GH2072"/>
      <c r="GI2072"/>
      <c r="GJ2072"/>
      <c r="GK2072"/>
      <c r="GL2072"/>
      <c r="GM2072"/>
      <c r="GN2072"/>
      <c r="GO2072"/>
      <c r="GP2072"/>
      <c r="GQ2072"/>
      <c r="GR2072"/>
      <c r="GS2072"/>
      <c r="GT2072"/>
      <c r="GU2072"/>
      <c r="GV2072"/>
      <c r="GW2072"/>
      <c r="GX2072"/>
      <c r="GY2072"/>
      <c r="GZ2072"/>
      <c r="HA2072"/>
      <c r="HB2072"/>
    </row>
    <row r="2073" spans="1:210" s="1" customFormat="1" x14ac:dyDescent="0.25">
      <c r="A2073" s="136"/>
      <c r="D2073" s="6"/>
      <c r="E2073" s="7"/>
      <c r="F2073" s="7"/>
      <c r="H2073" s="43"/>
      <c r="I2073" s="43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123"/>
      <c r="Y2073" s="8"/>
      <c r="Z2073" s="8"/>
      <c r="AA2073" s="8"/>
      <c r="AB2073" s="8"/>
      <c r="AC2073" s="8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  <c r="DI2073"/>
      <c r="DJ2073"/>
      <c r="DK2073"/>
      <c r="DL2073"/>
      <c r="DM2073"/>
      <c r="DN2073"/>
      <c r="DO2073"/>
      <c r="DP2073"/>
      <c r="DQ2073"/>
      <c r="DR2073"/>
      <c r="DS2073"/>
      <c r="DT2073"/>
      <c r="DU2073"/>
      <c r="DV2073"/>
      <c r="DW2073"/>
      <c r="DX2073"/>
      <c r="DY2073"/>
      <c r="DZ2073"/>
      <c r="EA2073"/>
      <c r="EB2073"/>
      <c r="EC2073"/>
      <c r="ED2073"/>
      <c r="EE2073"/>
      <c r="EF2073"/>
      <c r="EG2073"/>
      <c r="EH2073"/>
      <c r="EI2073"/>
      <c r="EJ2073"/>
      <c r="EK2073"/>
      <c r="EL2073"/>
      <c r="EM2073"/>
      <c r="EN2073"/>
      <c r="EO2073"/>
      <c r="EP2073"/>
      <c r="EQ2073"/>
      <c r="ER2073"/>
      <c r="ES2073"/>
      <c r="ET2073"/>
      <c r="EU2073"/>
      <c r="EV2073"/>
      <c r="EW2073"/>
      <c r="EX2073"/>
      <c r="EY2073"/>
      <c r="EZ2073"/>
      <c r="FA2073"/>
      <c r="FB2073"/>
      <c r="FC2073"/>
      <c r="FD2073"/>
      <c r="FE2073"/>
      <c r="FF2073"/>
      <c r="FG2073"/>
      <c r="FH2073"/>
      <c r="FI2073"/>
      <c r="FJ2073"/>
      <c r="FK2073"/>
      <c r="FL2073"/>
      <c r="FM2073"/>
      <c r="FN2073"/>
      <c r="FO2073"/>
      <c r="FP2073"/>
      <c r="FQ2073"/>
      <c r="FR2073"/>
      <c r="FS2073"/>
      <c r="FT2073"/>
      <c r="FU2073"/>
      <c r="FV2073"/>
      <c r="FW2073"/>
      <c r="FX2073"/>
      <c r="FY2073"/>
      <c r="FZ2073"/>
      <c r="GA2073"/>
      <c r="GB2073"/>
      <c r="GC2073"/>
      <c r="GD2073"/>
      <c r="GE2073"/>
      <c r="GF2073"/>
      <c r="GG2073"/>
      <c r="GH2073"/>
      <c r="GI2073"/>
      <c r="GJ2073"/>
      <c r="GK2073"/>
      <c r="GL2073"/>
      <c r="GM2073"/>
      <c r="GN2073"/>
      <c r="GO2073"/>
      <c r="GP2073"/>
      <c r="GQ2073"/>
      <c r="GR2073"/>
      <c r="GS2073"/>
      <c r="GT2073"/>
      <c r="GU2073"/>
      <c r="GV2073"/>
      <c r="GW2073"/>
      <c r="GX2073"/>
      <c r="GY2073"/>
      <c r="GZ2073"/>
      <c r="HA2073"/>
      <c r="HB2073"/>
    </row>
    <row r="2074" spans="1:210" s="1" customFormat="1" x14ac:dyDescent="0.25">
      <c r="A2074" s="136"/>
      <c r="D2074" s="6"/>
      <c r="E2074" s="7"/>
      <c r="F2074" s="7"/>
      <c r="H2074" s="43"/>
      <c r="I2074" s="43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123"/>
      <c r="Y2074" s="8"/>
      <c r="Z2074" s="8"/>
      <c r="AA2074" s="8"/>
      <c r="AB2074" s="8"/>
      <c r="AC2074" s="8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  <c r="DI2074"/>
      <c r="DJ2074"/>
      <c r="DK2074"/>
      <c r="DL2074"/>
      <c r="DM2074"/>
      <c r="DN2074"/>
      <c r="DO2074"/>
      <c r="DP2074"/>
      <c r="DQ2074"/>
      <c r="DR2074"/>
      <c r="DS2074"/>
      <c r="DT2074"/>
      <c r="DU2074"/>
      <c r="DV2074"/>
      <c r="DW2074"/>
      <c r="DX2074"/>
      <c r="DY2074"/>
      <c r="DZ2074"/>
      <c r="EA2074"/>
      <c r="EB2074"/>
      <c r="EC2074"/>
      <c r="ED2074"/>
      <c r="EE2074"/>
      <c r="EF2074"/>
      <c r="EG2074"/>
      <c r="EH2074"/>
      <c r="EI2074"/>
      <c r="EJ2074"/>
      <c r="EK2074"/>
      <c r="EL2074"/>
      <c r="EM2074"/>
      <c r="EN2074"/>
      <c r="EO2074"/>
      <c r="EP2074"/>
      <c r="EQ2074"/>
      <c r="ER2074"/>
      <c r="ES2074"/>
      <c r="ET2074"/>
      <c r="EU2074"/>
      <c r="EV2074"/>
      <c r="EW2074"/>
      <c r="EX2074"/>
      <c r="EY2074"/>
      <c r="EZ2074"/>
      <c r="FA2074"/>
      <c r="FB2074"/>
      <c r="FC2074"/>
      <c r="FD2074"/>
      <c r="FE2074"/>
      <c r="FF2074"/>
      <c r="FG2074"/>
      <c r="FH2074"/>
      <c r="FI2074"/>
      <c r="FJ2074"/>
      <c r="FK2074"/>
      <c r="FL2074"/>
      <c r="FM2074"/>
      <c r="FN2074"/>
      <c r="FO2074"/>
      <c r="FP2074"/>
      <c r="FQ2074"/>
      <c r="FR2074"/>
      <c r="FS2074"/>
      <c r="FT2074"/>
      <c r="FU2074"/>
      <c r="FV2074"/>
      <c r="FW2074"/>
      <c r="FX2074"/>
      <c r="FY2074"/>
      <c r="FZ2074"/>
      <c r="GA2074"/>
      <c r="GB2074"/>
      <c r="GC2074"/>
      <c r="GD2074"/>
      <c r="GE2074"/>
      <c r="GF2074"/>
      <c r="GG2074"/>
      <c r="GH2074"/>
      <c r="GI2074"/>
      <c r="GJ2074"/>
      <c r="GK2074"/>
      <c r="GL2074"/>
      <c r="GM2074"/>
      <c r="GN2074"/>
      <c r="GO2074"/>
      <c r="GP2074"/>
      <c r="GQ2074"/>
      <c r="GR2074"/>
      <c r="GS2074"/>
      <c r="GT2074"/>
      <c r="GU2074"/>
      <c r="GV2074"/>
      <c r="GW2074"/>
      <c r="GX2074"/>
      <c r="GY2074"/>
      <c r="GZ2074"/>
      <c r="HA2074"/>
      <c r="HB2074"/>
    </row>
    <row r="2075" spans="1:210" s="1" customFormat="1" x14ac:dyDescent="0.25">
      <c r="A2075" s="136"/>
      <c r="D2075" s="6"/>
      <c r="E2075" s="7"/>
      <c r="F2075" s="7"/>
      <c r="H2075" s="43"/>
      <c r="I2075" s="43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123"/>
      <c r="Y2075" s="8"/>
      <c r="Z2075" s="8"/>
      <c r="AA2075" s="8"/>
      <c r="AB2075" s="8"/>
      <c r="AC2075" s="8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  <c r="DK2075"/>
      <c r="DL2075"/>
      <c r="DM2075"/>
      <c r="DN2075"/>
      <c r="DO2075"/>
      <c r="DP2075"/>
      <c r="DQ2075"/>
      <c r="DR2075"/>
      <c r="DS2075"/>
      <c r="DT2075"/>
      <c r="DU2075"/>
      <c r="DV2075"/>
      <c r="DW2075"/>
      <c r="DX2075"/>
      <c r="DY2075"/>
      <c r="DZ2075"/>
      <c r="EA2075"/>
      <c r="EB2075"/>
      <c r="EC2075"/>
      <c r="ED2075"/>
      <c r="EE2075"/>
      <c r="EF2075"/>
      <c r="EG2075"/>
      <c r="EH2075"/>
      <c r="EI2075"/>
      <c r="EJ2075"/>
      <c r="EK2075"/>
      <c r="EL2075"/>
      <c r="EM2075"/>
      <c r="EN2075"/>
      <c r="EO2075"/>
      <c r="EP2075"/>
      <c r="EQ2075"/>
      <c r="ER2075"/>
      <c r="ES2075"/>
      <c r="ET2075"/>
      <c r="EU2075"/>
      <c r="EV2075"/>
      <c r="EW2075"/>
      <c r="EX2075"/>
      <c r="EY2075"/>
      <c r="EZ2075"/>
      <c r="FA2075"/>
      <c r="FB2075"/>
      <c r="FC2075"/>
      <c r="FD2075"/>
      <c r="FE2075"/>
      <c r="FF2075"/>
      <c r="FG2075"/>
      <c r="FH2075"/>
      <c r="FI2075"/>
      <c r="FJ2075"/>
      <c r="FK2075"/>
      <c r="FL2075"/>
      <c r="FM2075"/>
      <c r="FN2075"/>
      <c r="FO2075"/>
      <c r="FP2075"/>
      <c r="FQ2075"/>
      <c r="FR2075"/>
      <c r="FS2075"/>
      <c r="FT2075"/>
      <c r="FU2075"/>
      <c r="FV2075"/>
      <c r="FW2075"/>
      <c r="FX2075"/>
      <c r="FY2075"/>
      <c r="FZ2075"/>
      <c r="GA2075"/>
      <c r="GB2075"/>
      <c r="GC2075"/>
      <c r="GD2075"/>
      <c r="GE2075"/>
      <c r="GF2075"/>
      <c r="GG2075"/>
      <c r="GH2075"/>
      <c r="GI2075"/>
      <c r="GJ2075"/>
      <c r="GK2075"/>
      <c r="GL2075"/>
      <c r="GM2075"/>
      <c r="GN2075"/>
      <c r="GO2075"/>
      <c r="GP2075"/>
      <c r="GQ2075"/>
      <c r="GR2075"/>
      <c r="GS2075"/>
      <c r="GT2075"/>
      <c r="GU2075"/>
      <c r="GV2075"/>
      <c r="GW2075"/>
      <c r="GX2075"/>
      <c r="GY2075"/>
      <c r="GZ2075"/>
      <c r="HA2075"/>
      <c r="HB2075"/>
    </row>
    <row r="2076" spans="1:210" s="1" customFormat="1" x14ac:dyDescent="0.25">
      <c r="A2076" s="136"/>
      <c r="D2076" s="6"/>
      <c r="E2076" s="7"/>
      <c r="F2076" s="7"/>
      <c r="H2076" s="43"/>
      <c r="I2076" s="43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123"/>
      <c r="Y2076" s="8"/>
      <c r="Z2076" s="8"/>
      <c r="AA2076" s="8"/>
      <c r="AB2076" s="8"/>
      <c r="AC2076" s="8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  <c r="DK2076"/>
      <c r="DL2076"/>
      <c r="DM2076"/>
      <c r="DN2076"/>
      <c r="DO2076"/>
      <c r="DP2076"/>
      <c r="DQ2076"/>
      <c r="DR2076"/>
      <c r="DS2076"/>
      <c r="DT2076"/>
      <c r="DU2076"/>
      <c r="DV2076"/>
      <c r="DW2076"/>
      <c r="DX2076"/>
      <c r="DY2076"/>
      <c r="DZ2076"/>
      <c r="EA2076"/>
      <c r="EB2076"/>
      <c r="EC2076"/>
      <c r="ED2076"/>
      <c r="EE2076"/>
      <c r="EF2076"/>
      <c r="EG2076"/>
      <c r="EH2076"/>
      <c r="EI2076"/>
      <c r="EJ2076"/>
      <c r="EK2076"/>
      <c r="EL2076"/>
      <c r="EM2076"/>
      <c r="EN2076"/>
      <c r="EO2076"/>
      <c r="EP2076"/>
      <c r="EQ2076"/>
      <c r="ER2076"/>
      <c r="ES2076"/>
      <c r="ET2076"/>
      <c r="EU2076"/>
      <c r="EV2076"/>
      <c r="EW2076"/>
      <c r="EX2076"/>
      <c r="EY2076"/>
      <c r="EZ2076"/>
      <c r="FA2076"/>
      <c r="FB2076"/>
      <c r="FC2076"/>
      <c r="FD2076"/>
      <c r="FE2076"/>
      <c r="FF2076"/>
      <c r="FG2076"/>
      <c r="FH2076"/>
      <c r="FI2076"/>
      <c r="FJ2076"/>
      <c r="FK2076"/>
      <c r="FL2076"/>
      <c r="FM2076"/>
      <c r="FN2076"/>
      <c r="FO2076"/>
      <c r="FP2076"/>
      <c r="FQ2076"/>
      <c r="FR2076"/>
      <c r="FS2076"/>
      <c r="FT2076"/>
      <c r="FU2076"/>
      <c r="FV2076"/>
      <c r="FW2076"/>
      <c r="FX2076"/>
      <c r="FY2076"/>
      <c r="FZ2076"/>
      <c r="GA2076"/>
      <c r="GB2076"/>
      <c r="GC2076"/>
      <c r="GD2076"/>
      <c r="GE2076"/>
      <c r="GF2076"/>
      <c r="GG2076"/>
      <c r="GH2076"/>
      <c r="GI2076"/>
      <c r="GJ2076"/>
      <c r="GK2076"/>
      <c r="GL2076"/>
      <c r="GM2076"/>
      <c r="GN2076"/>
      <c r="GO2076"/>
      <c r="GP2076"/>
      <c r="GQ2076"/>
      <c r="GR2076"/>
      <c r="GS2076"/>
      <c r="GT2076"/>
      <c r="GU2076"/>
      <c r="GV2076"/>
      <c r="GW2076"/>
      <c r="GX2076"/>
      <c r="GY2076"/>
      <c r="GZ2076"/>
      <c r="HA2076"/>
      <c r="HB2076"/>
    </row>
    <row r="2077" spans="1:210" s="1" customFormat="1" x14ac:dyDescent="0.25">
      <c r="A2077" s="136"/>
      <c r="D2077" s="6"/>
      <c r="E2077" s="7"/>
      <c r="F2077" s="7"/>
      <c r="H2077" s="43"/>
      <c r="I2077" s="43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123"/>
      <c r="Y2077" s="8"/>
      <c r="Z2077" s="8"/>
      <c r="AA2077" s="8"/>
      <c r="AB2077" s="8"/>
      <c r="AC2077" s="8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  <c r="DL2077"/>
      <c r="DM2077"/>
      <c r="DN2077"/>
      <c r="DO2077"/>
      <c r="DP2077"/>
      <c r="DQ2077"/>
      <c r="DR2077"/>
      <c r="DS2077"/>
      <c r="DT2077"/>
      <c r="DU2077"/>
      <c r="DV2077"/>
      <c r="DW2077"/>
      <c r="DX2077"/>
      <c r="DY2077"/>
      <c r="DZ2077"/>
      <c r="EA2077"/>
      <c r="EB2077"/>
      <c r="EC2077"/>
      <c r="ED2077"/>
      <c r="EE2077"/>
      <c r="EF2077"/>
      <c r="EG2077"/>
      <c r="EH2077"/>
      <c r="EI2077"/>
      <c r="EJ2077"/>
      <c r="EK2077"/>
      <c r="EL2077"/>
      <c r="EM2077"/>
      <c r="EN2077"/>
      <c r="EO2077"/>
      <c r="EP2077"/>
      <c r="EQ2077"/>
      <c r="ER2077"/>
      <c r="ES2077"/>
      <c r="ET2077"/>
      <c r="EU2077"/>
      <c r="EV2077"/>
      <c r="EW2077"/>
      <c r="EX2077"/>
      <c r="EY2077"/>
      <c r="EZ2077"/>
      <c r="FA2077"/>
      <c r="FB2077"/>
      <c r="FC2077"/>
      <c r="FD2077"/>
      <c r="FE2077"/>
      <c r="FF2077"/>
      <c r="FG2077"/>
      <c r="FH2077"/>
      <c r="FI2077"/>
      <c r="FJ2077"/>
      <c r="FK2077"/>
      <c r="FL2077"/>
      <c r="FM2077"/>
      <c r="FN2077"/>
      <c r="FO2077"/>
      <c r="FP2077"/>
      <c r="FQ2077"/>
      <c r="FR2077"/>
      <c r="FS2077"/>
      <c r="FT2077"/>
      <c r="FU2077"/>
      <c r="FV2077"/>
      <c r="FW2077"/>
      <c r="FX2077"/>
      <c r="FY2077"/>
      <c r="FZ2077"/>
      <c r="GA2077"/>
      <c r="GB2077"/>
      <c r="GC2077"/>
      <c r="GD2077"/>
      <c r="GE2077"/>
      <c r="GF2077"/>
      <c r="GG2077"/>
      <c r="GH2077"/>
      <c r="GI2077"/>
      <c r="GJ2077"/>
      <c r="GK2077"/>
      <c r="GL2077"/>
      <c r="GM2077"/>
      <c r="GN2077"/>
      <c r="GO2077"/>
      <c r="GP2077"/>
      <c r="GQ2077"/>
      <c r="GR2077"/>
      <c r="GS2077"/>
      <c r="GT2077"/>
      <c r="GU2077"/>
      <c r="GV2077"/>
      <c r="GW2077"/>
      <c r="GX2077"/>
      <c r="GY2077"/>
      <c r="GZ2077"/>
      <c r="HA2077"/>
      <c r="HB2077"/>
    </row>
    <row r="2078" spans="1:210" s="1" customFormat="1" x14ac:dyDescent="0.25">
      <c r="A2078" s="136"/>
      <c r="D2078" s="6"/>
      <c r="E2078" s="7"/>
      <c r="F2078" s="7"/>
      <c r="H2078" s="43"/>
      <c r="I2078" s="43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123"/>
      <c r="Y2078" s="8"/>
      <c r="Z2078" s="8"/>
      <c r="AA2078" s="8"/>
      <c r="AB2078" s="8"/>
      <c r="AC2078" s="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  <c r="DK2078"/>
      <c r="DL2078"/>
      <c r="DM2078"/>
      <c r="DN2078"/>
      <c r="DO2078"/>
      <c r="DP2078"/>
      <c r="DQ2078"/>
      <c r="DR2078"/>
      <c r="DS2078"/>
      <c r="DT2078"/>
      <c r="DU2078"/>
      <c r="DV2078"/>
      <c r="DW2078"/>
      <c r="DX2078"/>
      <c r="DY2078"/>
      <c r="DZ2078"/>
      <c r="EA2078"/>
      <c r="EB2078"/>
      <c r="EC2078"/>
      <c r="ED2078"/>
      <c r="EE2078"/>
      <c r="EF2078"/>
      <c r="EG2078"/>
      <c r="EH2078"/>
      <c r="EI2078"/>
      <c r="EJ2078"/>
      <c r="EK2078"/>
      <c r="EL2078"/>
      <c r="EM2078"/>
      <c r="EN2078"/>
      <c r="EO2078"/>
      <c r="EP2078"/>
      <c r="EQ2078"/>
      <c r="ER2078"/>
      <c r="ES2078"/>
      <c r="ET2078"/>
      <c r="EU2078"/>
      <c r="EV2078"/>
      <c r="EW2078"/>
      <c r="EX2078"/>
      <c r="EY2078"/>
      <c r="EZ2078"/>
      <c r="FA2078"/>
      <c r="FB2078"/>
      <c r="FC2078"/>
      <c r="FD2078"/>
      <c r="FE2078"/>
      <c r="FF2078"/>
      <c r="FG2078"/>
      <c r="FH2078"/>
      <c r="FI2078"/>
      <c r="FJ2078"/>
      <c r="FK2078"/>
      <c r="FL2078"/>
      <c r="FM2078"/>
      <c r="FN2078"/>
      <c r="FO2078"/>
      <c r="FP2078"/>
      <c r="FQ2078"/>
      <c r="FR2078"/>
      <c r="FS2078"/>
      <c r="FT2078"/>
      <c r="FU2078"/>
      <c r="FV2078"/>
      <c r="FW2078"/>
      <c r="FX2078"/>
      <c r="FY2078"/>
      <c r="FZ2078"/>
      <c r="GA2078"/>
      <c r="GB2078"/>
      <c r="GC2078"/>
      <c r="GD2078"/>
      <c r="GE2078"/>
      <c r="GF2078"/>
      <c r="GG2078"/>
      <c r="GH2078"/>
      <c r="GI2078"/>
      <c r="GJ2078"/>
      <c r="GK2078"/>
      <c r="GL2078"/>
      <c r="GM2078"/>
      <c r="GN2078"/>
      <c r="GO2078"/>
      <c r="GP2078"/>
      <c r="GQ2078"/>
      <c r="GR2078"/>
      <c r="GS2078"/>
      <c r="GT2078"/>
      <c r="GU2078"/>
      <c r="GV2078"/>
      <c r="GW2078"/>
      <c r="GX2078"/>
      <c r="GY2078"/>
      <c r="GZ2078"/>
      <c r="HA2078"/>
      <c r="HB2078"/>
    </row>
    <row r="2079" spans="1:210" s="1" customFormat="1" x14ac:dyDescent="0.25">
      <c r="A2079" s="136"/>
      <c r="D2079" s="6"/>
      <c r="E2079" s="7"/>
      <c r="F2079" s="7"/>
      <c r="H2079" s="43"/>
      <c r="I2079" s="43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123"/>
      <c r="Y2079" s="8"/>
      <c r="Z2079" s="8"/>
      <c r="AA2079" s="8"/>
      <c r="AB2079" s="8"/>
      <c r="AC2079" s="8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  <c r="DK2079"/>
      <c r="DL2079"/>
      <c r="DM2079"/>
      <c r="DN2079"/>
      <c r="DO2079"/>
      <c r="DP2079"/>
      <c r="DQ2079"/>
      <c r="DR2079"/>
      <c r="DS2079"/>
      <c r="DT2079"/>
      <c r="DU2079"/>
      <c r="DV2079"/>
      <c r="DW2079"/>
      <c r="DX2079"/>
      <c r="DY2079"/>
      <c r="DZ2079"/>
      <c r="EA2079"/>
      <c r="EB2079"/>
      <c r="EC2079"/>
      <c r="ED2079"/>
      <c r="EE2079"/>
      <c r="EF2079"/>
      <c r="EG2079"/>
      <c r="EH2079"/>
      <c r="EI2079"/>
      <c r="EJ2079"/>
      <c r="EK2079"/>
      <c r="EL2079"/>
      <c r="EM2079"/>
      <c r="EN2079"/>
      <c r="EO2079"/>
      <c r="EP2079"/>
      <c r="EQ2079"/>
      <c r="ER2079"/>
      <c r="ES2079"/>
      <c r="ET2079"/>
      <c r="EU2079"/>
      <c r="EV2079"/>
      <c r="EW2079"/>
      <c r="EX2079"/>
      <c r="EY2079"/>
      <c r="EZ2079"/>
      <c r="FA2079"/>
      <c r="FB2079"/>
      <c r="FC2079"/>
      <c r="FD2079"/>
      <c r="FE2079"/>
      <c r="FF2079"/>
      <c r="FG2079"/>
      <c r="FH2079"/>
      <c r="FI2079"/>
      <c r="FJ2079"/>
      <c r="FK2079"/>
      <c r="FL2079"/>
      <c r="FM2079"/>
      <c r="FN2079"/>
      <c r="FO2079"/>
      <c r="FP2079"/>
      <c r="FQ2079"/>
      <c r="FR2079"/>
      <c r="FS2079"/>
      <c r="FT2079"/>
      <c r="FU2079"/>
      <c r="FV2079"/>
      <c r="FW2079"/>
      <c r="FX2079"/>
      <c r="FY2079"/>
      <c r="FZ2079"/>
      <c r="GA2079"/>
      <c r="GB2079"/>
      <c r="GC2079"/>
      <c r="GD2079"/>
      <c r="GE2079"/>
      <c r="GF2079"/>
      <c r="GG2079"/>
      <c r="GH2079"/>
      <c r="GI2079"/>
      <c r="GJ2079"/>
      <c r="GK2079"/>
      <c r="GL2079"/>
      <c r="GM2079"/>
      <c r="GN2079"/>
      <c r="GO2079"/>
      <c r="GP2079"/>
      <c r="GQ2079"/>
      <c r="GR2079"/>
      <c r="GS2079"/>
      <c r="GT2079"/>
      <c r="GU2079"/>
      <c r="GV2079"/>
      <c r="GW2079"/>
      <c r="GX2079"/>
      <c r="GY2079"/>
      <c r="GZ2079"/>
      <c r="HA2079"/>
      <c r="HB2079"/>
    </row>
    <row r="2080" spans="1:210" s="1" customFormat="1" x14ac:dyDescent="0.25">
      <c r="A2080" s="136"/>
      <c r="D2080" s="6"/>
      <c r="E2080" s="7"/>
      <c r="F2080" s="7"/>
      <c r="H2080" s="43"/>
      <c r="I2080" s="43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123"/>
      <c r="Y2080" s="8"/>
      <c r="Z2080" s="8"/>
      <c r="AA2080" s="8"/>
      <c r="AB2080" s="8"/>
      <c r="AC2080" s="8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  <c r="DK2080"/>
      <c r="DL2080"/>
      <c r="DM2080"/>
      <c r="DN2080"/>
      <c r="DO2080"/>
      <c r="DP2080"/>
      <c r="DQ2080"/>
      <c r="DR2080"/>
      <c r="DS2080"/>
      <c r="DT2080"/>
      <c r="DU2080"/>
      <c r="DV2080"/>
      <c r="DW2080"/>
      <c r="DX2080"/>
      <c r="DY2080"/>
      <c r="DZ2080"/>
      <c r="EA2080"/>
      <c r="EB2080"/>
      <c r="EC2080"/>
      <c r="ED2080"/>
      <c r="EE2080"/>
      <c r="EF2080"/>
      <c r="EG2080"/>
      <c r="EH2080"/>
      <c r="EI2080"/>
      <c r="EJ2080"/>
      <c r="EK2080"/>
      <c r="EL2080"/>
      <c r="EM2080"/>
      <c r="EN2080"/>
      <c r="EO2080"/>
      <c r="EP2080"/>
      <c r="EQ2080"/>
      <c r="ER2080"/>
      <c r="ES2080"/>
      <c r="ET2080"/>
      <c r="EU2080"/>
      <c r="EV2080"/>
      <c r="EW2080"/>
      <c r="EX2080"/>
      <c r="EY2080"/>
      <c r="EZ2080"/>
      <c r="FA2080"/>
      <c r="FB2080"/>
      <c r="FC2080"/>
      <c r="FD2080"/>
      <c r="FE2080"/>
      <c r="FF2080"/>
      <c r="FG2080"/>
      <c r="FH2080"/>
      <c r="FI2080"/>
      <c r="FJ2080"/>
      <c r="FK2080"/>
      <c r="FL2080"/>
      <c r="FM2080"/>
      <c r="FN2080"/>
      <c r="FO2080"/>
      <c r="FP2080"/>
      <c r="FQ2080"/>
      <c r="FR2080"/>
      <c r="FS2080"/>
      <c r="FT2080"/>
      <c r="FU2080"/>
      <c r="FV2080"/>
      <c r="FW2080"/>
      <c r="FX2080"/>
      <c r="FY2080"/>
      <c r="FZ2080"/>
      <c r="GA2080"/>
      <c r="GB2080"/>
      <c r="GC2080"/>
      <c r="GD2080"/>
      <c r="GE2080"/>
      <c r="GF2080"/>
      <c r="GG2080"/>
      <c r="GH2080"/>
      <c r="GI2080"/>
      <c r="GJ2080"/>
      <c r="GK2080"/>
      <c r="GL2080"/>
      <c r="GM2080"/>
      <c r="GN2080"/>
      <c r="GO2080"/>
      <c r="GP2080"/>
      <c r="GQ2080"/>
      <c r="GR2080"/>
      <c r="GS2080"/>
      <c r="GT2080"/>
      <c r="GU2080"/>
      <c r="GV2080"/>
      <c r="GW2080"/>
      <c r="GX2080"/>
      <c r="GY2080"/>
      <c r="GZ2080"/>
      <c r="HA2080"/>
      <c r="HB2080"/>
    </row>
    <row r="2081" spans="1:210" s="1" customFormat="1" x14ac:dyDescent="0.25">
      <c r="A2081" s="136"/>
      <c r="D2081" s="6"/>
      <c r="E2081" s="7"/>
      <c r="F2081" s="7"/>
      <c r="H2081" s="43"/>
      <c r="I2081" s="43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123"/>
      <c r="Y2081" s="8"/>
      <c r="Z2081" s="8"/>
      <c r="AA2081" s="8"/>
      <c r="AB2081" s="8"/>
      <c r="AC2081" s="8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  <c r="DK2081"/>
      <c r="DL2081"/>
      <c r="DM2081"/>
      <c r="DN2081"/>
      <c r="DO2081"/>
      <c r="DP2081"/>
      <c r="DQ2081"/>
      <c r="DR2081"/>
      <c r="DS2081"/>
      <c r="DT2081"/>
      <c r="DU2081"/>
      <c r="DV2081"/>
      <c r="DW2081"/>
      <c r="DX2081"/>
      <c r="DY2081"/>
      <c r="DZ2081"/>
      <c r="EA2081"/>
      <c r="EB2081"/>
      <c r="EC2081"/>
      <c r="ED2081"/>
      <c r="EE2081"/>
      <c r="EF2081"/>
      <c r="EG2081"/>
      <c r="EH2081"/>
      <c r="EI2081"/>
      <c r="EJ2081"/>
      <c r="EK2081"/>
      <c r="EL2081"/>
      <c r="EM2081"/>
      <c r="EN2081"/>
      <c r="EO2081"/>
      <c r="EP2081"/>
      <c r="EQ2081"/>
      <c r="ER2081"/>
      <c r="ES2081"/>
      <c r="ET2081"/>
      <c r="EU2081"/>
      <c r="EV2081"/>
      <c r="EW2081"/>
      <c r="EX2081"/>
      <c r="EY2081"/>
      <c r="EZ2081"/>
      <c r="FA2081"/>
      <c r="FB2081"/>
      <c r="FC2081"/>
      <c r="FD2081"/>
      <c r="FE2081"/>
      <c r="FF2081"/>
      <c r="FG2081"/>
      <c r="FH2081"/>
      <c r="FI2081"/>
      <c r="FJ2081"/>
      <c r="FK2081"/>
      <c r="FL2081"/>
      <c r="FM2081"/>
      <c r="FN2081"/>
      <c r="FO2081"/>
      <c r="FP2081"/>
      <c r="FQ2081"/>
      <c r="FR2081"/>
      <c r="FS2081"/>
      <c r="FT2081"/>
      <c r="FU2081"/>
      <c r="FV2081"/>
      <c r="FW2081"/>
      <c r="FX2081"/>
      <c r="FY2081"/>
      <c r="FZ2081"/>
      <c r="GA2081"/>
      <c r="GB2081"/>
      <c r="GC2081"/>
      <c r="GD2081"/>
      <c r="GE2081"/>
      <c r="GF2081"/>
      <c r="GG2081"/>
      <c r="GH2081"/>
      <c r="GI2081"/>
      <c r="GJ2081"/>
      <c r="GK2081"/>
      <c r="GL2081"/>
      <c r="GM2081"/>
      <c r="GN2081"/>
      <c r="GO2081"/>
      <c r="GP2081"/>
      <c r="GQ2081"/>
      <c r="GR2081"/>
      <c r="GS2081"/>
      <c r="GT2081"/>
      <c r="GU2081"/>
      <c r="GV2081"/>
      <c r="GW2081"/>
      <c r="GX2081"/>
      <c r="GY2081"/>
      <c r="GZ2081"/>
      <c r="HA2081"/>
      <c r="HB2081"/>
    </row>
    <row r="2082" spans="1:210" s="1" customFormat="1" x14ac:dyDescent="0.25">
      <c r="A2082" s="136"/>
      <c r="D2082" s="6"/>
      <c r="E2082" s="7"/>
      <c r="F2082" s="7"/>
      <c r="H2082" s="43"/>
      <c r="I2082" s="43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123"/>
      <c r="Y2082" s="8"/>
      <c r="Z2082" s="8"/>
      <c r="AA2082" s="8"/>
      <c r="AB2082" s="8"/>
      <c r="AC2082" s="8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  <c r="DK2082"/>
      <c r="DL2082"/>
      <c r="DM2082"/>
      <c r="DN2082"/>
      <c r="DO2082"/>
      <c r="DP2082"/>
      <c r="DQ2082"/>
      <c r="DR2082"/>
      <c r="DS2082"/>
      <c r="DT2082"/>
      <c r="DU2082"/>
      <c r="DV2082"/>
      <c r="DW2082"/>
      <c r="DX2082"/>
      <c r="DY2082"/>
      <c r="DZ2082"/>
      <c r="EA2082"/>
      <c r="EB2082"/>
      <c r="EC2082"/>
      <c r="ED2082"/>
      <c r="EE2082"/>
      <c r="EF2082"/>
      <c r="EG2082"/>
      <c r="EH2082"/>
      <c r="EI2082"/>
      <c r="EJ2082"/>
      <c r="EK2082"/>
      <c r="EL2082"/>
      <c r="EM2082"/>
      <c r="EN2082"/>
      <c r="EO2082"/>
      <c r="EP2082"/>
      <c r="EQ2082"/>
      <c r="ER2082"/>
      <c r="ES2082"/>
      <c r="ET2082"/>
      <c r="EU2082"/>
      <c r="EV2082"/>
      <c r="EW2082"/>
      <c r="EX2082"/>
      <c r="EY2082"/>
      <c r="EZ2082"/>
      <c r="FA2082"/>
      <c r="FB2082"/>
      <c r="FC2082"/>
      <c r="FD2082"/>
      <c r="FE2082"/>
      <c r="FF2082"/>
      <c r="FG2082"/>
      <c r="FH2082"/>
      <c r="FI2082"/>
      <c r="FJ2082"/>
      <c r="FK2082"/>
      <c r="FL2082"/>
      <c r="FM2082"/>
      <c r="FN2082"/>
      <c r="FO2082"/>
      <c r="FP2082"/>
      <c r="FQ2082"/>
      <c r="FR2082"/>
      <c r="FS2082"/>
      <c r="FT2082"/>
      <c r="FU2082"/>
      <c r="FV2082"/>
      <c r="FW2082"/>
      <c r="FX2082"/>
      <c r="FY2082"/>
      <c r="FZ2082"/>
      <c r="GA2082"/>
      <c r="GB2082"/>
      <c r="GC2082"/>
      <c r="GD2082"/>
      <c r="GE2082"/>
      <c r="GF2082"/>
      <c r="GG2082"/>
      <c r="GH2082"/>
      <c r="GI2082"/>
      <c r="GJ2082"/>
      <c r="GK2082"/>
      <c r="GL2082"/>
      <c r="GM2082"/>
      <c r="GN2082"/>
      <c r="GO2082"/>
      <c r="GP2082"/>
      <c r="GQ2082"/>
      <c r="GR2082"/>
      <c r="GS2082"/>
      <c r="GT2082"/>
      <c r="GU2082"/>
      <c r="GV2082"/>
      <c r="GW2082"/>
      <c r="GX2082"/>
      <c r="GY2082"/>
      <c r="GZ2082"/>
      <c r="HA2082"/>
      <c r="HB2082"/>
    </row>
    <row r="2083" spans="1:210" s="1" customFormat="1" x14ac:dyDescent="0.25">
      <c r="A2083" s="136"/>
      <c r="D2083" s="6"/>
      <c r="E2083" s="7"/>
      <c r="F2083" s="7"/>
      <c r="H2083" s="43"/>
      <c r="I2083" s="43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123"/>
      <c r="Y2083" s="8"/>
      <c r="Z2083" s="8"/>
      <c r="AA2083" s="8"/>
      <c r="AB2083" s="8"/>
      <c r="AC2083" s="8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  <c r="DK2083"/>
      <c r="DL2083"/>
      <c r="DM2083"/>
      <c r="DN2083"/>
      <c r="DO2083"/>
      <c r="DP2083"/>
      <c r="DQ2083"/>
      <c r="DR2083"/>
      <c r="DS2083"/>
      <c r="DT2083"/>
      <c r="DU2083"/>
      <c r="DV2083"/>
      <c r="DW2083"/>
      <c r="DX2083"/>
      <c r="DY2083"/>
      <c r="DZ2083"/>
      <c r="EA2083"/>
      <c r="EB2083"/>
      <c r="EC2083"/>
      <c r="ED2083"/>
      <c r="EE2083"/>
      <c r="EF2083"/>
      <c r="EG2083"/>
      <c r="EH2083"/>
      <c r="EI2083"/>
      <c r="EJ2083"/>
      <c r="EK2083"/>
      <c r="EL2083"/>
      <c r="EM2083"/>
      <c r="EN2083"/>
      <c r="EO2083"/>
      <c r="EP2083"/>
      <c r="EQ2083"/>
      <c r="ER2083"/>
      <c r="ES2083"/>
      <c r="ET2083"/>
      <c r="EU2083"/>
      <c r="EV2083"/>
      <c r="EW2083"/>
      <c r="EX2083"/>
      <c r="EY2083"/>
      <c r="EZ2083"/>
      <c r="FA2083"/>
      <c r="FB2083"/>
      <c r="FC2083"/>
      <c r="FD2083"/>
      <c r="FE2083"/>
      <c r="FF2083"/>
      <c r="FG2083"/>
      <c r="FH2083"/>
      <c r="FI2083"/>
      <c r="FJ2083"/>
      <c r="FK2083"/>
      <c r="FL2083"/>
      <c r="FM2083"/>
      <c r="FN2083"/>
      <c r="FO2083"/>
      <c r="FP2083"/>
      <c r="FQ2083"/>
      <c r="FR2083"/>
      <c r="FS2083"/>
      <c r="FT2083"/>
      <c r="FU2083"/>
      <c r="FV2083"/>
      <c r="FW2083"/>
      <c r="FX2083"/>
      <c r="FY2083"/>
      <c r="FZ2083"/>
      <c r="GA2083"/>
      <c r="GB2083"/>
      <c r="GC2083"/>
      <c r="GD2083"/>
      <c r="GE2083"/>
      <c r="GF2083"/>
      <c r="GG2083"/>
      <c r="GH2083"/>
      <c r="GI2083"/>
      <c r="GJ2083"/>
      <c r="GK2083"/>
      <c r="GL2083"/>
      <c r="GM2083"/>
      <c r="GN2083"/>
      <c r="GO2083"/>
      <c r="GP2083"/>
      <c r="GQ2083"/>
      <c r="GR2083"/>
      <c r="GS2083"/>
      <c r="GT2083"/>
      <c r="GU2083"/>
      <c r="GV2083"/>
      <c r="GW2083"/>
      <c r="GX2083"/>
      <c r="GY2083"/>
      <c r="GZ2083"/>
      <c r="HA2083"/>
      <c r="HB2083"/>
    </row>
    <row r="2084" spans="1:210" s="1" customFormat="1" x14ac:dyDescent="0.25">
      <c r="A2084" s="136"/>
      <c r="D2084" s="6"/>
      <c r="E2084" s="7"/>
      <c r="F2084" s="7"/>
      <c r="H2084" s="43"/>
      <c r="I2084" s="43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123"/>
      <c r="Y2084" s="8"/>
      <c r="Z2084" s="8"/>
      <c r="AA2084" s="8"/>
      <c r="AB2084" s="8"/>
      <c r="AC2084" s="8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  <c r="DL2084"/>
      <c r="DM2084"/>
      <c r="DN2084"/>
      <c r="DO2084"/>
      <c r="DP2084"/>
      <c r="DQ2084"/>
      <c r="DR2084"/>
      <c r="DS2084"/>
      <c r="DT2084"/>
      <c r="DU2084"/>
      <c r="DV2084"/>
      <c r="DW2084"/>
      <c r="DX2084"/>
      <c r="DY2084"/>
      <c r="DZ2084"/>
      <c r="EA2084"/>
      <c r="EB2084"/>
      <c r="EC2084"/>
      <c r="ED2084"/>
      <c r="EE2084"/>
      <c r="EF2084"/>
      <c r="EG2084"/>
      <c r="EH2084"/>
      <c r="EI2084"/>
      <c r="EJ2084"/>
      <c r="EK2084"/>
      <c r="EL2084"/>
      <c r="EM2084"/>
      <c r="EN2084"/>
      <c r="EO2084"/>
      <c r="EP2084"/>
      <c r="EQ2084"/>
      <c r="ER2084"/>
      <c r="ES2084"/>
      <c r="ET2084"/>
      <c r="EU2084"/>
      <c r="EV2084"/>
      <c r="EW2084"/>
      <c r="EX2084"/>
      <c r="EY2084"/>
      <c r="EZ2084"/>
      <c r="FA2084"/>
      <c r="FB2084"/>
      <c r="FC2084"/>
      <c r="FD2084"/>
      <c r="FE2084"/>
      <c r="FF2084"/>
      <c r="FG2084"/>
      <c r="FH2084"/>
      <c r="FI2084"/>
      <c r="FJ2084"/>
      <c r="FK2084"/>
      <c r="FL2084"/>
      <c r="FM2084"/>
      <c r="FN2084"/>
      <c r="FO2084"/>
      <c r="FP2084"/>
      <c r="FQ2084"/>
      <c r="FR2084"/>
      <c r="FS2084"/>
      <c r="FT2084"/>
      <c r="FU2084"/>
      <c r="FV2084"/>
      <c r="FW2084"/>
      <c r="FX2084"/>
      <c r="FY2084"/>
      <c r="FZ2084"/>
      <c r="GA2084"/>
      <c r="GB2084"/>
      <c r="GC2084"/>
      <c r="GD2084"/>
      <c r="GE2084"/>
      <c r="GF2084"/>
      <c r="GG2084"/>
      <c r="GH2084"/>
      <c r="GI2084"/>
      <c r="GJ2084"/>
      <c r="GK2084"/>
      <c r="GL2084"/>
      <c r="GM2084"/>
      <c r="GN2084"/>
      <c r="GO2084"/>
      <c r="GP2084"/>
      <c r="GQ2084"/>
      <c r="GR2084"/>
      <c r="GS2084"/>
      <c r="GT2084"/>
      <c r="GU2084"/>
      <c r="GV2084"/>
      <c r="GW2084"/>
      <c r="GX2084"/>
      <c r="GY2084"/>
      <c r="GZ2084"/>
      <c r="HA2084"/>
      <c r="HB2084"/>
    </row>
    <row r="2085" spans="1:210" s="1" customFormat="1" x14ac:dyDescent="0.25">
      <c r="A2085" s="136"/>
      <c r="D2085" s="6"/>
      <c r="E2085" s="7"/>
      <c r="F2085" s="7"/>
      <c r="H2085" s="43"/>
      <c r="I2085" s="43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123"/>
      <c r="Y2085" s="8"/>
      <c r="Z2085" s="8"/>
      <c r="AA2085" s="8"/>
      <c r="AB2085" s="8"/>
      <c r="AC2085" s="8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  <c r="DL2085"/>
      <c r="DM2085"/>
      <c r="DN2085"/>
      <c r="DO2085"/>
      <c r="DP2085"/>
      <c r="DQ2085"/>
      <c r="DR2085"/>
      <c r="DS2085"/>
      <c r="DT2085"/>
      <c r="DU2085"/>
      <c r="DV2085"/>
      <c r="DW2085"/>
      <c r="DX2085"/>
      <c r="DY2085"/>
      <c r="DZ2085"/>
      <c r="EA2085"/>
      <c r="EB2085"/>
      <c r="EC2085"/>
      <c r="ED2085"/>
      <c r="EE2085"/>
      <c r="EF2085"/>
      <c r="EG2085"/>
      <c r="EH2085"/>
      <c r="EI2085"/>
      <c r="EJ2085"/>
      <c r="EK2085"/>
      <c r="EL2085"/>
      <c r="EM2085"/>
      <c r="EN2085"/>
      <c r="EO2085"/>
      <c r="EP2085"/>
      <c r="EQ2085"/>
      <c r="ER2085"/>
      <c r="ES2085"/>
      <c r="ET2085"/>
      <c r="EU2085"/>
      <c r="EV2085"/>
      <c r="EW2085"/>
      <c r="EX2085"/>
      <c r="EY2085"/>
      <c r="EZ2085"/>
      <c r="FA2085"/>
      <c r="FB2085"/>
      <c r="FC2085"/>
      <c r="FD2085"/>
      <c r="FE2085"/>
      <c r="FF2085"/>
      <c r="FG2085"/>
      <c r="FH2085"/>
      <c r="FI2085"/>
      <c r="FJ2085"/>
      <c r="FK2085"/>
      <c r="FL2085"/>
      <c r="FM2085"/>
      <c r="FN2085"/>
      <c r="FO2085"/>
      <c r="FP2085"/>
      <c r="FQ2085"/>
      <c r="FR2085"/>
      <c r="FS2085"/>
      <c r="FT2085"/>
      <c r="FU2085"/>
      <c r="FV2085"/>
      <c r="FW2085"/>
      <c r="FX2085"/>
      <c r="FY2085"/>
      <c r="FZ2085"/>
      <c r="GA2085"/>
      <c r="GB2085"/>
      <c r="GC2085"/>
      <c r="GD2085"/>
      <c r="GE2085"/>
      <c r="GF2085"/>
      <c r="GG2085"/>
      <c r="GH2085"/>
      <c r="GI2085"/>
      <c r="GJ2085"/>
      <c r="GK2085"/>
      <c r="GL2085"/>
      <c r="GM2085"/>
      <c r="GN2085"/>
      <c r="GO2085"/>
      <c r="GP2085"/>
      <c r="GQ2085"/>
      <c r="GR2085"/>
      <c r="GS2085"/>
      <c r="GT2085"/>
      <c r="GU2085"/>
      <c r="GV2085"/>
      <c r="GW2085"/>
      <c r="GX2085"/>
      <c r="GY2085"/>
      <c r="GZ2085"/>
      <c r="HA2085"/>
      <c r="HB2085"/>
    </row>
    <row r="2086" spans="1:210" s="1" customFormat="1" x14ac:dyDescent="0.25">
      <c r="A2086" s="136"/>
      <c r="D2086" s="6"/>
      <c r="E2086" s="7"/>
      <c r="F2086" s="7"/>
      <c r="H2086" s="43"/>
      <c r="I2086" s="43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123"/>
      <c r="Y2086" s="8"/>
      <c r="Z2086" s="8"/>
      <c r="AA2086" s="8"/>
      <c r="AB2086" s="8"/>
      <c r="AC2086" s="8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  <c r="DL2086"/>
      <c r="DM2086"/>
      <c r="DN2086"/>
      <c r="DO2086"/>
      <c r="DP2086"/>
      <c r="DQ2086"/>
      <c r="DR2086"/>
      <c r="DS2086"/>
      <c r="DT2086"/>
      <c r="DU2086"/>
      <c r="DV2086"/>
      <c r="DW2086"/>
      <c r="DX2086"/>
      <c r="DY2086"/>
      <c r="DZ2086"/>
      <c r="EA2086"/>
      <c r="EB2086"/>
      <c r="EC2086"/>
      <c r="ED2086"/>
      <c r="EE2086"/>
      <c r="EF2086"/>
      <c r="EG2086"/>
      <c r="EH2086"/>
      <c r="EI2086"/>
      <c r="EJ2086"/>
      <c r="EK2086"/>
      <c r="EL2086"/>
      <c r="EM2086"/>
      <c r="EN2086"/>
      <c r="EO2086"/>
      <c r="EP2086"/>
      <c r="EQ2086"/>
      <c r="ER2086"/>
      <c r="ES2086"/>
      <c r="ET2086"/>
      <c r="EU2086"/>
      <c r="EV2086"/>
      <c r="EW2086"/>
      <c r="EX2086"/>
      <c r="EY2086"/>
      <c r="EZ2086"/>
      <c r="FA2086"/>
      <c r="FB2086"/>
      <c r="FC2086"/>
      <c r="FD2086"/>
      <c r="FE2086"/>
      <c r="FF2086"/>
      <c r="FG2086"/>
      <c r="FH2086"/>
      <c r="FI2086"/>
      <c r="FJ2086"/>
      <c r="FK2086"/>
      <c r="FL2086"/>
      <c r="FM2086"/>
      <c r="FN2086"/>
      <c r="FO2086"/>
      <c r="FP2086"/>
      <c r="FQ2086"/>
      <c r="FR2086"/>
      <c r="FS2086"/>
      <c r="FT2086"/>
      <c r="FU2086"/>
      <c r="FV2086"/>
      <c r="FW2086"/>
      <c r="FX2086"/>
      <c r="FY2086"/>
      <c r="FZ2086"/>
      <c r="GA2086"/>
      <c r="GB2086"/>
      <c r="GC2086"/>
      <c r="GD2086"/>
      <c r="GE2086"/>
      <c r="GF2086"/>
      <c r="GG2086"/>
      <c r="GH2086"/>
      <c r="GI2086"/>
      <c r="GJ2086"/>
      <c r="GK2086"/>
      <c r="GL2086"/>
      <c r="GM2086"/>
      <c r="GN2086"/>
      <c r="GO2086"/>
      <c r="GP2086"/>
      <c r="GQ2086"/>
      <c r="GR2086"/>
      <c r="GS2086"/>
      <c r="GT2086"/>
      <c r="GU2086"/>
      <c r="GV2086"/>
      <c r="GW2086"/>
      <c r="GX2086"/>
      <c r="GY2086"/>
      <c r="GZ2086"/>
      <c r="HA2086"/>
      <c r="HB2086"/>
    </row>
    <row r="2087" spans="1:210" s="1" customFormat="1" x14ac:dyDescent="0.25">
      <c r="A2087" s="136"/>
      <c r="D2087" s="6"/>
      <c r="E2087" s="7"/>
      <c r="F2087" s="7"/>
      <c r="H2087" s="43"/>
      <c r="I2087" s="43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123"/>
      <c r="Y2087" s="8"/>
      <c r="Z2087" s="8"/>
      <c r="AA2087" s="8"/>
      <c r="AB2087" s="8"/>
      <c r="AC2087" s="8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  <c r="DK2087"/>
      <c r="DL2087"/>
      <c r="DM2087"/>
      <c r="DN2087"/>
      <c r="DO2087"/>
      <c r="DP2087"/>
      <c r="DQ2087"/>
      <c r="DR2087"/>
      <c r="DS2087"/>
      <c r="DT2087"/>
      <c r="DU2087"/>
      <c r="DV2087"/>
      <c r="DW2087"/>
      <c r="DX2087"/>
      <c r="DY2087"/>
      <c r="DZ2087"/>
      <c r="EA2087"/>
      <c r="EB2087"/>
      <c r="EC2087"/>
      <c r="ED2087"/>
      <c r="EE2087"/>
      <c r="EF2087"/>
      <c r="EG2087"/>
      <c r="EH2087"/>
      <c r="EI2087"/>
      <c r="EJ2087"/>
      <c r="EK2087"/>
      <c r="EL2087"/>
      <c r="EM2087"/>
      <c r="EN2087"/>
      <c r="EO2087"/>
      <c r="EP2087"/>
      <c r="EQ2087"/>
      <c r="ER2087"/>
      <c r="ES2087"/>
      <c r="ET2087"/>
      <c r="EU2087"/>
      <c r="EV2087"/>
      <c r="EW2087"/>
      <c r="EX2087"/>
      <c r="EY2087"/>
      <c r="EZ2087"/>
      <c r="FA2087"/>
      <c r="FB2087"/>
      <c r="FC2087"/>
      <c r="FD2087"/>
      <c r="FE2087"/>
      <c r="FF2087"/>
      <c r="FG2087"/>
      <c r="FH2087"/>
      <c r="FI2087"/>
      <c r="FJ2087"/>
      <c r="FK2087"/>
      <c r="FL2087"/>
      <c r="FM2087"/>
      <c r="FN2087"/>
      <c r="FO2087"/>
      <c r="FP2087"/>
      <c r="FQ2087"/>
      <c r="FR2087"/>
      <c r="FS2087"/>
      <c r="FT2087"/>
      <c r="FU2087"/>
      <c r="FV2087"/>
      <c r="FW2087"/>
      <c r="FX2087"/>
      <c r="FY2087"/>
      <c r="FZ2087"/>
      <c r="GA2087"/>
      <c r="GB2087"/>
      <c r="GC2087"/>
      <c r="GD2087"/>
      <c r="GE2087"/>
      <c r="GF2087"/>
      <c r="GG2087"/>
      <c r="GH2087"/>
      <c r="GI2087"/>
      <c r="GJ2087"/>
      <c r="GK2087"/>
      <c r="GL2087"/>
      <c r="GM2087"/>
      <c r="GN2087"/>
      <c r="GO2087"/>
      <c r="GP2087"/>
      <c r="GQ2087"/>
      <c r="GR2087"/>
      <c r="GS2087"/>
      <c r="GT2087"/>
      <c r="GU2087"/>
      <c r="GV2087"/>
      <c r="GW2087"/>
      <c r="GX2087"/>
      <c r="GY2087"/>
      <c r="GZ2087"/>
      <c r="HA2087"/>
      <c r="HB2087"/>
    </row>
    <row r="2088" spans="1:210" s="1" customFormat="1" x14ac:dyDescent="0.25">
      <c r="A2088" s="136"/>
      <c r="D2088" s="6"/>
      <c r="E2088" s="7"/>
      <c r="F2088" s="7"/>
      <c r="H2088" s="43"/>
      <c r="I2088" s="43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123"/>
      <c r="Y2088" s="8"/>
      <c r="Z2088" s="8"/>
      <c r="AA2088" s="8"/>
      <c r="AB2088" s="8"/>
      <c r="AC2088" s="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  <c r="DL2088"/>
      <c r="DM2088"/>
      <c r="DN2088"/>
      <c r="DO2088"/>
      <c r="DP2088"/>
      <c r="DQ2088"/>
      <c r="DR2088"/>
      <c r="DS2088"/>
      <c r="DT2088"/>
      <c r="DU2088"/>
      <c r="DV2088"/>
      <c r="DW2088"/>
      <c r="DX2088"/>
      <c r="DY2088"/>
      <c r="DZ2088"/>
      <c r="EA2088"/>
      <c r="EB2088"/>
      <c r="EC2088"/>
      <c r="ED2088"/>
      <c r="EE2088"/>
      <c r="EF2088"/>
      <c r="EG2088"/>
      <c r="EH2088"/>
      <c r="EI2088"/>
      <c r="EJ2088"/>
      <c r="EK2088"/>
      <c r="EL2088"/>
      <c r="EM2088"/>
      <c r="EN2088"/>
      <c r="EO2088"/>
      <c r="EP2088"/>
      <c r="EQ2088"/>
      <c r="ER2088"/>
      <c r="ES2088"/>
      <c r="ET2088"/>
      <c r="EU2088"/>
      <c r="EV2088"/>
      <c r="EW2088"/>
      <c r="EX2088"/>
      <c r="EY2088"/>
      <c r="EZ2088"/>
      <c r="FA2088"/>
      <c r="FB2088"/>
      <c r="FC2088"/>
      <c r="FD2088"/>
      <c r="FE2088"/>
      <c r="FF2088"/>
      <c r="FG2088"/>
      <c r="FH2088"/>
      <c r="FI2088"/>
      <c r="FJ2088"/>
      <c r="FK2088"/>
      <c r="FL2088"/>
      <c r="FM2088"/>
      <c r="FN2088"/>
      <c r="FO2088"/>
      <c r="FP2088"/>
      <c r="FQ2088"/>
      <c r="FR2088"/>
      <c r="FS2088"/>
      <c r="FT2088"/>
      <c r="FU2088"/>
      <c r="FV2088"/>
      <c r="FW2088"/>
      <c r="FX2088"/>
      <c r="FY2088"/>
      <c r="FZ2088"/>
      <c r="GA2088"/>
      <c r="GB2088"/>
      <c r="GC2088"/>
      <c r="GD2088"/>
      <c r="GE2088"/>
      <c r="GF2088"/>
      <c r="GG2088"/>
      <c r="GH2088"/>
      <c r="GI2088"/>
      <c r="GJ2088"/>
      <c r="GK2088"/>
      <c r="GL2088"/>
      <c r="GM2088"/>
      <c r="GN2088"/>
      <c r="GO2088"/>
      <c r="GP2088"/>
      <c r="GQ2088"/>
      <c r="GR2088"/>
      <c r="GS2088"/>
      <c r="GT2088"/>
      <c r="GU2088"/>
      <c r="GV2088"/>
      <c r="GW2088"/>
      <c r="GX2088"/>
      <c r="GY2088"/>
      <c r="GZ2088"/>
      <c r="HA2088"/>
      <c r="HB2088"/>
    </row>
    <row r="2089" spans="1:210" s="1" customFormat="1" x14ac:dyDescent="0.25">
      <c r="A2089" s="136"/>
      <c r="D2089" s="6"/>
      <c r="E2089" s="7"/>
      <c r="F2089" s="7"/>
      <c r="H2089" s="43"/>
      <c r="I2089" s="43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123"/>
      <c r="Y2089" s="8"/>
      <c r="Z2089" s="8"/>
      <c r="AA2089" s="8"/>
      <c r="AB2089" s="8"/>
      <c r="AC2089" s="8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  <c r="DK2089"/>
      <c r="DL2089"/>
      <c r="DM2089"/>
      <c r="DN2089"/>
      <c r="DO2089"/>
      <c r="DP2089"/>
      <c r="DQ2089"/>
      <c r="DR2089"/>
      <c r="DS2089"/>
      <c r="DT2089"/>
      <c r="DU2089"/>
      <c r="DV2089"/>
      <c r="DW2089"/>
      <c r="DX2089"/>
      <c r="DY2089"/>
      <c r="DZ2089"/>
      <c r="EA2089"/>
      <c r="EB2089"/>
      <c r="EC2089"/>
      <c r="ED2089"/>
      <c r="EE2089"/>
      <c r="EF2089"/>
      <c r="EG2089"/>
      <c r="EH2089"/>
      <c r="EI2089"/>
      <c r="EJ2089"/>
      <c r="EK2089"/>
      <c r="EL2089"/>
      <c r="EM2089"/>
      <c r="EN2089"/>
      <c r="EO2089"/>
      <c r="EP2089"/>
      <c r="EQ2089"/>
      <c r="ER2089"/>
      <c r="ES2089"/>
      <c r="ET2089"/>
      <c r="EU2089"/>
      <c r="EV2089"/>
      <c r="EW2089"/>
      <c r="EX2089"/>
      <c r="EY2089"/>
      <c r="EZ2089"/>
      <c r="FA2089"/>
      <c r="FB2089"/>
      <c r="FC2089"/>
      <c r="FD2089"/>
      <c r="FE2089"/>
      <c r="FF2089"/>
      <c r="FG2089"/>
      <c r="FH2089"/>
      <c r="FI2089"/>
      <c r="FJ2089"/>
      <c r="FK2089"/>
      <c r="FL2089"/>
      <c r="FM2089"/>
      <c r="FN2089"/>
      <c r="FO2089"/>
      <c r="FP2089"/>
      <c r="FQ2089"/>
      <c r="FR2089"/>
      <c r="FS2089"/>
      <c r="FT2089"/>
      <c r="FU2089"/>
      <c r="FV2089"/>
      <c r="FW2089"/>
      <c r="FX2089"/>
      <c r="FY2089"/>
      <c r="FZ2089"/>
      <c r="GA2089"/>
      <c r="GB2089"/>
      <c r="GC2089"/>
      <c r="GD2089"/>
      <c r="GE2089"/>
      <c r="GF2089"/>
      <c r="GG2089"/>
      <c r="GH2089"/>
      <c r="GI2089"/>
      <c r="GJ2089"/>
      <c r="GK2089"/>
      <c r="GL2089"/>
      <c r="GM2089"/>
      <c r="GN2089"/>
      <c r="GO2089"/>
      <c r="GP2089"/>
      <c r="GQ2089"/>
      <c r="GR2089"/>
      <c r="GS2089"/>
      <c r="GT2089"/>
      <c r="GU2089"/>
      <c r="GV2089"/>
      <c r="GW2089"/>
      <c r="GX2089"/>
      <c r="GY2089"/>
      <c r="GZ2089"/>
      <c r="HA2089"/>
      <c r="HB2089"/>
    </row>
    <row r="2090" spans="1:210" s="1" customFormat="1" x14ac:dyDescent="0.25">
      <c r="A2090" s="136"/>
      <c r="D2090" s="6"/>
      <c r="E2090" s="7"/>
      <c r="F2090" s="7"/>
      <c r="H2090" s="43"/>
      <c r="I2090" s="43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123"/>
      <c r="Y2090" s="8"/>
      <c r="Z2090" s="8"/>
      <c r="AA2090" s="8"/>
      <c r="AB2090" s="8"/>
      <c r="AC2090" s="8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DT2090"/>
      <c r="DU2090"/>
      <c r="DV2090"/>
      <c r="DW2090"/>
      <c r="DX2090"/>
      <c r="DY2090"/>
      <c r="DZ2090"/>
      <c r="EA2090"/>
      <c r="EB2090"/>
      <c r="EC2090"/>
      <c r="ED2090"/>
      <c r="EE2090"/>
      <c r="EF2090"/>
      <c r="EG2090"/>
      <c r="EH2090"/>
      <c r="EI2090"/>
      <c r="EJ2090"/>
      <c r="EK2090"/>
      <c r="EL2090"/>
      <c r="EM2090"/>
      <c r="EN2090"/>
      <c r="EO2090"/>
      <c r="EP2090"/>
      <c r="EQ2090"/>
      <c r="ER2090"/>
      <c r="ES2090"/>
      <c r="ET2090"/>
      <c r="EU2090"/>
      <c r="EV2090"/>
      <c r="EW2090"/>
      <c r="EX2090"/>
      <c r="EY2090"/>
      <c r="EZ2090"/>
      <c r="FA2090"/>
      <c r="FB2090"/>
      <c r="FC2090"/>
      <c r="FD2090"/>
      <c r="FE2090"/>
      <c r="FF2090"/>
      <c r="FG2090"/>
      <c r="FH2090"/>
      <c r="FI2090"/>
      <c r="FJ2090"/>
      <c r="FK2090"/>
      <c r="FL2090"/>
      <c r="FM2090"/>
      <c r="FN2090"/>
      <c r="FO2090"/>
      <c r="FP2090"/>
      <c r="FQ2090"/>
      <c r="FR2090"/>
      <c r="FS2090"/>
      <c r="FT2090"/>
      <c r="FU2090"/>
      <c r="FV2090"/>
      <c r="FW2090"/>
      <c r="FX2090"/>
      <c r="FY2090"/>
      <c r="FZ2090"/>
      <c r="GA2090"/>
      <c r="GB2090"/>
      <c r="GC2090"/>
      <c r="GD2090"/>
      <c r="GE2090"/>
      <c r="GF2090"/>
      <c r="GG2090"/>
      <c r="GH2090"/>
      <c r="GI2090"/>
      <c r="GJ2090"/>
      <c r="GK2090"/>
      <c r="GL2090"/>
      <c r="GM2090"/>
      <c r="GN2090"/>
      <c r="GO2090"/>
      <c r="GP2090"/>
      <c r="GQ2090"/>
      <c r="GR2090"/>
      <c r="GS2090"/>
      <c r="GT2090"/>
      <c r="GU2090"/>
      <c r="GV2090"/>
      <c r="GW2090"/>
      <c r="GX2090"/>
      <c r="GY2090"/>
      <c r="GZ2090"/>
      <c r="HA2090"/>
      <c r="HB2090"/>
    </row>
    <row r="2091" spans="1:210" s="1" customFormat="1" x14ac:dyDescent="0.25">
      <c r="A2091" s="136"/>
      <c r="D2091" s="6"/>
      <c r="E2091" s="7"/>
      <c r="F2091" s="7"/>
      <c r="H2091" s="43"/>
      <c r="I2091" s="43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123"/>
      <c r="Y2091" s="8"/>
      <c r="Z2091" s="8"/>
      <c r="AA2091" s="8"/>
      <c r="AB2091" s="8"/>
      <c r="AC2091" s="8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  <c r="DK2091"/>
      <c r="DL2091"/>
      <c r="DM2091"/>
      <c r="DN2091"/>
      <c r="DO2091"/>
      <c r="DP2091"/>
      <c r="DQ2091"/>
      <c r="DR2091"/>
      <c r="DS2091"/>
      <c r="DT2091"/>
      <c r="DU2091"/>
      <c r="DV2091"/>
      <c r="DW2091"/>
      <c r="DX2091"/>
      <c r="DY2091"/>
      <c r="DZ2091"/>
      <c r="EA2091"/>
      <c r="EB2091"/>
      <c r="EC2091"/>
      <c r="ED2091"/>
      <c r="EE2091"/>
      <c r="EF2091"/>
      <c r="EG2091"/>
      <c r="EH2091"/>
      <c r="EI2091"/>
      <c r="EJ2091"/>
      <c r="EK2091"/>
      <c r="EL2091"/>
      <c r="EM2091"/>
      <c r="EN2091"/>
      <c r="EO2091"/>
      <c r="EP2091"/>
      <c r="EQ2091"/>
      <c r="ER2091"/>
      <c r="ES2091"/>
      <c r="ET2091"/>
      <c r="EU2091"/>
      <c r="EV2091"/>
      <c r="EW2091"/>
      <c r="EX2091"/>
      <c r="EY2091"/>
      <c r="EZ2091"/>
      <c r="FA2091"/>
      <c r="FB2091"/>
      <c r="FC2091"/>
      <c r="FD2091"/>
      <c r="FE2091"/>
      <c r="FF2091"/>
      <c r="FG2091"/>
      <c r="FH2091"/>
      <c r="FI2091"/>
      <c r="FJ2091"/>
      <c r="FK2091"/>
      <c r="FL2091"/>
      <c r="FM2091"/>
      <c r="FN2091"/>
      <c r="FO2091"/>
      <c r="FP2091"/>
      <c r="FQ2091"/>
      <c r="FR2091"/>
      <c r="FS2091"/>
      <c r="FT2091"/>
      <c r="FU2091"/>
      <c r="FV2091"/>
      <c r="FW2091"/>
      <c r="FX2091"/>
      <c r="FY2091"/>
      <c r="FZ2091"/>
      <c r="GA2091"/>
      <c r="GB2091"/>
      <c r="GC2091"/>
      <c r="GD2091"/>
      <c r="GE2091"/>
      <c r="GF2091"/>
      <c r="GG2091"/>
      <c r="GH2091"/>
      <c r="GI2091"/>
      <c r="GJ2091"/>
      <c r="GK2091"/>
      <c r="GL2091"/>
      <c r="GM2091"/>
      <c r="GN2091"/>
      <c r="GO2091"/>
      <c r="GP2091"/>
      <c r="GQ2091"/>
      <c r="GR2091"/>
      <c r="GS2091"/>
      <c r="GT2091"/>
      <c r="GU2091"/>
      <c r="GV2091"/>
      <c r="GW2091"/>
      <c r="GX2091"/>
      <c r="GY2091"/>
      <c r="GZ2091"/>
      <c r="HA2091"/>
      <c r="HB2091"/>
    </row>
    <row r="2092" spans="1:210" s="1" customFormat="1" x14ac:dyDescent="0.25">
      <c r="A2092" s="136"/>
      <c r="D2092" s="6"/>
      <c r="E2092" s="7"/>
      <c r="F2092" s="7"/>
      <c r="H2092" s="43"/>
      <c r="I2092" s="43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123"/>
      <c r="Y2092" s="8"/>
      <c r="Z2092" s="8"/>
      <c r="AA2092" s="8"/>
      <c r="AB2092" s="8"/>
      <c r="AC2092" s="8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  <c r="DK2092"/>
      <c r="DL2092"/>
      <c r="DM2092"/>
      <c r="DN2092"/>
      <c r="DO2092"/>
      <c r="DP2092"/>
      <c r="DQ2092"/>
      <c r="DR2092"/>
      <c r="DS2092"/>
      <c r="DT2092"/>
      <c r="DU2092"/>
      <c r="DV2092"/>
      <c r="DW2092"/>
      <c r="DX2092"/>
      <c r="DY2092"/>
      <c r="DZ2092"/>
      <c r="EA2092"/>
      <c r="EB2092"/>
      <c r="EC2092"/>
      <c r="ED2092"/>
      <c r="EE2092"/>
      <c r="EF2092"/>
      <c r="EG2092"/>
      <c r="EH2092"/>
      <c r="EI2092"/>
      <c r="EJ2092"/>
      <c r="EK2092"/>
      <c r="EL2092"/>
      <c r="EM2092"/>
      <c r="EN2092"/>
      <c r="EO2092"/>
      <c r="EP2092"/>
      <c r="EQ2092"/>
      <c r="ER2092"/>
      <c r="ES2092"/>
      <c r="ET2092"/>
      <c r="EU2092"/>
      <c r="EV2092"/>
      <c r="EW2092"/>
      <c r="EX2092"/>
      <c r="EY2092"/>
      <c r="EZ2092"/>
      <c r="FA2092"/>
      <c r="FB2092"/>
      <c r="FC2092"/>
      <c r="FD2092"/>
      <c r="FE2092"/>
      <c r="FF2092"/>
      <c r="FG2092"/>
      <c r="FH2092"/>
      <c r="FI2092"/>
      <c r="FJ2092"/>
      <c r="FK2092"/>
      <c r="FL2092"/>
      <c r="FM2092"/>
      <c r="FN2092"/>
      <c r="FO2092"/>
      <c r="FP2092"/>
      <c r="FQ2092"/>
      <c r="FR2092"/>
      <c r="FS2092"/>
      <c r="FT2092"/>
      <c r="FU2092"/>
      <c r="FV2092"/>
      <c r="FW2092"/>
      <c r="FX2092"/>
      <c r="FY2092"/>
      <c r="FZ2092"/>
      <c r="GA2092"/>
      <c r="GB2092"/>
      <c r="GC2092"/>
      <c r="GD2092"/>
      <c r="GE2092"/>
      <c r="GF2092"/>
      <c r="GG2092"/>
      <c r="GH2092"/>
      <c r="GI2092"/>
      <c r="GJ2092"/>
      <c r="GK2092"/>
      <c r="GL2092"/>
      <c r="GM2092"/>
      <c r="GN2092"/>
      <c r="GO2092"/>
      <c r="GP2092"/>
      <c r="GQ2092"/>
      <c r="GR2092"/>
      <c r="GS2092"/>
      <c r="GT2092"/>
      <c r="GU2092"/>
      <c r="GV2092"/>
      <c r="GW2092"/>
      <c r="GX2092"/>
      <c r="GY2092"/>
      <c r="GZ2092"/>
      <c r="HA2092"/>
      <c r="HB2092"/>
    </row>
    <row r="2093" spans="1:210" s="1" customFormat="1" x14ac:dyDescent="0.25">
      <c r="A2093" s="136"/>
      <c r="D2093" s="6"/>
      <c r="E2093" s="7"/>
      <c r="F2093" s="7"/>
      <c r="H2093" s="43"/>
      <c r="I2093" s="43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123"/>
      <c r="Y2093" s="8"/>
      <c r="Z2093" s="8"/>
      <c r="AA2093" s="8"/>
      <c r="AB2093" s="8"/>
      <c r="AC2093" s="8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  <c r="DK2093"/>
      <c r="DL2093"/>
      <c r="DM2093"/>
      <c r="DN2093"/>
      <c r="DO2093"/>
      <c r="DP2093"/>
      <c r="DQ2093"/>
      <c r="DR2093"/>
      <c r="DS2093"/>
      <c r="DT2093"/>
      <c r="DU2093"/>
      <c r="DV2093"/>
      <c r="DW2093"/>
      <c r="DX2093"/>
      <c r="DY2093"/>
      <c r="DZ2093"/>
      <c r="EA2093"/>
      <c r="EB2093"/>
      <c r="EC2093"/>
      <c r="ED2093"/>
      <c r="EE2093"/>
      <c r="EF2093"/>
      <c r="EG2093"/>
      <c r="EH2093"/>
      <c r="EI2093"/>
      <c r="EJ2093"/>
      <c r="EK2093"/>
      <c r="EL2093"/>
      <c r="EM2093"/>
      <c r="EN2093"/>
      <c r="EO2093"/>
      <c r="EP2093"/>
      <c r="EQ2093"/>
      <c r="ER2093"/>
      <c r="ES2093"/>
      <c r="ET2093"/>
      <c r="EU2093"/>
      <c r="EV2093"/>
      <c r="EW2093"/>
      <c r="EX2093"/>
      <c r="EY2093"/>
      <c r="EZ2093"/>
      <c r="FA2093"/>
      <c r="FB2093"/>
      <c r="FC2093"/>
      <c r="FD2093"/>
      <c r="FE2093"/>
      <c r="FF2093"/>
      <c r="FG2093"/>
      <c r="FH2093"/>
      <c r="FI2093"/>
      <c r="FJ2093"/>
      <c r="FK2093"/>
      <c r="FL2093"/>
      <c r="FM2093"/>
      <c r="FN2093"/>
      <c r="FO2093"/>
      <c r="FP2093"/>
      <c r="FQ2093"/>
      <c r="FR2093"/>
      <c r="FS2093"/>
      <c r="FT2093"/>
      <c r="FU2093"/>
      <c r="FV2093"/>
      <c r="FW2093"/>
      <c r="FX2093"/>
      <c r="FY2093"/>
      <c r="FZ2093"/>
      <c r="GA2093"/>
      <c r="GB2093"/>
      <c r="GC2093"/>
      <c r="GD2093"/>
      <c r="GE2093"/>
      <c r="GF2093"/>
      <c r="GG2093"/>
      <c r="GH2093"/>
      <c r="GI2093"/>
      <c r="GJ2093"/>
      <c r="GK2093"/>
      <c r="GL2093"/>
      <c r="GM2093"/>
      <c r="GN2093"/>
      <c r="GO2093"/>
      <c r="GP2093"/>
      <c r="GQ2093"/>
      <c r="GR2093"/>
      <c r="GS2093"/>
      <c r="GT2093"/>
      <c r="GU2093"/>
      <c r="GV2093"/>
      <c r="GW2093"/>
      <c r="GX2093"/>
      <c r="GY2093"/>
      <c r="GZ2093"/>
      <c r="HA2093"/>
      <c r="HB2093"/>
    </row>
    <row r="2094" spans="1:210" s="1" customFormat="1" x14ac:dyDescent="0.25">
      <c r="A2094" s="136"/>
      <c r="D2094" s="6"/>
      <c r="E2094" s="7"/>
      <c r="F2094" s="7"/>
      <c r="H2094" s="43"/>
      <c r="I2094" s="43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123"/>
      <c r="Y2094" s="8"/>
      <c r="Z2094" s="8"/>
      <c r="AA2094" s="8"/>
      <c r="AB2094" s="8"/>
      <c r="AC2094" s="8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  <c r="DL2094"/>
      <c r="DM2094"/>
      <c r="DN2094"/>
      <c r="DO2094"/>
      <c r="DP2094"/>
      <c r="DQ2094"/>
      <c r="DR2094"/>
      <c r="DS2094"/>
      <c r="DT2094"/>
      <c r="DU2094"/>
      <c r="DV2094"/>
      <c r="DW2094"/>
      <c r="DX2094"/>
      <c r="DY2094"/>
      <c r="DZ2094"/>
      <c r="EA2094"/>
      <c r="EB2094"/>
      <c r="EC2094"/>
      <c r="ED2094"/>
      <c r="EE2094"/>
      <c r="EF2094"/>
      <c r="EG2094"/>
      <c r="EH2094"/>
      <c r="EI2094"/>
      <c r="EJ2094"/>
      <c r="EK2094"/>
      <c r="EL2094"/>
      <c r="EM2094"/>
      <c r="EN2094"/>
      <c r="EO2094"/>
      <c r="EP2094"/>
      <c r="EQ2094"/>
      <c r="ER2094"/>
      <c r="ES2094"/>
      <c r="ET2094"/>
      <c r="EU2094"/>
      <c r="EV2094"/>
      <c r="EW2094"/>
      <c r="EX2094"/>
      <c r="EY2094"/>
      <c r="EZ2094"/>
      <c r="FA2094"/>
      <c r="FB2094"/>
      <c r="FC2094"/>
      <c r="FD2094"/>
      <c r="FE2094"/>
      <c r="FF2094"/>
      <c r="FG2094"/>
      <c r="FH2094"/>
      <c r="FI2094"/>
      <c r="FJ2094"/>
      <c r="FK2094"/>
      <c r="FL2094"/>
      <c r="FM2094"/>
      <c r="FN2094"/>
      <c r="FO2094"/>
      <c r="FP2094"/>
      <c r="FQ2094"/>
      <c r="FR2094"/>
      <c r="FS2094"/>
      <c r="FT2094"/>
      <c r="FU2094"/>
      <c r="FV2094"/>
      <c r="FW2094"/>
      <c r="FX2094"/>
      <c r="FY2094"/>
      <c r="FZ2094"/>
      <c r="GA2094"/>
      <c r="GB2094"/>
      <c r="GC2094"/>
      <c r="GD2094"/>
      <c r="GE2094"/>
      <c r="GF2094"/>
      <c r="GG2094"/>
      <c r="GH2094"/>
      <c r="GI2094"/>
      <c r="GJ2094"/>
      <c r="GK2094"/>
      <c r="GL2094"/>
      <c r="GM2094"/>
      <c r="GN2094"/>
      <c r="GO2094"/>
      <c r="GP2094"/>
      <c r="GQ2094"/>
      <c r="GR2094"/>
      <c r="GS2094"/>
      <c r="GT2094"/>
      <c r="GU2094"/>
      <c r="GV2094"/>
      <c r="GW2094"/>
      <c r="GX2094"/>
      <c r="GY2094"/>
      <c r="GZ2094"/>
      <c r="HA2094"/>
      <c r="HB2094"/>
    </row>
    <row r="2095" spans="1:210" s="1" customFormat="1" x14ac:dyDescent="0.25">
      <c r="A2095" s="136"/>
      <c r="D2095" s="6"/>
      <c r="E2095" s="7"/>
      <c r="F2095" s="7"/>
      <c r="H2095" s="43"/>
      <c r="I2095" s="43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123"/>
      <c r="Y2095" s="8"/>
      <c r="Z2095" s="8"/>
      <c r="AA2095" s="8"/>
      <c r="AB2095" s="8"/>
      <c r="AC2095" s="8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  <c r="DL2095"/>
      <c r="DM2095"/>
      <c r="DN2095"/>
      <c r="DO2095"/>
      <c r="DP2095"/>
      <c r="DQ2095"/>
      <c r="DR2095"/>
      <c r="DS2095"/>
      <c r="DT2095"/>
      <c r="DU2095"/>
      <c r="DV2095"/>
      <c r="DW2095"/>
      <c r="DX2095"/>
      <c r="DY2095"/>
      <c r="DZ2095"/>
      <c r="EA2095"/>
      <c r="EB2095"/>
      <c r="EC2095"/>
      <c r="ED2095"/>
      <c r="EE2095"/>
      <c r="EF2095"/>
      <c r="EG2095"/>
      <c r="EH2095"/>
      <c r="EI2095"/>
      <c r="EJ2095"/>
      <c r="EK2095"/>
      <c r="EL2095"/>
      <c r="EM2095"/>
      <c r="EN2095"/>
      <c r="EO2095"/>
      <c r="EP2095"/>
      <c r="EQ2095"/>
      <c r="ER2095"/>
      <c r="ES2095"/>
      <c r="ET2095"/>
      <c r="EU2095"/>
      <c r="EV2095"/>
      <c r="EW2095"/>
      <c r="EX2095"/>
      <c r="EY2095"/>
      <c r="EZ2095"/>
      <c r="FA2095"/>
      <c r="FB2095"/>
      <c r="FC2095"/>
      <c r="FD2095"/>
      <c r="FE2095"/>
      <c r="FF2095"/>
      <c r="FG2095"/>
      <c r="FH2095"/>
      <c r="FI2095"/>
      <c r="FJ2095"/>
      <c r="FK2095"/>
      <c r="FL2095"/>
      <c r="FM2095"/>
      <c r="FN2095"/>
      <c r="FO2095"/>
      <c r="FP2095"/>
      <c r="FQ2095"/>
      <c r="FR2095"/>
      <c r="FS2095"/>
      <c r="FT2095"/>
      <c r="FU2095"/>
      <c r="FV2095"/>
      <c r="FW2095"/>
      <c r="FX2095"/>
      <c r="FY2095"/>
      <c r="FZ2095"/>
      <c r="GA2095"/>
      <c r="GB2095"/>
      <c r="GC2095"/>
      <c r="GD2095"/>
      <c r="GE2095"/>
      <c r="GF2095"/>
      <c r="GG2095"/>
      <c r="GH2095"/>
      <c r="GI2095"/>
      <c r="GJ2095"/>
      <c r="GK2095"/>
      <c r="GL2095"/>
      <c r="GM2095"/>
      <c r="GN2095"/>
      <c r="GO2095"/>
      <c r="GP2095"/>
      <c r="GQ2095"/>
      <c r="GR2095"/>
      <c r="GS2095"/>
      <c r="GT2095"/>
      <c r="GU2095"/>
      <c r="GV2095"/>
      <c r="GW2095"/>
      <c r="GX2095"/>
      <c r="GY2095"/>
      <c r="GZ2095"/>
      <c r="HA2095"/>
      <c r="HB2095"/>
    </row>
    <row r="2096" spans="1:210" s="1" customFormat="1" x14ac:dyDescent="0.25">
      <c r="A2096" s="136"/>
      <c r="D2096" s="6"/>
      <c r="E2096" s="7"/>
      <c r="F2096" s="7"/>
      <c r="H2096" s="43"/>
      <c r="I2096" s="43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123"/>
      <c r="Y2096" s="8"/>
      <c r="Z2096" s="8"/>
      <c r="AA2096" s="8"/>
      <c r="AB2096" s="8"/>
      <c r="AC2096" s="8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  <c r="DK2096"/>
      <c r="DL2096"/>
      <c r="DM2096"/>
      <c r="DN2096"/>
      <c r="DO2096"/>
      <c r="DP2096"/>
      <c r="DQ2096"/>
      <c r="DR2096"/>
      <c r="DS2096"/>
      <c r="DT2096"/>
      <c r="DU2096"/>
      <c r="DV2096"/>
      <c r="DW2096"/>
      <c r="DX2096"/>
      <c r="DY2096"/>
      <c r="DZ2096"/>
      <c r="EA2096"/>
      <c r="EB2096"/>
      <c r="EC2096"/>
      <c r="ED2096"/>
      <c r="EE2096"/>
      <c r="EF2096"/>
      <c r="EG2096"/>
      <c r="EH2096"/>
      <c r="EI2096"/>
      <c r="EJ2096"/>
      <c r="EK2096"/>
      <c r="EL2096"/>
      <c r="EM2096"/>
      <c r="EN2096"/>
      <c r="EO2096"/>
      <c r="EP2096"/>
      <c r="EQ2096"/>
      <c r="ER2096"/>
      <c r="ES2096"/>
      <c r="ET2096"/>
      <c r="EU2096"/>
      <c r="EV2096"/>
      <c r="EW2096"/>
      <c r="EX2096"/>
      <c r="EY2096"/>
      <c r="EZ2096"/>
      <c r="FA2096"/>
      <c r="FB2096"/>
      <c r="FC2096"/>
      <c r="FD2096"/>
      <c r="FE2096"/>
      <c r="FF2096"/>
      <c r="FG2096"/>
      <c r="FH2096"/>
      <c r="FI2096"/>
      <c r="FJ2096"/>
      <c r="FK2096"/>
      <c r="FL2096"/>
      <c r="FM2096"/>
      <c r="FN2096"/>
      <c r="FO2096"/>
      <c r="FP2096"/>
      <c r="FQ2096"/>
      <c r="FR2096"/>
      <c r="FS2096"/>
      <c r="FT2096"/>
      <c r="FU2096"/>
      <c r="FV2096"/>
      <c r="FW2096"/>
      <c r="FX2096"/>
      <c r="FY2096"/>
      <c r="FZ2096"/>
      <c r="GA2096"/>
      <c r="GB2096"/>
      <c r="GC2096"/>
      <c r="GD2096"/>
      <c r="GE2096"/>
      <c r="GF2096"/>
      <c r="GG2096"/>
      <c r="GH2096"/>
      <c r="GI2096"/>
      <c r="GJ2096"/>
      <c r="GK2096"/>
      <c r="GL2096"/>
      <c r="GM2096"/>
      <c r="GN2096"/>
      <c r="GO2096"/>
      <c r="GP2096"/>
      <c r="GQ2096"/>
      <c r="GR2096"/>
      <c r="GS2096"/>
      <c r="GT2096"/>
      <c r="GU2096"/>
      <c r="GV2096"/>
      <c r="GW2096"/>
      <c r="GX2096"/>
      <c r="GY2096"/>
      <c r="GZ2096"/>
      <c r="HA2096"/>
      <c r="HB2096"/>
    </row>
    <row r="2097" spans="1:210" s="1" customFormat="1" x14ac:dyDescent="0.25">
      <c r="A2097" s="136"/>
      <c r="D2097" s="6"/>
      <c r="E2097" s="7"/>
      <c r="F2097" s="7"/>
      <c r="H2097" s="43"/>
      <c r="I2097" s="43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123"/>
      <c r="Y2097" s="8"/>
      <c r="Z2097" s="8"/>
      <c r="AA2097" s="8"/>
      <c r="AB2097" s="8"/>
      <c r="AC2097" s="8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  <c r="DK2097"/>
      <c r="DL2097"/>
      <c r="DM2097"/>
      <c r="DN2097"/>
      <c r="DO2097"/>
      <c r="DP2097"/>
      <c r="DQ2097"/>
      <c r="DR2097"/>
      <c r="DS2097"/>
      <c r="DT2097"/>
      <c r="DU2097"/>
      <c r="DV2097"/>
      <c r="DW2097"/>
      <c r="DX2097"/>
      <c r="DY2097"/>
      <c r="DZ2097"/>
      <c r="EA2097"/>
      <c r="EB2097"/>
      <c r="EC2097"/>
      <c r="ED2097"/>
      <c r="EE2097"/>
      <c r="EF2097"/>
      <c r="EG2097"/>
      <c r="EH2097"/>
      <c r="EI2097"/>
      <c r="EJ2097"/>
      <c r="EK2097"/>
      <c r="EL2097"/>
      <c r="EM2097"/>
      <c r="EN2097"/>
      <c r="EO2097"/>
      <c r="EP2097"/>
      <c r="EQ2097"/>
      <c r="ER2097"/>
      <c r="ES2097"/>
      <c r="ET2097"/>
      <c r="EU2097"/>
      <c r="EV2097"/>
      <c r="EW2097"/>
      <c r="EX2097"/>
      <c r="EY2097"/>
      <c r="EZ2097"/>
      <c r="FA2097"/>
      <c r="FB2097"/>
      <c r="FC2097"/>
      <c r="FD2097"/>
      <c r="FE2097"/>
      <c r="FF2097"/>
      <c r="FG2097"/>
      <c r="FH2097"/>
      <c r="FI2097"/>
      <c r="FJ2097"/>
      <c r="FK2097"/>
      <c r="FL2097"/>
      <c r="FM2097"/>
      <c r="FN2097"/>
      <c r="FO2097"/>
      <c r="FP2097"/>
      <c r="FQ2097"/>
      <c r="FR2097"/>
      <c r="FS2097"/>
      <c r="FT2097"/>
      <c r="FU2097"/>
      <c r="FV2097"/>
      <c r="FW2097"/>
      <c r="FX2097"/>
      <c r="FY2097"/>
      <c r="FZ2097"/>
      <c r="GA2097"/>
      <c r="GB2097"/>
      <c r="GC2097"/>
      <c r="GD2097"/>
      <c r="GE2097"/>
      <c r="GF2097"/>
      <c r="GG2097"/>
      <c r="GH2097"/>
      <c r="GI2097"/>
      <c r="GJ2097"/>
      <c r="GK2097"/>
      <c r="GL2097"/>
      <c r="GM2097"/>
      <c r="GN2097"/>
      <c r="GO2097"/>
      <c r="GP2097"/>
      <c r="GQ2097"/>
      <c r="GR2097"/>
      <c r="GS2097"/>
      <c r="GT2097"/>
      <c r="GU2097"/>
      <c r="GV2097"/>
      <c r="GW2097"/>
      <c r="GX2097"/>
      <c r="GY2097"/>
      <c r="GZ2097"/>
      <c r="HA2097"/>
      <c r="HB2097"/>
    </row>
    <row r="2098" spans="1:210" s="1" customFormat="1" x14ac:dyDescent="0.25">
      <c r="A2098" s="136"/>
      <c r="D2098" s="6"/>
      <c r="E2098" s="7"/>
      <c r="F2098" s="7"/>
      <c r="H2098" s="43"/>
      <c r="I2098" s="43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123"/>
      <c r="Y2098" s="8"/>
      <c r="Z2098" s="8"/>
      <c r="AA2098" s="8"/>
      <c r="AB2098" s="8"/>
      <c r="AC2098" s="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  <c r="DK2098"/>
      <c r="DL2098"/>
      <c r="DM2098"/>
      <c r="DN2098"/>
      <c r="DO2098"/>
      <c r="DP2098"/>
      <c r="DQ2098"/>
      <c r="DR2098"/>
      <c r="DS2098"/>
      <c r="DT2098"/>
      <c r="DU2098"/>
      <c r="DV2098"/>
      <c r="DW2098"/>
      <c r="DX2098"/>
      <c r="DY2098"/>
      <c r="DZ2098"/>
      <c r="EA2098"/>
      <c r="EB2098"/>
      <c r="EC2098"/>
      <c r="ED2098"/>
      <c r="EE2098"/>
      <c r="EF2098"/>
      <c r="EG2098"/>
      <c r="EH2098"/>
      <c r="EI2098"/>
      <c r="EJ2098"/>
      <c r="EK2098"/>
      <c r="EL2098"/>
      <c r="EM2098"/>
      <c r="EN2098"/>
      <c r="EO2098"/>
      <c r="EP2098"/>
      <c r="EQ2098"/>
      <c r="ER2098"/>
      <c r="ES2098"/>
      <c r="ET2098"/>
      <c r="EU2098"/>
      <c r="EV2098"/>
      <c r="EW2098"/>
      <c r="EX2098"/>
      <c r="EY2098"/>
      <c r="EZ2098"/>
      <c r="FA2098"/>
      <c r="FB2098"/>
      <c r="FC2098"/>
      <c r="FD2098"/>
      <c r="FE2098"/>
      <c r="FF2098"/>
      <c r="FG2098"/>
      <c r="FH2098"/>
      <c r="FI2098"/>
      <c r="FJ2098"/>
      <c r="FK2098"/>
      <c r="FL2098"/>
      <c r="FM2098"/>
      <c r="FN2098"/>
      <c r="FO2098"/>
      <c r="FP2098"/>
      <c r="FQ2098"/>
      <c r="FR2098"/>
      <c r="FS2098"/>
      <c r="FT2098"/>
      <c r="FU2098"/>
      <c r="FV2098"/>
      <c r="FW2098"/>
      <c r="FX2098"/>
      <c r="FY2098"/>
      <c r="FZ2098"/>
      <c r="GA2098"/>
      <c r="GB2098"/>
      <c r="GC2098"/>
      <c r="GD2098"/>
      <c r="GE2098"/>
      <c r="GF2098"/>
      <c r="GG2098"/>
      <c r="GH2098"/>
      <c r="GI2098"/>
      <c r="GJ2098"/>
      <c r="GK2098"/>
      <c r="GL2098"/>
      <c r="GM2098"/>
      <c r="GN2098"/>
      <c r="GO2098"/>
      <c r="GP2098"/>
      <c r="GQ2098"/>
      <c r="GR2098"/>
      <c r="GS2098"/>
      <c r="GT2098"/>
      <c r="GU2098"/>
      <c r="GV2098"/>
      <c r="GW2098"/>
      <c r="GX2098"/>
      <c r="GY2098"/>
      <c r="GZ2098"/>
      <c r="HA2098"/>
      <c r="HB2098"/>
    </row>
    <row r="2099" spans="1:210" s="1" customFormat="1" x14ac:dyDescent="0.25">
      <c r="A2099" s="136"/>
      <c r="D2099" s="6"/>
      <c r="E2099" s="7"/>
      <c r="F2099" s="7"/>
      <c r="H2099" s="43"/>
      <c r="I2099" s="43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123"/>
      <c r="Y2099" s="8"/>
      <c r="Z2099" s="8"/>
      <c r="AA2099" s="8"/>
      <c r="AB2099" s="8"/>
      <c r="AC2099" s="8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  <c r="DK2099"/>
      <c r="DL2099"/>
      <c r="DM2099"/>
      <c r="DN2099"/>
      <c r="DO2099"/>
      <c r="DP2099"/>
      <c r="DQ2099"/>
      <c r="DR2099"/>
      <c r="DS2099"/>
      <c r="DT2099"/>
      <c r="DU2099"/>
      <c r="DV2099"/>
      <c r="DW2099"/>
      <c r="DX2099"/>
      <c r="DY2099"/>
      <c r="DZ2099"/>
      <c r="EA2099"/>
      <c r="EB2099"/>
      <c r="EC2099"/>
      <c r="ED2099"/>
      <c r="EE2099"/>
      <c r="EF2099"/>
      <c r="EG2099"/>
      <c r="EH2099"/>
      <c r="EI2099"/>
      <c r="EJ2099"/>
      <c r="EK2099"/>
      <c r="EL2099"/>
      <c r="EM2099"/>
      <c r="EN2099"/>
      <c r="EO2099"/>
      <c r="EP2099"/>
      <c r="EQ2099"/>
      <c r="ER2099"/>
      <c r="ES2099"/>
      <c r="ET2099"/>
      <c r="EU2099"/>
      <c r="EV2099"/>
      <c r="EW2099"/>
      <c r="EX2099"/>
      <c r="EY2099"/>
      <c r="EZ2099"/>
      <c r="FA2099"/>
      <c r="FB2099"/>
      <c r="FC2099"/>
      <c r="FD2099"/>
      <c r="FE2099"/>
      <c r="FF2099"/>
      <c r="FG2099"/>
      <c r="FH2099"/>
      <c r="FI2099"/>
      <c r="FJ2099"/>
      <c r="FK2099"/>
      <c r="FL2099"/>
      <c r="FM2099"/>
      <c r="FN2099"/>
      <c r="FO2099"/>
      <c r="FP2099"/>
      <c r="FQ2099"/>
      <c r="FR2099"/>
      <c r="FS2099"/>
      <c r="FT2099"/>
      <c r="FU2099"/>
      <c r="FV2099"/>
      <c r="FW2099"/>
      <c r="FX2099"/>
      <c r="FY2099"/>
      <c r="FZ2099"/>
      <c r="GA2099"/>
      <c r="GB2099"/>
      <c r="GC2099"/>
      <c r="GD2099"/>
      <c r="GE2099"/>
      <c r="GF2099"/>
      <c r="GG2099"/>
      <c r="GH2099"/>
      <c r="GI2099"/>
      <c r="GJ2099"/>
      <c r="GK2099"/>
      <c r="GL2099"/>
      <c r="GM2099"/>
      <c r="GN2099"/>
      <c r="GO2099"/>
      <c r="GP2099"/>
      <c r="GQ2099"/>
      <c r="GR2099"/>
      <c r="GS2099"/>
      <c r="GT2099"/>
      <c r="GU2099"/>
      <c r="GV2099"/>
      <c r="GW2099"/>
      <c r="GX2099"/>
      <c r="GY2099"/>
      <c r="GZ2099"/>
      <c r="HA2099"/>
      <c r="HB2099"/>
    </row>
    <row r="2100" spans="1:210" s="1" customFormat="1" x14ac:dyDescent="0.25">
      <c r="A2100" s="136"/>
      <c r="D2100" s="6"/>
      <c r="E2100" s="7"/>
      <c r="F2100" s="7"/>
      <c r="H2100" s="43"/>
      <c r="I2100" s="43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123"/>
      <c r="Y2100" s="8"/>
      <c r="Z2100" s="8"/>
      <c r="AA2100" s="8"/>
      <c r="AB2100" s="8"/>
      <c r="AC2100" s="8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  <c r="DK2100"/>
      <c r="DL2100"/>
      <c r="DM2100"/>
      <c r="DN2100"/>
      <c r="DO2100"/>
      <c r="DP2100"/>
      <c r="DQ2100"/>
      <c r="DR2100"/>
      <c r="DS2100"/>
      <c r="DT2100"/>
      <c r="DU2100"/>
      <c r="DV2100"/>
      <c r="DW2100"/>
      <c r="DX2100"/>
      <c r="DY2100"/>
      <c r="DZ2100"/>
      <c r="EA2100"/>
      <c r="EB2100"/>
      <c r="EC2100"/>
      <c r="ED2100"/>
      <c r="EE2100"/>
      <c r="EF2100"/>
      <c r="EG2100"/>
      <c r="EH2100"/>
      <c r="EI2100"/>
      <c r="EJ2100"/>
      <c r="EK2100"/>
      <c r="EL2100"/>
      <c r="EM2100"/>
      <c r="EN2100"/>
      <c r="EO2100"/>
      <c r="EP2100"/>
      <c r="EQ2100"/>
      <c r="ER2100"/>
      <c r="ES2100"/>
      <c r="ET2100"/>
      <c r="EU2100"/>
      <c r="EV2100"/>
      <c r="EW2100"/>
      <c r="EX2100"/>
      <c r="EY2100"/>
      <c r="EZ2100"/>
      <c r="FA2100"/>
      <c r="FB2100"/>
      <c r="FC2100"/>
      <c r="FD2100"/>
      <c r="FE2100"/>
      <c r="FF2100"/>
      <c r="FG2100"/>
      <c r="FH2100"/>
      <c r="FI2100"/>
      <c r="FJ2100"/>
      <c r="FK2100"/>
      <c r="FL2100"/>
      <c r="FM2100"/>
      <c r="FN2100"/>
      <c r="FO2100"/>
      <c r="FP2100"/>
      <c r="FQ2100"/>
      <c r="FR2100"/>
      <c r="FS2100"/>
      <c r="FT2100"/>
      <c r="FU2100"/>
      <c r="FV2100"/>
      <c r="FW2100"/>
      <c r="FX2100"/>
      <c r="FY2100"/>
      <c r="FZ2100"/>
      <c r="GA2100"/>
      <c r="GB2100"/>
      <c r="GC2100"/>
      <c r="GD2100"/>
      <c r="GE2100"/>
      <c r="GF2100"/>
      <c r="GG2100"/>
      <c r="GH2100"/>
      <c r="GI2100"/>
      <c r="GJ2100"/>
      <c r="GK2100"/>
      <c r="GL2100"/>
      <c r="GM2100"/>
      <c r="GN2100"/>
      <c r="GO2100"/>
      <c r="GP2100"/>
      <c r="GQ2100"/>
      <c r="GR2100"/>
      <c r="GS2100"/>
      <c r="GT2100"/>
      <c r="GU2100"/>
      <c r="GV2100"/>
      <c r="GW2100"/>
      <c r="GX2100"/>
      <c r="GY2100"/>
      <c r="GZ2100"/>
      <c r="HA2100"/>
      <c r="HB2100"/>
    </row>
    <row r="2101" spans="1:210" s="1" customFormat="1" x14ac:dyDescent="0.25">
      <c r="A2101" s="136"/>
      <c r="D2101" s="6"/>
      <c r="E2101" s="7"/>
      <c r="F2101" s="7"/>
      <c r="H2101" s="43"/>
      <c r="I2101" s="43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123"/>
      <c r="Y2101" s="8"/>
      <c r="Z2101" s="8"/>
      <c r="AA2101" s="8"/>
      <c r="AB2101" s="8"/>
      <c r="AC2101" s="8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  <c r="DK2101"/>
      <c r="DL2101"/>
      <c r="DM2101"/>
      <c r="DN2101"/>
      <c r="DO2101"/>
      <c r="DP2101"/>
      <c r="DQ2101"/>
      <c r="DR2101"/>
      <c r="DS2101"/>
      <c r="DT2101"/>
      <c r="DU2101"/>
      <c r="DV2101"/>
      <c r="DW2101"/>
      <c r="DX2101"/>
      <c r="DY2101"/>
      <c r="DZ2101"/>
      <c r="EA2101"/>
      <c r="EB2101"/>
      <c r="EC2101"/>
      <c r="ED2101"/>
      <c r="EE2101"/>
      <c r="EF2101"/>
      <c r="EG2101"/>
      <c r="EH2101"/>
      <c r="EI2101"/>
      <c r="EJ2101"/>
      <c r="EK2101"/>
      <c r="EL2101"/>
      <c r="EM2101"/>
      <c r="EN2101"/>
      <c r="EO2101"/>
      <c r="EP2101"/>
      <c r="EQ2101"/>
      <c r="ER2101"/>
      <c r="ES2101"/>
      <c r="ET2101"/>
      <c r="EU2101"/>
      <c r="EV2101"/>
      <c r="EW2101"/>
      <c r="EX2101"/>
      <c r="EY2101"/>
      <c r="EZ2101"/>
      <c r="FA2101"/>
      <c r="FB2101"/>
      <c r="FC2101"/>
      <c r="FD2101"/>
      <c r="FE2101"/>
      <c r="FF2101"/>
      <c r="FG2101"/>
      <c r="FH2101"/>
      <c r="FI2101"/>
      <c r="FJ2101"/>
      <c r="FK2101"/>
      <c r="FL2101"/>
      <c r="FM2101"/>
      <c r="FN2101"/>
      <c r="FO2101"/>
      <c r="FP2101"/>
      <c r="FQ2101"/>
      <c r="FR2101"/>
      <c r="FS2101"/>
      <c r="FT2101"/>
      <c r="FU2101"/>
      <c r="FV2101"/>
      <c r="FW2101"/>
      <c r="FX2101"/>
      <c r="FY2101"/>
      <c r="FZ2101"/>
      <c r="GA2101"/>
      <c r="GB2101"/>
      <c r="GC2101"/>
      <c r="GD2101"/>
      <c r="GE2101"/>
      <c r="GF2101"/>
      <c r="GG2101"/>
      <c r="GH2101"/>
      <c r="GI2101"/>
      <c r="GJ2101"/>
      <c r="GK2101"/>
      <c r="GL2101"/>
      <c r="GM2101"/>
      <c r="GN2101"/>
      <c r="GO2101"/>
      <c r="GP2101"/>
      <c r="GQ2101"/>
      <c r="GR2101"/>
      <c r="GS2101"/>
      <c r="GT2101"/>
      <c r="GU2101"/>
      <c r="GV2101"/>
      <c r="GW2101"/>
      <c r="GX2101"/>
      <c r="GY2101"/>
      <c r="GZ2101"/>
      <c r="HA2101"/>
      <c r="HB2101"/>
    </row>
    <row r="2102" spans="1:210" s="1" customFormat="1" x14ac:dyDescent="0.25">
      <c r="A2102" s="136"/>
      <c r="D2102" s="6"/>
      <c r="E2102" s="7"/>
      <c r="F2102" s="7"/>
      <c r="H2102" s="43"/>
      <c r="I2102" s="43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123"/>
      <c r="Y2102" s="8"/>
      <c r="Z2102" s="8"/>
      <c r="AA2102" s="8"/>
      <c r="AB2102" s="8"/>
      <c r="AC2102" s="8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DT2102"/>
      <c r="DU2102"/>
      <c r="DV2102"/>
      <c r="DW2102"/>
      <c r="DX2102"/>
      <c r="DY2102"/>
      <c r="DZ2102"/>
      <c r="EA2102"/>
      <c r="EB2102"/>
      <c r="EC2102"/>
      <c r="ED2102"/>
      <c r="EE2102"/>
      <c r="EF2102"/>
      <c r="EG2102"/>
      <c r="EH2102"/>
      <c r="EI2102"/>
      <c r="EJ2102"/>
      <c r="EK2102"/>
      <c r="EL2102"/>
      <c r="EM2102"/>
      <c r="EN2102"/>
      <c r="EO2102"/>
      <c r="EP2102"/>
      <c r="EQ2102"/>
      <c r="ER2102"/>
      <c r="ES2102"/>
      <c r="ET2102"/>
      <c r="EU2102"/>
      <c r="EV2102"/>
      <c r="EW2102"/>
      <c r="EX2102"/>
      <c r="EY2102"/>
      <c r="EZ2102"/>
      <c r="FA2102"/>
      <c r="FB2102"/>
      <c r="FC2102"/>
      <c r="FD2102"/>
      <c r="FE2102"/>
      <c r="FF2102"/>
      <c r="FG2102"/>
      <c r="FH2102"/>
      <c r="FI2102"/>
      <c r="FJ2102"/>
      <c r="FK2102"/>
      <c r="FL2102"/>
      <c r="FM2102"/>
      <c r="FN2102"/>
      <c r="FO2102"/>
      <c r="FP2102"/>
      <c r="FQ2102"/>
      <c r="FR2102"/>
      <c r="FS2102"/>
      <c r="FT2102"/>
      <c r="FU2102"/>
      <c r="FV2102"/>
      <c r="FW2102"/>
      <c r="FX2102"/>
      <c r="FY2102"/>
      <c r="FZ2102"/>
      <c r="GA2102"/>
      <c r="GB2102"/>
      <c r="GC2102"/>
      <c r="GD2102"/>
      <c r="GE2102"/>
      <c r="GF2102"/>
      <c r="GG2102"/>
      <c r="GH2102"/>
      <c r="GI2102"/>
      <c r="GJ2102"/>
      <c r="GK2102"/>
      <c r="GL2102"/>
      <c r="GM2102"/>
      <c r="GN2102"/>
      <c r="GO2102"/>
      <c r="GP2102"/>
      <c r="GQ2102"/>
      <c r="GR2102"/>
      <c r="GS2102"/>
      <c r="GT2102"/>
      <c r="GU2102"/>
      <c r="GV2102"/>
      <c r="GW2102"/>
      <c r="GX2102"/>
      <c r="GY2102"/>
      <c r="GZ2102"/>
      <c r="HA2102"/>
      <c r="HB2102"/>
    </row>
    <row r="2103" spans="1:210" s="1" customFormat="1" x14ac:dyDescent="0.25">
      <c r="A2103" s="136"/>
      <c r="D2103" s="6"/>
      <c r="E2103" s="7"/>
      <c r="F2103" s="7"/>
      <c r="H2103" s="43"/>
      <c r="I2103" s="43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123"/>
      <c r="Y2103" s="8"/>
      <c r="Z2103" s="8"/>
      <c r="AA2103" s="8"/>
      <c r="AB2103" s="8"/>
      <c r="AC2103" s="8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  <c r="DK2103"/>
      <c r="DL2103"/>
      <c r="DM2103"/>
      <c r="DN2103"/>
      <c r="DO2103"/>
      <c r="DP2103"/>
      <c r="DQ2103"/>
      <c r="DR2103"/>
      <c r="DS2103"/>
      <c r="DT2103"/>
      <c r="DU2103"/>
      <c r="DV2103"/>
      <c r="DW2103"/>
      <c r="DX2103"/>
      <c r="DY2103"/>
      <c r="DZ2103"/>
      <c r="EA2103"/>
      <c r="EB2103"/>
      <c r="EC2103"/>
      <c r="ED2103"/>
      <c r="EE2103"/>
      <c r="EF2103"/>
      <c r="EG2103"/>
      <c r="EH2103"/>
      <c r="EI2103"/>
      <c r="EJ2103"/>
      <c r="EK2103"/>
      <c r="EL2103"/>
      <c r="EM2103"/>
      <c r="EN2103"/>
      <c r="EO2103"/>
      <c r="EP2103"/>
      <c r="EQ2103"/>
      <c r="ER2103"/>
      <c r="ES2103"/>
      <c r="ET2103"/>
      <c r="EU2103"/>
      <c r="EV2103"/>
      <c r="EW2103"/>
      <c r="EX2103"/>
      <c r="EY2103"/>
      <c r="EZ2103"/>
      <c r="FA2103"/>
      <c r="FB2103"/>
      <c r="FC2103"/>
      <c r="FD2103"/>
      <c r="FE2103"/>
      <c r="FF2103"/>
      <c r="FG2103"/>
      <c r="FH2103"/>
      <c r="FI2103"/>
      <c r="FJ2103"/>
      <c r="FK2103"/>
      <c r="FL2103"/>
      <c r="FM2103"/>
      <c r="FN2103"/>
      <c r="FO2103"/>
      <c r="FP2103"/>
      <c r="FQ2103"/>
      <c r="FR2103"/>
      <c r="FS2103"/>
      <c r="FT2103"/>
      <c r="FU2103"/>
      <c r="FV2103"/>
      <c r="FW2103"/>
      <c r="FX2103"/>
      <c r="FY2103"/>
      <c r="FZ2103"/>
      <c r="GA2103"/>
      <c r="GB2103"/>
      <c r="GC2103"/>
      <c r="GD2103"/>
      <c r="GE2103"/>
      <c r="GF2103"/>
      <c r="GG2103"/>
      <c r="GH2103"/>
      <c r="GI2103"/>
      <c r="GJ2103"/>
      <c r="GK2103"/>
      <c r="GL2103"/>
      <c r="GM2103"/>
      <c r="GN2103"/>
      <c r="GO2103"/>
      <c r="GP2103"/>
      <c r="GQ2103"/>
      <c r="GR2103"/>
      <c r="GS2103"/>
      <c r="GT2103"/>
      <c r="GU2103"/>
      <c r="GV2103"/>
      <c r="GW2103"/>
      <c r="GX2103"/>
      <c r="GY2103"/>
      <c r="GZ2103"/>
      <c r="HA2103"/>
      <c r="HB2103"/>
    </row>
    <row r="2104" spans="1:210" s="1" customFormat="1" x14ac:dyDescent="0.25">
      <c r="A2104" s="136"/>
      <c r="D2104" s="6"/>
      <c r="E2104" s="7"/>
      <c r="F2104" s="7"/>
      <c r="H2104" s="43"/>
      <c r="I2104" s="43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123"/>
      <c r="Y2104" s="8"/>
      <c r="Z2104" s="8"/>
      <c r="AA2104" s="8"/>
      <c r="AB2104" s="8"/>
      <c r="AC2104" s="8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  <c r="DL2104"/>
      <c r="DM2104"/>
      <c r="DN2104"/>
      <c r="DO2104"/>
      <c r="DP2104"/>
      <c r="DQ2104"/>
      <c r="DR2104"/>
      <c r="DS2104"/>
      <c r="DT2104"/>
      <c r="DU2104"/>
      <c r="DV2104"/>
      <c r="DW2104"/>
      <c r="DX2104"/>
      <c r="DY2104"/>
      <c r="DZ2104"/>
      <c r="EA2104"/>
      <c r="EB2104"/>
      <c r="EC2104"/>
      <c r="ED2104"/>
      <c r="EE2104"/>
      <c r="EF2104"/>
      <c r="EG2104"/>
      <c r="EH2104"/>
      <c r="EI2104"/>
      <c r="EJ2104"/>
      <c r="EK2104"/>
      <c r="EL2104"/>
      <c r="EM2104"/>
      <c r="EN2104"/>
      <c r="EO2104"/>
      <c r="EP2104"/>
      <c r="EQ2104"/>
      <c r="ER2104"/>
      <c r="ES2104"/>
      <c r="ET2104"/>
      <c r="EU2104"/>
      <c r="EV2104"/>
      <c r="EW2104"/>
      <c r="EX2104"/>
      <c r="EY2104"/>
      <c r="EZ2104"/>
      <c r="FA2104"/>
      <c r="FB2104"/>
      <c r="FC2104"/>
      <c r="FD2104"/>
      <c r="FE2104"/>
      <c r="FF2104"/>
      <c r="FG2104"/>
      <c r="FH2104"/>
      <c r="FI2104"/>
      <c r="FJ2104"/>
      <c r="FK2104"/>
      <c r="FL2104"/>
      <c r="FM2104"/>
      <c r="FN2104"/>
      <c r="FO2104"/>
      <c r="FP2104"/>
      <c r="FQ2104"/>
      <c r="FR2104"/>
      <c r="FS2104"/>
      <c r="FT2104"/>
      <c r="FU2104"/>
      <c r="FV2104"/>
      <c r="FW2104"/>
      <c r="FX2104"/>
      <c r="FY2104"/>
      <c r="FZ2104"/>
      <c r="GA2104"/>
      <c r="GB2104"/>
      <c r="GC2104"/>
      <c r="GD2104"/>
      <c r="GE2104"/>
      <c r="GF2104"/>
      <c r="GG2104"/>
      <c r="GH2104"/>
      <c r="GI2104"/>
      <c r="GJ2104"/>
      <c r="GK2104"/>
      <c r="GL2104"/>
      <c r="GM2104"/>
      <c r="GN2104"/>
      <c r="GO2104"/>
      <c r="GP2104"/>
      <c r="GQ2104"/>
      <c r="GR2104"/>
      <c r="GS2104"/>
      <c r="GT2104"/>
      <c r="GU2104"/>
      <c r="GV2104"/>
      <c r="GW2104"/>
      <c r="GX2104"/>
      <c r="GY2104"/>
      <c r="GZ2104"/>
      <c r="HA2104"/>
      <c r="HB2104"/>
    </row>
    <row r="2105" spans="1:210" s="1" customFormat="1" x14ac:dyDescent="0.25">
      <c r="A2105" s="136"/>
      <c r="D2105" s="6"/>
      <c r="E2105" s="7"/>
      <c r="F2105" s="7"/>
      <c r="H2105" s="43"/>
      <c r="I2105" s="43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123"/>
      <c r="Y2105" s="8"/>
      <c r="Z2105" s="8"/>
      <c r="AA2105" s="8"/>
      <c r="AB2105" s="8"/>
      <c r="AC2105" s="8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  <c r="DK2105"/>
      <c r="DL2105"/>
      <c r="DM2105"/>
      <c r="DN2105"/>
      <c r="DO2105"/>
      <c r="DP2105"/>
      <c r="DQ2105"/>
      <c r="DR2105"/>
      <c r="DS2105"/>
      <c r="DT2105"/>
      <c r="DU2105"/>
      <c r="DV2105"/>
      <c r="DW2105"/>
      <c r="DX2105"/>
      <c r="DY2105"/>
      <c r="DZ2105"/>
      <c r="EA2105"/>
      <c r="EB2105"/>
      <c r="EC2105"/>
      <c r="ED2105"/>
      <c r="EE2105"/>
      <c r="EF2105"/>
      <c r="EG2105"/>
      <c r="EH2105"/>
      <c r="EI2105"/>
      <c r="EJ2105"/>
      <c r="EK2105"/>
      <c r="EL2105"/>
      <c r="EM2105"/>
      <c r="EN2105"/>
      <c r="EO2105"/>
      <c r="EP2105"/>
      <c r="EQ2105"/>
      <c r="ER2105"/>
      <c r="ES2105"/>
      <c r="ET2105"/>
      <c r="EU2105"/>
      <c r="EV2105"/>
      <c r="EW2105"/>
      <c r="EX2105"/>
      <c r="EY2105"/>
      <c r="EZ2105"/>
      <c r="FA2105"/>
      <c r="FB2105"/>
      <c r="FC2105"/>
      <c r="FD2105"/>
      <c r="FE2105"/>
      <c r="FF2105"/>
      <c r="FG2105"/>
      <c r="FH2105"/>
      <c r="FI2105"/>
      <c r="FJ2105"/>
      <c r="FK2105"/>
      <c r="FL2105"/>
      <c r="FM2105"/>
      <c r="FN2105"/>
      <c r="FO2105"/>
      <c r="FP2105"/>
      <c r="FQ2105"/>
      <c r="FR2105"/>
      <c r="FS2105"/>
      <c r="FT2105"/>
      <c r="FU2105"/>
      <c r="FV2105"/>
      <c r="FW2105"/>
      <c r="FX2105"/>
      <c r="FY2105"/>
      <c r="FZ2105"/>
      <c r="GA2105"/>
      <c r="GB2105"/>
      <c r="GC2105"/>
      <c r="GD2105"/>
      <c r="GE2105"/>
      <c r="GF2105"/>
      <c r="GG2105"/>
      <c r="GH2105"/>
      <c r="GI2105"/>
      <c r="GJ2105"/>
      <c r="GK2105"/>
      <c r="GL2105"/>
      <c r="GM2105"/>
      <c r="GN2105"/>
      <c r="GO2105"/>
      <c r="GP2105"/>
      <c r="GQ2105"/>
      <c r="GR2105"/>
      <c r="GS2105"/>
      <c r="GT2105"/>
      <c r="GU2105"/>
      <c r="GV2105"/>
      <c r="GW2105"/>
      <c r="GX2105"/>
      <c r="GY2105"/>
      <c r="GZ2105"/>
      <c r="HA2105"/>
      <c r="HB2105"/>
    </row>
    <row r="2106" spans="1:210" s="1" customFormat="1" x14ac:dyDescent="0.25">
      <c r="A2106" s="136"/>
      <c r="D2106" s="6"/>
      <c r="E2106" s="7"/>
      <c r="F2106" s="7"/>
      <c r="H2106" s="43"/>
      <c r="I2106" s="43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123"/>
      <c r="Y2106" s="8"/>
      <c r="Z2106" s="8"/>
      <c r="AA2106" s="8"/>
      <c r="AB2106" s="8"/>
      <c r="AC2106" s="8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  <c r="DK2106"/>
      <c r="DL2106"/>
      <c r="DM2106"/>
      <c r="DN2106"/>
      <c r="DO2106"/>
      <c r="DP2106"/>
      <c r="DQ2106"/>
      <c r="DR2106"/>
      <c r="DS2106"/>
      <c r="DT2106"/>
      <c r="DU2106"/>
      <c r="DV2106"/>
      <c r="DW2106"/>
      <c r="DX2106"/>
      <c r="DY2106"/>
      <c r="DZ2106"/>
      <c r="EA2106"/>
      <c r="EB2106"/>
      <c r="EC2106"/>
      <c r="ED2106"/>
      <c r="EE2106"/>
      <c r="EF2106"/>
      <c r="EG2106"/>
      <c r="EH2106"/>
      <c r="EI2106"/>
      <c r="EJ2106"/>
      <c r="EK2106"/>
      <c r="EL2106"/>
      <c r="EM2106"/>
      <c r="EN2106"/>
      <c r="EO2106"/>
      <c r="EP2106"/>
      <c r="EQ2106"/>
      <c r="ER2106"/>
      <c r="ES2106"/>
      <c r="ET2106"/>
      <c r="EU2106"/>
      <c r="EV2106"/>
      <c r="EW2106"/>
      <c r="EX2106"/>
      <c r="EY2106"/>
      <c r="EZ2106"/>
      <c r="FA2106"/>
      <c r="FB2106"/>
      <c r="FC2106"/>
      <c r="FD2106"/>
      <c r="FE2106"/>
      <c r="FF2106"/>
      <c r="FG2106"/>
      <c r="FH2106"/>
      <c r="FI2106"/>
      <c r="FJ2106"/>
      <c r="FK2106"/>
      <c r="FL2106"/>
      <c r="FM2106"/>
      <c r="FN2106"/>
      <c r="FO2106"/>
      <c r="FP2106"/>
      <c r="FQ2106"/>
      <c r="FR2106"/>
      <c r="FS2106"/>
      <c r="FT2106"/>
      <c r="FU2106"/>
      <c r="FV2106"/>
      <c r="FW2106"/>
      <c r="FX2106"/>
      <c r="FY2106"/>
      <c r="FZ2106"/>
      <c r="GA2106"/>
      <c r="GB2106"/>
      <c r="GC2106"/>
      <c r="GD2106"/>
      <c r="GE2106"/>
      <c r="GF2106"/>
      <c r="GG2106"/>
      <c r="GH2106"/>
      <c r="GI2106"/>
      <c r="GJ2106"/>
      <c r="GK2106"/>
      <c r="GL2106"/>
      <c r="GM2106"/>
      <c r="GN2106"/>
      <c r="GO2106"/>
      <c r="GP2106"/>
      <c r="GQ2106"/>
      <c r="GR2106"/>
      <c r="GS2106"/>
      <c r="GT2106"/>
      <c r="GU2106"/>
      <c r="GV2106"/>
      <c r="GW2106"/>
      <c r="GX2106"/>
      <c r="GY2106"/>
      <c r="GZ2106"/>
      <c r="HA2106"/>
      <c r="HB2106"/>
    </row>
    <row r="2107" spans="1:210" s="1" customFormat="1" x14ac:dyDescent="0.25">
      <c r="A2107" s="136"/>
      <c r="D2107" s="6"/>
      <c r="E2107" s="7"/>
      <c r="F2107" s="7"/>
      <c r="H2107" s="43"/>
      <c r="I2107" s="43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123"/>
      <c r="Y2107" s="8"/>
      <c r="Z2107" s="8"/>
      <c r="AA2107" s="8"/>
      <c r="AB2107" s="8"/>
      <c r="AC2107" s="8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  <c r="DL2107"/>
      <c r="DM2107"/>
      <c r="DN2107"/>
      <c r="DO2107"/>
      <c r="DP2107"/>
      <c r="DQ2107"/>
      <c r="DR2107"/>
      <c r="DS2107"/>
      <c r="DT2107"/>
      <c r="DU2107"/>
      <c r="DV2107"/>
      <c r="DW2107"/>
      <c r="DX2107"/>
      <c r="DY2107"/>
      <c r="DZ2107"/>
      <c r="EA2107"/>
      <c r="EB2107"/>
      <c r="EC2107"/>
      <c r="ED2107"/>
      <c r="EE2107"/>
      <c r="EF2107"/>
      <c r="EG2107"/>
      <c r="EH2107"/>
      <c r="EI2107"/>
      <c r="EJ2107"/>
      <c r="EK2107"/>
      <c r="EL2107"/>
      <c r="EM2107"/>
      <c r="EN2107"/>
      <c r="EO2107"/>
      <c r="EP2107"/>
      <c r="EQ2107"/>
      <c r="ER2107"/>
      <c r="ES2107"/>
      <c r="ET2107"/>
      <c r="EU2107"/>
      <c r="EV2107"/>
      <c r="EW2107"/>
      <c r="EX2107"/>
      <c r="EY2107"/>
      <c r="EZ2107"/>
      <c r="FA2107"/>
      <c r="FB2107"/>
      <c r="FC2107"/>
      <c r="FD2107"/>
      <c r="FE2107"/>
      <c r="FF2107"/>
      <c r="FG2107"/>
      <c r="FH2107"/>
      <c r="FI2107"/>
      <c r="FJ2107"/>
      <c r="FK2107"/>
      <c r="FL2107"/>
      <c r="FM2107"/>
      <c r="FN2107"/>
      <c r="FO2107"/>
      <c r="FP2107"/>
      <c r="FQ2107"/>
      <c r="FR2107"/>
      <c r="FS2107"/>
      <c r="FT2107"/>
      <c r="FU2107"/>
      <c r="FV2107"/>
      <c r="FW2107"/>
      <c r="FX2107"/>
      <c r="FY2107"/>
      <c r="FZ2107"/>
      <c r="GA2107"/>
      <c r="GB2107"/>
      <c r="GC2107"/>
      <c r="GD2107"/>
      <c r="GE2107"/>
      <c r="GF2107"/>
      <c r="GG2107"/>
      <c r="GH2107"/>
      <c r="GI2107"/>
      <c r="GJ2107"/>
      <c r="GK2107"/>
      <c r="GL2107"/>
      <c r="GM2107"/>
      <c r="GN2107"/>
      <c r="GO2107"/>
      <c r="GP2107"/>
      <c r="GQ2107"/>
      <c r="GR2107"/>
      <c r="GS2107"/>
      <c r="GT2107"/>
      <c r="GU2107"/>
      <c r="GV2107"/>
      <c r="GW2107"/>
      <c r="GX2107"/>
      <c r="GY2107"/>
      <c r="GZ2107"/>
      <c r="HA2107"/>
      <c r="HB2107"/>
    </row>
    <row r="2108" spans="1:210" s="1" customFormat="1" x14ac:dyDescent="0.25">
      <c r="A2108" s="136"/>
      <c r="D2108" s="6"/>
      <c r="E2108" s="7"/>
      <c r="F2108" s="7"/>
      <c r="H2108" s="43"/>
      <c r="I2108" s="43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123"/>
      <c r="Y2108" s="8"/>
      <c r="Z2108" s="8"/>
      <c r="AA2108" s="8"/>
      <c r="AB2108" s="8"/>
      <c r="AC2108" s="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  <c r="DK2108"/>
      <c r="DL2108"/>
      <c r="DM2108"/>
      <c r="DN2108"/>
      <c r="DO2108"/>
      <c r="DP2108"/>
      <c r="DQ2108"/>
      <c r="DR2108"/>
      <c r="DS2108"/>
      <c r="DT2108"/>
      <c r="DU2108"/>
      <c r="DV2108"/>
      <c r="DW2108"/>
      <c r="DX2108"/>
      <c r="DY2108"/>
      <c r="DZ2108"/>
      <c r="EA2108"/>
      <c r="EB2108"/>
      <c r="EC2108"/>
      <c r="ED2108"/>
      <c r="EE2108"/>
      <c r="EF2108"/>
      <c r="EG2108"/>
      <c r="EH2108"/>
      <c r="EI2108"/>
      <c r="EJ2108"/>
      <c r="EK2108"/>
      <c r="EL2108"/>
      <c r="EM2108"/>
      <c r="EN2108"/>
      <c r="EO2108"/>
      <c r="EP2108"/>
      <c r="EQ2108"/>
      <c r="ER2108"/>
      <c r="ES2108"/>
      <c r="ET2108"/>
      <c r="EU2108"/>
      <c r="EV2108"/>
      <c r="EW2108"/>
      <c r="EX2108"/>
      <c r="EY2108"/>
      <c r="EZ2108"/>
      <c r="FA2108"/>
      <c r="FB2108"/>
      <c r="FC2108"/>
      <c r="FD2108"/>
      <c r="FE2108"/>
      <c r="FF2108"/>
      <c r="FG2108"/>
      <c r="FH2108"/>
      <c r="FI2108"/>
      <c r="FJ2108"/>
      <c r="FK2108"/>
      <c r="FL2108"/>
      <c r="FM2108"/>
      <c r="FN2108"/>
      <c r="FO2108"/>
      <c r="FP2108"/>
      <c r="FQ2108"/>
      <c r="FR2108"/>
      <c r="FS2108"/>
      <c r="FT2108"/>
      <c r="FU2108"/>
      <c r="FV2108"/>
      <c r="FW2108"/>
      <c r="FX2108"/>
      <c r="FY2108"/>
      <c r="FZ2108"/>
      <c r="GA2108"/>
      <c r="GB2108"/>
      <c r="GC2108"/>
      <c r="GD2108"/>
      <c r="GE2108"/>
      <c r="GF2108"/>
      <c r="GG2108"/>
      <c r="GH2108"/>
      <c r="GI2108"/>
      <c r="GJ2108"/>
      <c r="GK2108"/>
      <c r="GL2108"/>
      <c r="GM2108"/>
      <c r="GN2108"/>
      <c r="GO2108"/>
      <c r="GP2108"/>
      <c r="GQ2108"/>
      <c r="GR2108"/>
      <c r="GS2108"/>
      <c r="GT2108"/>
      <c r="GU2108"/>
      <c r="GV2108"/>
      <c r="GW2108"/>
      <c r="GX2108"/>
      <c r="GY2108"/>
      <c r="GZ2108"/>
      <c r="HA2108"/>
      <c r="HB2108"/>
    </row>
    <row r="2109" spans="1:210" s="1" customFormat="1" x14ac:dyDescent="0.25">
      <c r="A2109" s="136"/>
      <c r="D2109" s="6"/>
      <c r="E2109" s="7"/>
      <c r="F2109" s="7"/>
      <c r="H2109" s="43"/>
      <c r="I2109" s="43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123"/>
      <c r="Y2109" s="8"/>
      <c r="Z2109" s="8"/>
      <c r="AA2109" s="8"/>
      <c r="AB2109" s="8"/>
      <c r="AC2109" s="8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  <c r="DK2109"/>
      <c r="DL2109"/>
      <c r="DM2109"/>
      <c r="DN2109"/>
      <c r="DO2109"/>
      <c r="DP2109"/>
      <c r="DQ2109"/>
      <c r="DR2109"/>
      <c r="DS2109"/>
      <c r="DT2109"/>
      <c r="DU2109"/>
      <c r="DV2109"/>
      <c r="DW2109"/>
      <c r="DX2109"/>
      <c r="DY2109"/>
      <c r="DZ2109"/>
      <c r="EA2109"/>
      <c r="EB2109"/>
      <c r="EC2109"/>
      <c r="ED2109"/>
      <c r="EE2109"/>
      <c r="EF2109"/>
      <c r="EG2109"/>
      <c r="EH2109"/>
      <c r="EI2109"/>
      <c r="EJ2109"/>
      <c r="EK2109"/>
      <c r="EL2109"/>
      <c r="EM2109"/>
      <c r="EN2109"/>
      <c r="EO2109"/>
      <c r="EP2109"/>
      <c r="EQ2109"/>
      <c r="ER2109"/>
      <c r="ES2109"/>
      <c r="ET2109"/>
      <c r="EU2109"/>
      <c r="EV2109"/>
      <c r="EW2109"/>
      <c r="EX2109"/>
      <c r="EY2109"/>
      <c r="EZ2109"/>
      <c r="FA2109"/>
      <c r="FB2109"/>
      <c r="FC2109"/>
      <c r="FD2109"/>
      <c r="FE2109"/>
      <c r="FF2109"/>
      <c r="FG2109"/>
      <c r="FH2109"/>
      <c r="FI2109"/>
      <c r="FJ2109"/>
      <c r="FK2109"/>
      <c r="FL2109"/>
      <c r="FM2109"/>
      <c r="FN2109"/>
      <c r="FO2109"/>
      <c r="FP2109"/>
      <c r="FQ2109"/>
      <c r="FR2109"/>
      <c r="FS2109"/>
      <c r="FT2109"/>
      <c r="FU2109"/>
      <c r="FV2109"/>
      <c r="FW2109"/>
      <c r="FX2109"/>
      <c r="FY2109"/>
      <c r="FZ2109"/>
      <c r="GA2109"/>
      <c r="GB2109"/>
      <c r="GC2109"/>
      <c r="GD2109"/>
      <c r="GE2109"/>
      <c r="GF2109"/>
      <c r="GG2109"/>
      <c r="GH2109"/>
      <c r="GI2109"/>
      <c r="GJ2109"/>
      <c r="GK2109"/>
      <c r="GL2109"/>
      <c r="GM2109"/>
      <c r="GN2109"/>
      <c r="GO2109"/>
      <c r="GP2109"/>
      <c r="GQ2109"/>
      <c r="GR2109"/>
      <c r="GS2109"/>
      <c r="GT2109"/>
      <c r="GU2109"/>
      <c r="GV2109"/>
      <c r="GW2109"/>
      <c r="GX2109"/>
      <c r="GY2109"/>
      <c r="GZ2109"/>
      <c r="HA2109"/>
      <c r="HB2109"/>
    </row>
    <row r="2110" spans="1:210" s="1" customFormat="1" x14ac:dyDescent="0.25">
      <c r="A2110" s="136"/>
      <c r="D2110" s="6"/>
      <c r="E2110" s="7"/>
      <c r="F2110" s="7"/>
      <c r="H2110" s="43"/>
      <c r="I2110" s="43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123"/>
      <c r="Y2110" s="8"/>
      <c r="Z2110" s="8"/>
      <c r="AA2110" s="8"/>
      <c r="AB2110" s="8"/>
      <c r="AC2110" s="8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  <c r="DK2110"/>
      <c r="DL2110"/>
      <c r="DM2110"/>
      <c r="DN2110"/>
      <c r="DO2110"/>
      <c r="DP2110"/>
      <c r="DQ2110"/>
      <c r="DR2110"/>
      <c r="DS2110"/>
      <c r="DT2110"/>
      <c r="DU2110"/>
      <c r="DV2110"/>
      <c r="DW2110"/>
      <c r="DX2110"/>
      <c r="DY2110"/>
      <c r="DZ2110"/>
      <c r="EA2110"/>
      <c r="EB2110"/>
      <c r="EC2110"/>
      <c r="ED2110"/>
      <c r="EE2110"/>
      <c r="EF2110"/>
      <c r="EG2110"/>
      <c r="EH2110"/>
      <c r="EI2110"/>
      <c r="EJ2110"/>
      <c r="EK2110"/>
      <c r="EL2110"/>
      <c r="EM2110"/>
      <c r="EN2110"/>
      <c r="EO2110"/>
      <c r="EP2110"/>
      <c r="EQ2110"/>
      <c r="ER2110"/>
      <c r="ES2110"/>
      <c r="ET2110"/>
      <c r="EU2110"/>
      <c r="EV2110"/>
      <c r="EW2110"/>
      <c r="EX2110"/>
      <c r="EY2110"/>
      <c r="EZ2110"/>
      <c r="FA2110"/>
      <c r="FB2110"/>
      <c r="FC2110"/>
      <c r="FD2110"/>
      <c r="FE2110"/>
      <c r="FF2110"/>
      <c r="FG2110"/>
      <c r="FH2110"/>
      <c r="FI2110"/>
      <c r="FJ2110"/>
      <c r="FK2110"/>
      <c r="FL2110"/>
      <c r="FM2110"/>
      <c r="FN2110"/>
      <c r="FO2110"/>
      <c r="FP2110"/>
      <c r="FQ2110"/>
      <c r="FR2110"/>
      <c r="FS2110"/>
      <c r="FT2110"/>
      <c r="FU2110"/>
      <c r="FV2110"/>
      <c r="FW2110"/>
      <c r="FX2110"/>
      <c r="FY2110"/>
      <c r="FZ2110"/>
      <c r="GA2110"/>
      <c r="GB2110"/>
      <c r="GC2110"/>
      <c r="GD2110"/>
      <c r="GE2110"/>
      <c r="GF2110"/>
      <c r="GG2110"/>
      <c r="GH2110"/>
      <c r="GI2110"/>
      <c r="GJ2110"/>
      <c r="GK2110"/>
      <c r="GL2110"/>
      <c r="GM2110"/>
      <c r="GN2110"/>
      <c r="GO2110"/>
      <c r="GP2110"/>
      <c r="GQ2110"/>
      <c r="GR2110"/>
      <c r="GS2110"/>
      <c r="GT2110"/>
      <c r="GU2110"/>
      <c r="GV2110"/>
      <c r="GW2110"/>
      <c r="GX2110"/>
      <c r="GY2110"/>
      <c r="GZ2110"/>
      <c r="HA2110"/>
      <c r="HB2110"/>
    </row>
    <row r="2111" spans="1:210" s="1" customFormat="1" x14ac:dyDescent="0.25">
      <c r="A2111" s="136"/>
      <c r="D2111" s="6"/>
      <c r="E2111" s="7"/>
      <c r="F2111" s="7"/>
      <c r="H2111" s="43"/>
      <c r="I2111" s="43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123"/>
      <c r="Y2111" s="8"/>
      <c r="Z2111" s="8"/>
      <c r="AA2111" s="8"/>
      <c r="AB2111" s="8"/>
      <c r="AC2111" s="8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  <c r="DK2111"/>
      <c r="DL2111"/>
      <c r="DM2111"/>
      <c r="DN2111"/>
      <c r="DO2111"/>
      <c r="DP2111"/>
      <c r="DQ2111"/>
      <c r="DR2111"/>
      <c r="DS2111"/>
      <c r="DT2111"/>
      <c r="DU2111"/>
      <c r="DV2111"/>
      <c r="DW2111"/>
      <c r="DX2111"/>
      <c r="DY2111"/>
      <c r="DZ2111"/>
      <c r="EA2111"/>
      <c r="EB2111"/>
      <c r="EC2111"/>
      <c r="ED2111"/>
      <c r="EE2111"/>
      <c r="EF2111"/>
      <c r="EG2111"/>
      <c r="EH2111"/>
      <c r="EI2111"/>
      <c r="EJ2111"/>
      <c r="EK2111"/>
      <c r="EL2111"/>
      <c r="EM2111"/>
      <c r="EN2111"/>
      <c r="EO2111"/>
      <c r="EP2111"/>
      <c r="EQ2111"/>
      <c r="ER2111"/>
      <c r="ES2111"/>
      <c r="ET2111"/>
      <c r="EU2111"/>
      <c r="EV2111"/>
      <c r="EW2111"/>
      <c r="EX2111"/>
      <c r="EY2111"/>
      <c r="EZ2111"/>
      <c r="FA2111"/>
      <c r="FB2111"/>
      <c r="FC2111"/>
      <c r="FD2111"/>
      <c r="FE2111"/>
      <c r="FF2111"/>
      <c r="FG2111"/>
      <c r="FH2111"/>
      <c r="FI2111"/>
      <c r="FJ2111"/>
      <c r="FK2111"/>
      <c r="FL2111"/>
      <c r="FM2111"/>
      <c r="FN2111"/>
      <c r="FO2111"/>
      <c r="FP2111"/>
      <c r="FQ2111"/>
      <c r="FR2111"/>
      <c r="FS2111"/>
      <c r="FT2111"/>
      <c r="FU2111"/>
      <c r="FV2111"/>
      <c r="FW2111"/>
      <c r="FX2111"/>
      <c r="FY2111"/>
      <c r="FZ2111"/>
      <c r="GA2111"/>
      <c r="GB2111"/>
      <c r="GC2111"/>
      <c r="GD2111"/>
      <c r="GE2111"/>
      <c r="GF2111"/>
      <c r="GG2111"/>
      <c r="GH2111"/>
      <c r="GI2111"/>
      <c r="GJ2111"/>
      <c r="GK2111"/>
      <c r="GL2111"/>
      <c r="GM2111"/>
      <c r="GN2111"/>
      <c r="GO2111"/>
      <c r="GP2111"/>
      <c r="GQ2111"/>
      <c r="GR2111"/>
      <c r="GS2111"/>
      <c r="GT2111"/>
      <c r="GU2111"/>
      <c r="GV2111"/>
      <c r="GW2111"/>
      <c r="GX2111"/>
      <c r="GY2111"/>
      <c r="GZ2111"/>
      <c r="HA2111"/>
      <c r="HB2111"/>
    </row>
    <row r="2112" spans="1:210" s="1" customFormat="1" x14ac:dyDescent="0.25">
      <c r="A2112" s="136"/>
      <c r="D2112" s="6"/>
      <c r="E2112" s="7"/>
      <c r="F2112" s="7"/>
      <c r="H2112" s="43"/>
      <c r="I2112" s="43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123"/>
      <c r="Y2112" s="8"/>
      <c r="Z2112" s="8"/>
      <c r="AA2112" s="8"/>
      <c r="AB2112" s="8"/>
      <c r="AC2112" s="8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  <c r="DK2112"/>
      <c r="DL2112"/>
      <c r="DM2112"/>
      <c r="DN2112"/>
      <c r="DO2112"/>
      <c r="DP2112"/>
      <c r="DQ2112"/>
      <c r="DR2112"/>
      <c r="DS2112"/>
      <c r="DT2112"/>
      <c r="DU2112"/>
      <c r="DV2112"/>
      <c r="DW2112"/>
      <c r="DX2112"/>
      <c r="DY2112"/>
      <c r="DZ2112"/>
      <c r="EA2112"/>
      <c r="EB2112"/>
      <c r="EC2112"/>
      <c r="ED2112"/>
      <c r="EE2112"/>
      <c r="EF2112"/>
      <c r="EG2112"/>
      <c r="EH2112"/>
      <c r="EI2112"/>
      <c r="EJ2112"/>
      <c r="EK2112"/>
      <c r="EL2112"/>
      <c r="EM2112"/>
      <c r="EN2112"/>
      <c r="EO2112"/>
      <c r="EP2112"/>
      <c r="EQ2112"/>
      <c r="ER2112"/>
      <c r="ES2112"/>
      <c r="ET2112"/>
      <c r="EU2112"/>
      <c r="EV2112"/>
      <c r="EW2112"/>
      <c r="EX2112"/>
      <c r="EY2112"/>
      <c r="EZ2112"/>
      <c r="FA2112"/>
      <c r="FB2112"/>
      <c r="FC2112"/>
      <c r="FD2112"/>
      <c r="FE2112"/>
      <c r="FF2112"/>
      <c r="FG2112"/>
      <c r="FH2112"/>
      <c r="FI2112"/>
      <c r="FJ2112"/>
      <c r="FK2112"/>
      <c r="FL2112"/>
      <c r="FM2112"/>
      <c r="FN2112"/>
      <c r="FO2112"/>
      <c r="FP2112"/>
      <c r="FQ2112"/>
      <c r="FR2112"/>
      <c r="FS2112"/>
      <c r="FT2112"/>
      <c r="FU2112"/>
      <c r="FV2112"/>
      <c r="FW2112"/>
      <c r="FX2112"/>
      <c r="FY2112"/>
      <c r="FZ2112"/>
      <c r="GA2112"/>
      <c r="GB2112"/>
      <c r="GC2112"/>
      <c r="GD2112"/>
      <c r="GE2112"/>
      <c r="GF2112"/>
      <c r="GG2112"/>
      <c r="GH2112"/>
      <c r="GI2112"/>
      <c r="GJ2112"/>
      <c r="GK2112"/>
      <c r="GL2112"/>
      <c r="GM2112"/>
      <c r="GN2112"/>
      <c r="GO2112"/>
      <c r="GP2112"/>
      <c r="GQ2112"/>
      <c r="GR2112"/>
      <c r="GS2112"/>
      <c r="GT2112"/>
      <c r="GU2112"/>
      <c r="GV2112"/>
      <c r="GW2112"/>
      <c r="GX2112"/>
      <c r="GY2112"/>
      <c r="GZ2112"/>
      <c r="HA2112"/>
      <c r="HB2112"/>
    </row>
    <row r="2113" spans="1:210" s="1" customFormat="1" x14ac:dyDescent="0.25">
      <c r="A2113" s="136"/>
      <c r="D2113" s="6"/>
      <c r="E2113" s="7"/>
      <c r="F2113" s="7"/>
      <c r="H2113" s="43"/>
      <c r="I2113" s="43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123"/>
      <c r="Y2113" s="8"/>
      <c r="Z2113" s="8"/>
      <c r="AA2113" s="8"/>
      <c r="AB2113" s="8"/>
      <c r="AC2113" s="8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  <c r="DK2113"/>
      <c r="DL2113"/>
      <c r="DM2113"/>
      <c r="DN2113"/>
      <c r="DO2113"/>
      <c r="DP2113"/>
      <c r="DQ2113"/>
      <c r="DR2113"/>
      <c r="DS2113"/>
      <c r="DT2113"/>
      <c r="DU2113"/>
      <c r="DV2113"/>
      <c r="DW2113"/>
      <c r="DX2113"/>
      <c r="DY2113"/>
      <c r="DZ2113"/>
      <c r="EA2113"/>
      <c r="EB2113"/>
      <c r="EC2113"/>
      <c r="ED2113"/>
      <c r="EE2113"/>
      <c r="EF2113"/>
      <c r="EG2113"/>
      <c r="EH2113"/>
      <c r="EI2113"/>
      <c r="EJ2113"/>
      <c r="EK2113"/>
      <c r="EL2113"/>
      <c r="EM2113"/>
      <c r="EN2113"/>
      <c r="EO2113"/>
      <c r="EP2113"/>
      <c r="EQ2113"/>
      <c r="ER2113"/>
      <c r="ES2113"/>
      <c r="ET2113"/>
      <c r="EU2113"/>
      <c r="EV2113"/>
      <c r="EW2113"/>
      <c r="EX2113"/>
      <c r="EY2113"/>
      <c r="EZ2113"/>
      <c r="FA2113"/>
      <c r="FB2113"/>
      <c r="FC2113"/>
      <c r="FD2113"/>
      <c r="FE2113"/>
      <c r="FF2113"/>
      <c r="FG2113"/>
      <c r="FH2113"/>
      <c r="FI2113"/>
      <c r="FJ2113"/>
      <c r="FK2113"/>
      <c r="FL2113"/>
      <c r="FM2113"/>
      <c r="FN2113"/>
      <c r="FO2113"/>
      <c r="FP2113"/>
      <c r="FQ2113"/>
      <c r="FR2113"/>
      <c r="FS2113"/>
      <c r="FT2113"/>
      <c r="FU2113"/>
      <c r="FV2113"/>
      <c r="FW2113"/>
      <c r="FX2113"/>
      <c r="FY2113"/>
      <c r="FZ2113"/>
      <c r="GA2113"/>
      <c r="GB2113"/>
      <c r="GC2113"/>
      <c r="GD2113"/>
      <c r="GE2113"/>
      <c r="GF2113"/>
      <c r="GG2113"/>
      <c r="GH2113"/>
      <c r="GI2113"/>
      <c r="GJ2113"/>
      <c r="GK2113"/>
      <c r="GL2113"/>
      <c r="GM2113"/>
      <c r="GN2113"/>
      <c r="GO2113"/>
      <c r="GP2113"/>
      <c r="GQ2113"/>
      <c r="GR2113"/>
      <c r="GS2113"/>
      <c r="GT2113"/>
      <c r="GU2113"/>
      <c r="GV2113"/>
      <c r="GW2113"/>
      <c r="GX2113"/>
      <c r="GY2113"/>
      <c r="GZ2113"/>
      <c r="HA2113"/>
      <c r="HB2113"/>
    </row>
    <row r="2114" spans="1:210" s="1" customFormat="1" x14ac:dyDescent="0.25">
      <c r="A2114" s="136"/>
      <c r="D2114" s="6"/>
      <c r="E2114" s="7"/>
      <c r="F2114" s="7"/>
      <c r="H2114" s="43"/>
      <c r="I2114" s="43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123"/>
      <c r="Y2114" s="8"/>
      <c r="Z2114" s="8"/>
      <c r="AA2114" s="8"/>
      <c r="AB2114" s="8"/>
      <c r="AC2114" s="8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  <c r="DK2114"/>
      <c r="DL2114"/>
      <c r="DM2114"/>
      <c r="DN2114"/>
      <c r="DO2114"/>
      <c r="DP2114"/>
      <c r="DQ2114"/>
      <c r="DR2114"/>
      <c r="DS2114"/>
      <c r="DT2114"/>
      <c r="DU2114"/>
      <c r="DV2114"/>
      <c r="DW2114"/>
      <c r="DX2114"/>
      <c r="DY2114"/>
      <c r="DZ2114"/>
      <c r="EA2114"/>
      <c r="EB2114"/>
      <c r="EC2114"/>
      <c r="ED2114"/>
      <c r="EE2114"/>
      <c r="EF2114"/>
      <c r="EG2114"/>
      <c r="EH2114"/>
      <c r="EI2114"/>
      <c r="EJ2114"/>
      <c r="EK2114"/>
      <c r="EL2114"/>
      <c r="EM2114"/>
      <c r="EN2114"/>
      <c r="EO2114"/>
      <c r="EP2114"/>
      <c r="EQ2114"/>
      <c r="ER2114"/>
      <c r="ES2114"/>
      <c r="ET2114"/>
      <c r="EU2114"/>
      <c r="EV2114"/>
      <c r="EW2114"/>
      <c r="EX2114"/>
      <c r="EY2114"/>
      <c r="EZ2114"/>
      <c r="FA2114"/>
      <c r="FB2114"/>
      <c r="FC2114"/>
      <c r="FD2114"/>
      <c r="FE2114"/>
      <c r="FF2114"/>
      <c r="FG2114"/>
      <c r="FH2114"/>
      <c r="FI2114"/>
      <c r="FJ2114"/>
      <c r="FK2114"/>
      <c r="FL2114"/>
      <c r="FM2114"/>
      <c r="FN2114"/>
      <c r="FO2114"/>
      <c r="FP2114"/>
      <c r="FQ2114"/>
      <c r="FR2114"/>
      <c r="FS2114"/>
      <c r="FT2114"/>
      <c r="FU2114"/>
      <c r="FV2114"/>
      <c r="FW2114"/>
      <c r="FX2114"/>
      <c r="FY2114"/>
      <c r="FZ2114"/>
      <c r="GA2114"/>
      <c r="GB2114"/>
      <c r="GC2114"/>
      <c r="GD2114"/>
      <c r="GE2114"/>
      <c r="GF2114"/>
      <c r="GG2114"/>
      <c r="GH2114"/>
      <c r="GI2114"/>
      <c r="GJ2114"/>
      <c r="GK2114"/>
      <c r="GL2114"/>
      <c r="GM2114"/>
      <c r="GN2114"/>
      <c r="GO2114"/>
      <c r="GP2114"/>
      <c r="GQ2114"/>
      <c r="GR2114"/>
      <c r="GS2114"/>
      <c r="GT2114"/>
      <c r="GU2114"/>
      <c r="GV2114"/>
      <c r="GW2114"/>
      <c r="GX2114"/>
      <c r="GY2114"/>
      <c r="GZ2114"/>
      <c r="HA2114"/>
      <c r="HB2114"/>
    </row>
    <row r="2115" spans="1:210" s="1" customFormat="1" x14ac:dyDescent="0.25">
      <c r="A2115" s="136"/>
      <c r="D2115" s="6"/>
      <c r="E2115" s="7"/>
      <c r="F2115" s="7"/>
      <c r="H2115" s="43"/>
      <c r="I2115" s="43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123"/>
      <c r="Y2115" s="8"/>
      <c r="Z2115" s="8"/>
      <c r="AA2115" s="8"/>
      <c r="AB2115" s="8"/>
      <c r="AC2115" s="8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  <c r="DK2115"/>
      <c r="DL2115"/>
      <c r="DM2115"/>
      <c r="DN2115"/>
      <c r="DO2115"/>
      <c r="DP2115"/>
      <c r="DQ2115"/>
      <c r="DR2115"/>
      <c r="DS2115"/>
      <c r="DT2115"/>
      <c r="DU2115"/>
      <c r="DV2115"/>
      <c r="DW2115"/>
      <c r="DX2115"/>
      <c r="DY2115"/>
      <c r="DZ2115"/>
      <c r="EA2115"/>
      <c r="EB2115"/>
      <c r="EC2115"/>
      <c r="ED2115"/>
      <c r="EE2115"/>
      <c r="EF2115"/>
      <c r="EG2115"/>
      <c r="EH2115"/>
      <c r="EI2115"/>
      <c r="EJ2115"/>
      <c r="EK2115"/>
      <c r="EL2115"/>
      <c r="EM2115"/>
      <c r="EN2115"/>
      <c r="EO2115"/>
      <c r="EP2115"/>
      <c r="EQ2115"/>
      <c r="ER2115"/>
      <c r="ES2115"/>
      <c r="ET2115"/>
      <c r="EU2115"/>
      <c r="EV2115"/>
      <c r="EW2115"/>
      <c r="EX2115"/>
      <c r="EY2115"/>
      <c r="EZ2115"/>
      <c r="FA2115"/>
      <c r="FB2115"/>
      <c r="FC2115"/>
      <c r="FD2115"/>
      <c r="FE2115"/>
      <c r="FF2115"/>
      <c r="FG2115"/>
      <c r="FH2115"/>
      <c r="FI2115"/>
      <c r="FJ2115"/>
      <c r="FK2115"/>
      <c r="FL2115"/>
      <c r="FM2115"/>
      <c r="FN2115"/>
      <c r="FO2115"/>
      <c r="FP2115"/>
      <c r="FQ2115"/>
      <c r="FR2115"/>
      <c r="FS2115"/>
      <c r="FT2115"/>
      <c r="FU2115"/>
      <c r="FV2115"/>
      <c r="FW2115"/>
      <c r="FX2115"/>
      <c r="FY2115"/>
      <c r="FZ2115"/>
      <c r="GA2115"/>
      <c r="GB2115"/>
      <c r="GC2115"/>
      <c r="GD2115"/>
      <c r="GE2115"/>
      <c r="GF2115"/>
      <c r="GG2115"/>
      <c r="GH2115"/>
      <c r="GI2115"/>
      <c r="GJ2115"/>
      <c r="GK2115"/>
      <c r="GL2115"/>
      <c r="GM2115"/>
      <c r="GN2115"/>
      <c r="GO2115"/>
      <c r="GP2115"/>
      <c r="GQ2115"/>
      <c r="GR2115"/>
      <c r="GS2115"/>
      <c r="GT2115"/>
      <c r="GU2115"/>
      <c r="GV2115"/>
      <c r="GW2115"/>
      <c r="GX2115"/>
      <c r="GY2115"/>
      <c r="GZ2115"/>
      <c r="HA2115"/>
      <c r="HB2115"/>
    </row>
    <row r="2116" spans="1:210" s="1" customFormat="1" x14ac:dyDescent="0.25">
      <c r="A2116" s="136"/>
      <c r="D2116" s="6"/>
      <c r="E2116" s="7"/>
      <c r="F2116" s="7"/>
      <c r="H2116" s="43"/>
      <c r="I2116" s="43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123"/>
      <c r="Y2116" s="8"/>
      <c r="Z2116" s="8"/>
      <c r="AA2116" s="8"/>
      <c r="AB2116" s="8"/>
      <c r="AC2116" s="8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  <c r="DK2116"/>
      <c r="DL2116"/>
      <c r="DM2116"/>
      <c r="DN2116"/>
      <c r="DO2116"/>
      <c r="DP2116"/>
      <c r="DQ2116"/>
      <c r="DR2116"/>
      <c r="DS2116"/>
      <c r="DT2116"/>
      <c r="DU2116"/>
      <c r="DV2116"/>
      <c r="DW2116"/>
      <c r="DX2116"/>
      <c r="DY2116"/>
      <c r="DZ2116"/>
      <c r="EA2116"/>
      <c r="EB2116"/>
      <c r="EC2116"/>
      <c r="ED2116"/>
      <c r="EE2116"/>
      <c r="EF2116"/>
      <c r="EG2116"/>
      <c r="EH2116"/>
      <c r="EI2116"/>
      <c r="EJ2116"/>
      <c r="EK2116"/>
      <c r="EL2116"/>
      <c r="EM2116"/>
      <c r="EN2116"/>
      <c r="EO2116"/>
      <c r="EP2116"/>
      <c r="EQ2116"/>
      <c r="ER2116"/>
      <c r="ES2116"/>
      <c r="ET2116"/>
      <c r="EU2116"/>
      <c r="EV2116"/>
      <c r="EW2116"/>
      <c r="EX2116"/>
      <c r="EY2116"/>
      <c r="EZ2116"/>
      <c r="FA2116"/>
      <c r="FB2116"/>
      <c r="FC2116"/>
      <c r="FD2116"/>
      <c r="FE2116"/>
      <c r="FF2116"/>
      <c r="FG2116"/>
      <c r="FH2116"/>
      <c r="FI2116"/>
      <c r="FJ2116"/>
      <c r="FK2116"/>
      <c r="FL2116"/>
      <c r="FM2116"/>
      <c r="FN2116"/>
      <c r="FO2116"/>
      <c r="FP2116"/>
      <c r="FQ2116"/>
      <c r="FR2116"/>
      <c r="FS2116"/>
      <c r="FT2116"/>
      <c r="FU2116"/>
      <c r="FV2116"/>
      <c r="FW2116"/>
      <c r="FX2116"/>
      <c r="FY2116"/>
      <c r="FZ2116"/>
      <c r="GA2116"/>
      <c r="GB2116"/>
      <c r="GC2116"/>
      <c r="GD2116"/>
      <c r="GE2116"/>
      <c r="GF2116"/>
      <c r="GG2116"/>
      <c r="GH2116"/>
      <c r="GI2116"/>
      <c r="GJ2116"/>
      <c r="GK2116"/>
      <c r="GL2116"/>
      <c r="GM2116"/>
      <c r="GN2116"/>
      <c r="GO2116"/>
      <c r="GP2116"/>
      <c r="GQ2116"/>
      <c r="GR2116"/>
      <c r="GS2116"/>
      <c r="GT2116"/>
      <c r="GU2116"/>
      <c r="GV2116"/>
      <c r="GW2116"/>
      <c r="GX2116"/>
      <c r="GY2116"/>
      <c r="GZ2116"/>
      <c r="HA2116"/>
      <c r="HB2116"/>
    </row>
    <row r="2117" spans="1:210" s="1" customFormat="1" x14ac:dyDescent="0.25">
      <c r="A2117" s="136"/>
      <c r="D2117" s="6"/>
      <c r="E2117" s="7"/>
      <c r="F2117" s="7"/>
      <c r="H2117" s="43"/>
      <c r="I2117" s="43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123"/>
      <c r="Y2117" s="8"/>
      <c r="Z2117" s="8"/>
      <c r="AA2117" s="8"/>
      <c r="AB2117" s="8"/>
      <c r="AC2117" s="8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  <c r="DL2117"/>
      <c r="DM2117"/>
      <c r="DN2117"/>
      <c r="DO2117"/>
      <c r="DP2117"/>
      <c r="DQ2117"/>
      <c r="DR2117"/>
      <c r="DS2117"/>
      <c r="DT2117"/>
      <c r="DU2117"/>
      <c r="DV2117"/>
      <c r="DW2117"/>
      <c r="DX2117"/>
      <c r="DY2117"/>
      <c r="DZ2117"/>
      <c r="EA2117"/>
      <c r="EB2117"/>
      <c r="EC2117"/>
      <c r="ED2117"/>
      <c r="EE2117"/>
      <c r="EF2117"/>
      <c r="EG2117"/>
      <c r="EH2117"/>
      <c r="EI2117"/>
      <c r="EJ2117"/>
      <c r="EK2117"/>
      <c r="EL2117"/>
      <c r="EM2117"/>
      <c r="EN2117"/>
      <c r="EO2117"/>
      <c r="EP2117"/>
      <c r="EQ2117"/>
      <c r="ER2117"/>
      <c r="ES2117"/>
      <c r="ET2117"/>
      <c r="EU2117"/>
      <c r="EV2117"/>
      <c r="EW2117"/>
      <c r="EX2117"/>
      <c r="EY2117"/>
      <c r="EZ2117"/>
      <c r="FA2117"/>
      <c r="FB2117"/>
      <c r="FC2117"/>
      <c r="FD2117"/>
      <c r="FE2117"/>
      <c r="FF2117"/>
      <c r="FG2117"/>
      <c r="FH2117"/>
      <c r="FI2117"/>
      <c r="FJ2117"/>
      <c r="FK2117"/>
      <c r="FL2117"/>
      <c r="FM2117"/>
      <c r="FN2117"/>
      <c r="FO2117"/>
      <c r="FP2117"/>
      <c r="FQ2117"/>
      <c r="FR2117"/>
      <c r="FS2117"/>
      <c r="FT2117"/>
      <c r="FU2117"/>
      <c r="FV2117"/>
      <c r="FW2117"/>
      <c r="FX2117"/>
      <c r="FY2117"/>
      <c r="FZ2117"/>
      <c r="GA2117"/>
      <c r="GB2117"/>
      <c r="GC2117"/>
      <c r="GD2117"/>
      <c r="GE2117"/>
      <c r="GF2117"/>
      <c r="GG2117"/>
      <c r="GH2117"/>
      <c r="GI2117"/>
      <c r="GJ2117"/>
      <c r="GK2117"/>
      <c r="GL2117"/>
      <c r="GM2117"/>
      <c r="GN2117"/>
      <c r="GO2117"/>
      <c r="GP2117"/>
      <c r="GQ2117"/>
      <c r="GR2117"/>
      <c r="GS2117"/>
      <c r="GT2117"/>
      <c r="GU2117"/>
      <c r="GV2117"/>
      <c r="GW2117"/>
      <c r="GX2117"/>
      <c r="GY2117"/>
      <c r="GZ2117"/>
      <c r="HA2117"/>
      <c r="HB2117"/>
    </row>
    <row r="2118" spans="1:210" s="1" customFormat="1" x14ac:dyDescent="0.25">
      <c r="A2118" s="136"/>
      <c r="D2118" s="6"/>
      <c r="E2118" s="7"/>
      <c r="F2118" s="7"/>
      <c r="H2118" s="43"/>
      <c r="I2118" s="43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123"/>
      <c r="Y2118" s="8"/>
      <c r="Z2118" s="8"/>
      <c r="AA2118" s="8"/>
      <c r="AB2118" s="8"/>
      <c r="AC2118" s="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  <c r="DK2118"/>
      <c r="DL2118"/>
      <c r="DM2118"/>
      <c r="DN2118"/>
      <c r="DO2118"/>
      <c r="DP2118"/>
      <c r="DQ2118"/>
      <c r="DR2118"/>
      <c r="DS2118"/>
      <c r="DT2118"/>
      <c r="DU2118"/>
      <c r="DV2118"/>
      <c r="DW2118"/>
      <c r="DX2118"/>
      <c r="DY2118"/>
      <c r="DZ2118"/>
      <c r="EA2118"/>
      <c r="EB2118"/>
      <c r="EC2118"/>
      <c r="ED2118"/>
      <c r="EE2118"/>
      <c r="EF2118"/>
      <c r="EG2118"/>
      <c r="EH2118"/>
      <c r="EI2118"/>
      <c r="EJ2118"/>
      <c r="EK2118"/>
      <c r="EL2118"/>
      <c r="EM2118"/>
      <c r="EN2118"/>
      <c r="EO2118"/>
      <c r="EP2118"/>
      <c r="EQ2118"/>
      <c r="ER2118"/>
      <c r="ES2118"/>
      <c r="ET2118"/>
      <c r="EU2118"/>
      <c r="EV2118"/>
      <c r="EW2118"/>
      <c r="EX2118"/>
      <c r="EY2118"/>
      <c r="EZ2118"/>
      <c r="FA2118"/>
      <c r="FB2118"/>
      <c r="FC2118"/>
      <c r="FD2118"/>
      <c r="FE2118"/>
      <c r="FF2118"/>
      <c r="FG2118"/>
      <c r="FH2118"/>
      <c r="FI2118"/>
      <c r="FJ2118"/>
      <c r="FK2118"/>
      <c r="FL2118"/>
      <c r="FM2118"/>
      <c r="FN2118"/>
      <c r="FO2118"/>
      <c r="FP2118"/>
      <c r="FQ2118"/>
      <c r="FR2118"/>
      <c r="FS2118"/>
      <c r="FT2118"/>
      <c r="FU2118"/>
      <c r="FV2118"/>
      <c r="FW2118"/>
      <c r="FX2118"/>
      <c r="FY2118"/>
      <c r="FZ2118"/>
      <c r="GA2118"/>
      <c r="GB2118"/>
      <c r="GC2118"/>
      <c r="GD2118"/>
      <c r="GE2118"/>
      <c r="GF2118"/>
      <c r="GG2118"/>
      <c r="GH2118"/>
      <c r="GI2118"/>
      <c r="GJ2118"/>
      <c r="GK2118"/>
      <c r="GL2118"/>
      <c r="GM2118"/>
      <c r="GN2118"/>
      <c r="GO2118"/>
      <c r="GP2118"/>
      <c r="GQ2118"/>
      <c r="GR2118"/>
      <c r="GS2118"/>
      <c r="GT2118"/>
      <c r="GU2118"/>
      <c r="GV2118"/>
      <c r="GW2118"/>
      <c r="GX2118"/>
      <c r="GY2118"/>
      <c r="GZ2118"/>
      <c r="HA2118"/>
      <c r="HB2118"/>
    </row>
    <row r="2119" spans="1:210" s="1" customFormat="1" x14ac:dyDescent="0.25">
      <c r="A2119" s="136"/>
      <c r="D2119" s="6"/>
      <c r="E2119" s="7"/>
      <c r="F2119" s="7"/>
      <c r="H2119" s="43"/>
      <c r="I2119" s="43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123"/>
      <c r="Y2119" s="8"/>
      <c r="Z2119" s="8"/>
      <c r="AA2119" s="8"/>
      <c r="AB2119" s="8"/>
      <c r="AC2119" s="8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  <c r="DK2119"/>
      <c r="DL2119"/>
      <c r="DM2119"/>
      <c r="DN2119"/>
      <c r="DO2119"/>
      <c r="DP2119"/>
      <c r="DQ2119"/>
      <c r="DR2119"/>
      <c r="DS2119"/>
      <c r="DT2119"/>
      <c r="DU2119"/>
      <c r="DV2119"/>
      <c r="DW2119"/>
      <c r="DX2119"/>
      <c r="DY2119"/>
      <c r="DZ2119"/>
      <c r="EA2119"/>
      <c r="EB2119"/>
      <c r="EC2119"/>
      <c r="ED2119"/>
      <c r="EE2119"/>
      <c r="EF2119"/>
      <c r="EG2119"/>
      <c r="EH2119"/>
      <c r="EI2119"/>
      <c r="EJ2119"/>
      <c r="EK2119"/>
      <c r="EL2119"/>
      <c r="EM2119"/>
      <c r="EN2119"/>
      <c r="EO2119"/>
      <c r="EP2119"/>
      <c r="EQ2119"/>
      <c r="ER2119"/>
      <c r="ES2119"/>
      <c r="ET2119"/>
      <c r="EU2119"/>
      <c r="EV2119"/>
      <c r="EW2119"/>
      <c r="EX2119"/>
      <c r="EY2119"/>
      <c r="EZ2119"/>
      <c r="FA2119"/>
      <c r="FB2119"/>
      <c r="FC2119"/>
      <c r="FD2119"/>
      <c r="FE2119"/>
      <c r="FF2119"/>
      <c r="FG2119"/>
      <c r="FH2119"/>
      <c r="FI2119"/>
      <c r="FJ2119"/>
      <c r="FK2119"/>
      <c r="FL2119"/>
      <c r="FM2119"/>
      <c r="FN2119"/>
      <c r="FO2119"/>
      <c r="FP2119"/>
      <c r="FQ2119"/>
      <c r="FR2119"/>
      <c r="FS2119"/>
      <c r="FT2119"/>
      <c r="FU2119"/>
      <c r="FV2119"/>
      <c r="FW2119"/>
      <c r="FX2119"/>
      <c r="FY2119"/>
      <c r="FZ2119"/>
      <c r="GA2119"/>
      <c r="GB2119"/>
      <c r="GC2119"/>
      <c r="GD2119"/>
      <c r="GE2119"/>
      <c r="GF2119"/>
      <c r="GG2119"/>
      <c r="GH2119"/>
      <c r="GI2119"/>
      <c r="GJ2119"/>
      <c r="GK2119"/>
      <c r="GL2119"/>
      <c r="GM2119"/>
      <c r="GN2119"/>
      <c r="GO2119"/>
      <c r="GP2119"/>
      <c r="GQ2119"/>
      <c r="GR2119"/>
      <c r="GS2119"/>
      <c r="GT2119"/>
      <c r="GU2119"/>
      <c r="GV2119"/>
      <c r="GW2119"/>
      <c r="GX2119"/>
      <c r="GY2119"/>
      <c r="GZ2119"/>
      <c r="HA2119"/>
      <c r="HB2119"/>
    </row>
    <row r="2120" spans="1:210" s="1" customFormat="1" x14ac:dyDescent="0.25">
      <c r="A2120" s="136"/>
      <c r="D2120" s="6"/>
      <c r="E2120" s="7"/>
      <c r="F2120" s="7"/>
      <c r="H2120" s="43"/>
      <c r="I2120" s="43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123"/>
      <c r="Y2120" s="8"/>
      <c r="Z2120" s="8"/>
      <c r="AA2120" s="8"/>
      <c r="AB2120" s="8"/>
      <c r="AC2120" s="8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  <c r="DK2120"/>
      <c r="DL2120"/>
      <c r="DM2120"/>
      <c r="DN2120"/>
      <c r="DO2120"/>
      <c r="DP2120"/>
      <c r="DQ2120"/>
      <c r="DR2120"/>
      <c r="DS2120"/>
      <c r="DT2120"/>
      <c r="DU2120"/>
      <c r="DV2120"/>
      <c r="DW2120"/>
      <c r="DX2120"/>
      <c r="DY2120"/>
      <c r="DZ2120"/>
      <c r="EA2120"/>
      <c r="EB2120"/>
      <c r="EC2120"/>
      <c r="ED2120"/>
      <c r="EE2120"/>
      <c r="EF2120"/>
      <c r="EG2120"/>
      <c r="EH2120"/>
      <c r="EI2120"/>
      <c r="EJ2120"/>
      <c r="EK2120"/>
      <c r="EL2120"/>
      <c r="EM2120"/>
      <c r="EN2120"/>
      <c r="EO2120"/>
      <c r="EP2120"/>
      <c r="EQ2120"/>
      <c r="ER2120"/>
      <c r="ES2120"/>
      <c r="ET2120"/>
      <c r="EU2120"/>
      <c r="EV2120"/>
      <c r="EW2120"/>
      <c r="EX2120"/>
      <c r="EY2120"/>
      <c r="EZ2120"/>
      <c r="FA2120"/>
      <c r="FB2120"/>
      <c r="FC2120"/>
      <c r="FD2120"/>
      <c r="FE2120"/>
      <c r="FF2120"/>
      <c r="FG2120"/>
      <c r="FH2120"/>
      <c r="FI2120"/>
      <c r="FJ2120"/>
      <c r="FK2120"/>
      <c r="FL2120"/>
      <c r="FM2120"/>
      <c r="FN2120"/>
      <c r="FO2120"/>
      <c r="FP2120"/>
      <c r="FQ2120"/>
      <c r="FR2120"/>
      <c r="FS2120"/>
      <c r="FT2120"/>
      <c r="FU2120"/>
      <c r="FV2120"/>
      <c r="FW2120"/>
      <c r="FX2120"/>
      <c r="FY2120"/>
      <c r="FZ2120"/>
      <c r="GA2120"/>
      <c r="GB2120"/>
      <c r="GC2120"/>
      <c r="GD2120"/>
      <c r="GE2120"/>
      <c r="GF2120"/>
      <c r="GG2120"/>
      <c r="GH2120"/>
      <c r="GI2120"/>
      <c r="GJ2120"/>
      <c r="GK2120"/>
      <c r="GL2120"/>
      <c r="GM2120"/>
      <c r="GN2120"/>
      <c r="GO2120"/>
      <c r="GP2120"/>
      <c r="GQ2120"/>
      <c r="GR2120"/>
      <c r="GS2120"/>
      <c r="GT2120"/>
      <c r="GU2120"/>
      <c r="GV2120"/>
      <c r="GW2120"/>
      <c r="GX2120"/>
      <c r="GY2120"/>
      <c r="GZ2120"/>
      <c r="HA2120"/>
      <c r="HB2120"/>
    </row>
    <row r="2121" spans="1:210" s="1" customFormat="1" x14ac:dyDescent="0.25">
      <c r="A2121" s="136"/>
      <c r="D2121" s="6"/>
      <c r="E2121" s="7"/>
      <c r="F2121" s="7"/>
      <c r="H2121" s="43"/>
      <c r="I2121" s="43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123"/>
      <c r="Y2121" s="8"/>
      <c r="Z2121" s="8"/>
      <c r="AA2121" s="8"/>
      <c r="AB2121" s="8"/>
      <c r="AC2121" s="8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  <c r="DK2121"/>
      <c r="DL2121"/>
      <c r="DM2121"/>
      <c r="DN2121"/>
      <c r="DO2121"/>
      <c r="DP2121"/>
      <c r="DQ2121"/>
      <c r="DR2121"/>
      <c r="DS2121"/>
      <c r="DT2121"/>
      <c r="DU2121"/>
      <c r="DV2121"/>
      <c r="DW2121"/>
      <c r="DX2121"/>
      <c r="DY2121"/>
      <c r="DZ2121"/>
      <c r="EA2121"/>
      <c r="EB2121"/>
      <c r="EC2121"/>
      <c r="ED2121"/>
      <c r="EE2121"/>
      <c r="EF2121"/>
      <c r="EG2121"/>
      <c r="EH2121"/>
      <c r="EI2121"/>
      <c r="EJ2121"/>
      <c r="EK2121"/>
      <c r="EL2121"/>
      <c r="EM2121"/>
      <c r="EN2121"/>
      <c r="EO2121"/>
      <c r="EP2121"/>
      <c r="EQ2121"/>
      <c r="ER2121"/>
      <c r="ES2121"/>
      <c r="ET2121"/>
      <c r="EU2121"/>
      <c r="EV2121"/>
      <c r="EW2121"/>
      <c r="EX2121"/>
      <c r="EY2121"/>
      <c r="EZ2121"/>
      <c r="FA2121"/>
      <c r="FB2121"/>
      <c r="FC2121"/>
      <c r="FD2121"/>
      <c r="FE2121"/>
      <c r="FF2121"/>
      <c r="FG2121"/>
      <c r="FH2121"/>
      <c r="FI2121"/>
      <c r="FJ2121"/>
      <c r="FK2121"/>
      <c r="FL2121"/>
      <c r="FM2121"/>
      <c r="FN2121"/>
      <c r="FO2121"/>
      <c r="FP2121"/>
      <c r="FQ2121"/>
      <c r="FR2121"/>
      <c r="FS2121"/>
      <c r="FT2121"/>
      <c r="FU2121"/>
      <c r="FV2121"/>
      <c r="FW2121"/>
      <c r="FX2121"/>
      <c r="FY2121"/>
      <c r="FZ2121"/>
      <c r="GA2121"/>
      <c r="GB2121"/>
      <c r="GC2121"/>
      <c r="GD2121"/>
      <c r="GE2121"/>
      <c r="GF2121"/>
      <c r="GG2121"/>
      <c r="GH2121"/>
      <c r="GI2121"/>
      <c r="GJ2121"/>
      <c r="GK2121"/>
      <c r="GL2121"/>
      <c r="GM2121"/>
      <c r="GN2121"/>
      <c r="GO2121"/>
      <c r="GP2121"/>
      <c r="GQ2121"/>
      <c r="GR2121"/>
      <c r="GS2121"/>
      <c r="GT2121"/>
      <c r="GU2121"/>
      <c r="GV2121"/>
      <c r="GW2121"/>
      <c r="GX2121"/>
      <c r="GY2121"/>
      <c r="GZ2121"/>
      <c r="HA2121"/>
      <c r="HB2121"/>
    </row>
    <row r="2122" spans="1:210" s="1" customFormat="1" x14ac:dyDescent="0.25">
      <c r="A2122" s="136"/>
      <c r="D2122" s="6"/>
      <c r="E2122" s="7"/>
      <c r="F2122" s="7"/>
      <c r="H2122" s="43"/>
      <c r="I2122" s="43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123"/>
      <c r="Y2122" s="8"/>
      <c r="Z2122" s="8"/>
      <c r="AA2122" s="8"/>
      <c r="AB2122" s="8"/>
      <c r="AC2122" s="8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  <c r="DK2122"/>
      <c r="DL2122"/>
      <c r="DM2122"/>
      <c r="DN2122"/>
      <c r="DO2122"/>
      <c r="DP2122"/>
      <c r="DQ2122"/>
      <c r="DR2122"/>
      <c r="DS2122"/>
      <c r="DT2122"/>
      <c r="DU2122"/>
      <c r="DV2122"/>
      <c r="DW2122"/>
      <c r="DX2122"/>
      <c r="DY2122"/>
      <c r="DZ2122"/>
      <c r="EA2122"/>
      <c r="EB2122"/>
      <c r="EC2122"/>
      <c r="ED2122"/>
      <c r="EE2122"/>
      <c r="EF2122"/>
      <c r="EG2122"/>
      <c r="EH2122"/>
      <c r="EI2122"/>
      <c r="EJ2122"/>
      <c r="EK2122"/>
      <c r="EL2122"/>
      <c r="EM2122"/>
      <c r="EN2122"/>
      <c r="EO2122"/>
      <c r="EP2122"/>
      <c r="EQ2122"/>
      <c r="ER2122"/>
      <c r="ES2122"/>
      <c r="ET2122"/>
      <c r="EU2122"/>
      <c r="EV2122"/>
      <c r="EW2122"/>
      <c r="EX2122"/>
      <c r="EY2122"/>
      <c r="EZ2122"/>
      <c r="FA2122"/>
      <c r="FB2122"/>
      <c r="FC2122"/>
      <c r="FD2122"/>
      <c r="FE2122"/>
      <c r="FF2122"/>
      <c r="FG2122"/>
      <c r="FH2122"/>
      <c r="FI2122"/>
      <c r="FJ2122"/>
      <c r="FK2122"/>
      <c r="FL2122"/>
      <c r="FM2122"/>
      <c r="FN2122"/>
      <c r="FO2122"/>
      <c r="FP2122"/>
      <c r="FQ2122"/>
      <c r="FR2122"/>
      <c r="FS2122"/>
      <c r="FT2122"/>
      <c r="FU2122"/>
      <c r="FV2122"/>
      <c r="FW2122"/>
      <c r="FX2122"/>
      <c r="FY2122"/>
      <c r="FZ2122"/>
      <c r="GA2122"/>
      <c r="GB2122"/>
      <c r="GC2122"/>
      <c r="GD2122"/>
      <c r="GE2122"/>
      <c r="GF2122"/>
      <c r="GG2122"/>
      <c r="GH2122"/>
      <c r="GI2122"/>
      <c r="GJ2122"/>
      <c r="GK2122"/>
      <c r="GL2122"/>
      <c r="GM2122"/>
      <c r="GN2122"/>
      <c r="GO2122"/>
      <c r="GP2122"/>
      <c r="GQ2122"/>
      <c r="GR2122"/>
      <c r="GS2122"/>
      <c r="GT2122"/>
      <c r="GU2122"/>
      <c r="GV2122"/>
      <c r="GW2122"/>
      <c r="GX2122"/>
      <c r="GY2122"/>
      <c r="GZ2122"/>
      <c r="HA2122"/>
      <c r="HB2122"/>
    </row>
    <row r="2123" spans="1:210" s="1" customFormat="1" x14ac:dyDescent="0.25">
      <c r="A2123" s="136"/>
      <c r="D2123" s="6"/>
      <c r="E2123" s="7"/>
      <c r="F2123" s="7"/>
      <c r="H2123" s="43"/>
      <c r="I2123" s="43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123"/>
      <c r="Y2123" s="8"/>
      <c r="Z2123" s="8"/>
      <c r="AA2123" s="8"/>
      <c r="AB2123" s="8"/>
      <c r="AC2123" s="8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  <c r="DK2123"/>
      <c r="DL2123"/>
      <c r="DM2123"/>
      <c r="DN2123"/>
      <c r="DO2123"/>
      <c r="DP2123"/>
      <c r="DQ2123"/>
      <c r="DR2123"/>
      <c r="DS2123"/>
      <c r="DT2123"/>
      <c r="DU2123"/>
      <c r="DV2123"/>
      <c r="DW2123"/>
      <c r="DX2123"/>
      <c r="DY2123"/>
      <c r="DZ2123"/>
      <c r="EA2123"/>
      <c r="EB2123"/>
      <c r="EC2123"/>
      <c r="ED2123"/>
      <c r="EE2123"/>
      <c r="EF2123"/>
      <c r="EG2123"/>
      <c r="EH2123"/>
      <c r="EI2123"/>
      <c r="EJ2123"/>
      <c r="EK2123"/>
      <c r="EL2123"/>
      <c r="EM2123"/>
      <c r="EN2123"/>
      <c r="EO2123"/>
      <c r="EP2123"/>
      <c r="EQ2123"/>
      <c r="ER2123"/>
      <c r="ES2123"/>
      <c r="ET2123"/>
      <c r="EU2123"/>
      <c r="EV2123"/>
      <c r="EW2123"/>
      <c r="EX2123"/>
      <c r="EY2123"/>
      <c r="EZ2123"/>
      <c r="FA2123"/>
      <c r="FB2123"/>
      <c r="FC2123"/>
      <c r="FD2123"/>
      <c r="FE2123"/>
      <c r="FF2123"/>
      <c r="FG2123"/>
      <c r="FH2123"/>
      <c r="FI2123"/>
      <c r="FJ2123"/>
      <c r="FK2123"/>
      <c r="FL2123"/>
      <c r="FM2123"/>
      <c r="FN2123"/>
      <c r="FO2123"/>
      <c r="FP2123"/>
      <c r="FQ2123"/>
      <c r="FR2123"/>
      <c r="FS2123"/>
      <c r="FT2123"/>
      <c r="FU2123"/>
      <c r="FV2123"/>
      <c r="FW2123"/>
      <c r="FX2123"/>
      <c r="FY2123"/>
      <c r="FZ2123"/>
      <c r="GA2123"/>
      <c r="GB2123"/>
      <c r="GC2123"/>
      <c r="GD2123"/>
      <c r="GE2123"/>
      <c r="GF2123"/>
      <c r="GG2123"/>
      <c r="GH2123"/>
      <c r="GI2123"/>
      <c r="GJ2123"/>
      <c r="GK2123"/>
      <c r="GL2123"/>
      <c r="GM2123"/>
      <c r="GN2123"/>
      <c r="GO2123"/>
      <c r="GP2123"/>
      <c r="GQ2123"/>
      <c r="GR2123"/>
      <c r="GS2123"/>
      <c r="GT2123"/>
      <c r="GU2123"/>
      <c r="GV2123"/>
      <c r="GW2123"/>
      <c r="GX2123"/>
      <c r="GY2123"/>
      <c r="GZ2123"/>
      <c r="HA2123"/>
      <c r="HB2123"/>
    </row>
    <row r="2124" spans="1:210" s="1" customFormat="1" x14ac:dyDescent="0.25">
      <c r="A2124" s="136"/>
      <c r="D2124" s="6"/>
      <c r="E2124" s="7"/>
      <c r="F2124" s="7"/>
      <c r="H2124" s="43"/>
      <c r="I2124" s="43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123"/>
      <c r="Y2124" s="8"/>
      <c r="Z2124" s="8"/>
      <c r="AA2124" s="8"/>
      <c r="AB2124" s="8"/>
      <c r="AC2124" s="8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  <c r="DK2124"/>
      <c r="DL2124"/>
      <c r="DM2124"/>
      <c r="DN2124"/>
      <c r="DO2124"/>
      <c r="DP2124"/>
      <c r="DQ2124"/>
      <c r="DR2124"/>
      <c r="DS2124"/>
      <c r="DT2124"/>
      <c r="DU2124"/>
      <c r="DV2124"/>
      <c r="DW2124"/>
      <c r="DX2124"/>
      <c r="DY2124"/>
      <c r="DZ2124"/>
      <c r="EA2124"/>
      <c r="EB2124"/>
      <c r="EC2124"/>
      <c r="ED2124"/>
      <c r="EE2124"/>
      <c r="EF2124"/>
      <c r="EG2124"/>
      <c r="EH2124"/>
      <c r="EI2124"/>
      <c r="EJ2124"/>
      <c r="EK2124"/>
      <c r="EL2124"/>
      <c r="EM2124"/>
      <c r="EN2124"/>
      <c r="EO2124"/>
      <c r="EP2124"/>
      <c r="EQ2124"/>
      <c r="ER2124"/>
      <c r="ES2124"/>
      <c r="ET2124"/>
      <c r="EU2124"/>
      <c r="EV2124"/>
      <c r="EW2124"/>
      <c r="EX2124"/>
      <c r="EY2124"/>
      <c r="EZ2124"/>
      <c r="FA2124"/>
      <c r="FB2124"/>
      <c r="FC2124"/>
      <c r="FD2124"/>
      <c r="FE2124"/>
      <c r="FF2124"/>
      <c r="FG2124"/>
      <c r="FH2124"/>
      <c r="FI2124"/>
      <c r="FJ2124"/>
      <c r="FK2124"/>
      <c r="FL2124"/>
      <c r="FM2124"/>
      <c r="FN2124"/>
      <c r="FO2124"/>
      <c r="FP2124"/>
      <c r="FQ2124"/>
      <c r="FR2124"/>
      <c r="FS2124"/>
      <c r="FT2124"/>
      <c r="FU2124"/>
      <c r="FV2124"/>
      <c r="FW2124"/>
      <c r="FX2124"/>
      <c r="FY2124"/>
      <c r="FZ2124"/>
      <c r="GA2124"/>
      <c r="GB2124"/>
      <c r="GC2124"/>
      <c r="GD2124"/>
      <c r="GE2124"/>
      <c r="GF2124"/>
      <c r="GG2124"/>
      <c r="GH2124"/>
      <c r="GI2124"/>
      <c r="GJ2124"/>
      <c r="GK2124"/>
      <c r="GL2124"/>
      <c r="GM2124"/>
      <c r="GN2124"/>
      <c r="GO2124"/>
      <c r="GP2124"/>
      <c r="GQ2124"/>
      <c r="GR2124"/>
      <c r="GS2124"/>
      <c r="GT2124"/>
      <c r="GU2124"/>
      <c r="GV2124"/>
      <c r="GW2124"/>
      <c r="GX2124"/>
      <c r="GY2124"/>
      <c r="GZ2124"/>
      <c r="HA2124"/>
      <c r="HB2124"/>
    </row>
    <row r="2125" spans="1:210" s="1" customFormat="1" x14ac:dyDescent="0.25">
      <c r="A2125" s="136"/>
      <c r="D2125" s="6"/>
      <c r="E2125" s="7"/>
      <c r="F2125" s="7"/>
      <c r="H2125" s="43"/>
      <c r="I2125" s="43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123"/>
      <c r="Y2125" s="8"/>
      <c r="Z2125" s="8"/>
      <c r="AA2125" s="8"/>
      <c r="AB2125" s="8"/>
      <c r="AC2125" s="8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  <c r="DK2125"/>
      <c r="DL2125"/>
      <c r="DM2125"/>
      <c r="DN2125"/>
      <c r="DO2125"/>
      <c r="DP2125"/>
      <c r="DQ2125"/>
      <c r="DR2125"/>
      <c r="DS2125"/>
      <c r="DT2125"/>
      <c r="DU2125"/>
      <c r="DV2125"/>
      <c r="DW2125"/>
      <c r="DX2125"/>
      <c r="DY2125"/>
      <c r="DZ2125"/>
      <c r="EA2125"/>
      <c r="EB2125"/>
      <c r="EC2125"/>
      <c r="ED2125"/>
      <c r="EE2125"/>
      <c r="EF2125"/>
      <c r="EG2125"/>
      <c r="EH2125"/>
      <c r="EI2125"/>
      <c r="EJ2125"/>
      <c r="EK2125"/>
      <c r="EL2125"/>
      <c r="EM2125"/>
      <c r="EN2125"/>
      <c r="EO2125"/>
      <c r="EP2125"/>
      <c r="EQ2125"/>
      <c r="ER2125"/>
      <c r="ES2125"/>
      <c r="ET2125"/>
      <c r="EU2125"/>
      <c r="EV2125"/>
      <c r="EW2125"/>
      <c r="EX2125"/>
      <c r="EY2125"/>
      <c r="EZ2125"/>
      <c r="FA2125"/>
      <c r="FB2125"/>
      <c r="FC2125"/>
      <c r="FD2125"/>
      <c r="FE2125"/>
      <c r="FF2125"/>
      <c r="FG2125"/>
      <c r="FH2125"/>
      <c r="FI2125"/>
      <c r="FJ2125"/>
      <c r="FK2125"/>
      <c r="FL2125"/>
      <c r="FM2125"/>
      <c r="FN2125"/>
      <c r="FO2125"/>
      <c r="FP2125"/>
      <c r="FQ2125"/>
      <c r="FR2125"/>
      <c r="FS2125"/>
      <c r="FT2125"/>
      <c r="FU2125"/>
      <c r="FV2125"/>
      <c r="FW2125"/>
      <c r="FX2125"/>
      <c r="FY2125"/>
      <c r="FZ2125"/>
      <c r="GA2125"/>
      <c r="GB2125"/>
      <c r="GC2125"/>
      <c r="GD2125"/>
      <c r="GE2125"/>
      <c r="GF2125"/>
      <c r="GG2125"/>
      <c r="GH2125"/>
      <c r="GI2125"/>
      <c r="GJ2125"/>
      <c r="GK2125"/>
      <c r="GL2125"/>
      <c r="GM2125"/>
      <c r="GN2125"/>
      <c r="GO2125"/>
      <c r="GP2125"/>
      <c r="GQ2125"/>
      <c r="GR2125"/>
      <c r="GS2125"/>
      <c r="GT2125"/>
      <c r="GU2125"/>
      <c r="GV2125"/>
      <c r="GW2125"/>
      <c r="GX2125"/>
      <c r="GY2125"/>
      <c r="GZ2125"/>
      <c r="HA2125"/>
      <c r="HB2125"/>
    </row>
    <row r="2126" spans="1:210" s="1" customFormat="1" x14ac:dyDescent="0.25">
      <c r="A2126" s="136"/>
      <c r="D2126" s="6"/>
      <c r="E2126" s="7"/>
      <c r="F2126" s="7"/>
      <c r="H2126" s="43"/>
      <c r="I2126" s="43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123"/>
      <c r="Y2126" s="8"/>
      <c r="Z2126" s="8"/>
      <c r="AA2126" s="8"/>
      <c r="AB2126" s="8"/>
      <c r="AC2126" s="8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  <c r="DL2126"/>
      <c r="DM2126"/>
      <c r="DN2126"/>
      <c r="DO2126"/>
      <c r="DP2126"/>
      <c r="DQ2126"/>
      <c r="DR2126"/>
      <c r="DS2126"/>
      <c r="DT2126"/>
      <c r="DU2126"/>
      <c r="DV2126"/>
      <c r="DW2126"/>
      <c r="DX2126"/>
      <c r="DY2126"/>
      <c r="DZ2126"/>
      <c r="EA2126"/>
      <c r="EB2126"/>
      <c r="EC2126"/>
      <c r="ED2126"/>
      <c r="EE2126"/>
      <c r="EF2126"/>
      <c r="EG2126"/>
      <c r="EH2126"/>
      <c r="EI2126"/>
      <c r="EJ2126"/>
      <c r="EK2126"/>
      <c r="EL2126"/>
      <c r="EM2126"/>
      <c r="EN2126"/>
      <c r="EO2126"/>
      <c r="EP2126"/>
      <c r="EQ2126"/>
      <c r="ER2126"/>
      <c r="ES2126"/>
      <c r="ET2126"/>
      <c r="EU2126"/>
      <c r="EV2126"/>
      <c r="EW2126"/>
      <c r="EX2126"/>
      <c r="EY2126"/>
      <c r="EZ2126"/>
      <c r="FA2126"/>
      <c r="FB2126"/>
      <c r="FC2126"/>
      <c r="FD2126"/>
      <c r="FE2126"/>
      <c r="FF2126"/>
      <c r="FG2126"/>
      <c r="FH2126"/>
      <c r="FI2126"/>
      <c r="FJ2126"/>
      <c r="FK2126"/>
      <c r="FL2126"/>
      <c r="FM2126"/>
      <c r="FN2126"/>
      <c r="FO2126"/>
      <c r="FP2126"/>
      <c r="FQ2126"/>
      <c r="FR2126"/>
      <c r="FS2126"/>
      <c r="FT2126"/>
      <c r="FU2126"/>
      <c r="FV2126"/>
      <c r="FW2126"/>
      <c r="FX2126"/>
      <c r="FY2126"/>
      <c r="FZ2126"/>
      <c r="GA2126"/>
      <c r="GB2126"/>
      <c r="GC2126"/>
      <c r="GD2126"/>
      <c r="GE2126"/>
      <c r="GF2126"/>
      <c r="GG2126"/>
      <c r="GH2126"/>
      <c r="GI2126"/>
      <c r="GJ2126"/>
      <c r="GK2126"/>
      <c r="GL2126"/>
      <c r="GM2126"/>
      <c r="GN2126"/>
      <c r="GO2126"/>
      <c r="GP2126"/>
      <c r="GQ2126"/>
      <c r="GR2126"/>
      <c r="GS2126"/>
      <c r="GT2126"/>
      <c r="GU2126"/>
      <c r="GV2126"/>
      <c r="GW2126"/>
      <c r="GX2126"/>
      <c r="GY2126"/>
      <c r="GZ2126"/>
      <c r="HA2126"/>
      <c r="HB2126"/>
    </row>
    <row r="2127" spans="1:210" s="1" customFormat="1" x14ac:dyDescent="0.25">
      <c r="A2127" s="136"/>
      <c r="D2127" s="6"/>
      <c r="E2127" s="7"/>
      <c r="F2127" s="7"/>
      <c r="H2127" s="43"/>
      <c r="I2127" s="43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123"/>
      <c r="Y2127" s="8"/>
      <c r="Z2127" s="8"/>
      <c r="AA2127" s="8"/>
      <c r="AB2127" s="8"/>
      <c r="AC2127" s="8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  <c r="DK2127"/>
      <c r="DL2127"/>
      <c r="DM2127"/>
      <c r="DN2127"/>
      <c r="DO2127"/>
      <c r="DP2127"/>
      <c r="DQ2127"/>
      <c r="DR2127"/>
      <c r="DS2127"/>
      <c r="DT2127"/>
      <c r="DU2127"/>
      <c r="DV2127"/>
      <c r="DW2127"/>
      <c r="DX2127"/>
      <c r="DY2127"/>
      <c r="DZ2127"/>
      <c r="EA2127"/>
      <c r="EB2127"/>
      <c r="EC2127"/>
      <c r="ED2127"/>
      <c r="EE2127"/>
      <c r="EF2127"/>
      <c r="EG2127"/>
      <c r="EH2127"/>
      <c r="EI2127"/>
      <c r="EJ2127"/>
      <c r="EK2127"/>
      <c r="EL2127"/>
      <c r="EM2127"/>
      <c r="EN2127"/>
      <c r="EO2127"/>
      <c r="EP2127"/>
      <c r="EQ2127"/>
      <c r="ER2127"/>
      <c r="ES2127"/>
      <c r="ET2127"/>
      <c r="EU2127"/>
      <c r="EV2127"/>
      <c r="EW2127"/>
      <c r="EX2127"/>
      <c r="EY2127"/>
      <c r="EZ2127"/>
      <c r="FA2127"/>
      <c r="FB2127"/>
      <c r="FC2127"/>
      <c r="FD2127"/>
      <c r="FE2127"/>
      <c r="FF2127"/>
      <c r="FG2127"/>
      <c r="FH2127"/>
      <c r="FI2127"/>
      <c r="FJ2127"/>
      <c r="FK2127"/>
      <c r="FL2127"/>
      <c r="FM2127"/>
      <c r="FN2127"/>
      <c r="FO2127"/>
      <c r="FP2127"/>
      <c r="FQ2127"/>
      <c r="FR2127"/>
      <c r="FS2127"/>
      <c r="FT2127"/>
      <c r="FU2127"/>
      <c r="FV2127"/>
      <c r="FW2127"/>
      <c r="FX2127"/>
      <c r="FY2127"/>
      <c r="FZ2127"/>
      <c r="GA2127"/>
      <c r="GB2127"/>
      <c r="GC2127"/>
      <c r="GD2127"/>
      <c r="GE2127"/>
      <c r="GF2127"/>
      <c r="GG2127"/>
      <c r="GH2127"/>
      <c r="GI2127"/>
      <c r="GJ2127"/>
      <c r="GK2127"/>
      <c r="GL2127"/>
      <c r="GM2127"/>
      <c r="GN2127"/>
      <c r="GO2127"/>
      <c r="GP2127"/>
      <c r="GQ2127"/>
      <c r="GR2127"/>
      <c r="GS2127"/>
      <c r="GT2127"/>
      <c r="GU2127"/>
      <c r="GV2127"/>
      <c r="GW2127"/>
      <c r="GX2127"/>
      <c r="GY2127"/>
      <c r="GZ2127"/>
      <c r="HA2127"/>
      <c r="HB2127"/>
    </row>
    <row r="2128" spans="1:210" s="1" customFormat="1" x14ac:dyDescent="0.25">
      <c r="A2128" s="136"/>
      <c r="D2128" s="6"/>
      <c r="E2128" s="7"/>
      <c r="F2128" s="7"/>
      <c r="H2128" s="43"/>
      <c r="I2128" s="43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123"/>
      <c r="Y2128" s="8"/>
      <c r="Z2128" s="8"/>
      <c r="AA2128" s="8"/>
      <c r="AB2128" s="8"/>
      <c r="AC2128" s="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  <c r="DK2128"/>
      <c r="DL2128"/>
      <c r="DM2128"/>
      <c r="DN2128"/>
      <c r="DO2128"/>
      <c r="DP2128"/>
      <c r="DQ2128"/>
      <c r="DR2128"/>
      <c r="DS2128"/>
      <c r="DT2128"/>
      <c r="DU2128"/>
      <c r="DV2128"/>
      <c r="DW2128"/>
      <c r="DX2128"/>
      <c r="DY2128"/>
      <c r="DZ2128"/>
      <c r="EA2128"/>
      <c r="EB2128"/>
      <c r="EC2128"/>
      <c r="ED2128"/>
      <c r="EE2128"/>
      <c r="EF2128"/>
      <c r="EG2128"/>
      <c r="EH2128"/>
      <c r="EI2128"/>
      <c r="EJ2128"/>
      <c r="EK2128"/>
      <c r="EL2128"/>
      <c r="EM2128"/>
      <c r="EN2128"/>
      <c r="EO2128"/>
      <c r="EP2128"/>
      <c r="EQ2128"/>
      <c r="ER2128"/>
      <c r="ES2128"/>
      <c r="ET2128"/>
      <c r="EU2128"/>
      <c r="EV2128"/>
      <c r="EW2128"/>
      <c r="EX2128"/>
      <c r="EY2128"/>
      <c r="EZ2128"/>
      <c r="FA2128"/>
      <c r="FB2128"/>
      <c r="FC2128"/>
      <c r="FD2128"/>
      <c r="FE2128"/>
      <c r="FF2128"/>
      <c r="FG2128"/>
      <c r="FH2128"/>
      <c r="FI2128"/>
      <c r="FJ2128"/>
      <c r="FK2128"/>
      <c r="FL2128"/>
      <c r="FM2128"/>
      <c r="FN2128"/>
      <c r="FO2128"/>
      <c r="FP2128"/>
      <c r="FQ2128"/>
      <c r="FR2128"/>
      <c r="FS2128"/>
      <c r="FT2128"/>
      <c r="FU2128"/>
      <c r="FV2128"/>
      <c r="FW2128"/>
      <c r="FX2128"/>
      <c r="FY2128"/>
      <c r="FZ2128"/>
      <c r="GA2128"/>
      <c r="GB2128"/>
      <c r="GC2128"/>
      <c r="GD2128"/>
      <c r="GE2128"/>
      <c r="GF2128"/>
      <c r="GG2128"/>
      <c r="GH2128"/>
      <c r="GI2128"/>
      <c r="GJ2128"/>
      <c r="GK2128"/>
      <c r="GL2128"/>
      <c r="GM2128"/>
      <c r="GN2128"/>
      <c r="GO2128"/>
      <c r="GP2128"/>
      <c r="GQ2128"/>
      <c r="GR2128"/>
      <c r="GS2128"/>
      <c r="GT2128"/>
      <c r="GU2128"/>
      <c r="GV2128"/>
      <c r="GW2128"/>
      <c r="GX2128"/>
      <c r="GY2128"/>
      <c r="GZ2128"/>
      <c r="HA2128"/>
      <c r="HB2128"/>
    </row>
    <row r="2129" spans="1:210" s="1" customFormat="1" x14ac:dyDescent="0.25">
      <c r="A2129" s="136"/>
      <c r="D2129" s="6"/>
      <c r="E2129" s="7"/>
      <c r="F2129" s="7"/>
      <c r="H2129" s="43"/>
      <c r="I2129" s="43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123"/>
      <c r="Y2129" s="8"/>
      <c r="Z2129" s="8"/>
      <c r="AA2129" s="8"/>
      <c r="AB2129" s="8"/>
      <c r="AC2129" s="8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  <c r="DK2129"/>
      <c r="DL2129"/>
      <c r="DM2129"/>
      <c r="DN2129"/>
      <c r="DO2129"/>
      <c r="DP2129"/>
      <c r="DQ2129"/>
      <c r="DR2129"/>
      <c r="DS2129"/>
      <c r="DT2129"/>
      <c r="DU2129"/>
      <c r="DV2129"/>
      <c r="DW2129"/>
      <c r="DX2129"/>
      <c r="DY2129"/>
      <c r="DZ2129"/>
      <c r="EA2129"/>
      <c r="EB2129"/>
      <c r="EC2129"/>
      <c r="ED2129"/>
      <c r="EE2129"/>
      <c r="EF2129"/>
      <c r="EG2129"/>
      <c r="EH2129"/>
      <c r="EI2129"/>
      <c r="EJ2129"/>
      <c r="EK2129"/>
      <c r="EL2129"/>
      <c r="EM2129"/>
      <c r="EN2129"/>
      <c r="EO2129"/>
      <c r="EP2129"/>
      <c r="EQ2129"/>
      <c r="ER2129"/>
      <c r="ES2129"/>
      <c r="ET2129"/>
      <c r="EU2129"/>
      <c r="EV2129"/>
      <c r="EW2129"/>
      <c r="EX2129"/>
      <c r="EY2129"/>
      <c r="EZ2129"/>
      <c r="FA2129"/>
      <c r="FB2129"/>
      <c r="FC2129"/>
      <c r="FD2129"/>
      <c r="FE2129"/>
      <c r="FF2129"/>
      <c r="FG2129"/>
      <c r="FH2129"/>
      <c r="FI2129"/>
      <c r="FJ2129"/>
      <c r="FK2129"/>
      <c r="FL2129"/>
      <c r="FM2129"/>
      <c r="FN2129"/>
      <c r="FO2129"/>
      <c r="FP2129"/>
      <c r="FQ2129"/>
      <c r="FR2129"/>
      <c r="FS2129"/>
      <c r="FT2129"/>
      <c r="FU2129"/>
      <c r="FV2129"/>
      <c r="FW2129"/>
      <c r="FX2129"/>
      <c r="FY2129"/>
      <c r="FZ2129"/>
      <c r="GA2129"/>
      <c r="GB2129"/>
      <c r="GC2129"/>
      <c r="GD2129"/>
      <c r="GE2129"/>
      <c r="GF2129"/>
      <c r="GG2129"/>
      <c r="GH2129"/>
      <c r="GI2129"/>
      <c r="GJ2129"/>
      <c r="GK2129"/>
      <c r="GL2129"/>
      <c r="GM2129"/>
      <c r="GN2129"/>
      <c r="GO2129"/>
      <c r="GP2129"/>
      <c r="GQ2129"/>
      <c r="GR2129"/>
      <c r="GS2129"/>
      <c r="GT2129"/>
      <c r="GU2129"/>
      <c r="GV2129"/>
      <c r="GW2129"/>
      <c r="GX2129"/>
      <c r="GY2129"/>
      <c r="GZ2129"/>
      <c r="HA2129"/>
      <c r="HB2129"/>
    </row>
    <row r="2130" spans="1:210" s="1" customFormat="1" x14ac:dyDescent="0.25">
      <c r="A2130" s="136"/>
      <c r="D2130" s="6"/>
      <c r="E2130" s="7"/>
      <c r="F2130" s="7"/>
      <c r="H2130" s="43"/>
      <c r="I2130" s="43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123"/>
      <c r="Y2130" s="8"/>
      <c r="Z2130" s="8"/>
      <c r="AA2130" s="8"/>
      <c r="AB2130" s="8"/>
      <c r="AC2130" s="8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  <c r="DK2130"/>
      <c r="DL2130"/>
      <c r="DM2130"/>
      <c r="DN2130"/>
      <c r="DO2130"/>
      <c r="DP2130"/>
      <c r="DQ2130"/>
      <c r="DR2130"/>
      <c r="DS2130"/>
      <c r="DT2130"/>
      <c r="DU2130"/>
      <c r="DV2130"/>
      <c r="DW2130"/>
      <c r="DX2130"/>
      <c r="DY2130"/>
      <c r="DZ2130"/>
      <c r="EA2130"/>
      <c r="EB2130"/>
      <c r="EC2130"/>
      <c r="ED2130"/>
      <c r="EE2130"/>
      <c r="EF2130"/>
      <c r="EG2130"/>
      <c r="EH2130"/>
      <c r="EI2130"/>
      <c r="EJ2130"/>
      <c r="EK2130"/>
      <c r="EL2130"/>
      <c r="EM2130"/>
      <c r="EN2130"/>
      <c r="EO2130"/>
      <c r="EP2130"/>
      <c r="EQ2130"/>
      <c r="ER2130"/>
      <c r="ES2130"/>
      <c r="ET2130"/>
      <c r="EU2130"/>
      <c r="EV2130"/>
      <c r="EW2130"/>
      <c r="EX2130"/>
      <c r="EY2130"/>
      <c r="EZ2130"/>
      <c r="FA2130"/>
      <c r="FB2130"/>
      <c r="FC2130"/>
      <c r="FD2130"/>
      <c r="FE2130"/>
      <c r="FF2130"/>
      <c r="FG2130"/>
      <c r="FH2130"/>
      <c r="FI2130"/>
      <c r="FJ2130"/>
      <c r="FK2130"/>
      <c r="FL2130"/>
      <c r="FM2130"/>
      <c r="FN2130"/>
      <c r="FO2130"/>
      <c r="FP2130"/>
      <c r="FQ2130"/>
      <c r="FR2130"/>
      <c r="FS2130"/>
      <c r="FT2130"/>
      <c r="FU2130"/>
      <c r="FV2130"/>
      <c r="FW2130"/>
      <c r="FX2130"/>
      <c r="FY2130"/>
      <c r="FZ2130"/>
      <c r="GA2130"/>
      <c r="GB2130"/>
      <c r="GC2130"/>
      <c r="GD2130"/>
      <c r="GE2130"/>
      <c r="GF2130"/>
      <c r="GG2130"/>
      <c r="GH2130"/>
      <c r="GI2130"/>
      <c r="GJ2130"/>
      <c r="GK2130"/>
      <c r="GL2130"/>
      <c r="GM2130"/>
      <c r="GN2130"/>
      <c r="GO2130"/>
      <c r="GP2130"/>
      <c r="GQ2130"/>
      <c r="GR2130"/>
      <c r="GS2130"/>
      <c r="GT2130"/>
      <c r="GU2130"/>
      <c r="GV2130"/>
      <c r="GW2130"/>
      <c r="GX2130"/>
      <c r="GY2130"/>
      <c r="GZ2130"/>
      <c r="HA2130"/>
      <c r="HB2130"/>
    </row>
    <row r="2131" spans="1:210" s="1" customFormat="1" x14ac:dyDescent="0.25">
      <c r="A2131" s="136"/>
      <c r="D2131" s="6"/>
      <c r="E2131" s="7"/>
      <c r="F2131" s="7"/>
      <c r="H2131" s="43"/>
      <c r="I2131" s="43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123"/>
      <c r="Y2131" s="8"/>
      <c r="Z2131" s="8"/>
      <c r="AA2131" s="8"/>
      <c r="AB2131" s="8"/>
      <c r="AC2131" s="8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  <c r="DK2131"/>
      <c r="DL2131"/>
      <c r="DM2131"/>
      <c r="DN2131"/>
      <c r="DO2131"/>
      <c r="DP2131"/>
      <c r="DQ2131"/>
      <c r="DR2131"/>
      <c r="DS2131"/>
      <c r="DT2131"/>
      <c r="DU2131"/>
      <c r="DV2131"/>
      <c r="DW2131"/>
      <c r="DX2131"/>
      <c r="DY2131"/>
      <c r="DZ2131"/>
      <c r="EA2131"/>
      <c r="EB2131"/>
      <c r="EC2131"/>
      <c r="ED2131"/>
      <c r="EE2131"/>
      <c r="EF2131"/>
      <c r="EG2131"/>
      <c r="EH2131"/>
      <c r="EI2131"/>
      <c r="EJ2131"/>
      <c r="EK2131"/>
      <c r="EL2131"/>
      <c r="EM2131"/>
      <c r="EN2131"/>
      <c r="EO2131"/>
      <c r="EP2131"/>
      <c r="EQ2131"/>
      <c r="ER2131"/>
      <c r="ES2131"/>
      <c r="ET2131"/>
      <c r="EU2131"/>
      <c r="EV2131"/>
      <c r="EW2131"/>
      <c r="EX2131"/>
      <c r="EY2131"/>
      <c r="EZ2131"/>
      <c r="FA2131"/>
      <c r="FB2131"/>
      <c r="FC2131"/>
      <c r="FD2131"/>
      <c r="FE2131"/>
      <c r="FF2131"/>
      <c r="FG2131"/>
      <c r="FH2131"/>
      <c r="FI2131"/>
      <c r="FJ2131"/>
      <c r="FK2131"/>
      <c r="FL2131"/>
      <c r="FM2131"/>
      <c r="FN2131"/>
      <c r="FO2131"/>
      <c r="FP2131"/>
      <c r="FQ2131"/>
      <c r="FR2131"/>
      <c r="FS2131"/>
      <c r="FT2131"/>
      <c r="FU2131"/>
      <c r="FV2131"/>
      <c r="FW2131"/>
      <c r="FX2131"/>
      <c r="FY2131"/>
      <c r="FZ2131"/>
      <c r="GA2131"/>
      <c r="GB2131"/>
      <c r="GC2131"/>
      <c r="GD2131"/>
      <c r="GE2131"/>
      <c r="GF2131"/>
      <c r="GG2131"/>
      <c r="GH2131"/>
      <c r="GI2131"/>
      <c r="GJ2131"/>
      <c r="GK2131"/>
      <c r="GL2131"/>
      <c r="GM2131"/>
      <c r="GN2131"/>
      <c r="GO2131"/>
      <c r="GP2131"/>
      <c r="GQ2131"/>
      <c r="GR2131"/>
      <c r="GS2131"/>
      <c r="GT2131"/>
      <c r="GU2131"/>
      <c r="GV2131"/>
      <c r="GW2131"/>
      <c r="GX2131"/>
      <c r="GY2131"/>
      <c r="GZ2131"/>
      <c r="HA2131"/>
      <c r="HB2131"/>
    </row>
    <row r="2132" spans="1:210" s="1" customFormat="1" x14ac:dyDescent="0.25">
      <c r="A2132" s="136"/>
      <c r="D2132" s="6"/>
      <c r="E2132" s="7"/>
      <c r="F2132" s="7"/>
      <c r="H2132" s="43"/>
      <c r="I2132" s="43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123"/>
      <c r="Y2132" s="8"/>
      <c r="Z2132" s="8"/>
      <c r="AA2132" s="8"/>
      <c r="AB2132" s="8"/>
      <c r="AC2132" s="8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  <c r="DL2132"/>
      <c r="DM2132"/>
      <c r="DN2132"/>
      <c r="DO2132"/>
      <c r="DP2132"/>
      <c r="DQ2132"/>
      <c r="DR2132"/>
      <c r="DS2132"/>
      <c r="DT2132"/>
      <c r="DU2132"/>
      <c r="DV2132"/>
      <c r="DW2132"/>
      <c r="DX2132"/>
      <c r="DY2132"/>
      <c r="DZ2132"/>
      <c r="EA2132"/>
      <c r="EB2132"/>
      <c r="EC2132"/>
      <c r="ED2132"/>
      <c r="EE2132"/>
      <c r="EF2132"/>
      <c r="EG2132"/>
      <c r="EH2132"/>
      <c r="EI2132"/>
      <c r="EJ2132"/>
      <c r="EK2132"/>
      <c r="EL2132"/>
      <c r="EM2132"/>
      <c r="EN2132"/>
      <c r="EO2132"/>
      <c r="EP2132"/>
      <c r="EQ2132"/>
      <c r="ER2132"/>
      <c r="ES2132"/>
      <c r="ET2132"/>
      <c r="EU2132"/>
      <c r="EV2132"/>
      <c r="EW2132"/>
      <c r="EX2132"/>
      <c r="EY2132"/>
      <c r="EZ2132"/>
      <c r="FA2132"/>
      <c r="FB2132"/>
      <c r="FC2132"/>
      <c r="FD2132"/>
      <c r="FE2132"/>
      <c r="FF2132"/>
      <c r="FG2132"/>
      <c r="FH2132"/>
      <c r="FI2132"/>
      <c r="FJ2132"/>
      <c r="FK2132"/>
      <c r="FL2132"/>
      <c r="FM2132"/>
      <c r="FN2132"/>
      <c r="FO2132"/>
      <c r="FP2132"/>
      <c r="FQ2132"/>
      <c r="FR2132"/>
      <c r="FS2132"/>
      <c r="FT2132"/>
      <c r="FU2132"/>
      <c r="FV2132"/>
      <c r="FW2132"/>
      <c r="FX2132"/>
      <c r="FY2132"/>
      <c r="FZ2132"/>
      <c r="GA2132"/>
      <c r="GB2132"/>
      <c r="GC2132"/>
      <c r="GD2132"/>
      <c r="GE2132"/>
      <c r="GF2132"/>
      <c r="GG2132"/>
      <c r="GH2132"/>
      <c r="GI2132"/>
      <c r="GJ2132"/>
      <c r="GK2132"/>
      <c r="GL2132"/>
      <c r="GM2132"/>
      <c r="GN2132"/>
      <c r="GO2132"/>
      <c r="GP2132"/>
      <c r="GQ2132"/>
      <c r="GR2132"/>
      <c r="GS2132"/>
      <c r="GT2132"/>
      <c r="GU2132"/>
      <c r="GV2132"/>
      <c r="GW2132"/>
      <c r="GX2132"/>
      <c r="GY2132"/>
      <c r="GZ2132"/>
      <c r="HA2132"/>
      <c r="HB2132"/>
    </row>
    <row r="2133" spans="1:210" s="1" customFormat="1" x14ac:dyDescent="0.25">
      <c r="A2133" s="136"/>
      <c r="D2133" s="6"/>
      <c r="E2133" s="7"/>
      <c r="F2133" s="7"/>
      <c r="H2133" s="43"/>
      <c r="I2133" s="43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123"/>
      <c r="Y2133" s="8"/>
      <c r="Z2133" s="8"/>
      <c r="AA2133" s="8"/>
      <c r="AB2133" s="8"/>
      <c r="AC2133" s="8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  <c r="DL2133"/>
      <c r="DM2133"/>
      <c r="DN2133"/>
      <c r="DO2133"/>
      <c r="DP2133"/>
      <c r="DQ2133"/>
      <c r="DR2133"/>
      <c r="DS2133"/>
      <c r="DT2133"/>
      <c r="DU2133"/>
      <c r="DV2133"/>
      <c r="DW2133"/>
      <c r="DX2133"/>
      <c r="DY2133"/>
      <c r="DZ2133"/>
      <c r="EA2133"/>
      <c r="EB2133"/>
      <c r="EC2133"/>
      <c r="ED2133"/>
      <c r="EE2133"/>
      <c r="EF2133"/>
      <c r="EG2133"/>
      <c r="EH2133"/>
      <c r="EI2133"/>
      <c r="EJ2133"/>
      <c r="EK2133"/>
      <c r="EL2133"/>
      <c r="EM2133"/>
      <c r="EN2133"/>
      <c r="EO2133"/>
      <c r="EP2133"/>
      <c r="EQ2133"/>
      <c r="ER2133"/>
      <c r="ES2133"/>
      <c r="ET2133"/>
      <c r="EU2133"/>
      <c r="EV2133"/>
      <c r="EW2133"/>
      <c r="EX2133"/>
      <c r="EY2133"/>
      <c r="EZ2133"/>
      <c r="FA2133"/>
      <c r="FB2133"/>
      <c r="FC2133"/>
      <c r="FD2133"/>
      <c r="FE2133"/>
      <c r="FF2133"/>
      <c r="FG2133"/>
      <c r="FH2133"/>
      <c r="FI2133"/>
      <c r="FJ2133"/>
      <c r="FK2133"/>
      <c r="FL2133"/>
      <c r="FM2133"/>
      <c r="FN2133"/>
      <c r="FO2133"/>
      <c r="FP2133"/>
      <c r="FQ2133"/>
      <c r="FR2133"/>
      <c r="FS2133"/>
      <c r="FT2133"/>
      <c r="FU2133"/>
      <c r="FV2133"/>
      <c r="FW2133"/>
      <c r="FX2133"/>
      <c r="FY2133"/>
      <c r="FZ2133"/>
      <c r="GA2133"/>
      <c r="GB2133"/>
      <c r="GC2133"/>
      <c r="GD2133"/>
      <c r="GE2133"/>
      <c r="GF2133"/>
      <c r="GG2133"/>
      <c r="GH2133"/>
      <c r="GI2133"/>
      <c r="GJ2133"/>
      <c r="GK2133"/>
      <c r="GL2133"/>
      <c r="GM2133"/>
      <c r="GN2133"/>
      <c r="GO2133"/>
      <c r="GP2133"/>
      <c r="GQ2133"/>
      <c r="GR2133"/>
      <c r="GS2133"/>
      <c r="GT2133"/>
      <c r="GU2133"/>
      <c r="GV2133"/>
      <c r="GW2133"/>
      <c r="GX2133"/>
      <c r="GY2133"/>
      <c r="GZ2133"/>
      <c r="HA2133"/>
      <c r="HB2133"/>
    </row>
    <row r="2134" spans="1:210" s="1" customFormat="1" x14ac:dyDescent="0.25">
      <c r="A2134" s="136"/>
      <c r="D2134" s="6"/>
      <c r="E2134" s="7"/>
      <c r="F2134" s="7"/>
      <c r="H2134" s="43"/>
      <c r="I2134" s="43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123"/>
      <c r="Y2134" s="8"/>
      <c r="Z2134" s="8"/>
      <c r="AA2134" s="8"/>
      <c r="AB2134" s="8"/>
      <c r="AC2134" s="8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  <c r="DL2134"/>
      <c r="DM2134"/>
      <c r="DN2134"/>
      <c r="DO2134"/>
      <c r="DP2134"/>
      <c r="DQ2134"/>
      <c r="DR2134"/>
      <c r="DS2134"/>
      <c r="DT2134"/>
      <c r="DU2134"/>
      <c r="DV2134"/>
      <c r="DW2134"/>
      <c r="DX2134"/>
      <c r="DY2134"/>
      <c r="DZ2134"/>
      <c r="EA2134"/>
      <c r="EB2134"/>
      <c r="EC2134"/>
      <c r="ED2134"/>
      <c r="EE2134"/>
      <c r="EF2134"/>
      <c r="EG2134"/>
      <c r="EH2134"/>
      <c r="EI2134"/>
      <c r="EJ2134"/>
      <c r="EK2134"/>
      <c r="EL2134"/>
      <c r="EM2134"/>
      <c r="EN2134"/>
      <c r="EO2134"/>
      <c r="EP2134"/>
      <c r="EQ2134"/>
      <c r="ER2134"/>
      <c r="ES2134"/>
      <c r="ET2134"/>
      <c r="EU2134"/>
      <c r="EV2134"/>
      <c r="EW2134"/>
      <c r="EX2134"/>
      <c r="EY2134"/>
      <c r="EZ2134"/>
      <c r="FA2134"/>
      <c r="FB2134"/>
      <c r="FC2134"/>
      <c r="FD2134"/>
      <c r="FE2134"/>
      <c r="FF2134"/>
      <c r="FG2134"/>
      <c r="FH2134"/>
      <c r="FI2134"/>
      <c r="FJ2134"/>
      <c r="FK2134"/>
      <c r="FL2134"/>
      <c r="FM2134"/>
      <c r="FN2134"/>
      <c r="FO2134"/>
      <c r="FP2134"/>
      <c r="FQ2134"/>
      <c r="FR2134"/>
      <c r="FS2134"/>
      <c r="FT2134"/>
      <c r="FU2134"/>
      <c r="FV2134"/>
      <c r="FW2134"/>
      <c r="FX2134"/>
      <c r="FY2134"/>
      <c r="FZ2134"/>
      <c r="GA2134"/>
      <c r="GB2134"/>
      <c r="GC2134"/>
      <c r="GD2134"/>
      <c r="GE2134"/>
      <c r="GF2134"/>
      <c r="GG2134"/>
      <c r="GH2134"/>
      <c r="GI2134"/>
      <c r="GJ2134"/>
      <c r="GK2134"/>
      <c r="GL2134"/>
      <c r="GM2134"/>
      <c r="GN2134"/>
      <c r="GO2134"/>
      <c r="GP2134"/>
      <c r="GQ2134"/>
      <c r="GR2134"/>
      <c r="GS2134"/>
      <c r="GT2134"/>
      <c r="GU2134"/>
      <c r="GV2134"/>
      <c r="GW2134"/>
      <c r="GX2134"/>
      <c r="GY2134"/>
      <c r="GZ2134"/>
      <c r="HA2134"/>
      <c r="HB2134"/>
    </row>
    <row r="2135" spans="1:210" s="1" customFormat="1" x14ac:dyDescent="0.25">
      <c r="A2135" s="136"/>
      <c r="D2135" s="6"/>
      <c r="E2135" s="7"/>
      <c r="F2135" s="7"/>
      <c r="H2135" s="43"/>
      <c r="I2135" s="43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123"/>
      <c r="Y2135" s="8"/>
      <c r="Z2135" s="8"/>
      <c r="AA2135" s="8"/>
      <c r="AB2135" s="8"/>
      <c r="AC2135" s="8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  <c r="DL2135"/>
      <c r="DM2135"/>
      <c r="DN2135"/>
      <c r="DO2135"/>
      <c r="DP2135"/>
      <c r="DQ2135"/>
      <c r="DR2135"/>
      <c r="DS2135"/>
      <c r="DT2135"/>
      <c r="DU2135"/>
      <c r="DV2135"/>
      <c r="DW2135"/>
      <c r="DX2135"/>
      <c r="DY2135"/>
      <c r="DZ2135"/>
      <c r="EA2135"/>
      <c r="EB2135"/>
      <c r="EC2135"/>
      <c r="ED2135"/>
      <c r="EE2135"/>
      <c r="EF2135"/>
      <c r="EG2135"/>
      <c r="EH2135"/>
      <c r="EI2135"/>
      <c r="EJ2135"/>
      <c r="EK2135"/>
      <c r="EL2135"/>
      <c r="EM2135"/>
      <c r="EN2135"/>
      <c r="EO2135"/>
      <c r="EP2135"/>
      <c r="EQ2135"/>
      <c r="ER2135"/>
      <c r="ES2135"/>
      <c r="ET2135"/>
      <c r="EU2135"/>
      <c r="EV2135"/>
      <c r="EW2135"/>
      <c r="EX2135"/>
      <c r="EY2135"/>
      <c r="EZ2135"/>
      <c r="FA2135"/>
      <c r="FB2135"/>
      <c r="FC2135"/>
      <c r="FD2135"/>
      <c r="FE2135"/>
      <c r="FF2135"/>
      <c r="FG2135"/>
      <c r="FH2135"/>
      <c r="FI2135"/>
      <c r="FJ2135"/>
      <c r="FK2135"/>
      <c r="FL2135"/>
      <c r="FM2135"/>
      <c r="FN2135"/>
      <c r="FO2135"/>
      <c r="FP2135"/>
      <c r="FQ2135"/>
      <c r="FR2135"/>
      <c r="FS2135"/>
      <c r="FT2135"/>
      <c r="FU2135"/>
      <c r="FV2135"/>
      <c r="FW2135"/>
      <c r="FX2135"/>
      <c r="FY2135"/>
      <c r="FZ2135"/>
      <c r="GA2135"/>
      <c r="GB2135"/>
      <c r="GC2135"/>
      <c r="GD2135"/>
      <c r="GE2135"/>
      <c r="GF2135"/>
      <c r="GG2135"/>
      <c r="GH2135"/>
      <c r="GI2135"/>
      <c r="GJ2135"/>
      <c r="GK2135"/>
      <c r="GL2135"/>
      <c r="GM2135"/>
      <c r="GN2135"/>
      <c r="GO2135"/>
      <c r="GP2135"/>
      <c r="GQ2135"/>
      <c r="GR2135"/>
      <c r="GS2135"/>
      <c r="GT2135"/>
      <c r="GU2135"/>
      <c r="GV2135"/>
      <c r="GW2135"/>
      <c r="GX2135"/>
      <c r="GY2135"/>
      <c r="GZ2135"/>
      <c r="HA2135"/>
      <c r="HB2135"/>
    </row>
    <row r="2136" spans="1:210" s="1" customFormat="1" x14ac:dyDescent="0.25">
      <c r="A2136" s="136"/>
      <c r="D2136" s="6"/>
      <c r="E2136" s="7"/>
      <c r="F2136" s="7"/>
      <c r="H2136" s="43"/>
      <c r="I2136" s="43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123"/>
      <c r="Y2136" s="8"/>
      <c r="Z2136" s="8"/>
      <c r="AA2136" s="8"/>
      <c r="AB2136" s="8"/>
      <c r="AC2136" s="8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  <c r="DL2136"/>
      <c r="DM2136"/>
      <c r="DN2136"/>
      <c r="DO2136"/>
      <c r="DP2136"/>
      <c r="DQ2136"/>
      <c r="DR2136"/>
      <c r="DS2136"/>
      <c r="DT2136"/>
      <c r="DU2136"/>
      <c r="DV2136"/>
      <c r="DW2136"/>
      <c r="DX2136"/>
      <c r="DY2136"/>
      <c r="DZ2136"/>
      <c r="EA2136"/>
      <c r="EB2136"/>
      <c r="EC2136"/>
      <c r="ED2136"/>
      <c r="EE2136"/>
      <c r="EF2136"/>
      <c r="EG2136"/>
      <c r="EH2136"/>
      <c r="EI2136"/>
      <c r="EJ2136"/>
      <c r="EK2136"/>
      <c r="EL2136"/>
      <c r="EM2136"/>
      <c r="EN2136"/>
      <c r="EO2136"/>
      <c r="EP2136"/>
      <c r="EQ2136"/>
      <c r="ER2136"/>
      <c r="ES2136"/>
      <c r="ET2136"/>
      <c r="EU2136"/>
      <c r="EV2136"/>
      <c r="EW2136"/>
      <c r="EX2136"/>
      <c r="EY2136"/>
      <c r="EZ2136"/>
      <c r="FA2136"/>
      <c r="FB2136"/>
      <c r="FC2136"/>
      <c r="FD2136"/>
      <c r="FE2136"/>
      <c r="FF2136"/>
      <c r="FG2136"/>
      <c r="FH2136"/>
      <c r="FI2136"/>
      <c r="FJ2136"/>
      <c r="FK2136"/>
      <c r="FL2136"/>
      <c r="FM2136"/>
      <c r="FN2136"/>
      <c r="FO2136"/>
      <c r="FP2136"/>
      <c r="FQ2136"/>
      <c r="FR2136"/>
      <c r="FS2136"/>
      <c r="FT2136"/>
      <c r="FU2136"/>
      <c r="FV2136"/>
      <c r="FW2136"/>
      <c r="FX2136"/>
      <c r="FY2136"/>
      <c r="FZ2136"/>
      <c r="GA2136"/>
      <c r="GB2136"/>
      <c r="GC2136"/>
      <c r="GD2136"/>
      <c r="GE2136"/>
      <c r="GF2136"/>
      <c r="GG2136"/>
      <c r="GH2136"/>
      <c r="GI2136"/>
      <c r="GJ2136"/>
      <c r="GK2136"/>
      <c r="GL2136"/>
      <c r="GM2136"/>
      <c r="GN2136"/>
      <c r="GO2136"/>
      <c r="GP2136"/>
      <c r="GQ2136"/>
      <c r="GR2136"/>
      <c r="GS2136"/>
      <c r="GT2136"/>
      <c r="GU2136"/>
      <c r="GV2136"/>
      <c r="GW2136"/>
      <c r="GX2136"/>
      <c r="GY2136"/>
      <c r="GZ2136"/>
      <c r="HA2136"/>
      <c r="HB2136"/>
    </row>
    <row r="2137" spans="1:210" s="1" customFormat="1" x14ac:dyDescent="0.25">
      <c r="A2137" s="136"/>
      <c r="D2137" s="6"/>
      <c r="E2137" s="7"/>
      <c r="F2137" s="7"/>
      <c r="H2137" s="43"/>
      <c r="I2137" s="43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123"/>
      <c r="Y2137" s="8"/>
      <c r="Z2137" s="8"/>
      <c r="AA2137" s="8"/>
      <c r="AB2137" s="8"/>
      <c r="AC2137" s="8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DT2137"/>
      <c r="DU2137"/>
      <c r="DV2137"/>
      <c r="DW2137"/>
      <c r="DX2137"/>
      <c r="DY2137"/>
      <c r="DZ2137"/>
      <c r="EA2137"/>
      <c r="EB2137"/>
      <c r="EC2137"/>
      <c r="ED2137"/>
      <c r="EE2137"/>
      <c r="EF2137"/>
      <c r="EG2137"/>
      <c r="EH2137"/>
      <c r="EI2137"/>
      <c r="EJ2137"/>
      <c r="EK2137"/>
      <c r="EL2137"/>
      <c r="EM2137"/>
      <c r="EN2137"/>
      <c r="EO2137"/>
      <c r="EP2137"/>
      <c r="EQ2137"/>
      <c r="ER2137"/>
      <c r="ES2137"/>
      <c r="ET2137"/>
      <c r="EU2137"/>
      <c r="EV2137"/>
      <c r="EW2137"/>
      <c r="EX2137"/>
      <c r="EY2137"/>
      <c r="EZ2137"/>
      <c r="FA2137"/>
      <c r="FB2137"/>
      <c r="FC2137"/>
      <c r="FD2137"/>
      <c r="FE2137"/>
      <c r="FF2137"/>
      <c r="FG2137"/>
      <c r="FH2137"/>
      <c r="FI2137"/>
      <c r="FJ2137"/>
      <c r="FK2137"/>
      <c r="FL2137"/>
      <c r="FM2137"/>
      <c r="FN2137"/>
      <c r="FO2137"/>
      <c r="FP2137"/>
      <c r="FQ2137"/>
      <c r="FR2137"/>
      <c r="FS2137"/>
      <c r="FT2137"/>
      <c r="FU2137"/>
      <c r="FV2137"/>
      <c r="FW2137"/>
      <c r="FX2137"/>
      <c r="FY2137"/>
      <c r="FZ2137"/>
      <c r="GA2137"/>
      <c r="GB2137"/>
      <c r="GC2137"/>
      <c r="GD2137"/>
      <c r="GE2137"/>
      <c r="GF2137"/>
      <c r="GG2137"/>
      <c r="GH2137"/>
      <c r="GI2137"/>
      <c r="GJ2137"/>
      <c r="GK2137"/>
      <c r="GL2137"/>
      <c r="GM2137"/>
      <c r="GN2137"/>
      <c r="GO2137"/>
      <c r="GP2137"/>
      <c r="GQ2137"/>
      <c r="GR2137"/>
      <c r="GS2137"/>
      <c r="GT2137"/>
      <c r="GU2137"/>
      <c r="GV2137"/>
      <c r="GW2137"/>
      <c r="GX2137"/>
      <c r="GY2137"/>
      <c r="GZ2137"/>
      <c r="HA2137"/>
      <c r="HB2137"/>
    </row>
    <row r="2138" spans="1:210" s="1" customFormat="1" x14ac:dyDescent="0.25">
      <c r="A2138" s="136"/>
      <c r="D2138" s="6"/>
      <c r="E2138" s="7"/>
      <c r="F2138" s="7"/>
      <c r="H2138" s="43"/>
      <c r="I2138" s="43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123"/>
      <c r="Y2138" s="8"/>
      <c r="Z2138" s="8"/>
      <c r="AA2138" s="8"/>
      <c r="AB2138" s="8"/>
      <c r="AC2138" s="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  <c r="DL2138"/>
      <c r="DM2138"/>
      <c r="DN2138"/>
      <c r="DO2138"/>
      <c r="DP2138"/>
      <c r="DQ2138"/>
      <c r="DR2138"/>
      <c r="DS2138"/>
      <c r="DT2138"/>
      <c r="DU2138"/>
      <c r="DV2138"/>
      <c r="DW2138"/>
      <c r="DX2138"/>
      <c r="DY2138"/>
      <c r="DZ2138"/>
      <c r="EA2138"/>
      <c r="EB2138"/>
      <c r="EC2138"/>
      <c r="ED2138"/>
      <c r="EE2138"/>
      <c r="EF2138"/>
      <c r="EG2138"/>
      <c r="EH2138"/>
      <c r="EI2138"/>
      <c r="EJ2138"/>
      <c r="EK2138"/>
      <c r="EL2138"/>
      <c r="EM2138"/>
      <c r="EN2138"/>
      <c r="EO2138"/>
      <c r="EP2138"/>
      <c r="EQ2138"/>
      <c r="ER2138"/>
      <c r="ES2138"/>
      <c r="ET2138"/>
      <c r="EU2138"/>
      <c r="EV2138"/>
      <c r="EW2138"/>
      <c r="EX2138"/>
      <c r="EY2138"/>
      <c r="EZ2138"/>
      <c r="FA2138"/>
      <c r="FB2138"/>
      <c r="FC2138"/>
      <c r="FD2138"/>
      <c r="FE2138"/>
      <c r="FF2138"/>
      <c r="FG2138"/>
      <c r="FH2138"/>
      <c r="FI2138"/>
      <c r="FJ2138"/>
      <c r="FK2138"/>
      <c r="FL2138"/>
      <c r="FM2138"/>
      <c r="FN2138"/>
      <c r="FO2138"/>
      <c r="FP2138"/>
      <c r="FQ2138"/>
      <c r="FR2138"/>
      <c r="FS2138"/>
      <c r="FT2138"/>
      <c r="FU2138"/>
      <c r="FV2138"/>
      <c r="FW2138"/>
      <c r="FX2138"/>
      <c r="FY2138"/>
      <c r="FZ2138"/>
      <c r="GA2138"/>
      <c r="GB2138"/>
      <c r="GC2138"/>
      <c r="GD2138"/>
      <c r="GE2138"/>
      <c r="GF2138"/>
      <c r="GG2138"/>
      <c r="GH2138"/>
      <c r="GI2138"/>
      <c r="GJ2138"/>
      <c r="GK2138"/>
      <c r="GL2138"/>
      <c r="GM2138"/>
      <c r="GN2138"/>
      <c r="GO2138"/>
      <c r="GP2138"/>
      <c r="GQ2138"/>
      <c r="GR2138"/>
      <c r="GS2138"/>
      <c r="GT2138"/>
      <c r="GU2138"/>
      <c r="GV2138"/>
      <c r="GW2138"/>
      <c r="GX2138"/>
      <c r="GY2138"/>
      <c r="GZ2138"/>
      <c r="HA2138"/>
      <c r="HB2138"/>
    </row>
    <row r="2139" spans="1:210" s="1" customFormat="1" x14ac:dyDescent="0.25">
      <c r="A2139" s="136"/>
      <c r="D2139" s="6"/>
      <c r="E2139" s="7"/>
      <c r="F2139" s="7"/>
      <c r="H2139" s="43"/>
      <c r="I2139" s="43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123"/>
      <c r="Y2139" s="8"/>
      <c r="Z2139" s="8"/>
      <c r="AA2139" s="8"/>
      <c r="AB2139" s="8"/>
      <c r="AC2139" s="8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  <c r="DL2139"/>
      <c r="DM2139"/>
      <c r="DN2139"/>
      <c r="DO2139"/>
      <c r="DP2139"/>
      <c r="DQ2139"/>
      <c r="DR2139"/>
      <c r="DS2139"/>
      <c r="DT2139"/>
      <c r="DU2139"/>
      <c r="DV2139"/>
      <c r="DW2139"/>
      <c r="DX2139"/>
      <c r="DY2139"/>
      <c r="DZ2139"/>
      <c r="EA2139"/>
      <c r="EB2139"/>
      <c r="EC2139"/>
      <c r="ED2139"/>
      <c r="EE2139"/>
      <c r="EF2139"/>
      <c r="EG2139"/>
      <c r="EH2139"/>
      <c r="EI2139"/>
      <c r="EJ2139"/>
      <c r="EK2139"/>
      <c r="EL2139"/>
      <c r="EM2139"/>
      <c r="EN2139"/>
      <c r="EO2139"/>
      <c r="EP2139"/>
      <c r="EQ2139"/>
      <c r="ER2139"/>
      <c r="ES2139"/>
      <c r="ET2139"/>
      <c r="EU2139"/>
      <c r="EV2139"/>
      <c r="EW2139"/>
      <c r="EX2139"/>
      <c r="EY2139"/>
      <c r="EZ2139"/>
      <c r="FA2139"/>
      <c r="FB2139"/>
      <c r="FC2139"/>
      <c r="FD2139"/>
      <c r="FE2139"/>
      <c r="FF2139"/>
      <c r="FG2139"/>
      <c r="FH2139"/>
      <c r="FI2139"/>
      <c r="FJ2139"/>
      <c r="FK2139"/>
      <c r="FL2139"/>
      <c r="FM2139"/>
      <c r="FN2139"/>
      <c r="FO2139"/>
      <c r="FP2139"/>
      <c r="FQ2139"/>
      <c r="FR2139"/>
      <c r="FS2139"/>
      <c r="FT2139"/>
      <c r="FU2139"/>
      <c r="FV2139"/>
      <c r="FW2139"/>
      <c r="FX2139"/>
      <c r="FY2139"/>
      <c r="FZ2139"/>
      <c r="GA2139"/>
      <c r="GB2139"/>
      <c r="GC2139"/>
      <c r="GD2139"/>
      <c r="GE2139"/>
      <c r="GF2139"/>
      <c r="GG2139"/>
      <c r="GH2139"/>
      <c r="GI2139"/>
      <c r="GJ2139"/>
      <c r="GK2139"/>
      <c r="GL2139"/>
      <c r="GM2139"/>
      <c r="GN2139"/>
      <c r="GO2139"/>
      <c r="GP2139"/>
      <c r="GQ2139"/>
      <c r="GR2139"/>
      <c r="GS2139"/>
      <c r="GT2139"/>
      <c r="GU2139"/>
      <c r="GV2139"/>
      <c r="GW2139"/>
      <c r="GX2139"/>
      <c r="GY2139"/>
      <c r="GZ2139"/>
      <c r="HA2139"/>
      <c r="HB2139"/>
    </row>
    <row r="2140" spans="1:210" s="1" customFormat="1" x14ac:dyDescent="0.25">
      <c r="A2140" s="136"/>
      <c r="D2140" s="6"/>
      <c r="E2140" s="7"/>
      <c r="F2140" s="7"/>
      <c r="H2140" s="43"/>
      <c r="I2140" s="43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123"/>
      <c r="Y2140" s="8"/>
      <c r="Z2140" s="8"/>
      <c r="AA2140" s="8"/>
      <c r="AB2140" s="8"/>
      <c r="AC2140" s="8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  <c r="DL2140"/>
      <c r="DM2140"/>
      <c r="DN2140"/>
      <c r="DO2140"/>
      <c r="DP2140"/>
      <c r="DQ2140"/>
      <c r="DR2140"/>
      <c r="DS2140"/>
      <c r="DT2140"/>
      <c r="DU2140"/>
      <c r="DV2140"/>
      <c r="DW2140"/>
      <c r="DX2140"/>
      <c r="DY2140"/>
      <c r="DZ2140"/>
      <c r="EA2140"/>
      <c r="EB2140"/>
      <c r="EC2140"/>
      <c r="ED2140"/>
      <c r="EE2140"/>
      <c r="EF2140"/>
      <c r="EG2140"/>
      <c r="EH2140"/>
      <c r="EI2140"/>
      <c r="EJ2140"/>
      <c r="EK2140"/>
      <c r="EL2140"/>
      <c r="EM2140"/>
      <c r="EN2140"/>
      <c r="EO2140"/>
      <c r="EP2140"/>
      <c r="EQ2140"/>
      <c r="ER2140"/>
      <c r="ES2140"/>
      <c r="ET2140"/>
      <c r="EU2140"/>
      <c r="EV2140"/>
      <c r="EW2140"/>
      <c r="EX2140"/>
      <c r="EY2140"/>
      <c r="EZ2140"/>
      <c r="FA2140"/>
      <c r="FB2140"/>
      <c r="FC2140"/>
      <c r="FD2140"/>
      <c r="FE2140"/>
      <c r="FF2140"/>
      <c r="FG2140"/>
      <c r="FH2140"/>
      <c r="FI2140"/>
      <c r="FJ2140"/>
      <c r="FK2140"/>
      <c r="FL2140"/>
      <c r="FM2140"/>
      <c r="FN2140"/>
      <c r="FO2140"/>
      <c r="FP2140"/>
      <c r="FQ2140"/>
      <c r="FR2140"/>
      <c r="FS2140"/>
      <c r="FT2140"/>
      <c r="FU2140"/>
      <c r="FV2140"/>
      <c r="FW2140"/>
      <c r="FX2140"/>
      <c r="FY2140"/>
      <c r="FZ2140"/>
      <c r="GA2140"/>
      <c r="GB2140"/>
      <c r="GC2140"/>
      <c r="GD2140"/>
      <c r="GE2140"/>
      <c r="GF2140"/>
      <c r="GG2140"/>
      <c r="GH2140"/>
      <c r="GI2140"/>
      <c r="GJ2140"/>
      <c r="GK2140"/>
      <c r="GL2140"/>
      <c r="GM2140"/>
      <c r="GN2140"/>
      <c r="GO2140"/>
      <c r="GP2140"/>
      <c r="GQ2140"/>
      <c r="GR2140"/>
      <c r="GS2140"/>
      <c r="GT2140"/>
      <c r="GU2140"/>
      <c r="GV2140"/>
      <c r="GW2140"/>
      <c r="GX2140"/>
      <c r="GY2140"/>
      <c r="GZ2140"/>
      <c r="HA2140"/>
      <c r="HB2140"/>
    </row>
    <row r="2141" spans="1:210" s="1" customFormat="1" x14ac:dyDescent="0.25">
      <c r="A2141" s="136"/>
      <c r="D2141" s="6"/>
      <c r="E2141" s="7"/>
      <c r="F2141" s="7"/>
      <c r="H2141" s="43"/>
      <c r="I2141" s="43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123"/>
      <c r="Y2141" s="8"/>
      <c r="Z2141" s="8"/>
      <c r="AA2141" s="8"/>
      <c r="AB2141" s="8"/>
      <c r="AC2141" s="8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  <c r="DK2141"/>
      <c r="DL2141"/>
      <c r="DM2141"/>
      <c r="DN2141"/>
      <c r="DO2141"/>
      <c r="DP2141"/>
      <c r="DQ2141"/>
      <c r="DR2141"/>
      <c r="DS2141"/>
      <c r="DT2141"/>
      <c r="DU2141"/>
      <c r="DV2141"/>
      <c r="DW2141"/>
      <c r="DX2141"/>
      <c r="DY2141"/>
      <c r="DZ2141"/>
      <c r="EA2141"/>
      <c r="EB2141"/>
      <c r="EC2141"/>
      <c r="ED2141"/>
      <c r="EE2141"/>
      <c r="EF2141"/>
      <c r="EG2141"/>
      <c r="EH2141"/>
      <c r="EI2141"/>
      <c r="EJ2141"/>
      <c r="EK2141"/>
      <c r="EL2141"/>
      <c r="EM2141"/>
      <c r="EN2141"/>
      <c r="EO2141"/>
      <c r="EP2141"/>
      <c r="EQ2141"/>
      <c r="ER2141"/>
      <c r="ES2141"/>
      <c r="ET2141"/>
      <c r="EU2141"/>
      <c r="EV2141"/>
      <c r="EW2141"/>
      <c r="EX2141"/>
      <c r="EY2141"/>
      <c r="EZ2141"/>
      <c r="FA2141"/>
      <c r="FB2141"/>
      <c r="FC2141"/>
      <c r="FD2141"/>
      <c r="FE2141"/>
      <c r="FF2141"/>
      <c r="FG2141"/>
      <c r="FH2141"/>
      <c r="FI2141"/>
      <c r="FJ2141"/>
      <c r="FK2141"/>
      <c r="FL2141"/>
      <c r="FM2141"/>
      <c r="FN2141"/>
      <c r="FO2141"/>
      <c r="FP2141"/>
      <c r="FQ2141"/>
      <c r="FR2141"/>
      <c r="FS2141"/>
      <c r="FT2141"/>
      <c r="FU2141"/>
      <c r="FV2141"/>
      <c r="FW2141"/>
      <c r="FX2141"/>
      <c r="FY2141"/>
      <c r="FZ2141"/>
      <c r="GA2141"/>
      <c r="GB2141"/>
      <c r="GC2141"/>
      <c r="GD2141"/>
      <c r="GE2141"/>
      <c r="GF2141"/>
      <c r="GG2141"/>
      <c r="GH2141"/>
      <c r="GI2141"/>
      <c r="GJ2141"/>
      <c r="GK2141"/>
      <c r="GL2141"/>
      <c r="GM2141"/>
      <c r="GN2141"/>
      <c r="GO2141"/>
      <c r="GP2141"/>
      <c r="GQ2141"/>
      <c r="GR2141"/>
      <c r="GS2141"/>
      <c r="GT2141"/>
      <c r="GU2141"/>
      <c r="GV2141"/>
      <c r="GW2141"/>
      <c r="GX2141"/>
      <c r="GY2141"/>
      <c r="GZ2141"/>
      <c r="HA2141"/>
      <c r="HB2141"/>
    </row>
    <row r="2142" spans="1:210" s="1" customFormat="1" x14ac:dyDescent="0.25">
      <c r="A2142" s="136"/>
      <c r="D2142" s="6"/>
      <c r="E2142" s="7"/>
      <c r="F2142" s="7"/>
      <c r="H2142" s="43"/>
      <c r="I2142" s="43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123"/>
      <c r="Y2142" s="8"/>
      <c r="Z2142" s="8"/>
      <c r="AA2142" s="8"/>
      <c r="AB2142" s="8"/>
      <c r="AC2142" s="8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  <c r="DK2142"/>
      <c r="DL2142"/>
      <c r="DM2142"/>
      <c r="DN2142"/>
      <c r="DO2142"/>
      <c r="DP2142"/>
      <c r="DQ2142"/>
      <c r="DR2142"/>
      <c r="DS2142"/>
      <c r="DT2142"/>
      <c r="DU2142"/>
      <c r="DV2142"/>
      <c r="DW2142"/>
      <c r="DX2142"/>
      <c r="DY2142"/>
      <c r="DZ2142"/>
      <c r="EA2142"/>
      <c r="EB2142"/>
      <c r="EC2142"/>
      <c r="ED2142"/>
      <c r="EE2142"/>
      <c r="EF2142"/>
      <c r="EG2142"/>
      <c r="EH2142"/>
      <c r="EI2142"/>
      <c r="EJ2142"/>
      <c r="EK2142"/>
      <c r="EL2142"/>
      <c r="EM2142"/>
      <c r="EN2142"/>
      <c r="EO2142"/>
      <c r="EP2142"/>
      <c r="EQ2142"/>
      <c r="ER2142"/>
      <c r="ES2142"/>
      <c r="ET2142"/>
      <c r="EU2142"/>
      <c r="EV2142"/>
      <c r="EW2142"/>
      <c r="EX2142"/>
      <c r="EY2142"/>
      <c r="EZ2142"/>
      <c r="FA2142"/>
      <c r="FB2142"/>
      <c r="FC2142"/>
      <c r="FD2142"/>
      <c r="FE2142"/>
      <c r="FF2142"/>
      <c r="FG2142"/>
      <c r="FH2142"/>
      <c r="FI2142"/>
      <c r="FJ2142"/>
      <c r="FK2142"/>
      <c r="FL2142"/>
      <c r="FM2142"/>
      <c r="FN2142"/>
      <c r="FO2142"/>
      <c r="FP2142"/>
      <c r="FQ2142"/>
      <c r="FR2142"/>
      <c r="FS2142"/>
      <c r="FT2142"/>
      <c r="FU2142"/>
      <c r="FV2142"/>
      <c r="FW2142"/>
      <c r="FX2142"/>
      <c r="FY2142"/>
      <c r="FZ2142"/>
      <c r="GA2142"/>
      <c r="GB2142"/>
      <c r="GC2142"/>
      <c r="GD2142"/>
      <c r="GE2142"/>
      <c r="GF2142"/>
      <c r="GG2142"/>
      <c r="GH2142"/>
      <c r="GI2142"/>
      <c r="GJ2142"/>
      <c r="GK2142"/>
      <c r="GL2142"/>
      <c r="GM2142"/>
      <c r="GN2142"/>
      <c r="GO2142"/>
      <c r="GP2142"/>
      <c r="GQ2142"/>
      <c r="GR2142"/>
      <c r="GS2142"/>
      <c r="GT2142"/>
      <c r="GU2142"/>
      <c r="GV2142"/>
      <c r="GW2142"/>
      <c r="GX2142"/>
      <c r="GY2142"/>
      <c r="GZ2142"/>
      <c r="HA2142"/>
      <c r="HB2142"/>
    </row>
    <row r="2143" spans="1:210" s="1" customFormat="1" x14ac:dyDescent="0.25">
      <c r="A2143" s="136"/>
      <c r="D2143" s="6"/>
      <c r="E2143" s="7"/>
      <c r="F2143" s="7"/>
      <c r="H2143" s="43"/>
      <c r="I2143" s="43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123"/>
      <c r="Y2143" s="8"/>
      <c r="Z2143" s="8"/>
      <c r="AA2143" s="8"/>
      <c r="AB2143" s="8"/>
      <c r="AC2143" s="8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  <c r="DK2143"/>
      <c r="DL2143"/>
      <c r="DM2143"/>
      <c r="DN2143"/>
      <c r="DO2143"/>
      <c r="DP2143"/>
      <c r="DQ2143"/>
      <c r="DR2143"/>
      <c r="DS2143"/>
      <c r="DT2143"/>
      <c r="DU2143"/>
      <c r="DV2143"/>
      <c r="DW2143"/>
      <c r="DX2143"/>
      <c r="DY2143"/>
      <c r="DZ2143"/>
      <c r="EA2143"/>
      <c r="EB2143"/>
      <c r="EC2143"/>
      <c r="ED2143"/>
      <c r="EE2143"/>
      <c r="EF2143"/>
      <c r="EG2143"/>
      <c r="EH2143"/>
      <c r="EI2143"/>
      <c r="EJ2143"/>
      <c r="EK2143"/>
      <c r="EL2143"/>
      <c r="EM2143"/>
      <c r="EN2143"/>
      <c r="EO2143"/>
      <c r="EP2143"/>
      <c r="EQ2143"/>
      <c r="ER2143"/>
      <c r="ES2143"/>
      <c r="ET2143"/>
      <c r="EU2143"/>
      <c r="EV2143"/>
      <c r="EW2143"/>
      <c r="EX2143"/>
      <c r="EY2143"/>
      <c r="EZ2143"/>
      <c r="FA2143"/>
      <c r="FB2143"/>
      <c r="FC2143"/>
      <c r="FD2143"/>
      <c r="FE2143"/>
      <c r="FF2143"/>
      <c r="FG2143"/>
      <c r="FH2143"/>
      <c r="FI2143"/>
      <c r="FJ2143"/>
      <c r="FK2143"/>
      <c r="FL2143"/>
      <c r="FM2143"/>
      <c r="FN2143"/>
      <c r="FO2143"/>
      <c r="FP2143"/>
      <c r="FQ2143"/>
      <c r="FR2143"/>
      <c r="FS2143"/>
      <c r="FT2143"/>
      <c r="FU2143"/>
      <c r="FV2143"/>
      <c r="FW2143"/>
      <c r="FX2143"/>
      <c r="FY2143"/>
      <c r="FZ2143"/>
      <c r="GA2143"/>
      <c r="GB2143"/>
      <c r="GC2143"/>
      <c r="GD2143"/>
      <c r="GE2143"/>
      <c r="GF2143"/>
      <c r="GG2143"/>
      <c r="GH2143"/>
      <c r="GI2143"/>
      <c r="GJ2143"/>
      <c r="GK2143"/>
      <c r="GL2143"/>
      <c r="GM2143"/>
      <c r="GN2143"/>
      <c r="GO2143"/>
      <c r="GP2143"/>
      <c r="GQ2143"/>
      <c r="GR2143"/>
      <c r="GS2143"/>
      <c r="GT2143"/>
      <c r="GU2143"/>
      <c r="GV2143"/>
      <c r="GW2143"/>
      <c r="GX2143"/>
      <c r="GY2143"/>
      <c r="GZ2143"/>
      <c r="HA2143"/>
      <c r="HB2143"/>
    </row>
    <row r="2144" spans="1:210" s="1" customFormat="1" x14ac:dyDescent="0.25">
      <c r="A2144" s="136"/>
      <c r="D2144" s="6"/>
      <c r="E2144" s="7"/>
      <c r="F2144" s="7"/>
      <c r="H2144" s="43"/>
      <c r="I2144" s="43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123"/>
      <c r="Y2144" s="8"/>
      <c r="Z2144" s="8"/>
      <c r="AA2144" s="8"/>
      <c r="AB2144" s="8"/>
      <c r="AC2144" s="8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  <c r="DL2144"/>
      <c r="DM2144"/>
      <c r="DN2144"/>
      <c r="DO2144"/>
      <c r="DP2144"/>
      <c r="DQ2144"/>
      <c r="DR2144"/>
      <c r="DS2144"/>
      <c r="DT2144"/>
      <c r="DU2144"/>
      <c r="DV2144"/>
      <c r="DW2144"/>
      <c r="DX2144"/>
      <c r="DY2144"/>
      <c r="DZ2144"/>
      <c r="EA2144"/>
      <c r="EB2144"/>
      <c r="EC2144"/>
      <c r="ED2144"/>
      <c r="EE2144"/>
      <c r="EF2144"/>
      <c r="EG2144"/>
      <c r="EH2144"/>
      <c r="EI2144"/>
      <c r="EJ2144"/>
      <c r="EK2144"/>
      <c r="EL2144"/>
      <c r="EM2144"/>
      <c r="EN2144"/>
      <c r="EO2144"/>
      <c r="EP2144"/>
      <c r="EQ2144"/>
      <c r="ER2144"/>
      <c r="ES2144"/>
      <c r="ET2144"/>
      <c r="EU2144"/>
      <c r="EV2144"/>
      <c r="EW2144"/>
      <c r="EX2144"/>
      <c r="EY2144"/>
      <c r="EZ2144"/>
      <c r="FA2144"/>
      <c r="FB2144"/>
      <c r="FC2144"/>
      <c r="FD2144"/>
      <c r="FE2144"/>
      <c r="FF2144"/>
      <c r="FG2144"/>
      <c r="FH2144"/>
      <c r="FI2144"/>
      <c r="FJ2144"/>
      <c r="FK2144"/>
      <c r="FL2144"/>
      <c r="FM2144"/>
      <c r="FN2144"/>
      <c r="FO2144"/>
      <c r="FP2144"/>
      <c r="FQ2144"/>
      <c r="FR2144"/>
      <c r="FS2144"/>
      <c r="FT2144"/>
      <c r="FU2144"/>
      <c r="FV2144"/>
      <c r="FW2144"/>
      <c r="FX2144"/>
      <c r="FY2144"/>
      <c r="FZ2144"/>
      <c r="GA2144"/>
      <c r="GB2144"/>
      <c r="GC2144"/>
      <c r="GD2144"/>
      <c r="GE2144"/>
      <c r="GF2144"/>
      <c r="GG2144"/>
      <c r="GH2144"/>
      <c r="GI2144"/>
      <c r="GJ2144"/>
      <c r="GK2144"/>
      <c r="GL2144"/>
      <c r="GM2144"/>
      <c r="GN2144"/>
      <c r="GO2144"/>
      <c r="GP2144"/>
      <c r="GQ2144"/>
      <c r="GR2144"/>
      <c r="GS2144"/>
      <c r="GT2144"/>
      <c r="GU2144"/>
      <c r="GV2144"/>
      <c r="GW2144"/>
      <c r="GX2144"/>
      <c r="GY2144"/>
      <c r="GZ2144"/>
      <c r="HA2144"/>
      <c r="HB2144"/>
    </row>
    <row r="2145" spans="1:210" s="1" customFormat="1" x14ac:dyDescent="0.25">
      <c r="A2145" s="136"/>
      <c r="D2145" s="6"/>
      <c r="E2145" s="7"/>
      <c r="F2145" s="7"/>
      <c r="H2145" s="43"/>
      <c r="I2145" s="43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123"/>
      <c r="Y2145" s="8"/>
      <c r="Z2145" s="8"/>
      <c r="AA2145" s="8"/>
      <c r="AB2145" s="8"/>
      <c r="AC2145" s="8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  <c r="DL2145"/>
      <c r="DM2145"/>
      <c r="DN2145"/>
      <c r="DO2145"/>
      <c r="DP2145"/>
      <c r="DQ2145"/>
      <c r="DR2145"/>
      <c r="DS2145"/>
      <c r="DT2145"/>
      <c r="DU2145"/>
      <c r="DV2145"/>
      <c r="DW2145"/>
      <c r="DX2145"/>
      <c r="DY2145"/>
      <c r="DZ2145"/>
      <c r="EA2145"/>
      <c r="EB2145"/>
      <c r="EC2145"/>
      <c r="ED2145"/>
      <c r="EE2145"/>
      <c r="EF2145"/>
      <c r="EG2145"/>
      <c r="EH2145"/>
      <c r="EI2145"/>
      <c r="EJ2145"/>
      <c r="EK2145"/>
      <c r="EL2145"/>
      <c r="EM2145"/>
      <c r="EN2145"/>
      <c r="EO2145"/>
      <c r="EP2145"/>
      <c r="EQ2145"/>
      <c r="ER2145"/>
      <c r="ES2145"/>
      <c r="ET2145"/>
      <c r="EU2145"/>
      <c r="EV2145"/>
      <c r="EW2145"/>
      <c r="EX2145"/>
      <c r="EY2145"/>
      <c r="EZ2145"/>
      <c r="FA2145"/>
      <c r="FB2145"/>
      <c r="FC2145"/>
      <c r="FD2145"/>
      <c r="FE2145"/>
      <c r="FF2145"/>
      <c r="FG2145"/>
      <c r="FH2145"/>
      <c r="FI2145"/>
      <c r="FJ2145"/>
      <c r="FK2145"/>
      <c r="FL2145"/>
      <c r="FM2145"/>
      <c r="FN2145"/>
      <c r="FO2145"/>
      <c r="FP2145"/>
      <c r="FQ2145"/>
      <c r="FR2145"/>
      <c r="FS2145"/>
      <c r="FT2145"/>
      <c r="FU2145"/>
      <c r="FV2145"/>
      <c r="FW2145"/>
      <c r="FX2145"/>
      <c r="FY2145"/>
      <c r="FZ2145"/>
      <c r="GA2145"/>
      <c r="GB2145"/>
      <c r="GC2145"/>
      <c r="GD2145"/>
      <c r="GE2145"/>
      <c r="GF2145"/>
      <c r="GG2145"/>
      <c r="GH2145"/>
      <c r="GI2145"/>
      <c r="GJ2145"/>
      <c r="GK2145"/>
      <c r="GL2145"/>
      <c r="GM2145"/>
      <c r="GN2145"/>
      <c r="GO2145"/>
      <c r="GP2145"/>
      <c r="GQ2145"/>
      <c r="GR2145"/>
      <c r="GS2145"/>
      <c r="GT2145"/>
      <c r="GU2145"/>
      <c r="GV2145"/>
      <c r="GW2145"/>
      <c r="GX2145"/>
      <c r="GY2145"/>
      <c r="GZ2145"/>
      <c r="HA2145"/>
      <c r="HB2145"/>
    </row>
    <row r="2146" spans="1:210" s="1" customFormat="1" x14ac:dyDescent="0.25">
      <c r="A2146" s="136"/>
      <c r="D2146" s="6"/>
      <c r="E2146" s="7"/>
      <c r="F2146" s="7"/>
      <c r="H2146" s="43"/>
      <c r="I2146" s="43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123"/>
      <c r="Y2146" s="8"/>
      <c r="Z2146" s="8"/>
      <c r="AA2146" s="8"/>
      <c r="AB2146" s="8"/>
      <c r="AC2146" s="8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  <c r="DK2146"/>
      <c r="DL2146"/>
      <c r="DM2146"/>
      <c r="DN2146"/>
      <c r="DO2146"/>
      <c r="DP2146"/>
      <c r="DQ2146"/>
      <c r="DR2146"/>
      <c r="DS2146"/>
      <c r="DT2146"/>
      <c r="DU2146"/>
      <c r="DV2146"/>
      <c r="DW2146"/>
      <c r="DX2146"/>
      <c r="DY2146"/>
      <c r="DZ2146"/>
      <c r="EA2146"/>
      <c r="EB2146"/>
      <c r="EC2146"/>
      <c r="ED2146"/>
      <c r="EE2146"/>
      <c r="EF2146"/>
      <c r="EG2146"/>
      <c r="EH2146"/>
      <c r="EI2146"/>
      <c r="EJ2146"/>
      <c r="EK2146"/>
      <c r="EL2146"/>
      <c r="EM2146"/>
      <c r="EN2146"/>
      <c r="EO2146"/>
      <c r="EP2146"/>
      <c r="EQ2146"/>
      <c r="ER2146"/>
      <c r="ES2146"/>
      <c r="ET2146"/>
      <c r="EU2146"/>
      <c r="EV2146"/>
      <c r="EW2146"/>
      <c r="EX2146"/>
      <c r="EY2146"/>
      <c r="EZ2146"/>
      <c r="FA2146"/>
      <c r="FB2146"/>
      <c r="FC2146"/>
      <c r="FD2146"/>
      <c r="FE2146"/>
      <c r="FF2146"/>
      <c r="FG2146"/>
      <c r="FH2146"/>
      <c r="FI2146"/>
      <c r="FJ2146"/>
      <c r="FK2146"/>
      <c r="FL2146"/>
      <c r="FM2146"/>
      <c r="FN2146"/>
      <c r="FO2146"/>
      <c r="FP2146"/>
      <c r="FQ2146"/>
      <c r="FR2146"/>
      <c r="FS2146"/>
      <c r="FT2146"/>
      <c r="FU2146"/>
      <c r="FV2146"/>
      <c r="FW2146"/>
      <c r="FX2146"/>
      <c r="FY2146"/>
      <c r="FZ2146"/>
      <c r="GA2146"/>
      <c r="GB2146"/>
      <c r="GC2146"/>
      <c r="GD2146"/>
      <c r="GE2146"/>
      <c r="GF2146"/>
      <c r="GG2146"/>
      <c r="GH2146"/>
      <c r="GI2146"/>
      <c r="GJ2146"/>
      <c r="GK2146"/>
      <c r="GL2146"/>
      <c r="GM2146"/>
      <c r="GN2146"/>
      <c r="GO2146"/>
      <c r="GP2146"/>
      <c r="GQ2146"/>
      <c r="GR2146"/>
      <c r="GS2146"/>
      <c r="GT2146"/>
      <c r="GU2146"/>
      <c r="GV2146"/>
      <c r="GW2146"/>
      <c r="GX2146"/>
      <c r="GY2146"/>
      <c r="GZ2146"/>
      <c r="HA2146"/>
      <c r="HB2146"/>
    </row>
    <row r="2147" spans="1:210" s="1" customFormat="1" x14ac:dyDescent="0.25">
      <c r="A2147" s="136"/>
      <c r="D2147" s="6"/>
      <c r="E2147" s="7"/>
      <c r="F2147" s="7"/>
      <c r="H2147" s="43"/>
      <c r="I2147" s="43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123"/>
      <c r="Y2147" s="8"/>
      <c r="Z2147" s="8"/>
      <c r="AA2147" s="8"/>
      <c r="AB2147" s="8"/>
      <c r="AC2147" s="8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  <c r="DL2147"/>
      <c r="DM2147"/>
      <c r="DN2147"/>
      <c r="DO2147"/>
      <c r="DP2147"/>
      <c r="DQ2147"/>
      <c r="DR2147"/>
      <c r="DS2147"/>
      <c r="DT2147"/>
      <c r="DU2147"/>
      <c r="DV2147"/>
      <c r="DW2147"/>
      <c r="DX2147"/>
      <c r="DY2147"/>
      <c r="DZ2147"/>
      <c r="EA2147"/>
      <c r="EB2147"/>
      <c r="EC2147"/>
      <c r="ED2147"/>
      <c r="EE2147"/>
      <c r="EF2147"/>
      <c r="EG2147"/>
      <c r="EH2147"/>
      <c r="EI2147"/>
      <c r="EJ2147"/>
      <c r="EK2147"/>
      <c r="EL2147"/>
      <c r="EM2147"/>
      <c r="EN2147"/>
      <c r="EO2147"/>
      <c r="EP2147"/>
      <c r="EQ2147"/>
      <c r="ER2147"/>
      <c r="ES2147"/>
      <c r="ET2147"/>
      <c r="EU2147"/>
      <c r="EV2147"/>
      <c r="EW2147"/>
      <c r="EX2147"/>
      <c r="EY2147"/>
      <c r="EZ2147"/>
      <c r="FA2147"/>
      <c r="FB2147"/>
      <c r="FC2147"/>
      <c r="FD2147"/>
      <c r="FE2147"/>
      <c r="FF2147"/>
      <c r="FG2147"/>
      <c r="FH2147"/>
      <c r="FI2147"/>
      <c r="FJ2147"/>
      <c r="FK2147"/>
      <c r="FL2147"/>
      <c r="FM2147"/>
      <c r="FN2147"/>
      <c r="FO2147"/>
      <c r="FP2147"/>
      <c r="FQ2147"/>
      <c r="FR2147"/>
      <c r="FS2147"/>
      <c r="FT2147"/>
      <c r="FU2147"/>
      <c r="FV2147"/>
      <c r="FW2147"/>
      <c r="FX2147"/>
      <c r="FY2147"/>
      <c r="FZ2147"/>
      <c r="GA2147"/>
      <c r="GB2147"/>
      <c r="GC2147"/>
      <c r="GD2147"/>
      <c r="GE2147"/>
      <c r="GF2147"/>
      <c r="GG2147"/>
      <c r="GH2147"/>
      <c r="GI2147"/>
      <c r="GJ2147"/>
      <c r="GK2147"/>
      <c r="GL2147"/>
      <c r="GM2147"/>
      <c r="GN2147"/>
      <c r="GO2147"/>
      <c r="GP2147"/>
      <c r="GQ2147"/>
      <c r="GR2147"/>
      <c r="GS2147"/>
      <c r="GT2147"/>
      <c r="GU2147"/>
      <c r="GV2147"/>
      <c r="GW2147"/>
      <c r="GX2147"/>
      <c r="GY2147"/>
      <c r="GZ2147"/>
      <c r="HA2147"/>
      <c r="HB2147"/>
    </row>
    <row r="2148" spans="1:210" s="1" customFormat="1" x14ac:dyDescent="0.25">
      <c r="A2148" s="136"/>
      <c r="D2148" s="6"/>
      <c r="E2148" s="7"/>
      <c r="F2148" s="7"/>
      <c r="H2148" s="43"/>
      <c r="I2148" s="43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123"/>
      <c r="Y2148" s="8"/>
      <c r="Z2148" s="8"/>
      <c r="AA2148" s="8"/>
      <c r="AB2148" s="8"/>
      <c r="AC2148" s="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  <c r="DL2148"/>
      <c r="DM2148"/>
      <c r="DN2148"/>
      <c r="DO2148"/>
      <c r="DP2148"/>
      <c r="DQ2148"/>
      <c r="DR2148"/>
      <c r="DS2148"/>
      <c r="DT2148"/>
      <c r="DU2148"/>
      <c r="DV2148"/>
      <c r="DW2148"/>
      <c r="DX2148"/>
      <c r="DY2148"/>
      <c r="DZ2148"/>
      <c r="EA2148"/>
      <c r="EB2148"/>
      <c r="EC2148"/>
      <c r="ED2148"/>
      <c r="EE2148"/>
      <c r="EF2148"/>
      <c r="EG2148"/>
      <c r="EH2148"/>
      <c r="EI2148"/>
      <c r="EJ2148"/>
      <c r="EK2148"/>
      <c r="EL2148"/>
      <c r="EM2148"/>
      <c r="EN2148"/>
      <c r="EO2148"/>
      <c r="EP2148"/>
      <c r="EQ2148"/>
      <c r="ER2148"/>
      <c r="ES2148"/>
      <c r="ET2148"/>
      <c r="EU2148"/>
      <c r="EV2148"/>
      <c r="EW2148"/>
      <c r="EX2148"/>
      <c r="EY2148"/>
      <c r="EZ2148"/>
      <c r="FA2148"/>
      <c r="FB2148"/>
      <c r="FC2148"/>
      <c r="FD2148"/>
      <c r="FE2148"/>
      <c r="FF2148"/>
      <c r="FG2148"/>
      <c r="FH2148"/>
      <c r="FI2148"/>
      <c r="FJ2148"/>
      <c r="FK2148"/>
      <c r="FL2148"/>
      <c r="FM2148"/>
      <c r="FN2148"/>
      <c r="FO2148"/>
      <c r="FP2148"/>
      <c r="FQ2148"/>
      <c r="FR2148"/>
      <c r="FS2148"/>
      <c r="FT2148"/>
      <c r="FU2148"/>
      <c r="FV2148"/>
      <c r="FW2148"/>
      <c r="FX2148"/>
      <c r="FY2148"/>
      <c r="FZ2148"/>
      <c r="GA2148"/>
      <c r="GB2148"/>
      <c r="GC2148"/>
      <c r="GD2148"/>
      <c r="GE2148"/>
      <c r="GF2148"/>
      <c r="GG2148"/>
      <c r="GH2148"/>
      <c r="GI2148"/>
      <c r="GJ2148"/>
      <c r="GK2148"/>
      <c r="GL2148"/>
      <c r="GM2148"/>
      <c r="GN2148"/>
      <c r="GO2148"/>
      <c r="GP2148"/>
      <c r="GQ2148"/>
      <c r="GR2148"/>
      <c r="GS2148"/>
      <c r="GT2148"/>
      <c r="GU2148"/>
      <c r="GV2148"/>
      <c r="GW2148"/>
      <c r="GX2148"/>
      <c r="GY2148"/>
      <c r="GZ2148"/>
      <c r="HA2148"/>
      <c r="HB2148"/>
    </row>
    <row r="2149" spans="1:210" s="1" customFormat="1" x14ac:dyDescent="0.25">
      <c r="A2149" s="136"/>
      <c r="D2149" s="6"/>
      <c r="E2149" s="7"/>
      <c r="F2149" s="7"/>
      <c r="H2149" s="43"/>
      <c r="I2149" s="43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123"/>
      <c r="Y2149" s="8"/>
      <c r="Z2149" s="8"/>
      <c r="AA2149" s="8"/>
      <c r="AB2149" s="8"/>
      <c r="AC2149" s="8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  <c r="DL2149"/>
      <c r="DM2149"/>
      <c r="DN2149"/>
      <c r="DO2149"/>
      <c r="DP2149"/>
      <c r="DQ2149"/>
      <c r="DR2149"/>
      <c r="DS2149"/>
      <c r="DT2149"/>
      <c r="DU2149"/>
      <c r="DV2149"/>
      <c r="DW2149"/>
      <c r="DX2149"/>
      <c r="DY2149"/>
      <c r="DZ2149"/>
      <c r="EA2149"/>
      <c r="EB2149"/>
      <c r="EC2149"/>
      <c r="ED2149"/>
      <c r="EE2149"/>
      <c r="EF2149"/>
      <c r="EG2149"/>
      <c r="EH2149"/>
      <c r="EI2149"/>
      <c r="EJ2149"/>
      <c r="EK2149"/>
      <c r="EL2149"/>
      <c r="EM2149"/>
      <c r="EN2149"/>
      <c r="EO2149"/>
      <c r="EP2149"/>
      <c r="EQ2149"/>
      <c r="ER2149"/>
      <c r="ES2149"/>
      <c r="ET2149"/>
      <c r="EU2149"/>
      <c r="EV2149"/>
      <c r="EW2149"/>
      <c r="EX2149"/>
      <c r="EY2149"/>
      <c r="EZ2149"/>
      <c r="FA2149"/>
      <c r="FB2149"/>
      <c r="FC2149"/>
      <c r="FD2149"/>
      <c r="FE2149"/>
      <c r="FF2149"/>
      <c r="FG2149"/>
      <c r="FH2149"/>
      <c r="FI2149"/>
      <c r="FJ2149"/>
      <c r="FK2149"/>
      <c r="FL2149"/>
      <c r="FM2149"/>
      <c r="FN2149"/>
      <c r="FO2149"/>
      <c r="FP2149"/>
      <c r="FQ2149"/>
      <c r="FR2149"/>
      <c r="FS2149"/>
      <c r="FT2149"/>
      <c r="FU2149"/>
      <c r="FV2149"/>
      <c r="FW2149"/>
      <c r="FX2149"/>
      <c r="FY2149"/>
      <c r="FZ2149"/>
      <c r="GA2149"/>
      <c r="GB2149"/>
      <c r="GC2149"/>
      <c r="GD2149"/>
      <c r="GE2149"/>
      <c r="GF2149"/>
      <c r="GG2149"/>
      <c r="GH2149"/>
      <c r="GI2149"/>
      <c r="GJ2149"/>
      <c r="GK2149"/>
      <c r="GL2149"/>
      <c r="GM2149"/>
      <c r="GN2149"/>
      <c r="GO2149"/>
      <c r="GP2149"/>
      <c r="GQ2149"/>
      <c r="GR2149"/>
      <c r="GS2149"/>
      <c r="GT2149"/>
      <c r="GU2149"/>
      <c r="GV2149"/>
      <c r="GW2149"/>
      <c r="GX2149"/>
      <c r="GY2149"/>
      <c r="GZ2149"/>
      <c r="HA2149"/>
      <c r="HB2149"/>
    </row>
    <row r="2150" spans="1:210" s="1" customFormat="1" x14ac:dyDescent="0.25">
      <c r="A2150" s="136"/>
      <c r="D2150" s="6"/>
      <c r="E2150" s="7"/>
      <c r="F2150" s="7"/>
      <c r="H2150" s="43"/>
      <c r="I2150" s="43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123"/>
      <c r="Y2150" s="8"/>
      <c r="Z2150" s="8"/>
      <c r="AA2150" s="8"/>
      <c r="AB2150" s="8"/>
      <c r="AC2150" s="8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DT2150"/>
      <c r="DU2150"/>
      <c r="DV2150"/>
      <c r="DW2150"/>
      <c r="DX2150"/>
      <c r="DY2150"/>
      <c r="DZ2150"/>
      <c r="EA2150"/>
      <c r="EB2150"/>
      <c r="EC2150"/>
      <c r="ED2150"/>
      <c r="EE2150"/>
      <c r="EF2150"/>
      <c r="EG2150"/>
      <c r="EH2150"/>
      <c r="EI2150"/>
      <c r="EJ2150"/>
      <c r="EK2150"/>
      <c r="EL2150"/>
      <c r="EM2150"/>
      <c r="EN2150"/>
      <c r="EO2150"/>
      <c r="EP2150"/>
      <c r="EQ2150"/>
      <c r="ER2150"/>
      <c r="ES2150"/>
      <c r="ET2150"/>
      <c r="EU2150"/>
      <c r="EV2150"/>
      <c r="EW2150"/>
      <c r="EX2150"/>
      <c r="EY2150"/>
      <c r="EZ2150"/>
      <c r="FA2150"/>
      <c r="FB2150"/>
      <c r="FC2150"/>
      <c r="FD2150"/>
      <c r="FE2150"/>
      <c r="FF2150"/>
      <c r="FG2150"/>
      <c r="FH2150"/>
      <c r="FI2150"/>
      <c r="FJ2150"/>
      <c r="FK2150"/>
      <c r="FL2150"/>
      <c r="FM2150"/>
      <c r="FN2150"/>
      <c r="FO2150"/>
      <c r="FP2150"/>
      <c r="FQ2150"/>
      <c r="FR2150"/>
      <c r="FS2150"/>
      <c r="FT2150"/>
      <c r="FU2150"/>
      <c r="FV2150"/>
      <c r="FW2150"/>
      <c r="FX2150"/>
      <c r="FY2150"/>
      <c r="FZ2150"/>
      <c r="GA2150"/>
      <c r="GB2150"/>
      <c r="GC2150"/>
      <c r="GD2150"/>
      <c r="GE2150"/>
      <c r="GF2150"/>
      <c r="GG2150"/>
      <c r="GH2150"/>
      <c r="GI2150"/>
      <c r="GJ2150"/>
      <c r="GK2150"/>
      <c r="GL2150"/>
      <c r="GM2150"/>
      <c r="GN2150"/>
      <c r="GO2150"/>
      <c r="GP2150"/>
      <c r="GQ2150"/>
      <c r="GR2150"/>
      <c r="GS2150"/>
      <c r="GT2150"/>
      <c r="GU2150"/>
      <c r="GV2150"/>
      <c r="GW2150"/>
      <c r="GX2150"/>
      <c r="GY2150"/>
      <c r="GZ2150"/>
      <c r="HA2150"/>
      <c r="HB2150"/>
    </row>
    <row r="2151" spans="1:210" s="1" customFormat="1" x14ac:dyDescent="0.25">
      <c r="A2151" s="136"/>
      <c r="D2151" s="6"/>
      <c r="E2151" s="7"/>
      <c r="F2151" s="7"/>
      <c r="H2151" s="43"/>
      <c r="I2151" s="43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123"/>
      <c r="Y2151" s="8"/>
      <c r="Z2151" s="8"/>
      <c r="AA2151" s="8"/>
      <c r="AB2151" s="8"/>
      <c r="AC2151" s="8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  <c r="DL2151"/>
      <c r="DM2151"/>
      <c r="DN2151"/>
      <c r="DO2151"/>
      <c r="DP2151"/>
      <c r="DQ2151"/>
      <c r="DR2151"/>
      <c r="DS2151"/>
      <c r="DT2151"/>
      <c r="DU2151"/>
      <c r="DV2151"/>
      <c r="DW2151"/>
      <c r="DX2151"/>
      <c r="DY2151"/>
      <c r="DZ2151"/>
      <c r="EA2151"/>
      <c r="EB2151"/>
      <c r="EC2151"/>
      <c r="ED2151"/>
      <c r="EE2151"/>
      <c r="EF2151"/>
      <c r="EG2151"/>
      <c r="EH2151"/>
      <c r="EI2151"/>
      <c r="EJ2151"/>
      <c r="EK2151"/>
      <c r="EL2151"/>
      <c r="EM2151"/>
      <c r="EN2151"/>
      <c r="EO2151"/>
      <c r="EP2151"/>
      <c r="EQ2151"/>
      <c r="ER2151"/>
      <c r="ES2151"/>
      <c r="ET2151"/>
      <c r="EU2151"/>
      <c r="EV2151"/>
      <c r="EW2151"/>
      <c r="EX2151"/>
      <c r="EY2151"/>
      <c r="EZ2151"/>
      <c r="FA2151"/>
      <c r="FB2151"/>
      <c r="FC2151"/>
      <c r="FD2151"/>
      <c r="FE2151"/>
      <c r="FF2151"/>
      <c r="FG2151"/>
      <c r="FH2151"/>
      <c r="FI2151"/>
      <c r="FJ2151"/>
      <c r="FK2151"/>
      <c r="FL2151"/>
      <c r="FM2151"/>
      <c r="FN2151"/>
      <c r="FO2151"/>
      <c r="FP2151"/>
      <c r="FQ2151"/>
      <c r="FR2151"/>
      <c r="FS2151"/>
      <c r="FT2151"/>
      <c r="FU2151"/>
      <c r="FV2151"/>
      <c r="FW2151"/>
      <c r="FX2151"/>
      <c r="FY2151"/>
      <c r="FZ2151"/>
      <c r="GA2151"/>
      <c r="GB2151"/>
      <c r="GC2151"/>
      <c r="GD2151"/>
      <c r="GE2151"/>
      <c r="GF2151"/>
      <c r="GG2151"/>
      <c r="GH2151"/>
      <c r="GI2151"/>
      <c r="GJ2151"/>
      <c r="GK2151"/>
      <c r="GL2151"/>
      <c r="GM2151"/>
      <c r="GN2151"/>
      <c r="GO2151"/>
      <c r="GP2151"/>
      <c r="GQ2151"/>
      <c r="GR2151"/>
      <c r="GS2151"/>
      <c r="GT2151"/>
      <c r="GU2151"/>
      <c r="GV2151"/>
      <c r="GW2151"/>
      <c r="GX2151"/>
      <c r="GY2151"/>
      <c r="GZ2151"/>
      <c r="HA2151"/>
      <c r="HB2151"/>
    </row>
    <row r="2152" spans="1:210" s="1" customFormat="1" x14ac:dyDescent="0.25">
      <c r="A2152" s="136"/>
      <c r="D2152" s="6"/>
      <c r="E2152" s="7"/>
      <c r="F2152" s="7"/>
      <c r="H2152" s="43"/>
      <c r="I2152" s="43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123"/>
      <c r="Y2152" s="8"/>
      <c r="Z2152" s="8"/>
      <c r="AA2152" s="8"/>
      <c r="AB2152" s="8"/>
      <c r="AC2152" s="8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  <c r="DK2152"/>
      <c r="DL2152"/>
      <c r="DM2152"/>
      <c r="DN2152"/>
      <c r="DO2152"/>
      <c r="DP2152"/>
      <c r="DQ2152"/>
      <c r="DR2152"/>
      <c r="DS2152"/>
      <c r="DT2152"/>
      <c r="DU2152"/>
      <c r="DV2152"/>
      <c r="DW2152"/>
      <c r="DX2152"/>
      <c r="DY2152"/>
      <c r="DZ2152"/>
      <c r="EA2152"/>
      <c r="EB2152"/>
      <c r="EC2152"/>
      <c r="ED2152"/>
      <c r="EE2152"/>
      <c r="EF2152"/>
      <c r="EG2152"/>
      <c r="EH2152"/>
      <c r="EI2152"/>
      <c r="EJ2152"/>
      <c r="EK2152"/>
      <c r="EL2152"/>
      <c r="EM2152"/>
      <c r="EN2152"/>
      <c r="EO2152"/>
      <c r="EP2152"/>
      <c r="EQ2152"/>
      <c r="ER2152"/>
      <c r="ES2152"/>
      <c r="ET2152"/>
      <c r="EU2152"/>
      <c r="EV2152"/>
      <c r="EW2152"/>
      <c r="EX2152"/>
      <c r="EY2152"/>
      <c r="EZ2152"/>
      <c r="FA2152"/>
      <c r="FB2152"/>
      <c r="FC2152"/>
      <c r="FD2152"/>
      <c r="FE2152"/>
      <c r="FF2152"/>
      <c r="FG2152"/>
      <c r="FH2152"/>
      <c r="FI2152"/>
      <c r="FJ2152"/>
      <c r="FK2152"/>
      <c r="FL2152"/>
      <c r="FM2152"/>
      <c r="FN2152"/>
      <c r="FO2152"/>
      <c r="FP2152"/>
      <c r="FQ2152"/>
      <c r="FR2152"/>
      <c r="FS2152"/>
      <c r="FT2152"/>
      <c r="FU2152"/>
      <c r="FV2152"/>
      <c r="FW2152"/>
      <c r="FX2152"/>
      <c r="FY2152"/>
      <c r="FZ2152"/>
      <c r="GA2152"/>
      <c r="GB2152"/>
      <c r="GC2152"/>
      <c r="GD2152"/>
      <c r="GE2152"/>
      <c r="GF2152"/>
      <c r="GG2152"/>
      <c r="GH2152"/>
      <c r="GI2152"/>
      <c r="GJ2152"/>
      <c r="GK2152"/>
      <c r="GL2152"/>
      <c r="GM2152"/>
      <c r="GN2152"/>
      <c r="GO2152"/>
      <c r="GP2152"/>
      <c r="GQ2152"/>
      <c r="GR2152"/>
      <c r="GS2152"/>
      <c r="GT2152"/>
      <c r="GU2152"/>
      <c r="GV2152"/>
      <c r="GW2152"/>
      <c r="GX2152"/>
      <c r="GY2152"/>
      <c r="GZ2152"/>
      <c r="HA2152"/>
      <c r="HB2152"/>
    </row>
    <row r="2153" spans="1:210" s="1" customFormat="1" x14ac:dyDescent="0.25">
      <c r="A2153" s="136"/>
      <c r="D2153" s="6"/>
      <c r="E2153" s="7"/>
      <c r="F2153" s="7"/>
      <c r="H2153" s="43"/>
      <c r="I2153" s="43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123"/>
      <c r="Y2153" s="8"/>
      <c r="Z2153" s="8"/>
      <c r="AA2153" s="8"/>
      <c r="AB2153" s="8"/>
      <c r="AC2153" s="8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  <c r="DK2153"/>
      <c r="DL2153"/>
      <c r="DM2153"/>
      <c r="DN2153"/>
      <c r="DO2153"/>
      <c r="DP2153"/>
      <c r="DQ2153"/>
      <c r="DR2153"/>
      <c r="DS2153"/>
      <c r="DT2153"/>
      <c r="DU2153"/>
      <c r="DV2153"/>
      <c r="DW2153"/>
      <c r="DX2153"/>
      <c r="DY2153"/>
      <c r="DZ2153"/>
      <c r="EA2153"/>
      <c r="EB2153"/>
      <c r="EC2153"/>
      <c r="ED2153"/>
      <c r="EE2153"/>
      <c r="EF2153"/>
      <c r="EG2153"/>
      <c r="EH2153"/>
      <c r="EI2153"/>
      <c r="EJ2153"/>
      <c r="EK2153"/>
      <c r="EL2153"/>
      <c r="EM2153"/>
      <c r="EN2153"/>
      <c r="EO2153"/>
      <c r="EP2153"/>
      <c r="EQ2153"/>
      <c r="ER2153"/>
      <c r="ES2153"/>
      <c r="ET2153"/>
      <c r="EU2153"/>
      <c r="EV2153"/>
      <c r="EW2153"/>
      <c r="EX2153"/>
      <c r="EY2153"/>
      <c r="EZ2153"/>
      <c r="FA2153"/>
      <c r="FB2153"/>
      <c r="FC2153"/>
      <c r="FD2153"/>
      <c r="FE2153"/>
      <c r="FF2153"/>
      <c r="FG2153"/>
      <c r="FH2153"/>
      <c r="FI2153"/>
      <c r="FJ2153"/>
      <c r="FK2153"/>
      <c r="FL2153"/>
      <c r="FM2153"/>
      <c r="FN2153"/>
      <c r="FO2153"/>
      <c r="FP2153"/>
      <c r="FQ2153"/>
      <c r="FR2153"/>
      <c r="FS2153"/>
      <c r="FT2153"/>
      <c r="FU2153"/>
      <c r="FV2153"/>
      <c r="FW2153"/>
      <c r="FX2153"/>
      <c r="FY2153"/>
      <c r="FZ2153"/>
      <c r="GA2153"/>
      <c r="GB2153"/>
      <c r="GC2153"/>
      <c r="GD2153"/>
      <c r="GE2153"/>
      <c r="GF2153"/>
      <c r="GG2153"/>
      <c r="GH2153"/>
      <c r="GI2153"/>
      <c r="GJ2153"/>
      <c r="GK2153"/>
      <c r="GL2153"/>
      <c r="GM2153"/>
      <c r="GN2153"/>
      <c r="GO2153"/>
      <c r="GP2153"/>
      <c r="GQ2153"/>
      <c r="GR2153"/>
      <c r="GS2153"/>
      <c r="GT2153"/>
      <c r="GU2153"/>
      <c r="GV2153"/>
      <c r="GW2153"/>
      <c r="GX2153"/>
      <c r="GY2153"/>
      <c r="GZ2153"/>
      <c r="HA2153"/>
      <c r="HB2153"/>
    </row>
    <row r="2154" spans="1:210" s="1" customFormat="1" x14ac:dyDescent="0.25">
      <c r="A2154" s="136"/>
      <c r="D2154" s="6"/>
      <c r="E2154" s="7"/>
      <c r="F2154" s="7"/>
      <c r="H2154" s="43"/>
      <c r="I2154" s="43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123"/>
      <c r="Y2154" s="8"/>
      <c r="Z2154" s="8"/>
      <c r="AA2154" s="8"/>
      <c r="AB2154" s="8"/>
      <c r="AC2154" s="8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  <c r="DK2154"/>
      <c r="DL2154"/>
      <c r="DM2154"/>
      <c r="DN2154"/>
      <c r="DO2154"/>
      <c r="DP2154"/>
      <c r="DQ2154"/>
      <c r="DR2154"/>
      <c r="DS2154"/>
      <c r="DT2154"/>
      <c r="DU2154"/>
      <c r="DV2154"/>
      <c r="DW2154"/>
      <c r="DX2154"/>
      <c r="DY2154"/>
      <c r="DZ2154"/>
      <c r="EA2154"/>
      <c r="EB2154"/>
      <c r="EC2154"/>
      <c r="ED2154"/>
      <c r="EE2154"/>
      <c r="EF2154"/>
      <c r="EG2154"/>
      <c r="EH2154"/>
      <c r="EI2154"/>
      <c r="EJ2154"/>
      <c r="EK2154"/>
      <c r="EL2154"/>
      <c r="EM2154"/>
      <c r="EN2154"/>
      <c r="EO2154"/>
      <c r="EP2154"/>
      <c r="EQ2154"/>
      <c r="ER2154"/>
      <c r="ES2154"/>
      <c r="ET2154"/>
      <c r="EU2154"/>
      <c r="EV2154"/>
      <c r="EW2154"/>
      <c r="EX2154"/>
      <c r="EY2154"/>
      <c r="EZ2154"/>
      <c r="FA2154"/>
      <c r="FB2154"/>
      <c r="FC2154"/>
      <c r="FD2154"/>
      <c r="FE2154"/>
      <c r="FF2154"/>
      <c r="FG2154"/>
      <c r="FH2154"/>
      <c r="FI2154"/>
      <c r="FJ2154"/>
      <c r="FK2154"/>
      <c r="FL2154"/>
      <c r="FM2154"/>
      <c r="FN2154"/>
      <c r="FO2154"/>
      <c r="FP2154"/>
      <c r="FQ2154"/>
      <c r="FR2154"/>
      <c r="FS2154"/>
      <c r="FT2154"/>
      <c r="FU2154"/>
      <c r="FV2154"/>
      <c r="FW2154"/>
      <c r="FX2154"/>
      <c r="FY2154"/>
      <c r="FZ2154"/>
      <c r="GA2154"/>
      <c r="GB2154"/>
      <c r="GC2154"/>
      <c r="GD2154"/>
      <c r="GE2154"/>
      <c r="GF2154"/>
      <c r="GG2154"/>
      <c r="GH2154"/>
      <c r="GI2154"/>
      <c r="GJ2154"/>
      <c r="GK2154"/>
      <c r="GL2154"/>
      <c r="GM2154"/>
      <c r="GN2154"/>
      <c r="GO2154"/>
      <c r="GP2154"/>
      <c r="GQ2154"/>
      <c r="GR2154"/>
      <c r="GS2154"/>
      <c r="GT2154"/>
      <c r="GU2154"/>
      <c r="GV2154"/>
      <c r="GW2154"/>
      <c r="GX2154"/>
      <c r="GY2154"/>
      <c r="GZ2154"/>
      <c r="HA2154"/>
      <c r="HB2154"/>
    </row>
    <row r="2155" spans="1:210" s="1" customFormat="1" x14ac:dyDescent="0.25">
      <c r="A2155" s="136"/>
      <c r="D2155" s="6"/>
      <c r="E2155" s="7"/>
      <c r="F2155" s="7"/>
      <c r="H2155" s="43"/>
      <c r="I2155" s="43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123"/>
      <c r="Y2155" s="8"/>
      <c r="Z2155" s="8"/>
      <c r="AA2155" s="8"/>
      <c r="AB2155" s="8"/>
      <c r="AC2155" s="8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DT2155"/>
      <c r="DU2155"/>
      <c r="DV2155"/>
      <c r="DW2155"/>
      <c r="DX2155"/>
      <c r="DY2155"/>
      <c r="DZ2155"/>
      <c r="EA2155"/>
      <c r="EB2155"/>
      <c r="EC2155"/>
      <c r="ED2155"/>
      <c r="EE2155"/>
      <c r="EF2155"/>
      <c r="EG2155"/>
      <c r="EH2155"/>
      <c r="EI2155"/>
      <c r="EJ2155"/>
      <c r="EK2155"/>
      <c r="EL2155"/>
      <c r="EM2155"/>
      <c r="EN2155"/>
      <c r="EO2155"/>
      <c r="EP2155"/>
      <c r="EQ2155"/>
      <c r="ER2155"/>
      <c r="ES2155"/>
      <c r="ET2155"/>
      <c r="EU2155"/>
      <c r="EV2155"/>
      <c r="EW2155"/>
      <c r="EX2155"/>
      <c r="EY2155"/>
      <c r="EZ2155"/>
      <c r="FA2155"/>
      <c r="FB2155"/>
      <c r="FC2155"/>
      <c r="FD2155"/>
      <c r="FE2155"/>
      <c r="FF2155"/>
      <c r="FG2155"/>
      <c r="FH2155"/>
      <c r="FI2155"/>
      <c r="FJ2155"/>
      <c r="FK2155"/>
      <c r="FL2155"/>
      <c r="FM2155"/>
      <c r="FN2155"/>
      <c r="FO2155"/>
      <c r="FP2155"/>
      <c r="FQ2155"/>
      <c r="FR2155"/>
      <c r="FS2155"/>
      <c r="FT2155"/>
      <c r="FU2155"/>
      <c r="FV2155"/>
      <c r="FW2155"/>
      <c r="FX2155"/>
      <c r="FY2155"/>
      <c r="FZ2155"/>
      <c r="GA2155"/>
      <c r="GB2155"/>
      <c r="GC2155"/>
      <c r="GD2155"/>
      <c r="GE2155"/>
      <c r="GF2155"/>
      <c r="GG2155"/>
      <c r="GH2155"/>
      <c r="GI2155"/>
      <c r="GJ2155"/>
      <c r="GK2155"/>
      <c r="GL2155"/>
      <c r="GM2155"/>
      <c r="GN2155"/>
      <c r="GO2155"/>
      <c r="GP2155"/>
      <c r="GQ2155"/>
      <c r="GR2155"/>
      <c r="GS2155"/>
      <c r="GT2155"/>
      <c r="GU2155"/>
      <c r="GV2155"/>
      <c r="GW2155"/>
      <c r="GX2155"/>
      <c r="GY2155"/>
      <c r="GZ2155"/>
      <c r="HA2155"/>
      <c r="HB2155"/>
    </row>
    <row r="2156" spans="1:210" s="1" customFormat="1" x14ac:dyDescent="0.25">
      <c r="A2156" s="136"/>
      <c r="D2156" s="6"/>
      <c r="E2156" s="7"/>
      <c r="F2156" s="7"/>
      <c r="H2156" s="43"/>
      <c r="I2156" s="43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123"/>
      <c r="Y2156" s="8"/>
      <c r="Z2156" s="8"/>
      <c r="AA2156" s="8"/>
      <c r="AB2156" s="8"/>
      <c r="AC2156" s="8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  <c r="DK2156"/>
      <c r="DL2156"/>
      <c r="DM2156"/>
      <c r="DN2156"/>
      <c r="DO2156"/>
      <c r="DP2156"/>
      <c r="DQ2156"/>
      <c r="DR2156"/>
      <c r="DS2156"/>
      <c r="DT2156"/>
      <c r="DU2156"/>
      <c r="DV2156"/>
      <c r="DW2156"/>
      <c r="DX2156"/>
      <c r="DY2156"/>
      <c r="DZ2156"/>
      <c r="EA2156"/>
      <c r="EB2156"/>
      <c r="EC2156"/>
      <c r="ED2156"/>
      <c r="EE2156"/>
      <c r="EF2156"/>
      <c r="EG2156"/>
      <c r="EH2156"/>
      <c r="EI2156"/>
      <c r="EJ2156"/>
      <c r="EK2156"/>
      <c r="EL2156"/>
      <c r="EM2156"/>
      <c r="EN2156"/>
      <c r="EO2156"/>
      <c r="EP2156"/>
      <c r="EQ2156"/>
      <c r="ER2156"/>
      <c r="ES2156"/>
      <c r="ET2156"/>
      <c r="EU2156"/>
      <c r="EV2156"/>
      <c r="EW2156"/>
      <c r="EX2156"/>
      <c r="EY2156"/>
      <c r="EZ2156"/>
      <c r="FA2156"/>
      <c r="FB2156"/>
      <c r="FC2156"/>
      <c r="FD2156"/>
      <c r="FE2156"/>
      <c r="FF2156"/>
      <c r="FG2156"/>
      <c r="FH2156"/>
      <c r="FI2156"/>
      <c r="FJ2156"/>
      <c r="FK2156"/>
      <c r="FL2156"/>
      <c r="FM2156"/>
      <c r="FN2156"/>
      <c r="FO2156"/>
      <c r="FP2156"/>
      <c r="FQ2156"/>
      <c r="FR2156"/>
      <c r="FS2156"/>
      <c r="FT2156"/>
      <c r="FU2156"/>
      <c r="FV2156"/>
      <c r="FW2156"/>
      <c r="FX2156"/>
      <c r="FY2156"/>
      <c r="FZ2156"/>
      <c r="GA2156"/>
      <c r="GB2156"/>
      <c r="GC2156"/>
      <c r="GD2156"/>
      <c r="GE2156"/>
      <c r="GF2156"/>
      <c r="GG2156"/>
      <c r="GH2156"/>
      <c r="GI2156"/>
      <c r="GJ2156"/>
      <c r="GK2156"/>
      <c r="GL2156"/>
      <c r="GM2156"/>
      <c r="GN2156"/>
      <c r="GO2156"/>
      <c r="GP2156"/>
      <c r="GQ2156"/>
      <c r="GR2156"/>
      <c r="GS2156"/>
      <c r="GT2156"/>
      <c r="GU2156"/>
      <c r="GV2156"/>
      <c r="GW2156"/>
      <c r="GX2156"/>
      <c r="GY2156"/>
      <c r="GZ2156"/>
      <c r="HA2156"/>
      <c r="HB2156"/>
    </row>
    <row r="2157" spans="1:210" s="1" customFormat="1" x14ac:dyDescent="0.25">
      <c r="A2157" s="136"/>
      <c r="D2157" s="6"/>
      <c r="E2157" s="7"/>
      <c r="F2157" s="7"/>
      <c r="H2157" s="43"/>
      <c r="I2157" s="43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123"/>
      <c r="Y2157" s="8"/>
      <c r="Z2157" s="8"/>
      <c r="AA2157" s="8"/>
      <c r="AB2157" s="8"/>
      <c r="AC2157" s="8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  <c r="DK2157"/>
      <c r="DL2157"/>
      <c r="DM2157"/>
      <c r="DN2157"/>
      <c r="DO2157"/>
      <c r="DP2157"/>
      <c r="DQ2157"/>
      <c r="DR2157"/>
      <c r="DS2157"/>
      <c r="DT2157"/>
      <c r="DU2157"/>
      <c r="DV2157"/>
      <c r="DW2157"/>
      <c r="DX2157"/>
      <c r="DY2157"/>
      <c r="DZ2157"/>
      <c r="EA2157"/>
      <c r="EB2157"/>
      <c r="EC2157"/>
      <c r="ED2157"/>
      <c r="EE2157"/>
      <c r="EF2157"/>
      <c r="EG2157"/>
      <c r="EH2157"/>
      <c r="EI2157"/>
      <c r="EJ2157"/>
      <c r="EK2157"/>
      <c r="EL2157"/>
      <c r="EM2157"/>
      <c r="EN2157"/>
      <c r="EO2157"/>
      <c r="EP2157"/>
      <c r="EQ2157"/>
      <c r="ER2157"/>
      <c r="ES2157"/>
      <c r="ET2157"/>
      <c r="EU2157"/>
      <c r="EV2157"/>
      <c r="EW2157"/>
      <c r="EX2157"/>
      <c r="EY2157"/>
      <c r="EZ2157"/>
      <c r="FA2157"/>
      <c r="FB2157"/>
      <c r="FC2157"/>
      <c r="FD2157"/>
      <c r="FE2157"/>
      <c r="FF2157"/>
      <c r="FG2157"/>
      <c r="FH2157"/>
      <c r="FI2157"/>
      <c r="FJ2157"/>
      <c r="FK2157"/>
      <c r="FL2157"/>
      <c r="FM2157"/>
      <c r="FN2157"/>
      <c r="FO2157"/>
      <c r="FP2157"/>
      <c r="FQ2157"/>
      <c r="FR2157"/>
      <c r="FS2157"/>
      <c r="FT2157"/>
      <c r="FU2157"/>
      <c r="FV2157"/>
      <c r="FW2157"/>
      <c r="FX2157"/>
      <c r="FY2157"/>
      <c r="FZ2157"/>
      <c r="GA2157"/>
      <c r="GB2157"/>
      <c r="GC2157"/>
      <c r="GD2157"/>
      <c r="GE2157"/>
      <c r="GF2157"/>
      <c r="GG2157"/>
      <c r="GH2157"/>
      <c r="GI2157"/>
      <c r="GJ2157"/>
      <c r="GK2157"/>
      <c r="GL2157"/>
      <c r="GM2157"/>
      <c r="GN2157"/>
      <c r="GO2157"/>
      <c r="GP2157"/>
      <c r="GQ2157"/>
      <c r="GR2157"/>
      <c r="GS2157"/>
      <c r="GT2157"/>
      <c r="GU2157"/>
      <c r="GV2157"/>
      <c r="GW2157"/>
      <c r="GX2157"/>
      <c r="GY2157"/>
      <c r="GZ2157"/>
      <c r="HA2157"/>
      <c r="HB2157"/>
    </row>
    <row r="2158" spans="1:210" s="1" customFormat="1" x14ac:dyDescent="0.25">
      <c r="A2158" s="136"/>
      <c r="D2158" s="6"/>
      <c r="E2158" s="7"/>
      <c r="F2158" s="7"/>
      <c r="H2158" s="43"/>
      <c r="I2158" s="43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123"/>
      <c r="Y2158" s="8"/>
      <c r="Z2158" s="8"/>
      <c r="AA2158" s="8"/>
      <c r="AB2158" s="8"/>
      <c r="AC2158" s="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  <c r="DK2158"/>
      <c r="DL2158"/>
      <c r="DM2158"/>
      <c r="DN2158"/>
      <c r="DO2158"/>
      <c r="DP2158"/>
      <c r="DQ2158"/>
      <c r="DR2158"/>
      <c r="DS2158"/>
      <c r="DT2158"/>
      <c r="DU2158"/>
      <c r="DV2158"/>
      <c r="DW2158"/>
      <c r="DX2158"/>
      <c r="DY2158"/>
      <c r="DZ2158"/>
      <c r="EA2158"/>
      <c r="EB2158"/>
      <c r="EC2158"/>
      <c r="ED2158"/>
      <c r="EE2158"/>
      <c r="EF2158"/>
      <c r="EG2158"/>
      <c r="EH2158"/>
      <c r="EI2158"/>
      <c r="EJ2158"/>
      <c r="EK2158"/>
      <c r="EL2158"/>
      <c r="EM2158"/>
      <c r="EN2158"/>
      <c r="EO2158"/>
      <c r="EP2158"/>
      <c r="EQ2158"/>
      <c r="ER2158"/>
      <c r="ES2158"/>
      <c r="ET2158"/>
      <c r="EU2158"/>
      <c r="EV2158"/>
      <c r="EW2158"/>
      <c r="EX2158"/>
      <c r="EY2158"/>
      <c r="EZ2158"/>
      <c r="FA2158"/>
      <c r="FB2158"/>
      <c r="FC2158"/>
      <c r="FD2158"/>
      <c r="FE2158"/>
      <c r="FF2158"/>
      <c r="FG2158"/>
      <c r="FH2158"/>
      <c r="FI2158"/>
      <c r="FJ2158"/>
      <c r="FK2158"/>
      <c r="FL2158"/>
      <c r="FM2158"/>
      <c r="FN2158"/>
      <c r="FO2158"/>
      <c r="FP2158"/>
      <c r="FQ2158"/>
      <c r="FR2158"/>
      <c r="FS2158"/>
      <c r="FT2158"/>
      <c r="FU2158"/>
      <c r="FV2158"/>
      <c r="FW2158"/>
      <c r="FX2158"/>
      <c r="FY2158"/>
      <c r="FZ2158"/>
      <c r="GA2158"/>
      <c r="GB2158"/>
      <c r="GC2158"/>
      <c r="GD2158"/>
      <c r="GE2158"/>
      <c r="GF2158"/>
      <c r="GG2158"/>
      <c r="GH2158"/>
      <c r="GI2158"/>
      <c r="GJ2158"/>
      <c r="GK2158"/>
      <c r="GL2158"/>
      <c r="GM2158"/>
      <c r="GN2158"/>
      <c r="GO2158"/>
      <c r="GP2158"/>
      <c r="GQ2158"/>
      <c r="GR2158"/>
      <c r="GS2158"/>
      <c r="GT2158"/>
      <c r="GU2158"/>
      <c r="GV2158"/>
      <c r="GW2158"/>
      <c r="GX2158"/>
      <c r="GY2158"/>
      <c r="GZ2158"/>
      <c r="HA2158"/>
      <c r="HB2158"/>
    </row>
    <row r="2159" spans="1:210" s="1" customFormat="1" x14ac:dyDescent="0.25">
      <c r="A2159" s="136"/>
      <c r="D2159" s="6"/>
      <c r="E2159" s="7"/>
      <c r="F2159" s="7"/>
      <c r="H2159" s="43"/>
      <c r="I2159" s="43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123"/>
      <c r="Y2159" s="8"/>
      <c r="Z2159" s="8"/>
      <c r="AA2159" s="8"/>
      <c r="AB2159" s="8"/>
      <c r="AC2159" s="8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  <c r="DK2159"/>
      <c r="DL2159"/>
      <c r="DM2159"/>
      <c r="DN2159"/>
      <c r="DO2159"/>
      <c r="DP2159"/>
      <c r="DQ2159"/>
      <c r="DR2159"/>
      <c r="DS2159"/>
      <c r="DT2159"/>
      <c r="DU2159"/>
      <c r="DV2159"/>
      <c r="DW2159"/>
      <c r="DX2159"/>
      <c r="DY2159"/>
      <c r="DZ2159"/>
      <c r="EA2159"/>
      <c r="EB2159"/>
      <c r="EC2159"/>
      <c r="ED2159"/>
      <c r="EE2159"/>
      <c r="EF2159"/>
      <c r="EG2159"/>
      <c r="EH2159"/>
      <c r="EI2159"/>
      <c r="EJ2159"/>
      <c r="EK2159"/>
      <c r="EL2159"/>
      <c r="EM2159"/>
      <c r="EN2159"/>
      <c r="EO2159"/>
      <c r="EP2159"/>
      <c r="EQ2159"/>
      <c r="ER2159"/>
      <c r="ES2159"/>
      <c r="ET2159"/>
      <c r="EU2159"/>
      <c r="EV2159"/>
      <c r="EW2159"/>
      <c r="EX2159"/>
      <c r="EY2159"/>
      <c r="EZ2159"/>
      <c r="FA2159"/>
      <c r="FB2159"/>
      <c r="FC2159"/>
      <c r="FD2159"/>
      <c r="FE2159"/>
      <c r="FF2159"/>
      <c r="FG2159"/>
      <c r="FH2159"/>
      <c r="FI2159"/>
      <c r="FJ2159"/>
      <c r="FK2159"/>
      <c r="FL2159"/>
      <c r="FM2159"/>
      <c r="FN2159"/>
      <c r="FO2159"/>
      <c r="FP2159"/>
      <c r="FQ2159"/>
      <c r="FR2159"/>
      <c r="FS2159"/>
      <c r="FT2159"/>
      <c r="FU2159"/>
      <c r="FV2159"/>
      <c r="FW2159"/>
      <c r="FX2159"/>
      <c r="FY2159"/>
      <c r="FZ2159"/>
      <c r="GA2159"/>
      <c r="GB2159"/>
      <c r="GC2159"/>
      <c r="GD2159"/>
      <c r="GE2159"/>
      <c r="GF2159"/>
      <c r="GG2159"/>
      <c r="GH2159"/>
      <c r="GI2159"/>
      <c r="GJ2159"/>
      <c r="GK2159"/>
      <c r="GL2159"/>
      <c r="GM2159"/>
      <c r="GN2159"/>
      <c r="GO2159"/>
      <c r="GP2159"/>
      <c r="GQ2159"/>
      <c r="GR2159"/>
      <c r="GS2159"/>
      <c r="GT2159"/>
      <c r="GU2159"/>
      <c r="GV2159"/>
      <c r="GW2159"/>
      <c r="GX2159"/>
      <c r="GY2159"/>
      <c r="GZ2159"/>
      <c r="HA2159"/>
      <c r="HB2159"/>
    </row>
    <row r="2160" spans="1:210" s="1" customFormat="1" x14ac:dyDescent="0.25">
      <c r="A2160" s="136"/>
      <c r="D2160" s="6"/>
      <c r="E2160" s="7"/>
      <c r="F2160" s="7"/>
      <c r="H2160" s="43"/>
      <c r="I2160" s="43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123"/>
      <c r="Y2160" s="8"/>
      <c r="Z2160" s="8"/>
      <c r="AA2160" s="8"/>
      <c r="AB2160" s="8"/>
      <c r="AC2160" s="8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  <c r="DK2160"/>
      <c r="DL2160"/>
      <c r="DM2160"/>
      <c r="DN2160"/>
      <c r="DO2160"/>
      <c r="DP2160"/>
      <c r="DQ2160"/>
      <c r="DR2160"/>
      <c r="DS2160"/>
      <c r="DT2160"/>
      <c r="DU2160"/>
      <c r="DV2160"/>
      <c r="DW2160"/>
      <c r="DX2160"/>
      <c r="DY2160"/>
      <c r="DZ2160"/>
      <c r="EA2160"/>
      <c r="EB2160"/>
      <c r="EC2160"/>
      <c r="ED2160"/>
      <c r="EE2160"/>
      <c r="EF2160"/>
      <c r="EG2160"/>
      <c r="EH2160"/>
      <c r="EI2160"/>
      <c r="EJ2160"/>
      <c r="EK2160"/>
      <c r="EL2160"/>
      <c r="EM2160"/>
      <c r="EN2160"/>
      <c r="EO2160"/>
      <c r="EP2160"/>
      <c r="EQ2160"/>
      <c r="ER2160"/>
      <c r="ES2160"/>
      <c r="ET2160"/>
      <c r="EU2160"/>
      <c r="EV2160"/>
      <c r="EW2160"/>
      <c r="EX2160"/>
      <c r="EY2160"/>
      <c r="EZ2160"/>
      <c r="FA2160"/>
      <c r="FB2160"/>
      <c r="FC2160"/>
      <c r="FD2160"/>
      <c r="FE2160"/>
      <c r="FF2160"/>
      <c r="FG2160"/>
      <c r="FH2160"/>
      <c r="FI2160"/>
      <c r="FJ2160"/>
      <c r="FK2160"/>
      <c r="FL2160"/>
      <c r="FM2160"/>
      <c r="FN2160"/>
      <c r="FO2160"/>
      <c r="FP2160"/>
      <c r="FQ2160"/>
      <c r="FR2160"/>
      <c r="FS2160"/>
      <c r="FT2160"/>
      <c r="FU2160"/>
      <c r="FV2160"/>
      <c r="FW2160"/>
      <c r="FX2160"/>
      <c r="FY2160"/>
      <c r="FZ2160"/>
      <c r="GA2160"/>
      <c r="GB2160"/>
      <c r="GC2160"/>
      <c r="GD2160"/>
      <c r="GE2160"/>
      <c r="GF2160"/>
      <c r="GG2160"/>
      <c r="GH2160"/>
      <c r="GI2160"/>
      <c r="GJ2160"/>
      <c r="GK2160"/>
      <c r="GL2160"/>
      <c r="GM2160"/>
      <c r="GN2160"/>
      <c r="GO2160"/>
      <c r="GP2160"/>
      <c r="GQ2160"/>
      <c r="GR2160"/>
      <c r="GS2160"/>
      <c r="GT2160"/>
      <c r="GU2160"/>
      <c r="GV2160"/>
      <c r="GW2160"/>
      <c r="GX2160"/>
      <c r="GY2160"/>
      <c r="GZ2160"/>
      <c r="HA2160"/>
      <c r="HB2160"/>
    </row>
    <row r="2161" spans="1:210" s="1" customFormat="1" x14ac:dyDescent="0.25">
      <c r="A2161" s="136"/>
      <c r="D2161" s="6"/>
      <c r="E2161" s="7"/>
      <c r="F2161" s="7"/>
      <c r="H2161" s="43"/>
      <c r="I2161" s="43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123"/>
      <c r="Y2161" s="8"/>
      <c r="Z2161" s="8"/>
      <c r="AA2161" s="8"/>
      <c r="AB2161" s="8"/>
      <c r="AC2161" s="8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  <c r="DK2161"/>
      <c r="DL2161"/>
      <c r="DM2161"/>
      <c r="DN2161"/>
      <c r="DO2161"/>
      <c r="DP2161"/>
      <c r="DQ2161"/>
      <c r="DR2161"/>
      <c r="DS2161"/>
      <c r="DT2161"/>
      <c r="DU2161"/>
      <c r="DV2161"/>
      <c r="DW2161"/>
      <c r="DX2161"/>
      <c r="DY2161"/>
      <c r="DZ2161"/>
      <c r="EA2161"/>
      <c r="EB2161"/>
      <c r="EC2161"/>
      <c r="ED2161"/>
      <c r="EE2161"/>
      <c r="EF2161"/>
      <c r="EG2161"/>
      <c r="EH2161"/>
      <c r="EI2161"/>
      <c r="EJ2161"/>
      <c r="EK2161"/>
      <c r="EL2161"/>
      <c r="EM2161"/>
      <c r="EN2161"/>
      <c r="EO2161"/>
      <c r="EP2161"/>
      <c r="EQ2161"/>
      <c r="ER2161"/>
      <c r="ES2161"/>
      <c r="ET2161"/>
      <c r="EU2161"/>
      <c r="EV2161"/>
      <c r="EW2161"/>
      <c r="EX2161"/>
      <c r="EY2161"/>
      <c r="EZ2161"/>
      <c r="FA2161"/>
      <c r="FB2161"/>
      <c r="FC2161"/>
      <c r="FD2161"/>
      <c r="FE2161"/>
      <c r="FF2161"/>
      <c r="FG2161"/>
      <c r="FH2161"/>
      <c r="FI2161"/>
      <c r="FJ2161"/>
      <c r="FK2161"/>
      <c r="FL2161"/>
      <c r="FM2161"/>
      <c r="FN2161"/>
      <c r="FO2161"/>
      <c r="FP2161"/>
      <c r="FQ2161"/>
      <c r="FR2161"/>
      <c r="FS2161"/>
      <c r="FT2161"/>
      <c r="FU2161"/>
      <c r="FV2161"/>
      <c r="FW2161"/>
      <c r="FX2161"/>
      <c r="FY2161"/>
      <c r="FZ2161"/>
      <c r="GA2161"/>
      <c r="GB2161"/>
      <c r="GC2161"/>
      <c r="GD2161"/>
      <c r="GE2161"/>
      <c r="GF2161"/>
      <c r="GG2161"/>
      <c r="GH2161"/>
      <c r="GI2161"/>
      <c r="GJ2161"/>
      <c r="GK2161"/>
      <c r="GL2161"/>
      <c r="GM2161"/>
      <c r="GN2161"/>
      <c r="GO2161"/>
      <c r="GP2161"/>
      <c r="GQ2161"/>
      <c r="GR2161"/>
      <c r="GS2161"/>
      <c r="GT2161"/>
      <c r="GU2161"/>
      <c r="GV2161"/>
      <c r="GW2161"/>
      <c r="GX2161"/>
      <c r="GY2161"/>
      <c r="GZ2161"/>
      <c r="HA2161"/>
      <c r="HB2161"/>
    </row>
    <row r="2162" spans="1:210" s="1" customFormat="1" x14ac:dyDescent="0.25">
      <c r="A2162" s="136"/>
      <c r="D2162" s="6"/>
      <c r="E2162" s="7"/>
      <c r="F2162" s="7"/>
      <c r="H2162" s="43"/>
      <c r="I2162" s="43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123"/>
      <c r="Y2162" s="8"/>
      <c r="Z2162" s="8"/>
      <c r="AA2162" s="8"/>
      <c r="AB2162" s="8"/>
      <c r="AC2162" s="8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  <c r="DK2162"/>
      <c r="DL2162"/>
      <c r="DM2162"/>
      <c r="DN2162"/>
      <c r="DO2162"/>
      <c r="DP2162"/>
      <c r="DQ2162"/>
      <c r="DR2162"/>
      <c r="DS2162"/>
      <c r="DT2162"/>
      <c r="DU2162"/>
      <c r="DV2162"/>
      <c r="DW2162"/>
      <c r="DX2162"/>
      <c r="DY2162"/>
      <c r="DZ2162"/>
      <c r="EA2162"/>
      <c r="EB2162"/>
      <c r="EC2162"/>
      <c r="ED2162"/>
      <c r="EE2162"/>
      <c r="EF2162"/>
      <c r="EG2162"/>
      <c r="EH2162"/>
      <c r="EI2162"/>
      <c r="EJ2162"/>
      <c r="EK2162"/>
      <c r="EL2162"/>
      <c r="EM2162"/>
      <c r="EN2162"/>
      <c r="EO2162"/>
      <c r="EP2162"/>
      <c r="EQ2162"/>
      <c r="ER2162"/>
      <c r="ES2162"/>
      <c r="ET2162"/>
      <c r="EU2162"/>
      <c r="EV2162"/>
      <c r="EW2162"/>
      <c r="EX2162"/>
      <c r="EY2162"/>
      <c r="EZ2162"/>
      <c r="FA2162"/>
      <c r="FB2162"/>
      <c r="FC2162"/>
      <c r="FD2162"/>
      <c r="FE2162"/>
      <c r="FF2162"/>
      <c r="FG2162"/>
      <c r="FH2162"/>
      <c r="FI2162"/>
      <c r="FJ2162"/>
      <c r="FK2162"/>
      <c r="FL2162"/>
      <c r="FM2162"/>
      <c r="FN2162"/>
      <c r="FO2162"/>
      <c r="FP2162"/>
      <c r="FQ2162"/>
      <c r="FR2162"/>
      <c r="FS2162"/>
      <c r="FT2162"/>
      <c r="FU2162"/>
      <c r="FV2162"/>
      <c r="FW2162"/>
      <c r="FX2162"/>
      <c r="FY2162"/>
      <c r="FZ2162"/>
      <c r="GA2162"/>
      <c r="GB2162"/>
      <c r="GC2162"/>
      <c r="GD2162"/>
      <c r="GE2162"/>
      <c r="GF2162"/>
      <c r="GG2162"/>
      <c r="GH2162"/>
      <c r="GI2162"/>
      <c r="GJ2162"/>
      <c r="GK2162"/>
      <c r="GL2162"/>
      <c r="GM2162"/>
      <c r="GN2162"/>
      <c r="GO2162"/>
      <c r="GP2162"/>
      <c r="GQ2162"/>
      <c r="GR2162"/>
      <c r="GS2162"/>
      <c r="GT2162"/>
      <c r="GU2162"/>
      <c r="GV2162"/>
      <c r="GW2162"/>
      <c r="GX2162"/>
      <c r="GY2162"/>
      <c r="GZ2162"/>
      <c r="HA2162"/>
      <c r="HB2162"/>
    </row>
    <row r="2163" spans="1:210" s="1" customFormat="1" x14ac:dyDescent="0.25">
      <c r="A2163" s="136"/>
      <c r="D2163" s="6"/>
      <c r="E2163" s="7"/>
      <c r="F2163" s="7"/>
      <c r="H2163" s="43"/>
      <c r="I2163" s="43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123"/>
      <c r="Y2163" s="8"/>
      <c r="Z2163" s="8"/>
      <c r="AA2163" s="8"/>
      <c r="AB2163" s="8"/>
      <c r="AC2163" s="8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  <c r="DK2163"/>
      <c r="DL2163"/>
      <c r="DM2163"/>
      <c r="DN2163"/>
      <c r="DO2163"/>
      <c r="DP2163"/>
      <c r="DQ2163"/>
      <c r="DR2163"/>
      <c r="DS2163"/>
      <c r="DT2163"/>
      <c r="DU2163"/>
      <c r="DV2163"/>
      <c r="DW2163"/>
      <c r="DX2163"/>
      <c r="DY2163"/>
      <c r="DZ2163"/>
      <c r="EA2163"/>
      <c r="EB2163"/>
      <c r="EC2163"/>
      <c r="ED2163"/>
      <c r="EE2163"/>
      <c r="EF2163"/>
      <c r="EG2163"/>
      <c r="EH2163"/>
      <c r="EI2163"/>
      <c r="EJ2163"/>
      <c r="EK2163"/>
      <c r="EL2163"/>
      <c r="EM2163"/>
      <c r="EN2163"/>
      <c r="EO2163"/>
      <c r="EP2163"/>
      <c r="EQ2163"/>
      <c r="ER2163"/>
      <c r="ES2163"/>
      <c r="ET2163"/>
      <c r="EU2163"/>
      <c r="EV2163"/>
      <c r="EW2163"/>
      <c r="EX2163"/>
      <c r="EY2163"/>
      <c r="EZ2163"/>
      <c r="FA2163"/>
      <c r="FB2163"/>
      <c r="FC2163"/>
      <c r="FD2163"/>
      <c r="FE2163"/>
      <c r="FF2163"/>
      <c r="FG2163"/>
      <c r="FH2163"/>
      <c r="FI2163"/>
      <c r="FJ2163"/>
      <c r="FK2163"/>
      <c r="FL2163"/>
      <c r="FM2163"/>
      <c r="FN2163"/>
      <c r="FO2163"/>
      <c r="FP2163"/>
      <c r="FQ2163"/>
      <c r="FR2163"/>
      <c r="FS2163"/>
      <c r="FT2163"/>
      <c r="FU2163"/>
      <c r="FV2163"/>
      <c r="FW2163"/>
      <c r="FX2163"/>
      <c r="FY2163"/>
      <c r="FZ2163"/>
      <c r="GA2163"/>
      <c r="GB2163"/>
      <c r="GC2163"/>
      <c r="GD2163"/>
      <c r="GE2163"/>
      <c r="GF2163"/>
      <c r="GG2163"/>
      <c r="GH2163"/>
      <c r="GI2163"/>
      <c r="GJ2163"/>
      <c r="GK2163"/>
      <c r="GL2163"/>
      <c r="GM2163"/>
      <c r="GN2163"/>
      <c r="GO2163"/>
      <c r="GP2163"/>
      <c r="GQ2163"/>
      <c r="GR2163"/>
      <c r="GS2163"/>
      <c r="GT2163"/>
      <c r="GU2163"/>
      <c r="GV2163"/>
      <c r="GW2163"/>
      <c r="GX2163"/>
      <c r="GY2163"/>
      <c r="GZ2163"/>
      <c r="HA2163"/>
      <c r="HB2163"/>
    </row>
    <row r="2164" spans="1:210" s="1" customFormat="1" x14ac:dyDescent="0.25">
      <c r="A2164" s="136"/>
      <c r="D2164" s="6"/>
      <c r="E2164" s="7"/>
      <c r="F2164" s="7"/>
      <c r="H2164" s="43"/>
      <c r="I2164" s="43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123"/>
      <c r="Y2164" s="8"/>
      <c r="Z2164" s="8"/>
      <c r="AA2164" s="8"/>
      <c r="AB2164" s="8"/>
      <c r="AC2164" s="8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  <c r="DL2164"/>
      <c r="DM2164"/>
      <c r="DN2164"/>
      <c r="DO2164"/>
      <c r="DP2164"/>
      <c r="DQ2164"/>
      <c r="DR2164"/>
      <c r="DS2164"/>
      <c r="DT2164"/>
      <c r="DU2164"/>
      <c r="DV2164"/>
      <c r="DW2164"/>
      <c r="DX2164"/>
      <c r="DY2164"/>
      <c r="DZ2164"/>
      <c r="EA2164"/>
      <c r="EB2164"/>
      <c r="EC2164"/>
      <c r="ED2164"/>
      <c r="EE2164"/>
      <c r="EF2164"/>
      <c r="EG2164"/>
      <c r="EH2164"/>
      <c r="EI2164"/>
      <c r="EJ2164"/>
      <c r="EK2164"/>
      <c r="EL2164"/>
      <c r="EM2164"/>
      <c r="EN2164"/>
      <c r="EO2164"/>
      <c r="EP2164"/>
      <c r="EQ2164"/>
      <c r="ER2164"/>
      <c r="ES2164"/>
      <c r="ET2164"/>
      <c r="EU2164"/>
      <c r="EV2164"/>
      <c r="EW2164"/>
      <c r="EX2164"/>
      <c r="EY2164"/>
      <c r="EZ2164"/>
      <c r="FA2164"/>
      <c r="FB2164"/>
      <c r="FC2164"/>
      <c r="FD2164"/>
      <c r="FE2164"/>
      <c r="FF2164"/>
      <c r="FG2164"/>
      <c r="FH2164"/>
      <c r="FI2164"/>
      <c r="FJ2164"/>
      <c r="FK2164"/>
      <c r="FL2164"/>
      <c r="FM2164"/>
      <c r="FN2164"/>
      <c r="FO2164"/>
      <c r="FP2164"/>
      <c r="FQ2164"/>
      <c r="FR2164"/>
      <c r="FS2164"/>
      <c r="FT2164"/>
      <c r="FU2164"/>
      <c r="FV2164"/>
      <c r="FW2164"/>
      <c r="FX2164"/>
      <c r="FY2164"/>
      <c r="FZ2164"/>
      <c r="GA2164"/>
      <c r="GB2164"/>
      <c r="GC2164"/>
      <c r="GD2164"/>
      <c r="GE2164"/>
      <c r="GF2164"/>
      <c r="GG2164"/>
      <c r="GH2164"/>
      <c r="GI2164"/>
      <c r="GJ2164"/>
      <c r="GK2164"/>
      <c r="GL2164"/>
      <c r="GM2164"/>
      <c r="GN2164"/>
      <c r="GO2164"/>
      <c r="GP2164"/>
      <c r="GQ2164"/>
      <c r="GR2164"/>
      <c r="GS2164"/>
      <c r="GT2164"/>
      <c r="GU2164"/>
      <c r="GV2164"/>
      <c r="GW2164"/>
      <c r="GX2164"/>
      <c r="GY2164"/>
      <c r="GZ2164"/>
      <c r="HA2164"/>
      <c r="HB2164"/>
    </row>
    <row r="2165" spans="1:210" s="1" customFormat="1" x14ac:dyDescent="0.25">
      <c r="A2165" s="136"/>
      <c r="D2165" s="6"/>
      <c r="E2165" s="7"/>
      <c r="F2165" s="7"/>
      <c r="H2165" s="43"/>
      <c r="I2165" s="43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123"/>
      <c r="Y2165" s="8"/>
      <c r="Z2165" s="8"/>
      <c r="AA2165" s="8"/>
      <c r="AB2165" s="8"/>
      <c r="AC2165" s="8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  <c r="DK2165"/>
      <c r="DL2165"/>
      <c r="DM2165"/>
      <c r="DN2165"/>
      <c r="DO2165"/>
      <c r="DP2165"/>
      <c r="DQ2165"/>
      <c r="DR2165"/>
      <c r="DS2165"/>
      <c r="DT2165"/>
      <c r="DU2165"/>
      <c r="DV2165"/>
      <c r="DW2165"/>
      <c r="DX2165"/>
      <c r="DY2165"/>
      <c r="DZ2165"/>
      <c r="EA2165"/>
      <c r="EB2165"/>
      <c r="EC2165"/>
      <c r="ED2165"/>
      <c r="EE2165"/>
      <c r="EF2165"/>
      <c r="EG2165"/>
      <c r="EH2165"/>
      <c r="EI2165"/>
      <c r="EJ2165"/>
      <c r="EK2165"/>
      <c r="EL2165"/>
      <c r="EM2165"/>
      <c r="EN2165"/>
      <c r="EO2165"/>
      <c r="EP2165"/>
      <c r="EQ2165"/>
      <c r="ER2165"/>
      <c r="ES2165"/>
      <c r="ET2165"/>
      <c r="EU2165"/>
      <c r="EV2165"/>
      <c r="EW2165"/>
      <c r="EX2165"/>
      <c r="EY2165"/>
      <c r="EZ2165"/>
      <c r="FA2165"/>
      <c r="FB2165"/>
      <c r="FC2165"/>
      <c r="FD2165"/>
      <c r="FE2165"/>
      <c r="FF2165"/>
      <c r="FG2165"/>
      <c r="FH2165"/>
      <c r="FI2165"/>
      <c r="FJ2165"/>
      <c r="FK2165"/>
      <c r="FL2165"/>
      <c r="FM2165"/>
      <c r="FN2165"/>
      <c r="FO2165"/>
      <c r="FP2165"/>
      <c r="FQ2165"/>
      <c r="FR2165"/>
      <c r="FS2165"/>
      <c r="FT2165"/>
      <c r="FU2165"/>
      <c r="FV2165"/>
      <c r="FW2165"/>
      <c r="FX2165"/>
      <c r="FY2165"/>
      <c r="FZ2165"/>
      <c r="GA2165"/>
      <c r="GB2165"/>
      <c r="GC2165"/>
      <c r="GD2165"/>
      <c r="GE2165"/>
      <c r="GF2165"/>
      <c r="GG2165"/>
      <c r="GH2165"/>
      <c r="GI2165"/>
      <c r="GJ2165"/>
      <c r="GK2165"/>
      <c r="GL2165"/>
      <c r="GM2165"/>
      <c r="GN2165"/>
      <c r="GO2165"/>
      <c r="GP2165"/>
      <c r="GQ2165"/>
      <c r="GR2165"/>
      <c r="GS2165"/>
      <c r="GT2165"/>
      <c r="GU2165"/>
      <c r="GV2165"/>
      <c r="GW2165"/>
      <c r="GX2165"/>
      <c r="GY2165"/>
      <c r="GZ2165"/>
      <c r="HA2165"/>
      <c r="HB2165"/>
    </row>
    <row r="2166" spans="1:210" s="1" customFormat="1" x14ac:dyDescent="0.25">
      <c r="A2166" s="136"/>
      <c r="D2166" s="6"/>
      <c r="E2166" s="7"/>
      <c r="F2166" s="7"/>
      <c r="H2166" s="43"/>
      <c r="I2166" s="43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123"/>
      <c r="Y2166" s="8"/>
      <c r="Z2166" s="8"/>
      <c r="AA2166" s="8"/>
      <c r="AB2166" s="8"/>
      <c r="AC2166" s="8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  <c r="DK2166"/>
      <c r="DL2166"/>
      <c r="DM2166"/>
      <c r="DN2166"/>
      <c r="DO2166"/>
      <c r="DP2166"/>
      <c r="DQ2166"/>
      <c r="DR2166"/>
      <c r="DS2166"/>
      <c r="DT2166"/>
      <c r="DU2166"/>
      <c r="DV2166"/>
      <c r="DW2166"/>
      <c r="DX2166"/>
      <c r="DY2166"/>
      <c r="DZ2166"/>
      <c r="EA2166"/>
      <c r="EB2166"/>
      <c r="EC2166"/>
      <c r="ED2166"/>
      <c r="EE2166"/>
      <c r="EF2166"/>
      <c r="EG2166"/>
      <c r="EH2166"/>
      <c r="EI2166"/>
      <c r="EJ2166"/>
      <c r="EK2166"/>
      <c r="EL2166"/>
      <c r="EM2166"/>
      <c r="EN2166"/>
      <c r="EO2166"/>
      <c r="EP2166"/>
      <c r="EQ2166"/>
      <c r="ER2166"/>
      <c r="ES2166"/>
      <c r="ET2166"/>
      <c r="EU2166"/>
      <c r="EV2166"/>
      <c r="EW2166"/>
      <c r="EX2166"/>
      <c r="EY2166"/>
      <c r="EZ2166"/>
      <c r="FA2166"/>
      <c r="FB2166"/>
      <c r="FC2166"/>
      <c r="FD2166"/>
      <c r="FE2166"/>
      <c r="FF2166"/>
      <c r="FG2166"/>
      <c r="FH2166"/>
      <c r="FI2166"/>
      <c r="FJ2166"/>
      <c r="FK2166"/>
      <c r="FL2166"/>
      <c r="FM2166"/>
      <c r="FN2166"/>
      <c r="FO2166"/>
      <c r="FP2166"/>
      <c r="FQ2166"/>
      <c r="FR2166"/>
      <c r="FS2166"/>
      <c r="FT2166"/>
      <c r="FU2166"/>
      <c r="FV2166"/>
      <c r="FW2166"/>
      <c r="FX2166"/>
      <c r="FY2166"/>
      <c r="FZ2166"/>
      <c r="GA2166"/>
      <c r="GB2166"/>
      <c r="GC2166"/>
      <c r="GD2166"/>
      <c r="GE2166"/>
      <c r="GF2166"/>
      <c r="GG2166"/>
      <c r="GH2166"/>
      <c r="GI2166"/>
      <c r="GJ2166"/>
      <c r="GK2166"/>
      <c r="GL2166"/>
      <c r="GM2166"/>
      <c r="GN2166"/>
      <c r="GO2166"/>
      <c r="GP2166"/>
      <c r="GQ2166"/>
      <c r="GR2166"/>
      <c r="GS2166"/>
      <c r="GT2166"/>
      <c r="GU2166"/>
      <c r="GV2166"/>
      <c r="GW2166"/>
      <c r="GX2166"/>
      <c r="GY2166"/>
      <c r="GZ2166"/>
      <c r="HA2166"/>
      <c r="HB2166"/>
    </row>
    <row r="2167" spans="1:210" s="1" customFormat="1" x14ac:dyDescent="0.25">
      <c r="A2167" s="136"/>
      <c r="D2167" s="6"/>
      <c r="E2167" s="7"/>
      <c r="F2167" s="7"/>
      <c r="H2167" s="43"/>
      <c r="I2167" s="43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123"/>
      <c r="Y2167" s="8"/>
      <c r="Z2167" s="8"/>
      <c r="AA2167" s="8"/>
      <c r="AB2167" s="8"/>
      <c r="AC2167" s="8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  <c r="DK2167"/>
      <c r="DL2167"/>
      <c r="DM2167"/>
      <c r="DN2167"/>
      <c r="DO2167"/>
      <c r="DP2167"/>
      <c r="DQ2167"/>
      <c r="DR2167"/>
      <c r="DS2167"/>
      <c r="DT2167"/>
      <c r="DU2167"/>
      <c r="DV2167"/>
      <c r="DW2167"/>
      <c r="DX2167"/>
      <c r="DY2167"/>
      <c r="DZ2167"/>
      <c r="EA2167"/>
      <c r="EB2167"/>
      <c r="EC2167"/>
      <c r="ED2167"/>
      <c r="EE2167"/>
      <c r="EF2167"/>
      <c r="EG2167"/>
      <c r="EH2167"/>
      <c r="EI2167"/>
      <c r="EJ2167"/>
      <c r="EK2167"/>
      <c r="EL2167"/>
      <c r="EM2167"/>
      <c r="EN2167"/>
      <c r="EO2167"/>
      <c r="EP2167"/>
      <c r="EQ2167"/>
      <c r="ER2167"/>
      <c r="ES2167"/>
      <c r="ET2167"/>
      <c r="EU2167"/>
      <c r="EV2167"/>
      <c r="EW2167"/>
      <c r="EX2167"/>
      <c r="EY2167"/>
      <c r="EZ2167"/>
      <c r="FA2167"/>
      <c r="FB2167"/>
      <c r="FC2167"/>
      <c r="FD2167"/>
      <c r="FE2167"/>
      <c r="FF2167"/>
      <c r="FG2167"/>
      <c r="FH2167"/>
      <c r="FI2167"/>
      <c r="FJ2167"/>
      <c r="FK2167"/>
      <c r="FL2167"/>
      <c r="FM2167"/>
      <c r="FN2167"/>
      <c r="FO2167"/>
      <c r="FP2167"/>
      <c r="FQ2167"/>
      <c r="FR2167"/>
      <c r="FS2167"/>
      <c r="FT2167"/>
      <c r="FU2167"/>
      <c r="FV2167"/>
      <c r="FW2167"/>
      <c r="FX2167"/>
      <c r="FY2167"/>
      <c r="FZ2167"/>
      <c r="GA2167"/>
      <c r="GB2167"/>
      <c r="GC2167"/>
      <c r="GD2167"/>
      <c r="GE2167"/>
      <c r="GF2167"/>
      <c r="GG2167"/>
      <c r="GH2167"/>
      <c r="GI2167"/>
      <c r="GJ2167"/>
      <c r="GK2167"/>
      <c r="GL2167"/>
      <c r="GM2167"/>
      <c r="GN2167"/>
      <c r="GO2167"/>
      <c r="GP2167"/>
      <c r="GQ2167"/>
      <c r="GR2167"/>
      <c r="GS2167"/>
      <c r="GT2167"/>
      <c r="GU2167"/>
      <c r="GV2167"/>
      <c r="GW2167"/>
      <c r="GX2167"/>
      <c r="GY2167"/>
      <c r="GZ2167"/>
      <c r="HA2167"/>
      <c r="HB2167"/>
    </row>
    <row r="2168" spans="1:210" s="1" customFormat="1" x14ac:dyDescent="0.25">
      <c r="A2168" s="136"/>
      <c r="D2168" s="6"/>
      <c r="E2168" s="7"/>
      <c r="F2168" s="7"/>
      <c r="H2168" s="43"/>
      <c r="I2168" s="43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123"/>
      <c r="Y2168" s="8"/>
      <c r="Z2168" s="8"/>
      <c r="AA2168" s="8"/>
      <c r="AB2168" s="8"/>
      <c r="AC2168" s="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  <c r="DK2168"/>
      <c r="DL2168"/>
      <c r="DM2168"/>
      <c r="DN2168"/>
      <c r="DO2168"/>
      <c r="DP2168"/>
      <c r="DQ2168"/>
      <c r="DR2168"/>
      <c r="DS2168"/>
      <c r="DT2168"/>
      <c r="DU2168"/>
      <c r="DV2168"/>
      <c r="DW2168"/>
      <c r="DX2168"/>
      <c r="DY2168"/>
      <c r="DZ2168"/>
      <c r="EA2168"/>
      <c r="EB2168"/>
      <c r="EC2168"/>
      <c r="ED2168"/>
      <c r="EE2168"/>
      <c r="EF2168"/>
      <c r="EG2168"/>
      <c r="EH2168"/>
      <c r="EI2168"/>
      <c r="EJ2168"/>
      <c r="EK2168"/>
      <c r="EL2168"/>
      <c r="EM2168"/>
      <c r="EN2168"/>
      <c r="EO2168"/>
      <c r="EP2168"/>
      <c r="EQ2168"/>
      <c r="ER2168"/>
      <c r="ES2168"/>
      <c r="ET2168"/>
      <c r="EU2168"/>
      <c r="EV2168"/>
      <c r="EW2168"/>
      <c r="EX2168"/>
      <c r="EY2168"/>
      <c r="EZ2168"/>
      <c r="FA2168"/>
      <c r="FB2168"/>
      <c r="FC2168"/>
      <c r="FD2168"/>
      <c r="FE2168"/>
      <c r="FF2168"/>
      <c r="FG2168"/>
      <c r="FH2168"/>
      <c r="FI2168"/>
      <c r="FJ2168"/>
      <c r="FK2168"/>
      <c r="FL2168"/>
      <c r="FM2168"/>
      <c r="FN2168"/>
      <c r="FO2168"/>
      <c r="FP2168"/>
      <c r="FQ2168"/>
      <c r="FR2168"/>
      <c r="FS2168"/>
      <c r="FT2168"/>
      <c r="FU2168"/>
      <c r="FV2168"/>
      <c r="FW2168"/>
      <c r="FX2168"/>
      <c r="FY2168"/>
      <c r="FZ2168"/>
      <c r="GA2168"/>
      <c r="GB2168"/>
      <c r="GC2168"/>
      <c r="GD2168"/>
      <c r="GE2168"/>
      <c r="GF2168"/>
      <c r="GG2168"/>
      <c r="GH2168"/>
      <c r="GI2168"/>
      <c r="GJ2168"/>
      <c r="GK2168"/>
      <c r="GL2168"/>
      <c r="GM2168"/>
      <c r="GN2168"/>
      <c r="GO2168"/>
      <c r="GP2168"/>
      <c r="GQ2168"/>
      <c r="GR2168"/>
      <c r="GS2168"/>
      <c r="GT2168"/>
      <c r="GU2168"/>
      <c r="GV2168"/>
      <c r="GW2168"/>
      <c r="GX2168"/>
      <c r="GY2168"/>
      <c r="GZ2168"/>
      <c r="HA2168"/>
      <c r="HB2168"/>
    </row>
    <row r="2169" spans="1:210" s="1" customFormat="1" x14ac:dyDescent="0.25">
      <c r="A2169" s="136"/>
      <c r="D2169" s="6"/>
      <c r="E2169" s="7"/>
      <c r="F2169" s="7"/>
      <c r="H2169" s="43"/>
      <c r="I2169" s="43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123"/>
      <c r="Y2169" s="8"/>
      <c r="Z2169" s="8"/>
      <c r="AA2169" s="8"/>
      <c r="AB2169" s="8"/>
      <c r="AC2169" s="8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  <c r="DL2169"/>
      <c r="DM2169"/>
      <c r="DN2169"/>
      <c r="DO2169"/>
      <c r="DP2169"/>
      <c r="DQ2169"/>
      <c r="DR2169"/>
      <c r="DS2169"/>
      <c r="DT2169"/>
      <c r="DU2169"/>
      <c r="DV2169"/>
      <c r="DW2169"/>
      <c r="DX2169"/>
      <c r="DY2169"/>
      <c r="DZ2169"/>
      <c r="EA2169"/>
      <c r="EB2169"/>
      <c r="EC2169"/>
      <c r="ED2169"/>
      <c r="EE2169"/>
      <c r="EF2169"/>
      <c r="EG2169"/>
      <c r="EH2169"/>
      <c r="EI2169"/>
      <c r="EJ2169"/>
      <c r="EK2169"/>
      <c r="EL2169"/>
      <c r="EM2169"/>
      <c r="EN2169"/>
      <c r="EO2169"/>
      <c r="EP2169"/>
      <c r="EQ2169"/>
      <c r="ER2169"/>
      <c r="ES2169"/>
      <c r="ET2169"/>
      <c r="EU2169"/>
      <c r="EV2169"/>
      <c r="EW2169"/>
      <c r="EX2169"/>
      <c r="EY2169"/>
      <c r="EZ2169"/>
      <c r="FA2169"/>
      <c r="FB2169"/>
      <c r="FC2169"/>
      <c r="FD2169"/>
      <c r="FE2169"/>
      <c r="FF2169"/>
      <c r="FG2169"/>
      <c r="FH2169"/>
      <c r="FI2169"/>
      <c r="FJ2169"/>
      <c r="FK2169"/>
      <c r="FL2169"/>
      <c r="FM2169"/>
      <c r="FN2169"/>
      <c r="FO2169"/>
      <c r="FP2169"/>
      <c r="FQ2169"/>
      <c r="FR2169"/>
      <c r="FS2169"/>
      <c r="FT2169"/>
      <c r="FU2169"/>
      <c r="FV2169"/>
      <c r="FW2169"/>
      <c r="FX2169"/>
      <c r="FY2169"/>
      <c r="FZ2169"/>
      <c r="GA2169"/>
      <c r="GB2169"/>
      <c r="GC2169"/>
      <c r="GD2169"/>
      <c r="GE2169"/>
      <c r="GF2169"/>
      <c r="GG2169"/>
      <c r="GH2169"/>
      <c r="GI2169"/>
      <c r="GJ2169"/>
      <c r="GK2169"/>
      <c r="GL2169"/>
      <c r="GM2169"/>
      <c r="GN2169"/>
      <c r="GO2169"/>
      <c r="GP2169"/>
      <c r="GQ2169"/>
      <c r="GR2169"/>
      <c r="GS2169"/>
      <c r="GT2169"/>
      <c r="GU2169"/>
      <c r="GV2169"/>
      <c r="GW2169"/>
      <c r="GX2169"/>
      <c r="GY2169"/>
      <c r="GZ2169"/>
      <c r="HA2169"/>
      <c r="HB2169"/>
    </row>
    <row r="2170" spans="1:210" s="1" customFormat="1" x14ac:dyDescent="0.25">
      <c r="A2170" s="136"/>
      <c r="D2170" s="6"/>
      <c r="E2170" s="7"/>
      <c r="F2170" s="7"/>
      <c r="H2170" s="43"/>
      <c r="I2170" s="43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123"/>
      <c r="Y2170" s="8"/>
      <c r="Z2170" s="8"/>
      <c r="AA2170" s="8"/>
      <c r="AB2170" s="8"/>
      <c r="AC2170" s="8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  <c r="DK2170"/>
      <c r="DL2170"/>
      <c r="DM2170"/>
      <c r="DN2170"/>
      <c r="DO2170"/>
      <c r="DP2170"/>
      <c r="DQ2170"/>
      <c r="DR2170"/>
      <c r="DS2170"/>
      <c r="DT2170"/>
      <c r="DU2170"/>
      <c r="DV2170"/>
      <c r="DW2170"/>
      <c r="DX2170"/>
      <c r="DY2170"/>
      <c r="DZ2170"/>
      <c r="EA2170"/>
      <c r="EB2170"/>
      <c r="EC2170"/>
      <c r="ED2170"/>
      <c r="EE2170"/>
      <c r="EF2170"/>
      <c r="EG2170"/>
      <c r="EH2170"/>
      <c r="EI2170"/>
      <c r="EJ2170"/>
      <c r="EK2170"/>
      <c r="EL2170"/>
      <c r="EM2170"/>
      <c r="EN2170"/>
      <c r="EO2170"/>
      <c r="EP2170"/>
      <c r="EQ2170"/>
      <c r="ER2170"/>
      <c r="ES2170"/>
      <c r="ET2170"/>
      <c r="EU2170"/>
      <c r="EV2170"/>
      <c r="EW2170"/>
      <c r="EX2170"/>
      <c r="EY2170"/>
      <c r="EZ2170"/>
      <c r="FA2170"/>
      <c r="FB2170"/>
      <c r="FC2170"/>
      <c r="FD2170"/>
      <c r="FE2170"/>
      <c r="FF2170"/>
      <c r="FG2170"/>
      <c r="FH2170"/>
      <c r="FI2170"/>
      <c r="FJ2170"/>
      <c r="FK2170"/>
      <c r="FL2170"/>
      <c r="FM2170"/>
      <c r="FN2170"/>
      <c r="FO2170"/>
      <c r="FP2170"/>
      <c r="FQ2170"/>
      <c r="FR2170"/>
      <c r="FS2170"/>
      <c r="FT2170"/>
      <c r="FU2170"/>
      <c r="FV2170"/>
      <c r="FW2170"/>
      <c r="FX2170"/>
      <c r="FY2170"/>
      <c r="FZ2170"/>
      <c r="GA2170"/>
      <c r="GB2170"/>
      <c r="GC2170"/>
      <c r="GD2170"/>
      <c r="GE2170"/>
      <c r="GF2170"/>
      <c r="GG2170"/>
      <c r="GH2170"/>
      <c r="GI2170"/>
      <c r="GJ2170"/>
      <c r="GK2170"/>
      <c r="GL2170"/>
      <c r="GM2170"/>
      <c r="GN2170"/>
      <c r="GO2170"/>
      <c r="GP2170"/>
      <c r="GQ2170"/>
      <c r="GR2170"/>
      <c r="GS2170"/>
      <c r="GT2170"/>
      <c r="GU2170"/>
      <c r="GV2170"/>
      <c r="GW2170"/>
      <c r="GX2170"/>
      <c r="GY2170"/>
      <c r="GZ2170"/>
      <c r="HA2170"/>
      <c r="HB2170"/>
    </row>
    <row r="2171" spans="1:210" s="1" customFormat="1" x14ac:dyDescent="0.25">
      <c r="A2171" s="136"/>
      <c r="D2171" s="6"/>
      <c r="E2171" s="7"/>
      <c r="F2171" s="7"/>
      <c r="H2171" s="43"/>
      <c r="I2171" s="43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123"/>
      <c r="Y2171" s="8"/>
      <c r="Z2171" s="8"/>
      <c r="AA2171" s="8"/>
      <c r="AB2171" s="8"/>
      <c r="AC2171" s="8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  <c r="DK2171"/>
      <c r="DL2171"/>
      <c r="DM2171"/>
      <c r="DN2171"/>
      <c r="DO2171"/>
      <c r="DP2171"/>
      <c r="DQ2171"/>
      <c r="DR2171"/>
      <c r="DS2171"/>
      <c r="DT2171"/>
      <c r="DU2171"/>
      <c r="DV2171"/>
      <c r="DW2171"/>
      <c r="DX2171"/>
      <c r="DY2171"/>
      <c r="DZ2171"/>
      <c r="EA2171"/>
      <c r="EB2171"/>
      <c r="EC2171"/>
      <c r="ED2171"/>
      <c r="EE2171"/>
      <c r="EF2171"/>
      <c r="EG2171"/>
      <c r="EH2171"/>
      <c r="EI2171"/>
      <c r="EJ2171"/>
      <c r="EK2171"/>
      <c r="EL2171"/>
      <c r="EM2171"/>
      <c r="EN2171"/>
      <c r="EO2171"/>
      <c r="EP2171"/>
      <c r="EQ2171"/>
      <c r="ER2171"/>
      <c r="ES2171"/>
      <c r="ET2171"/>
      <c r="EU2171"/>
      <c r="EV2171"/>
      <c r="EW2171"/>
      <c r="EX2171"/>
      <c r="EY2171"/>
      <c r="EZ2171"/>
      <c r="FA2171"/>
      <c r="FB2171"/>
      <c r="FC2171"/>
      <c r="FD2171"/>
      <c r="FE2171"/>
      <c r="FF2171"/>
      <c r="FG2171"/>
      <c r="FH2171"/>
      <c r="FI2171"/>
      <c r="FJ2171"/>
      <c r="FK2171"/>
      <c r="FL2171"/>
      <c r="FM2171"/>
      <c r="FN2171"/>
      <c r="FO2171"/>
      <c r="FP2171"/>
      <c r="FQ2171"/>
      <c r="FR2171"/>
      <c r="FS2171"/>
      <c r="FT2171"/>
      <c r="FU2171"/>
      <c r="FV2171"/>
      <c r="FW2171"/>
      <c r="FX2171"/>
      <c r="FY2171"/>
      <c r="FZ2171"/>
      <c r="GA2171"/>
      <c r="GB2171"/>
      <c r="GC2171"/>
      <c r="GD2171"/>
      <c r="GE2171"/>
      <c r="GF2171"/>
      <c r="GG2171"/>
      <c r="GH2171"/>
      <c r="GI2171"/>
      <c r="GJ2171"/>
      <c r="GK2171"/>
      <c r="GL2171"/>
      <c r="GM2171"/>
      <c r="GN2171"/>
      <c r="GO2171"/>
      <c r="GP2171"/>
      <c r="GQ2171"/>
      <c r="GR2171"/>
      <c r="GS2171"/>
      <c r="GT2171"/>
      <c r="GU2171"/>
      <c r="GV2171"/>
      <c r="GW2171"/>
      <c r="GX2171"/>
      <c r="GY2171"/>
      <c r="GZ2171"/>
      <c r="HA2171"/>
      <c r="HB2171"/>
    </row>
    <row r="2172" spans="1:210" s="1" customFormat="1" x14ac:dyDescent="0.25">
      <c r="A2172" s="136"/>
      <c r="D2172" s="6"/>
      <c r="E2172" s="7"/>
      <c r="F2172" s="7"/>
      <c r="H2172" s="43"/>
      <c r="I2172" s="43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123"/>
      <c r="Y2172" s="8"/>
      <c r="Z2172" s="8"/>
      <c r="AA2172" s="8"/>
      <c r="AB2172" s="8"/>
      <c r="AC2172" s="8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  <c r="DK2172"/>
      <c r="DL2172"/>
      <c r="DM2172"/>
      <c r="DN2172"/>
      <c r="DO2172"/>
      <c r="DP2172"/>
      <c r="DQ2172"/>
      <c r="DR2172"/>
      <c r="DS2172"/>
      <c r="DT2172"/>
      <c r="DU2172"/>
      <c r="DV2172"/>
      <c r="DW2172"/>
      <c r="DX2172"/>
      <c r="DY2172"/>
      <c r="DZ2172"/>
      <c r="EA2172"/>
      <c r="EB2172"/>
      <c r="EC2172"/>
      <c r="ED2172"/>
      <c r="EE2172"/>
      <c r="EF2172"/>
      <c r="EG2172"/>
      <c r="EH2172"/>
      <c r="EI2172"/>
      <c r="EJ2172"/>
      <c r="EK2172"/>
      <c r="EL2172"/>
      <c r="EM2172"/>
      <c r="EN2172"/>
      <c r="EO2172"/>
      <c r="EP2172"/>
      <c r="EQ2172"/>
      <c r="ER2172"/>
      <c r="ES2172"/>
      <c r="ET2172"/>
      <c r="EU2172"/>
      <c r="EV2172"/>
      <c r="EW2172"/>
      <c r="EX2172"/>
      <c r="EY2172"/>
      <c r="EZ2172"/>
      <c r="FA2172"/>
      <c r="FB2172"/>
      <c r="FC2172"/>
      <c r="FD2172"/>
      <c r="FE2172"/>
      <c r="FF2172"/>
      <c r="FG2172"/>
      <c r="FH2172"/>
      <c r="FI2172"/>
      <c r="FJ2172"/>
      <c r="FK2172"/>
      <c r="FL2172"/>
      <c r="FM2172"/>
      <c r="FN2172"/>
      <c r="FO2172"/>
      <c r="FP2172"/>
      <c r="FQ2172"/>
      <c r="FR2172"/>
      <c r="FS2172"/>
      <c r="FT2172"/>
      <c r="FU2172"/>
      <c r="FV2172"/>
      <c r="FW2172"/>
      <c r="FX2172"/>
      <c r="FY2172"/>
      <c r="FZ2172"/>
      <c r="GA2172"/>
      <c r="GB2172"/>
      <c r="GC2172"/>
      <c r="GD2172"/>
      <c r="GE2172"/>
      <c r="GF2172"/>
      <c r="GG2172"/>
      <c r="GH2172"/>
      <c r="GI2172"/>
      <c r="GJ2172"/>
      <c r="GK2172"/>
      <c r="GL2172"/>
      <c r="GM2172"/>
      <c r="GN2172"/>
      <c r="GO2172"/>
      <c r="GP2172"/>
      <c r="GQ2172"/>
      <c r="GR2172"/>
      <c r="GS2172"/>
      <c r="GT2172"/>
      <c r="GU2172"/>
      <c r="GV2172"/>
      <c r="GW2172"/>
      <c r="GX2172"/>
      <c r="GY2172"/>
      <c r="GZ2172"/>
      <c r="HA2172"/>
      <c r="HB2172"/>
    </row>
    <row r="2173" spans="1:210" s="1" customFormat="1" x14ac:dyDescent="0.25">
      <c r="A2173" s="136"/>
      <c r="D2173" s="6"/>
      <c r="E2173" s="7"/>
      <c r="F2173" s="7"/>
      <c r="H2173" s="43"/>
      <c r="I2173" s="43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123"/>
      <c r="Y2173" s="8"/>
      <c r="Z2173" s="8"/>
      <c r="AA2173" s="8"/>
      <c r="AB2173" s="8"/>
      <c r="AC2173" s="8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  <c r="DL2173"/>
      <c r="DM2173"/>
      <c r="DN2173"/>
      <c r="DO2173"/>
      <c r="DP2173"/>
      <c r="DQ2173"/>
      <c r="DR2173"/>
      <c r="DS2173"/>
      <c r="DT2173"/>
      <c r="DU2173"/>
      <c r="DV2173"/>
      <c r="DW2173"/>
      <c r="DX2173"/>
      <c r="DY2173"/>
      <c r="DZ2173"/>
      <c r="EA2173"/>
      <c r="EB2173"/>
      <c r="EC2173"/>
      <c r="ED2173"/>
      <c r="EE2173"/>
      <c r="EF2173"/>
      <c r="EG2173"/>
      <c r="EH2173"/>
      <c r="EI2173"/>
      <c r="EJ2173"/>
      <c r="EK2173"/>
      <c r="EL2173"/>
      <c r="EM2173"/>
      <c r="EN2173"/>
      <c r="EO2173"/>
      <c r="EP2173"/>
      <c r="EQ2173"/>
      <c r="ER2173"/>
      <c r="ES2173"/>
      <c r="ET2173"/>
      <c r="EU2173"/>
      <c r="EV2173"/>
      <c r="EW2173"/>
      <c r="EX2173"/>
      <c r="EY2173"/>
      <c r="EZ2173"/>
      <c r="FA2173"/>
      <c r="FB2173"/>
      <c r="FC2173"/>
      <c r="FD2173"/>
      <c r="FE2173"/>
      <c r="FF2173"/>
      <c r="FG2173"/>
      <c r="FH2173"/>
      <c r="FI2173"/>
      <c r="FJ2173"/>
      <c r="FK2173"/>
      <c r="FL2173"/>
      <c r="FM2173"/>
      <c r="FN2173"/>
      <c r="FO2173"/>
      <c r="FP2173"/>
      <c r="FQ2173"/>
      <c r="FR2173"/>
      <c r="FS2173"/>
      <c r="FT2173"/>
      <c r="FU2173"/>
      <c r="FV2173"/>
      <c r="FW2173"/>
      <c r="FX2173"/>
      <c r="FY2173"/>
      <c r="FZ2173"/>
      <c r="GA2173"/>
      <c r="GB2173"/>
      <c r="GC2173"/>
      <c r="GD2173"/>
      <c r="GE2173"/>
      <c r="GF2173"/>
      <c r="GG2173"/>
      <c r="GH2173"/>
      <c r="GI2173"/>
      <c r="GJ2173"/>
      <c r="GK2173"/>
      <c r="GL2173"/>
      <c r="GM2173"/>
      <c r="GN2173"/>
      <c r="GO2173"/>
      <c r="GP2173"/>
      <c r="GQ2173"/>
      <c r="GR2173"/>
      <c r="GS2173"/>
      <c r="GT2173"/>
      <c r="GU2173"/>
      <c r="GV2173"/>
      <c r="GW2173"/>
      <c r="GX2173"/>
      <c r="GY2173"/>
      <c r="GZ2173"/>
      <c r="HA2173"/>
      <c r="HB2173"/>
    </row>
    <row r="2174" spans="1:210" s="1" customFormat="1" x14ac:dyDescent="0.25">
      <c r="A2174" s="136"/>
      <c r="D2174" s="6"/>
      <c r="E2174" s="7"/>
      <c r="F2174" s="7"/>
      <c r="H2174" s="43"/>
      <c r="I2174" s="43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123"/>
      <c r="Y2174" s="8"/>
      <c r="Z2174" s="8"/>
      <c r="AA2174" s="8"/>
      <c r="AB2174" s="8"/>
      <c r="AC2174" s="8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  <c r="DK2174"/>
      <c r="DL2174"/>
      <c r="DM2174"/>
      <c r="DN2174"/>
      <c r="DO2174"/>
      <c r="DP2174"/>
      <c r="DQ2174"/>
      <c r="DR2174"/>
      <c r="DS2174"/>
      <c r="DT2174"/>
      <c r="DU2174"/>
      <c r="DV2174"/>
      <c r="DW2174"/>
      <c r="DX2174"/>
      <c r="DY2174"/>
      <c r="DZ2174"/>
      <c r="EA2174"/>
      <c r="EB2174"/>
      <c r="EC2174"/>
      <c r="ED2174"/>
      <c r="EE2174"/>
      <c r="EF2174"/>
      <c r="EG2174"/>
      <c r="EH2174"/>
      <c r="EI2174"/>
      <c r="EJ2174"/>
      <c r="EK2174"/>
      <c r="EL2174"/>
      <c r="EM2174"/>
      <c r="EN2174"/>
      <c r="EO2174"/>
      <c r="EP2174"/>
      <c r="EQ2174"/>
      <c r="ER2174"/>
      <c r="ES2174"/>
      <c r="ET2174"/>
      <c r="EU2174"/>
      <c r="EV2174"/>
      <c r="EW2174"/>
      <c r="EX2174"/>
      <c r="EY2174"/>
      <c r="EZ2174"/>
      <c r="FA2174"/>
      <c r="FB2174"/>
      <c r="FC2174"/>
      <c r="FD2174"/>
      <c r="FE2174"/>
      <c r="FF2174"/>
      <c r="FG2174"/>
      <c r="FH2174"/>
      <c r="FI2174"/>
      <c r="FJ2174"/>
      <c r="FK2174"/>
      <c r="FL2174"/>
      <c r="FM2174"/>
      <c r="FN2174"/>
      <c r="FO2174"/>
      <c r="FP2174"/>
      <c r="FQ2174"/>
      <c r="FR2174"/>
      <c r="FS2174"/>
      <c r="FT2174"/>
      <c r="FU2174"/>
      <c r="FV2174"/>
      <c r="FW2174"/>
      <c r="FX2174"/>
      <c r="FY2174"/>
      <c r="FZ2174"/>
      <c r="GA2174"/>
      <c r="GB2174"/>
      <c r="GC2174"/>
      <c r="GD2174"/>
      <c r="GE2174"/>
      <c r="GF2174"/>
      <c r="GG2174"/>
      <c r="GH2174"/>
      <c r="GI2174"/>
      <c r="GJ2174"/>
      <c r="GK2174"/>
      <c r="GL2174"/>
      <c r="GM2174"/>
      <c r="GN2174"/>
      <c r="GO2174"/>
      <c r="GP2174"/>
      <c r="GQ2174"/>
      <c r="GR2174"/>
      <c r="GS2174"/>
      <c r="GT2174"/>
      <c r="GU2174"/>
      <c r="GV2174"/>
      <c r="GW2174"/>
      <c r="GX2174"/>
      <c r="GY2174"/>
      <c r="GZ2174"/>
      <c r="HA2174"/>
      <c r="HB2174"/>
    </row>
    <row r="2175" spans="1:210" s="1" customFormat="1" x14ac:dyDescent="0.25">
      <c r="A2175" s="136"/>
      <c r="D2175" s="6"/>
      <c r="E2175" s="7"/>
      <c r="F2175" s="7"/>
      <c r="H2175" s="43"/>
      <c r="I2175" s="43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123"/>
      <c r="Y2175" s="8"/>
      <c r="Z2175" s="8"/>
      <c r="AA2175" s="8"/>
      <c r="AB2175" s="8"/>
      <c r="AC2175" s="8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  <c r="DK2175"/>
      <c r="DL2175"/>
      <c r="DM2175"/>
      <c r="DN2175"/>
      <c r="DO2175"/>
      <c r="DP2175"/>
      <c r="DQ2175"/>
      <c r="DR2175"/>
      <c r="DS2175"/>
      <c r="DT2175"/>
      <c r="DU2175"/>
      <c r="DV2175"/>
      <c r="DW2175"/>
      <c r="DX2175"/>
      <c r="DY2175"/>
      <c r="DZ2175"/>
      <c r="EA2175"/>
      <c r="EB2175"/>
      <c r="EC2175"/>
      <c r="ED2175"/>
      <c r="EE2175"/>
      <c r="EF2175"/>
      <c r="EG2175"/>
      <c r="EH2175"/>
      <c r="EI2175"/>
      <c r="EJ2175"/>
      <c r="EK2175"/>
      <c r="EL2175"/>
      <c r="EM2175"/>
      <c r="EN2175"/>
      <c r="EO2175"/>
      <c r="EP2175"/>
      <c r="EQ2175"/>
      <c r="ER2175"/>
      <c r="ES2175"/>
      <c r="ET2175"/>
      <c r="EU2175"/>
      <c r="EV2175"/>
      <c r="EW2175"/>
      <c r="EX2175"/>
      <c r="EY2175"/>
      <c r="EZ2175"/>
      <c r="FA2175"/>
      <c r="FB2175"/>
      <c r="FC2175"/>
      <c r="FD2175"/>
      <c r="FE2175"/>
      <c r="FF2175"/>
      <c r="FG2175"/>
      <c r="FH2175"/>
      <c r="FI2175"/>
      <c r="FJ2175"/>
      <c r="FK2175"/>
      <c r="FL2175"/>
      <c r="FM2175"/>
      <c r="FN2175"/>
      <c r="FO2175"/>
      <c r="FP2175"/>
      <c r="FQ2175"/>
      <c r="FR2175"/>
      <c r="FS2175"/>
      <c r="FT2175"/>
      <c r="FU2175"/>
      <c r="FV2175"/>
      <c r="FW2175"/>
      <c r="FX2175"/>
      <c r="FY2175"/>
      <c r="FZ2175"/>
      <c r="GA2175"/>
      <c r="GB2175"/>
      <c r="GC2175"/>
      <c r="GD2175"/>
      <c r="GE2175"/>
      <c r="GF2175"/>
      <c r="GG2175"/>
      <c r="GH2175"/>
      <c r="GI2175"/>
      <c r="GJ2175"/>
      <c r="GK2175"/>
      <c r="GL2175"/>
      <c r="GM2175"/>
      <c r="GN2175"/>
      <c r="GO2175"/>
      <c r="GP2175"/>
      <c r="GQ2175"/>
      <c r="GR2175"/>
      <c r="GS2175"/>
      <c r="GT2175"/>
      <c r="GU2175"/>
      <c r="GV2175"/>
      <c r="GW2175"/>
      <c r="GX2175"/>
      <c r="GY2175"/>
      <c r="GZ2175"/>
      <c r="HA2175"/>
      <c r="HB2175"/>
    </row>
    <row r="2176" spans="1:210" s="1" customFormat="1" x14ac:dyDescent="0.25">
      <c r="A2176" s="136"/>
      <c r="D2176" s="6"/>
      <c r="E2176" s="7"/>
      <c r="F2176" s="7"/>
      <c r="H2176" s="43"/>
      <c r="I2176" s="43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123"/>
      <c r="Y2176" s="8"/>
      <c r="Z2176" s="8"/>
      <c r="AA2176" s="8"/>
      <c r="AB2176" s="8"/>
      <c r="AC2176" s="8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  <c r="DK2176"/>
      <c r="DL2176"/>
      <c r="DM2176"/>
      <c r="DN2176"/>
      <c r="DO2176"/>
      <c r="DP2176"/>
      <c r="DQ2176"/>
      <c r="DR2176"/>
      <c r="DS2176"/>
      <c r="DT2176"/>
      <c r="DU2176"/>
      <c r="DV2176"/>
      <c r="DW2176"/>
      <c r="DX2176"/>
      <c r="DY2176"/>
      <c r="DZ2176"/>
      <c r="EA2176"/>
      <c r="EB2176"/>
      <c r="EC2176"/>
      <c r="ED2176"/>
      <c r="EE2176"/>
      <c r="EF2176"/>
      <c r="EG2176"/>
      <c r="EH2176"/>
      <c r="EI2176"/>
      <c r="EJ2176"/>
      <c r="EK2176"/>
      <c r="EL2176"/>
      <c r="EM2176"/>
      <c r="EN2176"/>
      <c r="EO2176"/>
      <c r="EP2176"/>
      <c r="EQ2176"/>
      <c r="ER2176"/>
      <c r="ES2176"/>
      <c r="ET2176"/>
      <c r="EU2176"/>
      <c r="EV2176"/>
      <c r="EW2176"/>
      <c r="EX2176"/>
      <c r="EY2176"/>
      <c r="EZ2176"/>
      <c r="FA2176"/>
      <c r="FB2176"/>
      <c r="FC2176"/>
      <c r="FD2176"/>
      <c r="FE2176"/>
      <c r="FF2176"/>
      <c r="FG2176"/>
      <c r="FH2176"/>
      <c r="FI2176"/>
      <c r="FJ2176"/>
      <c r="FK2176"/>
      <c r="FL2176"/>
      <c r="FM2176"/>
      <c r="FN2176"/>
      <c r="FO2176"/>
      <c r="FP2176"/>
      <c r="FQ2176"/>
      <c r="FR2176"/>
      <c r="FS2176"/>
      <c r="FT2176"/>
      <c r="FU2176"/>
      <c r="FV2176"/>
      <c r="FW2176"/>
      <c r="FX2176"/>
      <c r="FY2176"/>
      <c r="FZ2176"/>
      <c r="GA2176"/>
      <c r="GB2176"/>
      <c r="GC2176"/>
      <c r="GD2176"/>
      <c r="GE2176"/>
      <c r="GF2176"/>
      <c r="GG2176"/>
      <c r="GH2176"/>
      <c r="GI2176"/>
      <c r="GJ2176"/>
      <c r="GK2176"/>
      <c r="GL2176"/>
      <c r="GM2176"/>
      <c r="GN2176"/>
      <c r="GO2176"/>
      <c r="GP2176"/>
      <c r="GQ2176"/>
      <c r="GR2176"/>
      <c r="GS2176"/>
      <c r="GT2176"/>
      <c r="GU2176"/>
      <c r="GV2176"/>
      <c r="GW2176"/>
      <c r="GX2176"/>
      <c r="GY2176"/>
      <c r="GZ2176"/>
      <c r="HA2176"/>
      <c r="HB2176"/>
    </row>
    <row r="2177" spans="1:210" s="1" customFormat="1" x14ac:dyDescent="0.25">
      <c r="A2177" s="136"/>
      <c r="D2177" s="6"/>
      <c r="E2177" s="7"/>
      <c r="F2177" s="7"/>
      <c r="H2177" s="43"/>
      <c r="I2177" s="43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123"/>
      <c r="Y2177" s="8"/>
      <c r="Z2177" s="8"/>
      <c r="AA2177" s="8"/>
      <c r="AB2177" s="8"/>
      <c r="AC2177" s="8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  <c r="DK2177"/>
      <c r="DL2177"/>
      <c r="DM2177"/>
      <c r="DN2177"/>
      <c r="DO2177"/>
      <c r="DP2177"/>
      <c r="DQ2177"/>
      <c r="DR2177"/>
      <c r="DS2177"/>
      <c r="DT2177"/>
      <c r="DU2177"/>
      <c r="DV2177"/>
      <c r="DW2177"/>
      <c r="DX2177"/>
      <c r="DY2177"/>
      <c r="DZ2177"/>
      <c r="EA2177"/>
      <c r="EB2177"/>
      <c r="EC2177"/>
      <c r="ED2177"/>
      <c r="EE2177"/>
      <c r="EF2177"/>
      <c r="EG2177"/>
      <c r="EH2177"/>
      <c r="EI2177"/>
      <c r="EJ2177"/>
      <c r="EK2177"/>
      <c r="EL2177"/>
      <c r="EM2177"/>
      <c r="EN2177"/>
      <c r="EO2177"/>
      <c r="EP2177"/>
      <c r="EQ2177"/>
      <c r="ER2177"/>
      <c r="ES2177"/>
      <c r="ET2177"/>
      <c r="EU2177"/>
      <c r="EV2177"/>
      <c r="EW2177"/>
      <c r="EX2177"/>
      <c r="EY2177"/>
      <c r="EZ2177"/>
      <c r="FA2177"/>
      <c r="FB2177"/>
      <c r="FC2177"/>
      <c r="FD2177"/>
      <c r="FE2177"/>
      <c r="FF2177"/>
      <c r="FG2177"/>
      <c r="FH2177"/>
      <c r="FI2177"/>
      <c r="FJ2177"/>
      <c r="FK2177"/>
      <c r="FL2177"/>
      <c r="FM2177"/>
      <c r="FN2177"/>
      <c r="FO2177"/>
      <c r="FP2177"/>
      <c r="FQ2177"/>
      <c r="FR2177"/>
      <c r="FS2177"/>
      <c r="FT2177"/>
      <c r="FU2177"/>
      <c r="FV2177"/>
      <c r="FW2177"/>
      <c r="FX2177"/>
      <c r="FY2177"/>
      <c r="FZ2177"/>
      <c r="GA2177"/>
      <c r="GB2177"/>
      <c r="GC2177"/>
      <c r="GD2177"/>
      <c r="GE2177"/>
      <c r="GF2177"/>
      <c r="GG2177"/>
      <c r="GH2177"/>
      <c r="GI2177"/>
      <c r="GJ2177"/>
      <c r="GK2177"/>
      <c r="GL2177"/>
      <c r="GM2177"/>
      <c r="GN2177"/>
      <c r="GO2177"/>
      <c r="GP2177"/>
      <c r="GQ2177"/>
      <c r="GR2177"/>
      <c r="GS2177"/>
      <c r="GT2177"/>
      <c r="GU2177"/>
      <c r="GV2177"/>
      <c r="GW2177"/>
      <c r="GX2177"/>
      <c r="GY2177"/>
      <c r="GZ2177"/>
      <c r="HA2177"/>
      <c r="HB2177"/>
    </row>
    <row r="2178" spans="1:210" s="1" customFormat="1" x14ac:dyDescent="0.25">
      <c r="A2178" s="136"/>
      <c r="D2178" s="6"/>
      <c r="E2178" s="7"/>
      <c r="F2178" s="7"/>
      <c r="H2178" s="43"/>
      <c r="I2178" s="43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123"/>
      <c r="Y2178" s="8"/>
      <c r="Z2178" s="8"/>
      <c r="AA2178" s="8"/>
      <c r="AB2178" s="8"/>
      <c r="AC2178" s="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  <c r="DK2178"/>
      <c r="DL2178"/>
      <c r="DM2178"/>
      <c r="DN2178"/>
      <c r="DO2178"/>
      <c r="DP2178"/>
      <c r="DQ2178"/>
      <c r="DR2178"/>
      <c r="DS2178"/>
      <c r="DT2178"/>
      <c r="DU2178"/>
      <c r="DV2178"/>
      <c r="DW2178"/>
      <c r="DX2178"/>
      <c r="DY2178"/>
      <c r="DZ2178"/>
      <c r="EA2178"/>
      <c r="EB2178"/>
      <c r="EC2178"/>
      <c r="ED2178"/>
      <c r="EE2178"/>
      <c r="EF2178"/>
      <c r="EG2178"/>
      <c r="EH2178"/>
      <c r="EI2178"/>
      <c r="EJ2178"/>
      <c r="EK2178"/>
      <c r="EL2178"/>
      <c r="EM2178"/>
      <c r="EN2178"/>
      <c r="EO2178"/>
      <c r="EP2178"/>
      <c r="EQ2178"/>
      <c r="ER2178"/>
      <c r="ES2178"/>
      <c r="ET2178"/>
      <c r="EU2178"/>
      <c r="EV2178"/>
      <c r="EW2178"/>
      <c r="EX2178"/>
      <c r="EY2178"/>
      <c r="EZ2178"/>
      <c r="FA2178"/>
      <c r="FB2178"/>
      <c r="FC2178"/>
      <c r="FD2178"/>
      <c r="FE2178"/>
      <c r="FF2178"/>
      <c r="FG2178"/>
      <c r="FH2178"/>
      <c r="FI2178"/>
      <c r="FJ2178"/>
      <c r="FK2178"/>
      <c r="FL2178"/>
      <c r="FM2178"/>
      <c r="FN2178"/>
      <c r="FO2178"/>
      <c r="FP2178"/>
      <c r="FQ2178"/>
      <c r="FR2178"/>
      <c r="FS2178"/>
      <c r="FT2178"/>
      <c r="FU2178"/>
      <c r="FV2178"/>
      <c r="FW2178"/>
      <c r="FX2178"/>
      <c r="FY2178"/>
      <c r="FZ2178"/>
      <c r="GA2178"/>
      <c r="GB2178"/>
      <c r="GC2178"/>
      <c r="GD2178"/>
      <c r="GE2178"/>
      <c r="GF2178"/>
      <c r="GG2178"/>
      <c r="GH2178"/>
      <c r="GI2178"/>
      <c r="GJ2178"/>
      <c r="GK2178"/>
      <c r="GL2178"/>
      <c r="GM2178"/>
      <c r="GN2178"/>
      <c r="GO2178"/>
      <c r="GP2178"/>
      <c r="GQ2178"/>
      <c r="GR2178"/>
      <c r="GS2178"/>
      <c r="GT2178"/>
      <c r="GU2178"/>
      <c r="GV2178"/>
      <c r="GW2178"/>
      <c r="GX2178"/>
      <c r="GY2178"/>
      <c r="GZ2178"/>
      <c r="HA2178"/>
      <c r="HB2178"/>
    </row>
    <row r="2179" spans="1:210" s="1" customFormat="1" x14ac:dyDescent="0.25">
      <c r="A2179" s="136"/>
      <c r="D2179" s="6"/>
      <c r="E2179" s="7"/>
      <c r="F2179" s="7"/>
      <c r="H2179" s="43"/>
      <c r="I2179" s="43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123"/>
      <c r="Y2179" s="8"/>
      <c r="Z2179" s="8"/>
      <c r="AA2179" s="8"/>
      <c r="AB2179" s="8"/>
      <c r="AC2179" s="8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  <c r="DK2179"/>
      <c r="DL2179"/>
      <c r="DM2179"/>
      <c r="DN2179"/>
      <c r="DO2179"/>
      <c r="DP2179"/>
      <c r="DQ2179"/>
      <c r="DR2179"/>
      <c r="DS2179"/>
      <c r="DT2179"/>
      <c r="DU2179"/>
      <c r="DV2179"/>
      <c r="DW2179"/>
      <c r="DX2179"/>
      <c r="DY2179"/>
      <c r="DZ2179"/>
      <c r="EA2179"/>
      <c r="EB2179"/>
      <c r="EC2179"/>
      <c r="ED2179"/>
      <c r="EE2179"/>
      <c r="EF2179"/>
      <c r="EG2179"/>
      <c r="EH2179"/>
      <c r="EI2179"/>
      <c r="EJ2179"/>
      <c r="EK2179"/>
      <c r="EL2179"/>
      <c r="EM2179"/>
      <c r="EN2179"/>
      <c r="EO2179"/>
      <c r="EP2179"/>
      <c r="EQ2179"/>
      <c r="ER2179"/>
      <c r="ES2179"/>
      <c r="ET2179"/>
      <c r="EU2179"/>
      <c r="EV2179"/>
      <c r="EW2179"/>
      <c r="EX2179"/>
      <c r="EY2179"/>
      <c r="EZ2179"/>
      <c r="FA2179"/>
      <c r="FB2179"/>
      <c r="FC2179"/>
      <c r="FD2179"/>
      <c r="FE2179"/>
      <c r="FF2179"/>
      <c r="FG2179"/>
      <c r="FH2179"/>
      <c r="FI2179"/>
      <c r="FJ2179"/>
      <c r="FK2179"/>
      <c r="FL2179"/>
      <c r="FM2179"/>
      <c r="FN2179"/>
      <c r="FO2179"/>
      <c r="FP2179"/>
      <c r="FQ2179"/>
      <c r="FR2179"/>
      <c r="FS2179"/>
      <c r="FT2179"/>
      <c r="FU2179"/>
      <c r="FV2179"/>
      <c r="FW2179"/>
      <c r="FX2179"/>
      <c r="FY2179"/>
      <c r="FZ2179"/>
      <c r="GA2179"/>
      <c r="GB2179"/>
      <c r="GC2179"/>
      <c r="GD2179"/>
      <c r="GE2179"/>
      <c r="GF2179"/>
      <c r="GG2179"/>
      <c r="GH2179"/>
      <c r="GI2179"/>
      <c r="GJ2179"/>
      <c r="GK2179"/>
      <c r="GL2179"/>
      <c r="GM2179"/>
      <c r="GN2179"/>
      <c r="GO2179"/>
      <c r="GP2179"/>
      <c r="GQ2179"/>
      <c r="GR2179"/>
      <c r="GS2179"/>
      <c r="GT2179"/>
      <c r="GU2179"/>
      <c r="GV2179"/>
      <c r="GW2179"/>
      <c r="GX2179"/>
      <c r="GY2179"/>
      <c r="GZ2179"/>
      <c r="HA2179"/>
      <c r="HB2179"/>
    </row>
    <row r="2180" spans="1:210" s="1" customFormat="1" x14ac:dyDescent="0.25">
      <c r="A2180" s="136"/>
      <c r="D2180" s="6"/>
      <c r="E2180" s="7"/>
      <c r="F2180" s="7"/>
      <c r="H2180" s="43"/>
      <c r="I2180" s="43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123"/>
      <c r="Y2180" s="8"/>
      <c r="Z2180" s="8"/>
      <c r="AA2180" s="8"/>
      <c r="AB2180" s="8"/>
      <c r="AC2180" s="8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  <c r="DL2180"/>
      <c r="DM2180"/>
      <c r="DN2180"/>
      <c r="DO2180"/>
      <c r="DP2180"/>
      <c r="DQ2180"/>
      <c r="DR2180"/>
      <c r="DS2180"/>
      <c r="DT2180"/>
      <c r="DU2180"/>
      <c r="DV2180"/>
      <c r="DW2180"/>
      <c r="DX2180"/>
      <c r="DY2180"/>
      <c r="DZ2180"/>
      <c r="EA2180"/>
      <c r="EB2180"/>
      <c r="EC2180"/>
      <c r="ED2180"/>
      <c r="EE2180"/>
      <c r="EF2180"/>
      <c r="EG2180"/>
      <c r="EH2180"/>
      <c r="EI2180"/>
      <c r="EJ2180"/>
      <c r="EK2180"/>
      <c r="EL2180"/>
      <c r="EM2180"/>
      <c r="EN2180"/>
      <c r="EO2180"/>
      <c r="EP2180"/>
      <c r="EQ2180"/>
      <c r="ER2180"/>
      <c r="ES2180"/>
      <c r="ET2180"/>
      <c r="EU2180"/>
      <c r="EV2180"/>
      <c r="EW2180"/>
      <c r="EX2180"/>
      <c r="EY2180"/>
      <c r="EZ2180"/>
      <c r="FA2180"/>
      <c r="FB2180"/>
      <c r="FC2180"/>
      <c r="FD2180"/>
      <c r="FE2180"/>
      <c r="FF2180"/>
      <c r="FG2180"/>
      <c r="FH2180"/>
      <c r="FI2180"/>
      <c r="FJ2180"/>
      <c r="FK2180"/>
      <c r="FL2180"/>
      <c r="FM2180"/>
      <c r="FN2180"/>
      <c r="FO2180"/>
      <c r="FP2180"/>
      <c r="FQ2180"/>
      <c r="FR2180"/>
      <c r="FS2180"/>
      <c r="FT2180"/>
      <c r="FU2180"/>
      <c r="FV2180"/>
      <c r="FW2180"/>
      <c r="FX2180"/>
      <c r="FY2180"/>
      <c r="FZ2180"/>
      <c r="GA2180"/>
      <c r="GB2180"/>
      <c r="GC2180"/>
      <c r="GD2180"/>
      <c r="GE2180"/>
      <c r="GF2180"/>
      <c r="GG2180"/>
      <c r="GH2180"/>
      <c r="GI2180"/>
      <c r="GJ2180"/>
      <c r="GK2180"/>
      <c r="GL2180"/>
      <c r="GM2180"/>
      <c r="GN2180"/>
      <c r="GO2180"/>
      <c r="GP2180"/>
      <c r="GQ2180"/>
      <c r="GR2180"/>
      <c r="GS2180"/>
      <c r="GT2180"/>
      <c r="GU2180"/>
      <c r="GV2180"/>
      <c r="GW2180"/>
      <c r="GX2180"/>
      <c r="GY2180"/>
      <c r="GZ2180"/>
      <c r="HA2180"/>
      <c r="HB2180"/>
    </row>
    <row r="2181" spans="1:210" s="1" customFormat="1" x14ac:dyDescent="0.25">
      <c r="A2181" s="136"/>
      <c r="D2181" s="6"/>
      <c r="E2181" s="7"/>
      <c r="F2181" s="7"/>
      <c r="H2181" s="43"/>
      <c r="I2181" s="43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123"/>
      <c r="Y2181" s="8"/>
      <c r="Z2181" s="8"/>
      <c r="AA2181" s="8"/>
      <c r="AB2181" s="8"/>
      <c r="AC2181" s="8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  <c r="DK2181"/>
      <c r="DL2181"/>
      <c r="DM2181"/>
      <c r="DN2181"/>
      <c r="DO2181"/>
      <c r="DP2181"/>
      <c r="DQ2181"/>
      <c r="DR2181"/>
      <c r="DS2181"/>
      <c r="DT2181"/>
      <c r="DU2181"/>
      <c r="DV2181"/>
      <c r="DW2181"/>
      <c r="DX2181"/>
      <c r="DY2181"/>
      <c r="DZ2181"/>
      <c r="EA2181"/>
      <c r="EB2181"/>
      <c r="EC2181"/>
      <c r="ED2181"/>
      <c r="EE2181"/>
      <c r="EF2181"/>
      <c r="EG2181"/>
      <c r="EH2181"/>
      <c r="EI2181"/>
      <c r="EJ2181"/>
      <c r="EK2181"/>
      <c r="EL2181"/>
      <c r="EM2181"/>
      <c r="EN2181"/>
      <c r="EO2181"/>
      <c r="EP2181"/>
      <c r="EQ2181"/>
      <c r="ER2181"/>
      <c r="ES2181"/>
      <c r="ET2181"/>
      <c r="EU2181"/>
      <c r="EV2181"/>
      <c r="EW2181"/>
      <c r="EX2181"/>
      <c r="EY2181"/>
      <c r="EZ2181"/>
      <c r="FA2181"/>
      <c r="FB2181"/>
      <c r="FC2181"/>
      <c r="FD2181"/>
      <c r="FE2181"/>
      <c r="FF2181"/>
      <c r="FG2181"/>
      <c r="FH2181"/>
      <c r="FI2181"/>
      <c r="FJ2181"/>
      <c r="FK2181"/>
      <c r="FL2181"/>
      <c r="FM2181"/>
      <c r="FN2181"/>
      <c r="FO2181"/>
      <c r="FP2181"/>
      <c r="FQ2181"/>
      <c r="FR2181"/>
      <c r="FS2181"/>
      <c r="FT2181"/>
      <c r="FU2181"/>
      <c r="FV2181"/>
      <c r="FW2181"/>
      <c r="FX2181"/>
      <c r="FY2181"/>
      <c r="FZ2181"/>
      <c r="GA2181"/>
      <c r="GB2181"/>
      <c r="GC2181"/>
      <c r="GD2181"/>
      <c r="GE2181"/>
      <c r="GF2181"/>
      <c r="GG2181"/>
      <c r="GH2181"/>
      <c r="GI2181"/>
      <c r="GJ2181"/>
      <c r="GK2181"/>
      <c r="GL2181"/>
      <c r="GM2181"/>
      <c r="GN2181"/>
      <c r="GO2181"/>
      <c r="GP2181"/>
      <c r="GQ2181"/>
      <c r="GR2181"/>
      <c r="GS2181"/>
      <c r="GT2181"/>
      <c r="GU2181"/>
      <c r="GV2181"/>
      <c r="GW2181"/>
      <c r="GX2181"/>
      <c r="GY2181"/>
      <c r="GZ2181"/>
      <c r="HA2181"/>
      <c r="HB2181"/>
    </row>
    <row r="2182" spans="1:210" s="1" customFormat="1" x14ac:dyDescent="0.25">
      <c r="A2182" s="136"/>
      <c r="D2182" s="6"/>
      <c r="E2182" s="7"/>
      <c r="F2182" s="7"/>
      <c r="H2182" s="43"/>
      <c r="I2182" s="43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123"/>
      <c r="Y2182" s="8"/>
      <c r="Z2182" s="8"/>
      <c r="AA2182" s="8"/>
      <c r="AB2182" s="8"/>
      <c r="AC2182" s="8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  <c r="DK2182"/>
      <c r="DL2182"/>
      <c r="DM2182"/>
      <c r="DN2182"/>
      <c r="DO2182"/>
      <c r="DP2182"/>
      <c r="DQ2182"/>
      <c r="DR2182"/>
      <c r="DS2182"/>
      <c r="DT2182"/>
      <c r="DU2182"/>
      <c r="DV2182"/>
      <c r="DW2182"/>
      <c r="DX2182"/>
      <c r="DY2182"/>
      <c r="DZ2182"/>
      <c r="EA2182"/>
      <c r="EB2182"/>
      <c r="EC2182"/>
      <c r="ED2182"/>
      <c r="EE2182"/>
      <c r="EF2182"/>
      <c r="EG2182"/>
      <c r="EH2182"/>
      <c r="EI2182"/>
      <c r="EJ2182"/>
      <c r="EK2182"/>
      <c r="EL2182"/>
      <c r="EM2182"/>
      <c r="EN2182"/>
      <c r="EO2182"/>
      <c r="EP2182"/>
      <c r="EQ2182"/>
      <c r="ER2182"/>
      <c r="ES2182"/>
      <c r="ET2182"/>
      <c r="EU2182"/>
      <c r="EV2182"/>
      <c r="EW2182"/>
      <c r="EX2182"/>
      <c r="EY2182"/>
      <c r="EZ2182"/>
      <c r="FA2182"/>
      <c r="FB2182"/>
      <c r="FC2182"/>
      <c r="FD2182"/>
      <c r="FE2182"/>
      <c r="FF2182"/>
      <c r="FG2182"/>
      <c r="FH2182"/>
      <c r="FI2182"/>
      <c r="FJ2182"/>
      <c r="FK2182"/>
      <c r="FL2182"/>
      <c r="FM2182"/>
      <c r="FN2182"/>
      <c r="FO2182"/>
      <c r="FP2182"/>
      <c r="FQ2182"/>
      <c r="FR2182"/>
      <c r="FS2182"/>
      <c r="FT2182"/>
      <c r="FU2182"/>
      <c r="FV2182"/>
      <c r="FW2182"/>
      <c r="FX2182"/>
      <c r="FY2182"/>
      <c r="FZ2182"/>
      <c r="GA2182"/>
      <c r="GB2182"/>
      <c r="GC2182"/>
      <c r="GD2182"/>
      <c r="GE2182"/>
      <c r="GF2182"/>
      <c r="GG2182"/>
      <c r="GH2182"/>
      <c r="GI2182"/>
      <c r="GJ2182"/>
      <c r="GK2182"/>
      <c r="GL2182"/>
      <c r="GM2182"/>
      <c r="GN2182"/>
      <c r="GO2182"/>
      <c r="GP2182"/>
      <c r="GQ2182"/>
      <c r="GR2182"/>
      <c r="GS2182"/>
      <c r="GT2182"/>
      <c r="GU2182"/>
      <c r="GV2182"/>
      <c r="GW2182"/>
      <c r="GX2182"/>
      <c r="GY2182"/>
      <c r="GZ2182"/>
      <c r="HA2182"/>
      <c r="HB2182"/>
    </row>
    <row r="2183" spans="1:210" s="1" customFormat="1" x14ac:dyDescent="0.25">
      <c r="A2183" s="136"/>
      <c r="D2183" s="6"/>
      <c r="E2183" s="7"/>
      <c r="F2183" s="7"/>
      <c r="H2183" s="43"/>
      <c r="I2183" s="43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123"/>
      <c r="Y2183" s="8"/>
      <c r="Z2183" s="8"/>
      <c r="AA2183" s="8"/>
      <c r="AB2183" s="8"/>
      <c r="AC2183" s="8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  <c r="DK2183"/>
      <c r="DL2183"/>
      <c r="DM2183"/>
      <c r="DN2183"/>
      <c r="DO2183"/>
      <c r="DP2183"/>
      <c r="DQ2183"/>
      <c r="DR2183"/>
      <c r="DS2183"/>
      <c r="DT2183"/>
      <c r="DU2183"/>
      <c r="DV2183"/>
      <c r="DW2183"/>
      <c r="DX2183"/>
      <c r="DY2183"/>
      <c r="DZ2183"/>
      <c r="EA2183"/>
      <c r="EB2183"/>
      <c r="EC2183"/>
      <c r="ED2183"/>
      <c r="EE2183"/>
      <c r="EF2183"/>
      <c r="EG2183"/>
      <c r="EH2183"/>
      <c r="EI2183"/>
      <c r="EJ2183"/>
      <c r="EK2183"/>
      <c r="EL2183"/>
      <c r="EM2183"/>
      <c r="EN2183"/>
      <c r="EO2183"/>
      <c r="EP2183"/>
      <c r="EQ2183"/>
      <c r="ER2183"/>
      <c r="ES2183"/>
      <c r="ET2183"/>
      <c r="EU2183"/>
      <c r="EV2183"/>
      <c r="EW2183"/>
      <c r="EX2183"/>
      <c r="EY2183"/>
      <c r="EZ2183"/>
      <c r="FA2183"/>
      <c r="FB2183"/>
      <c r="FC2183"/>
      <c r="FD2183"/>
      <c r="FE2183"/>
      <c r="FF2183"/>
      <c r="FG2183"/>
      <c r="FH2183"/>
      <c r="FI2183"/>
      <c r="FJ2183"/>
      <c r="FK2183"/>
      <c r="FL2183"/>
      <c r="FM2183"/>
      <c r="FN2183"/>
      <c r="FO2183"/>
      <c r="FP2183"/>
      <c r="FQ2183"/>
      <c r="FR2183"/>
      <c r="FS2183"/>
      <c r="FT2183"/>
      <c r="FU2183"/>
      <c r="FV2183"/>
      <c r="FW2183"/>
      <c r="FX2183"/>
      <c r="FY2183"/>
      <c r="FZ2183"/>
      <c r="GA2183"/>
      <c r="GB2183"/>
      <c r="GC2183"/>
      <c r="GD2183"/>
      <c r="GE2183"/>
      <c r="GF2183"/>
      <c r="GG2183"/>
      <c r="GH2183"/>
      <c r="GI2183"/>
      <c r="GJ2183"/>
      <c r="GK2183"/>
      <c r="GL2183"/>
      <c r="GM2183"/>
      <c r="GN2183"/>
      <c r="GO2183"/>
      <c r="GP2183"/>
      <c r="GQ2183"/>
      <c r="GR2183"/>
      <c r="GS2183"/>
      <c r="GT2183"/>
      <c r="GU2183"/>
      <c r="GV2183"/>
      <c r="GW2183"/>
      <c r="GX2183"/>
      <c r="GY2183"/>
      <c r="GZ2183"/>
      <c r="HA2183"/>
      <c r="HB2183"/>
    </row>
    <row r="2184" spans="1:210" s="1" customFormat="1" x14ac:dyDescent="0.25">
      <c r="A2184" s="136"/>
      <c r="D2184" s="6"/>
      <c r="E2184" s="7"/>
      <c r="F2184" s="7"/>
      <c r="H2184" s="43"/>
      <c r="I2184" s="43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123"/>
      <c r="Y2184" s="8"/>
      <c r="Z2184" s="8"/>
      <c r="AA2184" s="8"/>
      <c r="AB2184" s="8"/>
      <c r="AC2184" s="8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  <c r="DL2184"/>
      <c r="DM2184"/>
      <c r="DN2184"/>
      <c r="DO2184"/>
      <c r="DP2184"/>
      <c r="DQ2184"/>
      <c r="DR2184"/>
      <c r="DS2184"/>
      <c r="DT2184"/>
      <c r="DU2184"/>
      <c r="DV2184"/>
      <c r="DW2184"/>
      <c r="DX2184"/>
      <c r="DY2184"/>
      <c r="DZ2184"/>
      <c r="EA2184"/>
      <c r="EB2184"/>
      <c r="EC2184"/>
      <c r="ED2184"/>
      <c r="EE2184"/>
      <c r="EF2184"/>
      <c r="EG2184"/>
      <c r="EH2184"/>
      <c r="EI2184"/>
      <c r="EJ2184"/>
      <c r="EK2184"/>
      <c r="EL2184"/>
      <c r="EM2184"/>
      <c r="EN2184"/>
      <c r="EO2184"/>
      <c r="EP2184"/>
      <c r="EQ2184"/>
      <c r="ER2184"/>
      <c r="ES2184"/>
      <c r="ET2184"/>
      <c r="EU2184"/>
      <c r="EV2184"/>
      <c r="EW2184"/>
      <c r="EX2184"/>
      <c r="EY2184"/>
      <c r="EZ2184"/>
      <c r="FA2184"/>
      <c r="FB2184"/>
      <c r="FC2184"/>
      <c r="FD2184"/>
      <c r="FE2184"/>
      <c r="FF2184"/>
      <c r="FG2184"/>
      <c r="FH2184"/>
      <c r="FI2184"/>
      <c r="FJ2184"/>
      <c r="FK2184"/>
      <c r="FL2184"/>
      <c r="FM2184"/>
      <c r="FN2184"/>
      <c r="FO2184"/>
      <c r="FP2184"/>
      <c r="FQ2184"/>
      <c r="FR2184"/>
      <c r="FS2184"/>
      <c r="FT2184"/>
      <c r="FU2184"/>
      <c r="FV2184"/>
      <c r="FW2184"/>
      <c r="FX2184"/>
      <c r="FY2184"/>
      <c r="FZ2184"/>
      <c r="GA2184"/>
      <c r="GB2184"/>
      <c r="GC2184"/>
      <c r="GD2184"/>
      <c r="GE2184"/>
      <c r="GF2184"/>
      <c r="GG2184"/>
      <c r="GH2184"/>
      <c r="GI2184"/>
      <c r="GJ2184"/>
      <c r="GK2184"/>
      <c r="GL2184"/>
      <c r="GM2184"/>
      <c r="GN2184"/>
      <c r="GO2184"/>
      <c r="GP2184"/>
      <c r="GQ2184"/>
      <c r="GR2184"/>
      <c r="GS2184"/>
      <c r="GT2184"/>
      <c r="GU2184"/>
      <c r="GV2184"/>
      <c r="GW2184"/>
      <c r="GX2184"/>
      <c r="GY2184"/>
      <c r="GZ2184"/>
      <c r="HA2184"/>
      <c r="HB2184"/>
    </row>
    <row r="2185" spans="1:210" s="1" customFormat="1" x14ac:dyDescent="0.25">
      <c r="A2185" s="136"/>
      <c r="D2185" s="6"/>
      <c r="E2185" s="7"/>
      <c r="F2185" s="7"/>
      <c r="H2185" s="43"/>
      <c r="I2185" s="43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123"/>
      <c r="Y2185" s="8"/>
      <c r="Z2185" s="8"/>
      <c r="AA2185" s="8"/>
      <c r="AB2185" s="8"/>
      <c r="AC2185" s="8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  <c r="DL2185"/>
      <c r="DM2185"/>
      <c r="DN2185"/>
      <c r="DO2185"/>
      <c r="DP2185"/>
      <c r="DQ2185"/>
      <c r="DR2185"/>
      <c r="DS2185"/>
      <c r="DT2185"/>
      <c r="DU2185"/>
      <c r="DV2185"/>
      <c r="DW2185"/>
      <c r="DX2185"/>
      <c r="DY2185"/>
      <c r="DZ2185"/>
      <c r="EA2185"/>
      <c r="EB2185"/>
      <c r="EC2185"/>
      <c r="ED2185"/>
      <c r="EE2185"/>
      <c r="EF2185"/>
      <c r="EG2185"/>
      <c r="EH2185"/>
      <c r="EI2185"/>
      <c r="EJ2185"/>
      <c r="EK2185"/>
      <c r="EL2185"/>
      <c r="EM2185"/>
      <c r="EN2185"/>
      <c r="EO2185"/>
      <c r="EP2185"/>
      <c r="EQ2185"/>
      <c r="ER2185"/>
      <c r="ES2185"/>
      <c r="ET2185"/>
      <c r="EU2185"/>
      <c r="EV2185"/>
      <c r="EW2185"/>
      <c r="EX2185"/>
      <c r="EY2185"/>
      <c r="EZ2185"/>
      <c r="FA2185"/>
      <c r="FB2185"/>
      <c r="FC2185"/>
      <c r="FD2185"/>
      <c r="FE2185"/>
      <c r="FF2185"/>
      <c r="FG2185"/>
      <c r="FH2185"/>
      <c r="FI2185"/>
      <c r="FJ2185"/>
      <c r="FK2185"/>
      <c r="FL2185"/>
      <c r="FM2185"/>
      <c r="FN2185"/>
      <c r="FO2185"/>
      <c r="FP2185"/>
      <c r="FQ2185"/>
      <c r="FR2185"/>
      <c r="FS2185"/>
      <c r="FT2185"/>
      <c r="FU2185"/>
      <c r="FV2185"/>
      <c r="FW2185"/>
      <c r="FX2185"/>
      <c r="FY2185"/>
      <c r="FZ2185"/>
      <c r="GA2185"/>
      <c r="GB2185"/>
      <c r="GC2185"/>
      <c r="GD2185"/>
      <c r="GE2185"/>
      <c r="GF2185"/>
      <c r="GG2185"/>
      <c r="GH2185"/>
      <c r="GI2185"/>
      <c r="GJ2185"/>
      <c r="GK2185"/>
      <c r="GL2185"/>
      <c r="GM2185"/>
      <c r="GN2185"/>
      <c r="GO2185"/>
      <c r="GP2185"/>
      <c r="GQ2185"/>
      <c r="GR2185"/>
      <c r="GS2185"/>
      <c r="GT2185"/>
      <c r="GU2185"/>
      <c r="GV2185"/>
      <c r="GW2185"/>
      <c r="GX2185"/>
      <c r="GY2185"/>
      <c r="GZ2185"/>
      <c r="HA2185"/>
      <c r="HB2185"/>
    </row>
    <row r="2186" spans="1:210" s="1" customFormat="1" x14ac:dyDescent="0.25">
      <c r="A2186" s="136"/>
      <c r="D2186" s="6"/>
      <c r="E2186" s="7"/>
      <c r="F2186" s="7"/>
      <c r="H2186" s="43"/>
      <c r="I2186" s="43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123"/>
      <c r="Y2186" s="8"/>
      <c r="Z2186" s="8"/>
      <c r="AA2186" s="8"/>
      <c r="AB2186" s="8"/>
      <c r="AC2186" s="8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  <c r="DK2186"/>
      <c r="DL2186"/>
      <c r="DM2186"/>
      <c r="DN2186"/>
      <c r="DO2186"/>
      <c r="DP2186"/>
      <c r="DQ2186"/>
      <c r="DR2186"/>
      <c r="DS2186"/>
      <c r="DT2186"/>
      <c r="DU2186"/>
      <c r="DV2186"/>
      <c r="DW2186"/>
      <c r="DX2186"/>
      <c r="DY2186"/>
      <c r="DZ2186"/>
      <c r="EA2186"/>
      <c r="EB2186"/>
      <c r="EC2186"/>
      <c r="ED2186"/>
      <c r="EE2186"/>
      <c r="EF2186"/>
      <c r="EG2186"/>
      <c r="EH2186"/>
      <c r="EI2186"/>
      <c r="EJ2186"/>
      <c r="EK2186"/>
      <c r="EL2186"/>
      <c r="EM2186"/>
      <c r="EN2186"/>
      <c r="EO2186"/>
      <c r="EP2186"/>
      <c r="EQ2186"/>
      <c r="ER2186"/>
      <c r="ES2186"/>
      <c r="ET2186"/>
      <c r="EU2186"/>
      <c r="EV2186"/>
      <c r="EW2186"/>
      <c r="EX2186"/>
      <c r="EY2186"/>
      <c r="EZ2186"/>
      <c r="FA2186"/>
      <c r="FB2186"/>
      <c r="FC2186"/>
      <c r="FD2186"/>
      <c r="FE2186"/>
      <c r="FF2186"/>
      <c r="FG2186"/>
      <c r="FH2186"/>
      <c r="FI2186"/>
      <c r="FJ2186"/>
      <c r="FK2186"/>
      <c r="FL2186"/>
      <c r="FM2186"/>
      <c r="FN2186"/>
      <c r="FO2186"/>
      <c r="FP2186"/>
      <c r="FQ2186"/>
      <c r="FR2186"/>
      <c r="FS2186"/>
      <c r="FT2186"/>
      <c r="FU2186"/>
      <c r="FV2186"/>
      <c r="FW2186"/>
      <c r="FX2186"/>
      <c r="FY2186"/>
      <c r="FZ2186"/>
      <c r="GA2186"/>
      <c r="GB2186"/>
      <c r="GC2186"/>
      <c r="GD2186"/>
      <c r="GE2186"/>
      <c r="GF2186"/>
      <c r="GG2186"/>
      <c r="GH2186"/>
      <c r="GI2186"/>
      <c r="GJ2186"/>
      <c r="GK2186"/>
      <c r="GL2186"/>
      <c r="GM2186"/>
      <c r="GN2186"/>
      <c r="GO2186"/>
      <c r="GP2186"/>
      <c r="GQ2186"/>
      <c r="GR2186"/>
      <c r="GS2186"/>
      <c r="GT2186"/>
      <c r="GU2186"/>
      <c r="GV2186"/>
      <c r="GW2186"/>
      <c r="GX2186"/>
      <c r="GY2186"/>
      <c r="GZ2186"/>
      <c r="HA2186"/>
      <c r="HB2186"/>
    </row>
    <row r="2187" spans="1:210" s="1" customFormat="1" x14ac:dyDescent="0.25">
      <c r="A2187" s="136"/>
      <c r="D2187" s="6"/>
      <c r="E2187" s="7"/>
      <c r="F2187" s="7"/>
      <c r="H2187" s="43"/>
      <c r="I2187" s="43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123"/>
      <c r="Y2187" s="8"/>
      <c r="Z2187" s="8"/>
      <c r="AA2187" s="8"/>
      <c r="AB2187" s="8"/>
      <c r="AC2187" s="8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  <c r="DK2187"/>
      <c r="DL2187"/>
      <c r="DM2187"/>
      <c r="DN2187"/>
      <c r="DO2187"/>
      <c r="DP2187"/>
      <c r="DQ2187"/>
      <c r="DR2187"/>
      <c r="DS2187"/>
      <c r="DT2187"/>
      <c r="DU2187"/>
      <c r="DV2187"/>
      <c r="DW2187"/>
      <c r="DX2187"/>
      <c r="DY2187"/>
      <c r="DZ2187"/>
      <c r="EA2187"/>
      <c r="EB2187"/>
      <c r="EC2187"/>
      <c r="ED2187"/>
      <c r="EE2187"/>
      <c r="EF2187"/>
      <c r="EG2187"/>
      <c r="EH2187"/>
      <c r="EI2187"/>
      <c r="EJ2187"/>
      <c r="EK2187"/>
      <c r="EL2187"/>
      <c r="EM2187"/>
      <c r="EN2187"/>
      <c r="EO2187"/>
      <c r="EP2187"/>
      <c r="EQ2187"/>
      <c r="ER2187"/>
      <c r="ES2187"/>
      <c r="ET2187"/>
      <c r="EU2187"/>
      <c r="EV2187"/>
      <c r="EW2187"/>
      <c r="EX2187"/>
      <c r="EY2187"/>
      <c r="EZ2187"/>
      <c r="FA2187"/>
      <c r="FB2187"/>
      <c r="FC2187"/>
      <c r="FD2187"/>
      <c r="FE2187"/>
      <c r="FF2187"/>
      <c r="FG2187"/>
      <c r="FH2187"/>
      <c r="FI2187"/>
      <c r="FJ2187"/>
      <c r="FK2187"/>
      <c r="FL2187"/>
      <c r="FM2187"/>
      <c r="FN2187"/>
      <c r="FO2187"/>
      <c r="FP2187"/>
      <c r="FQ2187"/>
      <c r="FR2187"/>
      <c r="FS2187"/>
      <c r="FT2187"/>
      <c r="FU2187"/>
      <c r="FV2187"/>
      <c r="FW2187"/>
      <c r="FX2187"/>
      <c r="FY2187"/>
      <c r="FZ2187"/>
      <c r="GA2187"/>
      <c r="GB2187"/>
      <c r="GC2187"/>
      <c r="GD2187"/>
      <c r="GE2187"/>
      <c r="GF2187"/>
      <c r="GG2187"/>
      <c r="GH2187"/>
      <c r="GI2187"/>
      <c r="GJ2187"/>
      <c r="GK2187"/>
      <c r="GL2187"/>
      <c r="GM2187"/>
      <c r="GN2187"/>
      <c r="GO2187"/>
      <c r="GP2187"/>
      <c r="GQ2187"/>
      <c r="GR2187"/>
      <c r="GS2187"/>
      <c r="GT2187"/>
      <c r="GU2187"/>
      <c r="GV2187"/>
      <c r="GW2187"/>
      <c r="GX2187"/>
      <c r="GY2187"/>
      <c r="GZ2187"/>
      <c r="HA2187"/>
      <c r="HB2187"/>
    </row>
    <row r="2188" spans="1:210" s="1" customFormat="1" x14ac:dyDescent="0.25">
      <c r="A2188" s="136"/>
      <c r="D2188" s="6"/>
      <c r="E2188" s="7"/>
      <c r="F2188" s="7"/>
      <c r="H2188" s="43"/>
      <c r="I2188" s="43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123"/>
      <c r="Y2188" s="8"/>
      <c r="Z2188" s="8"/>
      <c r="AA2188" s="8"/>
      <c r="AB2188" s="8"/>
      <c r="AC2188" s="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  <c r="DL2188"/>
      <c r="DM2188"/>
      <c r="DN2188"/>
      <c r="DO2188"/>
      <c r="DP2188"/>
      <c r="DQ2188"/>
      <c r="DR2188"/>
      <c r="DS2188"/>
      <c r="DT2188"/>
      <c r="DU2188"/>
      <c r="DV2188"/>
      <c r="DW2188"/>
      <c r="DX2188"/>
      <c r="DY2188"/>
      <c r="DZ2188"/>
      <c r="EA2188"/>
      <c r="EB2188"/>
      <c r="EC2188"/>
      <c r="ED2188"/>
      <c r="EE2188"/>
      <c r="EF2188"/>
      <c r="EG2188"/>
      <c r="EH2188"/>
      <c r="EI2188"/>
      <c r="EJ2188"/>
      <c r="EK2188"/>
      <c r="EL2188"/>
      <c r="EM2188"/>
      <c r="EN2188"/>
      <c r="EO2188"/>
      <c r="EP2188"/>
      <c r="EQ2188"/>
      <c r="ER2188"/>
      <c r="ES2188"/>
      <c r="ET2188"/>
      <c r="EU2188"/>
      <c r="EV2188"/>
      <c r="EW2188"/>
      <c r="EX2188"/>
      <c r="EY2188"/>
      <c r="EZ2188"/>
      <c r="FA2188"/>
      <c r="FB2188"/>
      <c r="FC2188"/>
      <c r="FD2188"/>
      <c r="FE2188"/>
      <c r="FF2188"/>
      <c r="FG2188"/>
      <c r="FH2188"/>
      <c r="FI2188"/>
      <c r="FJ2188"/>
      <c r="FK2188"/>
      <c r="FL2188"/>
      <c r="FM2188"/>
      <c r="FN2188"/>
      <c r="FO2188"/>
      <c r="FP2188"/>
      <c r="FQ2188"/>
      <c r="FR2188"/>
      <c r="FS2188"/>
      <c r="FT2188"/>
      <c r="FU2188"/>
      <c r="FV2188"/>
      <c r="FW2188"/>
      <c r="FX2188"/>
      <c r="FY2188"/>
      <c r="FZ2188"/>
      <c r="GA2188"/>
      <c r="GB2188"/>
      <c r="GC2188"/>
      <c r="GD2188"/>
      <c r="GE2188"/>
      <c r="GF2188"/>
      <c r="GG2188"/>
      <c r="GH2188"/>
      <c r="GI2188"/>
      <c r="GJ2188"/>
      <c r="GK2188"/>
      <c r="GL2188"/>
      <c r="GM2188"/>
      <c r="GN2188"/>
      <c r="GO2188"/>
      <c r="GP2188"/>
      <c r="GQ2188"/>
      <c r="GR2188"/>
      <c r="GS2188"/>
      <c r="GT2188"/>
      <c r="GU2188"/>
      <c r="GV2188"/>
      <c r="GW2188"/>
      <c r="GX2188"/>
      <c r="GY2188"/>
      <c r="GZ2188"/>
      <c r="HA2188"/>
      <c r="HB2188"/>
    </row>
    <row r="2189" spans="1:210" s="1" customFormat="1" x14ac:dyDescent="0.25">
      <c r="A2189" s="136"/>
      <c r="D2189" s="6"/>
      <c r="E2189" s="7"/>
      <c r="F2189" s="7"/>
      <c r="H2189" s="43"/>
      <c r="I2189" s="43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123"/>
      <c r="Y2189" s="8"/>
      <c r="Z2189" s="8"/>
      <c r="AA2189" s="8"/>
      <c r="AB2189" s="8"/>
      <c r="AC2189" s="8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  <c r="DK2189"/>
      <c r="DL2189"/>
      <c r="DM2189"/>
      <c r="DN2189"/>
      <c r="DO2189"/>
      <c r="DP2189"/>
      <c r="DQ2189"/>
      <c r="DR2189"/>
      <c r="DS2189"/>
      <c r="DT2189"/>
      <c r="DU2189"/>
      <c r="DV2189"/>
      <c r="DW2189"/>
      <c r="DX2189"/>
      <c r="DY2189"/>
      <c r="DZ2189"/>
      <c r="EA2189"/>
      <c r="EB2189"/>
      <c r="EC2189"/>
      <c r="ED2189"/>
      <c r="EE2189"/>
      <c r="EF2189"/>
      <c r="EG2189"/>
      <c r="EH2189"/>
      <c r="EI2189"/>
      <c r="EJ2189"/>
      <c r="EK2189"/>
      <c r="EL2189"/>
      <c r="EM2189"/>
      <c r="EN2189"/>
      <c r="EO2189"/>
      <c r="EP2189"/>
      <c r="EQ2189"/>
      <c r="ER2189"/>
      <c r="ES2189"/>
      <c r="ET2189"/>
      <c r="EU2189"/>
      <c r="EV2189"/>
      <c r="EW2189"/>
      <c r="EX2189"/>
      <c r="EY2189"/>
      <c r="EZ2189"/>
      <c r="FA2189"/>
      <c r="FB2189"/>
      <c r="FC2189"/>
      <c r="FD2189"/>
      <c r="FE2189"/>
      <c r="FF2189"/>
      <c r="FG2189"/>
      <c r="FH2189"/>
      <c r="FI2189"/>
      <c r="FJ2189"/>
      <c r="FK2189"/>
      <c r="FL2189"/>
      <c r="FM2189"/>
      <c r="FN2189"/>
      <c r="FO2189"/>
      <c r="FP2189"/>
      <c r="FQ2189"/>
      <c r="FR2189"/>
      <c r="FS2189"/>
      <c r="FT2189"/>
      <c r="FU2189"/>
      <c r="FV2189"/>
      <c r="FW2189"/>
      <c r="FX2189"/>
      <c r="FY2189"/>
      <c r="FZ2189"/>
      <c r="GA2189"/>
      <c r="GB2189"/>
      <c r="GC2189"/>
      <c r="GD2189"/>
      <c r="GE2189"/>
      <c r="GF2189"/>
      <c r="GG2189"/>
      <c r="GH2189"/>
      <c r="GI2189"/>
      <c r="GJ2189"/>
      <c r="GK2189"/>
      <c r="GL2189"/>
      <c r="GM2189"/>
      <c r="GN2189"/>
      <c r="GO2189"/>
      <c r="GP2189"/>
      <c r="GQ2189"/>
      <c r="GR2189"/>
      <c r="GS2189"/>
      <c r="GT2189"/>
      <c r="GU2189"/>
      <c r="GV2189"/>
      <c r="GW2189"/>
      <c r="GX2189"/>
      <c r="GY2189"/>
      <c r="GZ2189"/>
      <c r="HA2189"/>
      <c r="HB2189"/>
    </row>
    <row r="2190" spans="1:210" s="1" customFormat="1" x14ac:dyDescent="0.25">
      <c r="A2190" s="136"/>
      <c r="D2190" s="6"/>
      <c r="E2190" s="7"/>
      <c r="F2190" s="7"/>
      <c r="H2190" s="43"/>
      <c r="I2190" s="43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123"/>
      <c r="Y2190" s="8"/>
      <c r="Z2190" s="8"/>
      <c r="AA2190" s="8"/>
      <c r="AB2190" s="8"/>
      <c r="AC2190" s="8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  <c r="DK2190"/>
      <c r="DL2190"/>
      <c r="DM2190"/>
      <c r="DN2190"/>
      <c r="DO2190"/>
      <c r="DP2190"/>
      <c r="DQ2190"/>
      <c r="DR2190"/>
      <c r="DS2190"/>
      <c r="DT2190"/>
      <c r="DU2190"/>
      <c r="DV2190"/>
      <c r="DW2190"/>
      <c r="DX2190"/>
      <c r="DY2190"/>
      <c r="DZ2190"/>
      <c r="EA2190"/>
      <c r="EB2190"/>
      <c r="EC2190"/>
      <c r="ED2190"/>
      <c r="EE2190"/>
      <c r="EF2190"/>
      <c r="EG2190"/>
      <c r="EH2190"/>
      <c r="EI2190"/>
      <c r="EJ2190"/>
      <c r="EK2190"/>
      <c r="EL2190"/>
      <c r="EM2190"/>
      <c r="EN2190"/>
      <c r="EO2190"/>
      <c r="EP2190"/>
      <c r="EQ2190"/>
      <c r="ER2190"/>
      <c r="ES2190"/>
      <c r="ET2190"/>
      <c r="EU2190"/>
      <c r="EV2190"/>
      <c r="EW2190"/>
      <c r="EX2190"/>
      <c r="EY2190"/>
      <c r="EZ2190"/>
      <c r="FA2190"/>
      <c r="FB2190"/>
      <c r="FC2190"/>
      <c r="FD2190"/>
      <c r="FE2190"/>
      <c r="FF2190"/>
      <c r="FG2190"/>
      <c r="FH2190"/>
      <c r="FI2190"/>
      <c r="FJ2190"/>
      <c r="FK2190"/>
      <c r="FL2190"/>
      <c r="FM2190"/>
      <c r="FN2190"/>
      <c r="FO2190"/>
      <c r="FP2190"/>
      <c r="FQ2190"/>
      <c r="FR2190"/>
      <c r="FS2190"/>
      <c r="FT2190"/>
      <c r="FU2190"/>
      <c r="FV2190"/>
      <c r="FW2190"/>
      <c r="FX2190"/>
      <c r="FY2190"/>
      <c r="FZ2190"/>
      <c r="GA2190"/>
      <c r="GB2190"/>
      <c r="GC2190"/>
      <c r="GD2190"/>
      <c r="GE2190"/>
      <c r="GF2190"/>
      <c r="GG2190"/>
      <c r="GH2190"/>
      <c r="GI2190"/>
      <c r="GJ2190"/>
      <c r="GK2190"/>
      <c r="GL2190"/>
      <c r="GM2190"/>
      <c r="GN2190"/>
      <c r="GO2190"/>
      <c r="GP2190"/>
      <c r="GQ2190"/>
      <c r="GR2190"/>
      <c r="GS2190"/>
      <c r="GT2190"/>
      <c r="GU2190"/>
      <c r="GV2190"/>
      <c r="GW2190"/>
      <c r="GX2190"/>
      <c r="GY2190"/>
      <c r="GZ2190"/>
      <c r="HA2190"/>
      <c r="HB2190"/>
    </row>
    <row r="2191" spans="1:210" s="1" customFormat="1" x14ac:dyDescent="0.25">
      <c r="A2191" s="136"/>
      <c r="D2191" s="6"/>
      <c r="E2191" s="7"/>
      <c r="F2191" s="7"/>
      <c r="H2191" s="43"/>
      <c r="I2191" s="43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123"/>
      <c r="Y2191" s="8"/>
      <c r="Z2191" s="8"/>
      <c r="AA2191" s="8"/>
      <c r="AB2191" s="8"/>
      <c r="AC2191" s="8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  <c r="DK2191"/>
      <c r="DL2191"/>
      <c r="DM2191"/>
      <c r="DN2191"/>
      <c r="DO2191"/>
      <c r="DP2191"/>
      <c r="DQ2191"/>
      <c r="DR2191"/>
      <c r="DS2191"/>
      <c r="DT2191"/>
      <c r="DU2191"/>
      <c r="DV2191"/>
      <c r="DW2191"/>
      <c r="DX2191"/>
      <c r="DY2191"/>
      <c r="DZ2191"/>
      <c r="EA2191"/>
      <c r="EB2191"/>
      <c r="EC2191"/>
      <c r="ED2191"/>
      <c r="EE2191"/>
      <c r="EF2191"/>
      <c r="EG2191"/>
      <c r="EH2191"/>
      <c r="EI2191"/>
      <c r="EJ2191"/>
      <c r="EK2191"/>
      <c r="EL2191"/>
      <c r="EM2191"/>
      <c r="EN2191"/>
      <c r="EO2191"/>
      <c r="EP2191"/>
      <c r="EQ2191"/>
      <c r="ER2191"/>
      <c r="ES2191"/>
      <c r="ET2191"/>
      <c r="EU2191"/>
      <c r="EV2191"/>
      <c r="EW2191"/>
      <c r="EX2191"/>
      <c r="EY2191"/>
      <c r="EZ2191"/>
      <c r="FA2191"/>
      <c r="FB2191"/>
      <c r="FC2191"/>
      <c r="FD2191"/>
      <c r="FE2191"/>
      <c r="FF2191"/>
      <c r="FG2191"/>
      <c r="FH2191"/>
      <c r="FI2191"/>
      <c r="FJ2191"/>
      <c r="FK2191"/>
      <c r="FL2191"/>
      <c r="FM2191"/>
      <c r="FN2191"/>
      <c r="FO2191"/>
      <c r="FP2191"/>
      <c r="FQ2191"/>
      <c r="FR2191"/>
      <c r="FS2191"/>
      <c r="FT2191"/>
      <c r="FU2191"/>
      <c r="FV2191"/>
      <c r="FW2191"/>
      <c r="FX2191"/>
      <c r="FY2191"/>
      <c r="FZ2191"/>
      <c r="GA2191"/>
      <c r="GB2191"/>
      <c r="GC2191"/>
      <c r="GD2191"/>
      <c r="GE2191"/>
      <c r="GF2191"/>
      <c r="GG2191"/>
      <c r="GH2191"/>
      <c r="GI2191"/>
      <c r="GJ2191"/>
      <c r="GK2191"/>
      <c r="GL2191"/>
      <c r="GM2191"/>
      <c r="GN2191"/>
      <c r="GO2191"/>
      <c r="GP2191"/>
      <c r="GQ2191"/>
      <c r="GR2191"/>
      <c r="GS2191"/>
      <c r="GT2191"/>
      <c r="GU2191"/>
      <c r="GV2191"/>
      <c r="GW2191"/>
      <c r="GX2191"/>
      <c r="GY2191"/>
      <c r="GZ2191"/>
      <c r="HA2191"/>
      <c r="HB2191"/>
    </row>
    <row r="2192" spans="1:210" s="1" customFormat="1" x14ac:dyDescent="0.25">
      <c r="A2192" s="136"/>
      <c r="D2192" s="6"/>
      <c r="E2192" s="7"/>
      <c r="F2192" s="7"/>
      <c r="H2192" s="43"/>
      <c r="I2192" s="43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123"/>
      <c r="Y2192" s="8"/>
      <c r="Z2192" s="8"/>
      <c r="AA2192" s="8"/>
      <c r="AB2192" s="8"/>
      <c r="AC2192" s="8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  <c r="DK2192"/>
      <c r="DL2192"/>
      <c r="DM2192"/>
      <c r="DN2192"/>
      <c r="DO2192"/>
      <c r="DP2192"/>
      <c r="DQ2192"/>
      <c r="DR2192"/>
      <c r="DS2192"/>
      <c r="DT2192"/>
      <c r="DU2192"/>
      <c r="DV2192"/>
      <c r="DW2192"/>
      <c r="DX2192"/>
      <c r="DY2192"/>
      <c r="DZ2192"/>
      <c r="EA2192"/>
      <c r="EB2192"/>
      <c r="EC2192"/>
      <c r="ED2192"/>
      <c r="EE2192"/>
      <c r="EF2192"/>
      <c r="EG2192"/>
      <c r="EH2192"/>
      <c r="EI2192"/>
      <c r="EJ2192"/>
      <c r="EK2192"/>
      <c r="EL2192"/>
      <c r="EM2192"/>
      <c r="EN2192"/>
      <c r="EO2192"/>
      <c r="EP2192"/>
      <c r="EQ2192"/>
      <c r="ER2192"/>
      <c r="ES2192"/>
      <c r="ET2192"/>
      <c r="EU2192"/>
      <c r="EV2192"/>
      <c r="EW2192"/>
      <c r="EX2192"/>
      <c r="EY2192"/>
      <c r="EZ2192"/>
      <c r="FA2192"/>
      <c r="FB2192"/>
      <c r="FC2192"/>
      <c r="FD2192"/>
      <c r="FE2192"/>
      <c r="FF2192"/>
      <c r="FG2192"/>
      <c r="FH2192"/>
      <c r="FI2192"/>
      <c r="FJ2192"/>
      <c r="FK2192"/>
      <c r="FL2192"/>
      <c r="FM2192"/>
      <c r="FN2192"/>
      <c r="FO2192"/>
      <c r="FP2192"/>
      <c r="FQ2192"/>
      <c r="FR2192"/>
      <c r="FS2192"/>
      <c r="FT2192"/>
      <c r="FU2192"/>
      <c r="FV2192"/>
      <c r="FW2192"/>
      <c r="FX2192"/>
      <c r="FY2192"/>
      <c r="FZ2192"/>
      <c r="GA2192"/>
      <c r="GB2192"/>
      <c r="GC2192"/>
      <c r="GD2192"/>
      <c r="GE2192"/>
      <c r="GF2192"/>
      <c r="GG2192"/>
      <c r="GH2192"/>
      <c r="GI2192"/>
      <c r="GJ2192"/>
      <c r="GK2192"/>
      <c r="GL2192"/>
      <c r="GM2192"/>
      <c r="GN2192"/>
      <c r="GO2192"/>
      <c r="GP2192"/>
      <c r="GQ2192"/>
      <c r="GR2192"/>
      <c r="GS2192"/>
      <c r="GT2192"/>
      <c r="GU2192"/>
      <c r="GV2192"/>
      <c r="GW2192"/>
      <c r="GX2192"/>
      <c r="GY2192"/>
      <c r="GZ2192"/>
      <c r="HA2192"/>
      <c r="HB2192"/>
    </row>
    <row r="2193" spans="1:210" s="1" customFormat="1" x14ac:dyDescent="0.25">
      <c r="A2193" s="136"/>
      <c r="D2193" s="6"/>
      <c r="E2193" s="7"/>
      <c r="F2193" s="7"/>
      <c r="H2193" s="43"/>
      <c r="I2193" s="43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123"/>
      <c r="Y2193" s="8"/>
      <c r="Z2193" s="8"/>
      <c r="AA2193" s="8"/>
      <c r="AB2193" s="8"/>
      <c r="AC2193" s="8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  <c r="DL2193"/>
      <c r="DM2193"/>
      <c r="DN2193"/>
      <c r="DO2193"/>
      <c r="DP2193"/>
      <c r="DQ2193"/>
      <c r="DR2193"/>
      <c r="DS2193"/>
      <c r="DT2193"/>
      <c r="DU2193"/>
      <c r="DV2193"/>
      <c r="DW2193"/>
      <c r="DX2193"/>
      <c r="DY2193"/>
      <c r="DZ2193"/>
      <c r="EA2193"/>
      <c r="EB2193"/>
      <c r="EC2193"/>
      <c r="ED2193"/>
      <c r="EE2193"/>
      <c r="EF2193"/>
      <c r="EG2193"/>
      <c r="EH2193"/>
      <c r="EI2193"/>
      <c r="EJ2193"/>
      <c r="EK2193"/>
      <c r="EL2193"/>
      <c r="EM2193"/>
      <c r="EN2193"/>
      <c r="EO2193"/>
      <c r="EP2193"/>
      <c r="EQ2193"/>
      <c r="ER2193"/>
      <c r="ES2193"/>
      <c r="ET2193"/>
      <c r="EU2193"/>
      <c r="EV2193"/>
      <c r="EW2193"/>
      <c r="EX2193"/>
      <c r="EY2193"/>
      <c r="EZ2193"/>
      <c r="FA2193"/>
      <c r="FB2193"/>
      <c r="FC2193"/>
      <c r="FD2193"/>
      <c r="FE2193"/>
      <c r="FF2193"/>
      <c r="FG2193"/>
      <c r="FH2193"/>
      <c r="FI2193"/>
      <c r="FJ2193"/>
      <c r="FK2193"/>
      <c r="FL2193"/>
      <c r="FM2193"/>
      <c r="FN2193"/>
      <c r="FO2193"/>
      <c r="FP2193"/>
      <c r="FQ2193"/>
      <c r="FR2193"/>
      <c r="FS2193"/>
      <c r="FT2193"/>
      <c r="FU2193"/>
      <c r="FV2193"/>
      <c r="FW2193"/>
      <c r="FX2193"/>
      <c r="FY2193"/>
      <c r="FZ2193"/>
      <c r="GA2193"/>
      <c r="GB2193"/>
      <c r="GC2193"/>
      <c r="GD2193"/>
      <c r="GE2193"/>
      <c r="GF2193"/>
      <c r="GG2193"/>
      <c r="GH2193"/>
      <c r="GI2193"/>
      <c r="GJ2193"/>
      <c r="GK2193"/>
      <c r="GL2193"/>
      <c r="GM2193"/>
      <c r="GN2193"/>
      <c r="GO2193"/>
      <c r="GP2193"/>
      <c r="GQ2193"/>
      <c r="GR2193"/>
      <c r="GS2193"/>
      <c r="GT2193"/>
      <c r="GU2193"/>
      <c r="GV2193"/>
      <c r="GW2193"/>
      <c r="GX2193"/>
      <c r="GY2193"/>
      <c r="GZ2193"/>
      <c r="HA2193"/>
      <c r="HB2193"/>
    </row>
    <row r="2194" spans="1:210" s="1" customFormat="1" x14ac:dyDescent="0.25">
      <c r="A2194" s="136"/>
      <c r="D2194" s="6"/>
      <c r="E2194" s="7"/>
      <c r="F2194" s="7"/>
      <c r="H2194" s="43"/>
      <c r="I2194" s="43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123"/>
      <c r="Y2194" s="8"/>
      <c r="Z2194" s="8"/>
      <c r="AA2194" s="8"/>
      <c r="AB2194" s="8"/>
      <c r="AC2194" s="8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  <c r="DL2194"/>
      <c r="DM2194"/>
      <c r="DN2194"/>
      <c r="DO2194"/>
      <c r="DP2194"/>
      <c r="DQ2194"/>
      <c r="DR2194"/>
      <c r="DS2194"/>
      <c r="DT2194"/>
      <c r="DU2194"/>
      <c r="DV2194"/>
      <c r="DW2194"/>
      <c r="DX2194"/>
      <c r="DY2194"/>
      <c r="DZ2194"/>
      <c r="EA2194"/>
      <c r="EB2194"/>
      <c r="EC2194"/>
      <c r="ED2194"/>
      <c r="EE2194"/>
      <c r="EF2194"/>
      <c r="EG2194"/>
      <c r="EH2194"/>
      <c r="EI2194"/>
      <c r="EJ2194"/>
      <c r="EK2194"/>
      <c r="EL2194"/>
      <c r="EM2194"/>
      <c r="EN2194"/>
      <c r="EO2194"/>
      <c r="EP2194"/>
      <c r="EQ2194"/>
      <c r="ER2194"/>
      <c r="ES2194"/>
      <c r="ET2194"/>
      <c r="EU2194"/>
      <c r="EV2194"/>
      <c r="EW2194"/>
      <c r="EX2194"/>
      <c r="EY2194"/>
      <c r="EZ2194"/>
      <c r="FA2194"/>
      <c r="FB2194"/>
      <c r="FC2194"/>
      <c r="FD2194"/>
      <c r="FE2194"/>
      <c r="FF2194"/>
      <c r="FG2194"/>
      <c r="FH2194"/>
      <c r="FI2194"/>
      <c r="FJ2194"/>
      <c r="FK2194"/>
      <c r="FL2194"/>
      <c r="FM2194"/>
      <c r="FN2194"/>
      <c r="FO2194"/>
      <c r="FP2194"/>
      <c r="FQ2194"/>
      <c r="FR2194"/>
      <c r="FS2194"/>
      <c r="FT2194"/>
      <c r="FU2194"/>
      <c r="FV2194"/>
      <c r="FW2194"/>
      <c r="FX2194"/>
      <c r="FY2194"/>
      <c r="FZ2194"/>
      <c r="GA2194"/>
      <c r="GB2194"/>
      <c r="GC2194"/>
      <c r="GD2194"/>
      <c r="GE2194"/>
      <c r="GF2194"/>
      <c r="GG2194"/>
      <c r="GH2194"/>
      <c r="GI2194"/>
      <c r="GJ2194"/>
      <c r="GK2194"/>
      <c r="GL2194"/>
      <c r="GM2194"/>
      <c r="GN2194"/>
      <c r="GO2194"/>
      <c r="GP2194"/>
      <c r="GQ2194"/>
      <c r="GR2194"/>
      <c r="GS2194"/>
      <c r="GT2194"/>
      <c r="GU2194"/>
      <c r="GV2194"/>
      <c r="GW2194"/>
      <c r="GX2194"/>
      <c r="GY2194"/>
      <c r="GZ2194"/>
      <c r="HA2194"/>
      <c r="HB2194"/>
    </row>
    <row r="2195" spans="1:210" s="1" customFormat="1" x14ac:dyDescent="0.25">
      <c r="A2195" s="136"/>
      <c r="D2195" s="6"/>
      <c r="E2195" s="7"/>
      <c r="F2195" s="7"/>
      <c r="H2195" s="43"/>
      <c r="I2195" s="43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123"/>
      <c r="Y2195" s="8"/>
      <c r="Z2195" s="8"/>
      <c r="AA2195" s="8"/>
      <c r="AB2195" s="8"/>
      <c r="AC2195" s="8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  <c r="DK2195"/>
      <c r="DL2195"/>
      <c r="DM2195"/>
      <c r="DN2195"/>
      <c r="DO2195"/>
      <c r="DP2195"/>
      <c r="DQ2195"/>
      <c r="DR2195"/>
      <c r="DS2195"/>
      <c r="DT2195"/>
      <c r="DU2195"/>
      <c r="DV2195"/>
      <c r="DW2195"/>
      <c r="DX2195"/>
      <c r="DY2195"/>
      <c r="DZ2195"/>
      <c r="EA2195"/>
      <c r="EB2195"/>
      <c r="EC2195"/>
      <c r="ED2195"/>
      <c r="EE2195"/>
      <c r="EF2195"/>
      <c r="EG2195"/>
      <c r="EH2195"/>
      <c r="EI2195"/>
      <c r="EJ2195"/>
      <c r="EK2195"/>
      <c r="EL2195"/>
      <c r="EM2195"/>
      <c r="EN2195"/>
      <c r="EO2195"/>
      <c r="EP2195"/>
      <c r="EQ2195"/>
      <c r="ER2195"/>
      <c r="ES2195"/>
      <c r="ET2195"/>
      <c r="EU2195"/>
      <c r="EV2195"/>
      <c r="EW2195"/>
      <c r="EX2195"/>
      <c r="EY2195"/>
      <c r="EZ2195"/>
      <c r="FA2195"/>
      <c r="FB2195"/>
      <c r="FC2195"/>
      <c r="FD2195"/>
      <c r="FE2195"/>
      <c r="FF2195"/>
      <c r="FG2195"/>
      <c r="FH2195"/>
      <c r="FI2195"/>
      <c r="FJ2195"/>
      <c r="FK2195"/>
      <c r="FL2195"/>
      <c r="FM2195"/>
      <c r="FN2195"/>
      <c r="FO2195"/>
      <c r="FP2195"/>
      <c r="FQ2195"/>
      <c r="FR2195"/>
      <c r="FS2195"/>
      <c r="FT2195"/>
      <c r="FU2195"/>
      <c r="FV2195"/>
      <c r="FW2195"/>
      <c r="FX2195"/>
      <c r="FY2195"/>
      <c r="FZ2195"/>
      <c r="GA2195"/>
      <c r="GB2195"/>
      <c r="GC2195"/>
      <c r="GD2195"/>
      <c r="GE2195"/>
      <c r="GF2195"/>
      <c r="GG2195"/>
      <c r="GH2195"/>
      <c r="GI2195"/>
      <c r="GJ2195"/>
      <c r="GK2195"/>
      <c r="GL2195"/>
      <c r="GM2195"/>
      <c r="GN2195"/>
      <c r="GO2195"/>
      <c r="GP2195"/>
      <c r="GQ2195"/>
      <c r="GR2195"/>
      <c r="GS2195"/>
      <c r="GT2195"/>
      <c r="GU2195"/>
      <c r="GV2195"/>
      <c r="GW2195"/>
      <c r="GX2195"/>
      <c r="GY2195"/>
      <c r="GZ2195"/>
      <c r="HA2195"/>
      <c r="HB2195"/>
    </row>
    <row r="2196" spans="1:210" s="1" customFormat="1" x14ac:dyDescent="0.25">
      <c r="A2196" s="136"/>
      <c r="D2196" s="6"/>
      <c r="E2196" s="7"/>
      <c r="F2196" s="7"/>
      <c r="H2196" s="43"/>
      <c r="I2196" s="43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123"/>
      <c r="Y2196" s="8"/>
      <c r="Z2196" s="8"/>
      <c r="AA2196" s="8"/>
      <c r="AB2196" s="8"/>
      <c r="AC2196" s="8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  <c r="DK2196"/>
      <c r="DL2196"/>
      <c r="DM2196"/>
      <c r="DN2196"/>
      <c r="DO2196"/>
      <c r="DP2196"/>
      <c r="DQ2196"/>
      <c r="DR2196"/>
      <c r="DS2196"/>
      <c r="DT2196"/>
      <c r="DU2196"/>
      <c r="DV2196"/>
      <c r="DW2196"/>
      <c r="DX2196"/>
      <c r="DY2196"/>
      <c r="DZ2196"/>
      <c r="EA2196"/>
      <c r="EB2196"/>
      <c r="EC2196"/>
      <c r="ED2196"/>
      <c r="EE2196"/>
      <c r="EF2196"/>
      <c r="EG2196"/>
      <c r="EH2196"/>
      <c r="EI2196"/>
      <c r="EJ2196"/>
      <c r="EK2196"/>
      <c r="EL2196"/>
      <c r="EM2196"/>
      <c r="EN2196"/>
      <c r="EO2196"/>
      <c r="EP2196"/>
      <c r="EQ2196"/>
      <c r="ER2196"/>
      <c r="ES2196"/>
      <c r="ET2196"/>
      <c r="EU2196"/>
      <c r="EV2196"/>
      <c r="EW2196"/>
      <c r="EX2196"/>
      <c r="EY2196"/>
      <c r="EZ2196"/>
      <c r="FA2196"/>
      <c r="FB2196"/>
      <c r="FC2196"/>
      <c r="FD2196"/>
      <c r="FE2196"/>
      <c r="FF2196"/>
      <c r="FG2196"/>
      <c r="FH2196"/>
      <c r="FI2196"/>
      <c r="FJ2196"/>
      <c r="FK2196"/>
      <c r="FL2196"/>
      <c r="FM2196"/>
      <c r="FN2196"/>
      <c r="FO2196"/>
      <c r="FP2196"/>
      <c r="FQ2196"/>
      <c r="FR2196"/>
      <c r="FS2196"/>
      <c r="FT2196"/>
      <c r="FU2196"/>
      <c r="FV2196"/>
      <c r="FW2196"/>
      <c r="FX2196"/>
      <c r="FY2196"/>
      <c r="FZ2196"/>
      <c r="GA2196"/>
      <c r="GB2196"/>
      <c r="GC2196"/>
      <c r="GD2196"/>
      <c r="GE2196"/>
      <c r="GF2196"/>
      <c r="GG2196"/>
      <c r="GH2196"/>
      <c r="GI2196"/>
      <c r="GJ2196"/>
      <c r="GK2196"/>
      <c r="GL2196"/>
      <c r="GM2196"/>
      <c r="GN2196"/>
      <c r="GO2196"/>
      <c r="GP2196"/>
      <c r="GQ2196"/>
      <c r="GR2196"/>
      <c r="GS2196"/>
      <c r="GT2196"/>
      <c r="GU2196"/>
      <c r="GV2196"/>
      <c r="GW2196"/>
      <c r="GX2196"/>
      <c r="GY2196"/>
      <c r="GZ2196"/>
      <c r="HA2196"/>
      <c r="HB2196"/>
    </row>
    <row r="2197" spans="1:210" s="1" customFormat="1" x14ac:dyDescent="0.25">
      <c r="A2197" s="136"/>
      <c r="D2197" s="6"/>
      <c r="E2197" s="7"/>
      <c r="F2197" s="7"/>
      <c r="H2197" s="43"/>
      <c r="I2197" s="43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123"/>
      <c r="Y2197" s="8"/>
      <c r="Z2197" s="8"/>
      <c r="AA2197" s="8"/>
      <c r="AB2197" s="8"/>
      <c r="AC2197" s="8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  <c r="DK2197"/>
      <c r="DL2197"/>
      <c r="DM2197"/>
      <c r="DN2197"/>
      <c r="DO2197"/>
      <c r="DP2197"/>
      <c r="DQ2197"/>
      <c r="DR2197"/>
      <c r="DS2197"/>
      <c r="DT2197"/>
      <c r="DU2197"/>
      <c r="DV2197"/>
      <c r="DW2197"/>
      <c r="DX2197"/>
      <c r="DY2197"/>
      <c r="DZ2197"/>
      <c r="EA2197"/>
      <c r="EB2197"/>
      <c r="EC2197"/>
      <c r="ED2197"/>
      <c r="EE2197"/>
      <c r="EF2197"/>
      <c r="EG2197"/>
      <c r="EH2197"/>
      <c r="EI2197"/>
      <c r="EJ2197"/>
      <c r="EK2197"/>
      <c r="EL2197"/>
      <c r="EM2197"/>
      <c r="EN2197"/>
      <c r="EO2197"/>
      <c r="EP2197"/>
      <c r="EQ2197"/>
      <c r="ER2197"/>
      <c r="ES2197"/>
      <c r="ET2197"/>
      <c r="EU2197"/>
      <c r="EV2197"/>
      <c r="EW2197"/>
      <c r="EX2197"/>
      <c r="EY2197"/>
      <c r="EZ2197"/>
      <c r="FA2197"/>
      <c r="FB2197"/>
      <c r="FC2197"/>
      <c r="FD2197"/>
      <c r="FE2197"/>
      <c r="FF2197"/>
      <c r="FG2197"/>
      <c r="FH2197"/>
      <c r="FI2197"/>
      <c r="FJ2197"/>
      <c r="FK2197"/>
      <c r="FL2197"/>
      <c r="FM2197"/>
      <c r="FN2197"/>
      <c r="FO2197"/>
      <c r="FP2197"/>
      <c r="FQ2197"/>
      <c r="FR2197"/>
      <c r="FS2197"/>
      <c r="FT2197"/>
      <c r="FU2197"/>
      <c r="FV2197"/>
      <c r="FW2197"/>
      <c r="FX2197"/>
      <c r="FY2197"/>
      <c r="FZ2197"/>
      <c r="GA2197"/>
      <c r="GB2197"/>
      <c r="GC2197"/>
      <c r="GD2197"/>
      <c r="GE2197"/>
      <c r="GF2197"/>
      <c r="GG2197"/>
      <c r="GH2197"/>
      <c r="GI2197"/>
      <c r="GJ2197"/>
      <c r="GK2197"/>
      <c r="GL2197"/>
      <c r="GM2197"/>
      <c r="GN2197"/>
      <c r="GO2197"/>
      <c r="GP2197"/>
      <c r="GQ2197"/>
      <c r="GR2197"/>
      <c r="GS2197"/>
      <c r="GT2197"/>
      <c r="GU2197"/>
      <c r="GV2197"/>
      <c r="GW2197"/>
      <c r="GX2197"/>
      <c r="GY2197"/>
      <c r="GZ2197"/>
      <c r="HA2197"/>
      <c r="HB2197"/>
    </row>
    <row r="2198" spans="1:210" s="1" customFormat="1" x14ac:dyDescent="0.25">
      <c r="A2198" s="136"/>
      <c r="D2198" s="6"/>
      <c r="E2198" s="7"/>
      <c r="F2198" s="7"/>
      <c r="H2198" s="43"/>
      <c r="I2198" s="43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123"/>
      <c r="Y2198" s="8"/>
      <c r="Z2198" s="8"/>
      <c r="AA2198" s="8"/>
      <c r="AB2198" s="8"/>
      <c r="AC2198" s="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  <c r="DK2198"/>
      <c r="DL2198"/>
      <c r="DM2198"/>
      <c r="DN2198"/>
      <c r="DO2198"/>
      <c r="DP2198"/>
      <c r="DQ2198"/>
      <c r="DR2198"/>
      <c r="DS2198"/>
      <c r="DT2198"/>
      <c r="DU2198"/>
      <c r="DV2198"/>
      <c r="DW2198"/>
      <c r="DX2198"/>
      <c r="DY2198"/>
      <c r="DZ2198"/>
      <c r="EA2198"/>
      <c r="EB2198"/>
      <c r="EC2198"/>
      <c r="ED2198"/>
      <c r="EE2198"/>
      <c r="EF2198"/>
      <c r="EG2198"/>
      <c r="EH2198"/>
      <c r="EI2198"/>
      <c r="EJ2198"/>
      <c r="EK2198"/>
      <c r="EL2198"/>
      <c r="EM2198"/>
      <c r="EN2198"/>
      <c r="EO2198"/>
      <c r="EP2198"/>
      <c r="EQ2198"/>
      <c r="ER2198"/>
      <c r="ES2198"/>
      <c r="ET2198"/>
      <c r="EU2198"/>
      <c r="EV2198"/>
      <c r="EW2198"/>
      <c r="EX2198"/>
      <c r="EY2198"/>
      <c r="EZ2198"/>
      <c r="FA2198"/>
      <c r="FB2198"/>
      <c r="FC2198"/>
      <c r="FD2198"/>
      <c r="FE2198"/>
      <c r="FF2198"/>
      <c r="FG2198"/>
      <c r="FH2198"/>
      <c r="FI2198"/>
      <c r="FJ2198"/>
      <c r="FK2198"/>
      <c r="FL2198"/>
      <c r="FM2198"/>
      <c r="FN2198"/>
      <c r="FO2198"/>
      <c r="FP2198"/>
      <c r="FQ2198"/>
      <c r="FR2198"/>
      <c r="FS2198"/>
      <c r="FT2198"/>
      <c r="FU2198"/>
      <c r="FV2198"/>
      <c r="FW2198"/>
      <c r="FX2198"/>
      <c r="FY2198"/>
      <c r="FZ2198"/>
      <c r="GA2198"/>
      <c r="GB2198"/>
      <c r="GC2198"/>
      <c r="GD2198"/>
      <c r="GE2198"/>
      <c r="GF2198"/>
      <c r="GG2198"/>
      <c r="GH2198"/>
      <c r="GI2198"/>
      <c r="GJ2198"/>
      <c r="GK2198"/>
      <c r="GL2198"/>
      <c r="GM2198"/>
      <c r="GN2198"/>
      <c r="GO2198"/>
      <c r="GP2198"/>
      <c r="GQ2198"/>
      <c r="GR2198"/>
      <c r="GS2198"/>
      <c r="GT2198"/>
      <c r="GU2198"/>
      <c r="GV2198"/>
      <c r="GW2198"/>
      <c r="GX2198"/>
      <c r="GY2198"/>
      <c r="GZ2198"/>
      <c r="HA2198"/>
      <c r="HB2198"/>
    </row>
    <row r="2199" spans="1:210" s="1" customFormat="1" x14ac:dyDescent="0.25">
      <c r="A2199" s="136"/>
      <c r="D2199" s="6"/>
      <c r="E2199" s="7"/>
      <c r="F2199" s="7"/>
      <c r="H2199" s="43"/>
      <c r="I2199" s="43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123"/>
      <c r="Y2199" s="8"/>
      <c r="Z2199" s="8"/>
      <c r="AA2199" s="8"/>
      <c r="AB2199" s="8"/>
      <c r="AC2199" s="8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  <c r="DK2199"/>
      <c r="DL2199"/>
      <c r="DM2199"/>
      <c r="DN2199"/>
      <c r="DO2199"/>
      <c r="DP2199"/>
      <c r="DQ2199"/>
      <c r="DR2199"/>
      <c r="DS2199"/>
      <c r="DT2199"/>
      <c r="DU2199"/>
      <c r="DV2199"/>
      <c r="DW2199"/>
      <c r="DX2199"/>
      <c r="DY2199"/>
      <c r="DZ2199"/>
      <c r="EA2199"/>
      <c r="EB2199"/>
      <c r="EC2199"/>
      <c r="ED2199"/>
      <c r="EE2199"/>
      <c r="EF2199"/>
      <c r="EG2199"/>
      <c r="EH2199"/>
      <c r="EI2199"/>
      <c r="EJ2199"/>
      <c r="EK2199"/>
      <c r="EL2199"/>
      <c r="EM2199"/>
      <c r="EN2199"/>
      <c r="EO2199"/>
      <c r="EP2199"/>
      <c r="EQ2199"/>
      <c r="ER2199"/>
      <c r="ES2199"/>
      <c r="ET2199"/>
      <c r="EU2199"/>
      <c r="EV2199"/>
      <c r="EW2199"/>
      <c r="EX2199"/>
      <c r="EY2199"/>
      <c r="EZ2199"/>
      <c r="FA2199"/>
      <c r="FB2199"/>
      <c r="FC2199"/>
      <c r="FD2199"/>
      <c r="FE2199"/>
      <c r="FF2199"/>
      <c r="FG2199"/>
      <c r="FH2199"/>
      <c r="FI2199"/>
      <c r="FJ2199"/>
      <c r="FK2199"/>
      <c r="FL2199"/>
      <c r="FM2199"/>
      <c r="FN2199"/>
      <c r="FO2199"/>
      <c r="FP2199"/>
      <c r="FQ2199"/>
      <c r="FR2199"/>
      <c r="FS2199"/>
      <c r="FT2199"/>
      <c r="FU2199"/>
      <c r="FV2199"/>
      <c r="FW2199"/>
      <c r="FX2199"/>
      <c r="FY2199"/>
      <c r="FZ2199"/>
      <c r="GA2199"/>
      <c r="GB2199"/>
      <c r="GC2199"/>
      <c r="GD2199"/>
      <c r="GE2199"/>
      <c r="GF2199"/>
      <c r="GG2199"/>
      <c r="GH2199"/>
      <c r="GI2199"/>
      <c r="GJ2199"/>
      <c r="GK2199"/>
      <c r="GL2199"/>
      <c r="GM2199"/>
      <c r="GN2199"/>
      <c r="GO2199"/>
      <c r="GP2199"/>
      <c r="GQ2199"/>
      <c r="GR2199"/>
      <c r="GS2199"/>
      <c r="GT2199"/>
      <c r="GU2199"/>
      <c r="GV2199"/>
      <c r="GW2199"/>
      <c r="GX2199"/>
      <c r="GY2199"/>
      <c r="GZ2199"/>
      <c r="HA2199"/>
      <c r="HB2199"/>
    </row>
    <row r="2200" spans="1:210" s="1" customFormat="1" x14ac:dyDescent="0.25">
      <c r="A2200" s="136"/>
      <c r="D2200" s="6"/>
      <c r="E2200" s="7"/>
      <c r="F2200" s="7"/>
      <c r="H2200" s="43"/>
      <c r="I2200" s="43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123"/>
      <c r="Y2200" s="8"/>
      <c r="Z2200" s="8"/>
      <c r="AA2200" s="8"/>
      <c r="AB2200" s="8"/>
      <c r="AC2200" s="8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  <c r="DK2200"/>
      <c r="DL2200"/>
      <c r="DM2200"/>
      <c r="DN2200"/>
      <c r="DO2200"/>
      <c r="DP2200"/>
      <c r="DQ2200"/>
      <c r="DR2200"/>
      <c r="DS2200"/>
      <c r="DT2200"/>
      <c r="DU2200"/>
      <c r="DV2200"/>
      <c r="DW2200"/>
      <c r="DX2200"/>
      <c r="DY2200"/>
      <c r="DZ2200"/>
      <c r="EA2200"/>
      <c r="EB2200"/>
      <c r="EC2200"/>
      <c r="ED2200"/>
      <c r="EE2200"/>
      <c r="EF2200"/>
      <c r="EG2200"/>
      <c r="EH2200"/>
      <c r="EI2200"/>
      <c r="EJ2200"/>
      <c r="EK2200"/>
      <c r="EL2200"/>
      <c r="EM2200"/>
      <c r="EN2200"/>
      <c r="EO2200"/>
      <c r="EP2200"/>
      <c r="EQ2200"/>
      <c r="ER2200"/>
      <c r="ES2200"/>
      <c r="ET2200"/>
      <c r="EU2200"/>
      <c r="EV2200"/>
      <c r="EW2200"/>
      <c r="EX2200"/>
      <c r="EY2200"/>
      <c r="EZ2200"/>
      <c r="FA2200"/>
      <c r="FB2200"/>
      <c r="FC2200"/>
      <c r="FD2200"/>
      <c r="FE2200"/>
      <c r="FF2200"/>
      <c r="FG2200"/>
      <c r="FH2200"/>
      <c r="FI2200"/>
      <c r="FJ2200"/>
      <c r="FK2200"/>
      <c r="FL2200"/>
      <c r="FM2200"/>
      <c r="FN2200"/>
      <c r="FO2200"/>
      <c r="FP2200"/>
      <c r="FQ2200"/>
      <c r="FR2200"/>
      <c r="FS2200"/>
      <c r="FT2200"/>
      <c r="FU2200"/>
      <c r="FV2200"/>
      <c r="FW2200"/>
      <c r="FX2200"/>
      <c r="FY2200"/>
      <c r="FZ2200"/>
      <c r="GA2200"/>
      <c r="GB2200"/>
      <c r="GC2200"/>
      <c r="GD2200"/>
      <c r="GE2200"/>
      <c r="GF2200"/>
      <c r="GG2200"/>
      <c r="GH2200"/>
      <c r="GI2200"/>
      <c r="GJ2200"/>
      <c r="GK2200"/>
      <c r="GL2200"/>
      <c r="GM2200"/>
      <c r="GN2200"/>
      <c r="GO2200"/>
      <c r="GP2200"/>
      <c r="GQ2200"/>
      <c r="GR2200"/>
      <c r="GS2200"/>
      <c r="GT2200"/>
      <c r="GU2200"/>
      <c r="GV2200"/>
      <c r="GW2200"/>
      <c r="GX2200"/>
      <c r="GY2200"/>
      <c r="GZ2200"/>
      <c r="HA2200"/>
      <c r="HB2200"/>
    </row>
    <row r="2201" spans="1:210" s="1" customFormat="1" x14ac:dyDescent="0.25">
      <c r="A2201" s="136"/>
      <c r="D2201" s="6"/>
      <c r="E2201" s="7"/>
      <c r="F2201" s="7"/>
      <c r="H2201" s="43"/>
      <c r="I2201" s="43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123"/>
      <c r="Y2201" s="8"/>
      <c r="Z2201" s="8"/>
      <c r="AA2201" s="8"/>
      <c r="AB2201" s="8"/>
      <c r="AC2201" s="8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  <c r="DK2201"/>
      <c r="DL2201"/>
      <c r="DM2201"/>
      <c r="DN2201"/>
      <c r="DO2201"/>
      <c r="DP2201"/>
      <c r="DQ2201"/>
      <c r="DR2201"/>
      <c r="DS2201"/>
      <c r="DT2201"/>
      <c r="DU2201"/>
      <c r="DV2201"/>
      <c r="DW2201"/>
      <c r="DX2201"/>
      <c r="DY2201"/>
      <c r="DZ2201"/>
      <c r="EA2201"/>
      <c r="EB2201"/>
      <c r="EC2201"/>
      <c r="ED2201"/>
      <c r="EE2201"/>
      <c r="EF2201"/>
      <c r="EG2201"/>
      <c r="EH2201"/>
      <c r="EI2201"/>
      <c r="EJ2201"/>
      <c r="EK2201"/>
      <c r="EL2201"/>
      <c r="EM2201"/>
      <c r="EN2201"/>
      <c r="EO2201"/>
      <c r="EP2201"/>
      <c r="EQ2201"/>
      <c r="ER2201"/>
      <c r="ES2201"/>
      <c r="ET2201"/>
      <c r="EU2201"/>
      <c r="EV2201"/>
      <c r="EW2201"/>
      <c r="EX2201"/>
      <c r="EY2201"/>
      <c r="EZ2201"/>
      <c r="FA2201"/>
      <c r="FB2201"/>
      <c r="FC2201"/>
      <c r="FD2201"/>
      <c r="FE2201"/>
      <c r="FF2201"/>
      <c r="FG2201"/>
      <c r="FH2201"/>
      <c r="FI2201"/>
      <c r="FJ2201"/>
      <c r="FK2201"/>
      <c r="FL2201"/>
      <c r="FM2201"/>
      <c r="FN2201"/>
      <c r="FO2201"/>
      <c r="FP2201"/>
      <c r="FQ2201"/>
      <c r="FR2201"/>
      <c r="FS2201"/>
      <c r="FT2201"/>
      <c r="FU2201"/>
      <c r="FV2201"/>
      <c r="FW2201"/>
      <c r="FX2201"/>
      <c r="FY2201"/>
      <c r="FZ2201"/>
      <c r="GA2201"/>
      <c r="GB2201"/>
      <c r="GC2201"/>
      <c r="GD2201"/>
      <c r="GE2201"/>
      <c r="GF2201"/>
      <c r="GG2201"/>
      <c r="GH2201"/>
      <c r="GI2201"/>
      <c r="GJ2201"/>
      <c r="GK2201"/>
      <c r="GL2201"/>
      <c r="GM2201"/>
      <c r="GN2201"/>
      <c r="GO2201"/>
      <c r="GP2201"/>
      <c r="GQ2201"/>
      <c r="GR2201"/>
      <c r="GS2201"/>
      <c r="GT2201"/>
      <c r="GU2201"/>
      <c r="GV2201"/>
      <c r="GW2201"/>
      <c r="GX2201"/>
      <c r="GY2201"/>
      <c r="GZ2201"/>
      <c r="HA2201"/>
      <c r="HB2201"/>
    </row>
    <row r="2202" spans="1:210" s="1" customFormat="1" x14ac:dyDescent="0.25">
      <c r="A2202" s="136"/>
      <c r="D2202" s="6"/>
      <c r="E2202" s="7"/>
      <c r="F2202" s="7"/>
      <c r="H2202" s="43"/>
      <c r="I2202" s="43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123"/>
      <c r="Y2202" s="8"/>
      <c r="Z2202" s="8"/>
      <c r="AA2202" s="8"/>
      <c r="AB2202" s="8"/>
      <c r="AC2202" s="8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  <c r="DK2202"/>
      <c r="DL2202"/>
      <c r="DM2202"/>
      <c r="DN2202"/>
      <c r="DO2202"/>
      <c r="DP2202"/>
      <c r="DQ2202"/>
      <c r="DR2202"/>
      <c r="DS2202"/>
      <c r="DT2202"/>
      <c r="DU2202"/>
      <c r="DV2202"/>
      <c r="DW2202"/>
      <c r="DX2202"/>
      <c r="DY2202"/>
      <c r="DZ2202"/>
      <c r="EA2202"/>
      <c r="EB2202"/>
      <c r="EC2202"/>
      <c r="ED2202"/>
      <c r="EE2202"/>
      <c r="EF2202"/>
      <c r="EG2202"/>
      <c r="EH2202"/>
      <c r="EI2202"/>
      <c r="EJ2202"/>
      <c r="EK2202"/>
      <c r="EL2202"/>
      <c r="EM2202"/>
      <c r="EN2202"/>
      <c r="EO2202"/>
      <c r="EP2202"/>
      <c r="EQ2202"/>
      <c r="ER2202"/>
      <c r="ES2202"/>
      <c r="ET2202"/>
      <c r="EU2202"/>
      <c r="EV2202"/>
      <c r="EW2202"/>
      <c r="EX2202"/>
      <c r="EY2202"/>
      <c r="EZ2202"/>
      <c r="FA2202"/>
      <c r="FB2202"/>
      <c r="FC2202"/>
      <c r="FD2202"/>
      <c r="FE2202"/>
      <c r="FF2202"/>
      <c r="FG2202"/>
      <c r="FH2202"/>
      <c r="FI2202"/>
      <c r="FJ2202"/>
      <c r="FK2202"/>
      <c r="FL2202"/>
      <c r="FM2202"/>
      <c r="FN2202"/>
      <c r="FO2202"/>
      <c r="FP2202"/>
      <c r="FQ2202"/>
      <c r="FR2202"/>
      <c r="FS2202"/>
      <c r="FT2202"/>
      <c r="FU2202"/>
      <c r="FV2202"/>
      <c r="FW2202"/>
      <c r="FX2202"/>
      <c r="FY2202"/>
      <c r="FZ2202"/>
      <c r="GA2202"/>
      <c r="GB2202"/>
      <c r="GC2202"/>
      <c r="GD2202"/>
      <c r="GE2202"/>
      <c r="GF2202"/>
      <c r="GG2202"/>
      <c r="GH2202"/>
      <c r="GI2202"/>
      <c r="GJ2202"/>
      <c r="GK2202"/>
      <c r="GL2202"/>
      <c r="GM2202"/>
      <c r="GN2202"/>
      <c r="GO2202"/>
      <c r="GP2202"/>
      <c r="GQ2202"/>
      <c r="GR2202"/>
      <c r="GS2202"/>
      <c r="GT2202"/>
      <c r="GU2202"/>
      <c r="GV2202"/>
      <c r="GW2202"/>
      <c r="GX2202"/>
      <c r="GY2202"/>
      <c r="GZ2202"/>
      <c r="HA2202"/>
      <c r="HB2202"/>
    </row>
    <row r="2203" spans="1:210" s="1" customFormat="1" x14ac:dyDescent="0.25">
      <c r="A2203" s="136"/>
      <c r="D2203" s="6"/>
      <c r="E2203" s="7"/>
      <c r="F2203" s="7"/>
      <c r="H2203" s="43"/>
      <c r="I2203" s="43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123"/>
      <c r="Y2203" s="8"/>
      <c r="Z2203" s="8"/>
      <c r="AA2203" s="8"/>
      <c r="AB2203" s="8"/>
      <c r="AC2203" s="8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  <c r="DK2203"/>
      <c r="DL2203"/>
      <c r="DM2203"/>
      <c r="DN2203"/>
      <c r="DO2203"/>
      <c r="DP2203"/>
      <c r="DQ2203"/>
      <c r="DR2203"/>
      <c r="DS2203"/>
      <c r="DT2203"/>
      <c r="DU2203"/>
      <c r="DV2203"/>
      <c r="DW2203"/>
      <c r="DX2203"/>
      <c r="DY2203"/>
      <c r="DZ2203"/>
      <c r="EA2203"/>
      <c r="EB2203"/>
      <c r="EC2203"/>
      <c r="ED2203"/>
      <c r="EE2203"/>
      <c r="EF2203"/>
      <c r="EG2203"/>
      <c r="EH2203"/>
      <c r="EI2203"/>
      <c r="EJ2203"/>
      <c r="EK2203"/>
      <c r="EL2203"/>
      <c r="EM2203"/>
      <c r="EN2203"/>
      <c r="EO2203"/>
      <c r="EP2203"/>
      <c r="EQ2203"/>
      <c r="ER2203"/>
      <c r="ES2203"/>
      <c r="ET2203"/>
      <c r="EU2203"/>
      <c r="EV2203"/>
      <c r="EW2203"/>
      <c r="EX2203"/>
      <c r="EY2203"/>
      <c r="EZ2203"/>
      <c r="FA2203"/>
      <c r="FB2203"/>
      <c r="FC2203"/>
      <c r="FD2203"/>
      <c r="FE2203"/>
      <c r="FF2203"/>
      <c r="FG2203"/>
      <c r="FH2203"/>
      <c r="FI2203"/>
      <c r="FJ2203"/>
      <c r="FK2203"/>
      <c r="FL2203"/>
      <c r="FM2203"/>
      <c r="FN2203"/>
      <c r="FO2203"/>
      <c r="FP2203"/>
      <c r="FQ2203"/>
      <c r="FR2203"/>
      <c r="FS2203"/>
      <c r="FT2203"/>
      <c r="FU2203"/>
      <c r="FV2203"/>
      <c r="FW2203"/>
      <c r="FX2203"/>
      <c r="FY2203"/>
      <c r="FZ2203"/>
      <c r="GA2203"/>
      <c r="GB2203"/>
      <c r="GC2203"/>
      <c r="GD2203"/>
      <c r="GE2203"/>
      <c r="GF2203"/>
      <c r="GG2203"/>
      <c r="GH2203"/>
      <c r="GI2203"/>
      <c r="GJ2203"/>
      <c r="GK2203"/>
      <c r="GL2203"/>
      <c r="GM2203"/>
      <c r="GN2203"/>
      <c r="GO2203"/>
      <c r="GP2203"/>
      <c r="GQ2203"/>
      <c r="GR2203"/>
      <c r="GS2203"/>
      <c r="GT2203"/>
      <c r="GU2203"/>
      <c r="GV2203"/>
      <c r="GW2203"/>
      <c r="GX2203"/>
      <c r="GY2203"/>
      <c r="GZ2203"/>
      <c r="HA2203"/>
      <c r="HB2203"/>
    </row>
    <row r="2204" spans="1:210" s="1" customFormat="1" x14ac:dyDescent="0.25">
      <c r="A2204" s="136"/>
      <c r="D2204" s="6"/>
      <c r="E2204" s="7"/>
      <c r="F2204" s="7"/>
      <c r="H2204" s="43"/>
      <c r="I2204" s="43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123"/>
      <c r="Y2204" s="8"/>
      <c r="Z2204" s="8"/>
      <c r="AA2204" s="8"/>
      <c r="AB2204" s="8"/>
      <c r="AC2204" s="8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  <c r="DK2204"/>
      <c r="DL2204"/>
      <c r="DM2204"/>
      <c r="DN2204"/>
      <c r="DO2204"/>
      <c r="DP2204"/>
      <c r="DQ2204"/>
      <c r="DR2204"/>
      <c r="DS2204"/>
      <c r="DT2204"/>
      <c r="DU2204"/>
      <c r="DV2204"/>
      <c r="DW2204"/>
      <c r="DX2204"/>
      <c r="DY2204"/>
      <c r="DZ2204"/>
      <c r="EA2204"/>
      <c r="EB2204"/>
      <c r="EC2204"/>
      <c r="ED2204"/>
      <c r="EE2204"/>
      <c r="EF2204"/>
      <c r="EG2204"/>
      <c r="EH2204"/>
      <c r="EI2204"/>
      <c r="EJ2204"/>
      <c r="EK2204"/>
      <c r="EL2204"/>
      <c r="EM2204"/>
      <c r="EN2204"/>
      <c r="EO2204"/>
      <c r="EP2204"/>
      <c r="EQ2204"/>
      <c r="ER2204"/>
      <c r="ES2204"/>
      <c r="ET2204"/>
      <c r="EU2204"/>
      <c r="EV2204"/>
      <c r="EW2204"/>
      <c r="EX2204"/>
      <c r="EY2204"/>
      <c r="EZ2204"/>
      <c r="FA2204"/>
      <c r="FB2204"/>
      <c r="FC2204"/>
      <c r="FD2204"/>
      <c r="FE2204"/>
      <c r="FF2204"/>
      <c r="FG2204"/>
      <c r="FH2204"/>
      <c r="FI2204"/>
      <c r="FJ2204"/>
      <c r="FK2204"/>
      <c r="FL2204"/>
      <c r="FM2204"/>
      <c r="FN2204"/>
      <c r="FO2204"/>
      <c r="FP2204"/>
      <c r="FQ2204"/>
      <c r="FR2204"/>
      <c r="FS2204"/>
      <c r="FT2204"/>
      <c r="FU2204"/>
      <c r="FV2204"/>
      <c r="FW2204"/>
      <c r="FX2204"/>
      <c r="FY2204"/>
      <c r="FZ2204"/>
      <c r="GA2204"/>
      <c r="GB2204"/>
      <c r="GC2204"/>
      <c r="GD2204"/>
      <c r="GE2204"/>
      <c r="GF2204"/>
      <c r="GG2204"/>
      <c r="GH2204"/>
      <c r="GI2204"/>
      <c r="GJ2204"/>
      <c r="GK2204"/>
      <c r="GL2204"/>
      <c r="GM2204"/>
      <c r="GN2204"/>
      <c r="GO2204"/>
      <c r="GP2204"/>
      <c r="GQ2204"/>
      <c r="GR2204"/>
      <c r="GS2204"/>
      <c r="GT2204"/>
      <c r="GU2204"/>
      <c r="GV2204"/>
      <c r="GW2204"/>
      <c r="GX2204"/>
      <c r="GY2204"/>
      <c r="GZ2204"/>
      <c r="HA2204"/>
      <c r="HB2204"/>
    </row>
    <row r="2205" spans="1:210" s="1" customFormat="1" x14ac:dyDescent="0.25">
      <c r="A2205" s="136"/>
      <c r="D2205" s="6"/>
      <c r="E2205" s="7"/>
      <c r="F2205" s="7"/>
      <c r="H2205" s="43"/>
      <c r="I2205" s="43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123"/>
      <c r="Y2205" s="8"/>
      <c r="Z2205" s="8"/>
      <c r="AA2205" s="8"/>
      <c r="AB2205" s="8"/>
      <c r="AC2205" s="8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  <c r="DK2205"/>
      <c r="DL2205"/>
      <c r="DM2205"/>
      <c r="DN2205"/>
      <c r="DO2205"/>
      <c r="DP2205"/>
      <c r="DQ2205"/>
      <c r="DR2205"/>
      <c r="DS2205"/>
      <c r="DT2205"/>
      <c r="DU2205"/>
      <c r="DV2205"/>
      <c r="DW2205"/>
      <c r="DX2205"/>
      <c r="DY2205"/>
      <c r="DZ2205"/>
      <c r="EA2205"/>
      <c r="EB2205"/>
      <c r="EC2205"/>
      <c r="ED2205"/>
      <c r="EE2205"/>
      <c r="EF2205"/>
      <c r="EG2205"/>
      <c r="EH2205"/>
      <c r="EI2205"/>
      <c r="EJ2205"/>
      <c r="EK2205"/>
      <c r="EL2205"/>
      <c r="EM2205"/>
      <c r="EN2205"/>
      <c r="EO2205"/>
      <c r="EP2205"/>
      <c r="EQ2205"/>
      <c r="ER2205"/>
      <c r="ES2205"/>
      <c r="ET2205"/>
      <c r="EU2205"/>
      <c r="EV2205"/>
      <c r="EW2205"/>
      <c r="EX2205"/>
      <c r="EY2205"/>
      <c r="EZ2205"/>
      <c r="FA2205"/>
      <c r="FB2205"/>
      <c r="FC2205"/>
      <c r="FD2205"/>
      <c r="FE2205"/>
      <c r="FF2205"/>
      <c r="FG2205"/>
      <c r="FH2205"/>
      <c r="FI2205"/>
      <c r="FJ2205"/>
      <c r="FK2205"/>
      <c r="FL2205"/>
      <c r="FM2205"/>
      <c r="FN2205"/>
      <c r="FO2205"/>
      <c r="FP2205"/>
      <c r="FQ2205"/>
      <c r="FR2205"/>
      <c r="FS2205"/>
      <c r="FT2205"/>
      <c r="FU2205"/>
      <c r="FV2205"/>
      <c r="FW2205"/>
      <c r="FX2205"/>
      <c r="FY2205"/>
      <c r="FZ2205"/>
      <c r="GA2205"/>
      <c r="GB2205"/>
      <c r="GC2205"/>
      <c r="GD2205"/>
      <c r="GE2205"/>
      <c r="GF2205"/>
      <c r="GG2205"/>
      <c r="GH2205"/>
      <c r="GI2205"/>
      <c r="GJ2205"/>
      <c r="GK2205"/>
      <c r="GL2205"/>
      <c r="GM2205"/>
      <c r="GN2205"/>
      <c r="GO2205"/>
      <c r="GP2205"/>
      <c r="GQ2205"/>
      <c r="GR2205"/>
      <c r="GS2205"/>
      <c r="GT2205"/>
      <c r="GU2205"/>
      <c r="GV2205"/>
      <c r="GW2205"/>
      <c r="GX2205"/>
      <c r="GY2205"/>
      <c r="GZ2205"/>
      <c r="HA2205"/>
      <c r="HB2205"/>
    </row>
    <row r="2206" spans="1:210" s="1" customFormat="1" x14ac:dyDescent="0.25">
      <c r="A2206" s="136"/>
      <c r="D2206" s="6"/>
      <c r="E2206" s="7"/>
      <c r="F2206" s="7"/>
      <c r="H2206" s="43"/>
      <c r="I2206" s="43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123"/>
      <c r="Y2206" s="8"/>
      <c r="Z2206" s="8"/>
      <c r="AA2206" s="8"/>
      <c r="AB2206" s="8"/>
      <c r="AC2206" s="8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  <c r="DK2206"/>
      <c r="DL2206"/>
      <c r="DM2206"/>
      <c r="DN2206"/>
      <c r="DO2206"/>
      <c r="DP2206"/>
      <c r="DQ2206"/>
      <c r="DR2206"/>
      <c r="DS2206"/>
      <c r="DT2206"/>
      <c r="DU2206"/>
      <c r="DV2206"/>
      <c r="DW2206"/>
      <c r="DX2206"/>
      <c r="DY2206"/>
      <c r="DZ2206"/>
      <c r="EA2206"/>
      <c r="EB2206"/>
      <c r="EC2206"/>
      <c r="ED2206"/>
      <c r="EE2206"/>
      <c r="EF2206"/>
      <c r="EG2206"/>
      <c r="EH2206"/>
      <c r="EI2206"/>
      <c r="EJ2206"/>
      <c r="EK2206"/>
      <c r="EL2206"/>
      <c r="EM2206"/>
      <c r="EN2206"/>
      <c r="EO2206"/>
      <c r="EP2206"/>
      <c r="EQ2206"/>
      <c r="ER2206"/>
      <c r="ES2206"/>
      <c r="ET2206"/>
      <c r="EU2206"/>
      <c r="EV2206"/>
      <c r="EW2206"/>
      <c r="EX2206"/>
      <c r="EY2206"/>
      <c r="EZ2206"/>
      <c r="FA2206"/>
      <c r="FB2206"/>
      <c r="FC2206"/>
      <c r="FD2206"/>
      <c r="FE2206"/>
      <c r="FF2206"/>
      <c r="FG2206"/>
      <c r="FH2206"/>
      <c r="FI2206"/>
      <c r="FJ2206"/>
      <c r="FK2206"/>
      <c r="FL2206"/>
      <c r="FM2206"/>
      <c r="FN2206"/>
      <c r="FO2206"/>
      <c r="FP2206"/>
      <c r="FQ2206"/>
      <c r="FR2206"/>
      <c r="FS2206"/>
      <c r="FT2206"/>
      <c r="FU2206"/>
      <c r="FV2206"/>
      <c r="FW2206"/>
      <c r="FX2206"/>
      <c r="FY2206"/>
      <c r="FZ2206"/>
      <c r="GA2206"/>
      <c r="GB2206"/>
      <c r="GC2206"/>
      <c r="GD2206"/>
      <c r="GE2206"/>
      <c r="GF2206"/>
      <c r="GG2206"/>
      <c r="GH2206"/>
      <c r="GI2206"/>
      <c r="GJ2206"/>
      <c r="GK2206"/>
      <c r="GL2206"/>
      <c r="GM2206"/>
      <c r="GN2206"/>
      <c r="GO2206"/>
      <c r="GP2206"/>
      <c r="GQ2206"/>
      <c r="GR2206"/>
      <c r="GS2206"/>
      <c r="GT2206"/>
      <c r="GU2206"/>
      <c r="GV2206"/>
      <c r="GW2206"/>
      <c r="GX2206"/>
      <c r="GY2206"/>
      <c r="GZ2206"/>
      <c r="HA2206"/>
      <c r="HB2206"/>
    </row>
    <row r="2207" spans="1:210" s="1" customFormat="1" x14ac:dyDescent="0.25">
      <c r="A2207" s="136"/>
      <c r="D2207" s="6"/>
      <c r="E2207" s="7"/>
      <c r="F2207" s="7"/>
      <c r="H2207" s="43"/>
      <c r="I2207" s="43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123"/>
      <c r="Y2207" s="8"/>
      <c r="Z2207" s="8"/>
      <c r="AA2207" s="8"/>
      <c r="AB2207" s="8"/>
      <c r="AC2207" s="8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  <c r="DK2207"/>
      <c r="DL2207"/>
      <c r="DM2207"/>
      <c r="DN2207"/>
      <c r="DO2207"/>
      <c r="DP2207"/>
      <c r="DQ2207"/>
      <c r="DR2207"/>
      <c r="DS2207"/>
      <c r="DT2207"/>
      <c r="DU2207"/>
      <c r="DV2207"/>
      <c r="DW2207"/>
      <c r="DX2207"/>
      <c r="DY2207"/>
      <c r="DZ2207"/>
      <c r="EA2207"/>
      <c r="EB2207"/>
      <c r="EC2207"/>
      <c r="ED2207"/>
      <c r="EE2207"/>
      <c r="EF2207"/>
      <c r="EG2207"/>
      <c r="EH2207"/>
      <c r="EI2207"/>
      <c r="EJ2207"/>
      <c r="EK2207"/>
      <c r="EL2207"/>
      <c r="EM2207"/>
      <c r="EN2207"/>
      <c r="EO2207"/>
      <c r="EP2207"/>
      <c r="EQ2207"/>
      <c r="ER2207"/>
      <c r="ES2207"/>
      <c r="ET2207"/>
      <c r="EU2207"/>
      <c r="EV2207"/>
      <c r="EW2207"/>
      <c r="EX2207"/>
      <c r="EY2207"/>
      <c r="EZ2207"/>
      <c r="FA2207"/>
      <c r="FB2207"/>
      <c r="FC2207"/>
      <c r="FD2207"/>
      <c r="FE2207"/>
      <c r="FF2207"/>
      <c r="FG2207"/>
      <c r="FH2207"/>
      <c r="FI2207"/>
      <c r="FJ2207"/>
      <c r="FK2207"/>
      <c r="FL2207"/>
      <c r="FM2207"/>
      <c r="FN2207"/>
      <c r="FO2207"/>
      <c r="FP2207"/>
      <c r="FQ2207"/>
      <c r="FR2207"/>
      <c r="FS2207"/>
      <c r="FT2207"/>
      <c r="FU2207"/>
      <c r="FV2207"/>
      <c r="FW2207"/>
      <c r="FX2207"/>
      <c r="FY2207"/>
      <c r="FZ2207"/>
      <c r="GA2207"/>
      <c r="GB2207"/>
      <c r="GC2207"/>
      <c r="GD2207"/>
      <c r="GE2207"/>
      <c r="GF2207"/>
      <c r="GG2207"/>
      <c r="GH2207"/>
      <c r="GI2207"/>
      <c r="GJ2207"/>
      <c r="GK2207"/>
      <c r="GL2207"/>
      <c r="GM2207"/>
      <c r="GN2207"/>
      <c r="GO2207"/>
      <c r="GP2207"/>
      <c r="GQ2207"/>
      <c r="GR2207"/>
      <c r="GS2207"/>
      <c r="GT2207"/>
      <c r="GU2207"/>
      <c r="GV2207"/>
      <c r="GW2207"/>
      <c r="GX2207"/>
      <c r="GY2207"/>
      <c r="GZ2207"/>
      <c r="HA2207"/>
      <c r="HB2207"/>
    </row>
    <row r="2208" spans="1:210" s="1" customFormat="1" x14ac:dyDescent="0.25">
      <c r="A2208" s="136"/>
      <c r="D2208" s="6"/>
      <c r="E2208" s="7"/>
      <c r="F2208" s="7"/>
      <c r="H2208" s="43"/>
      <c r="I2208" s="43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123"/>
      <c r="Y2208" s="8"/>
      <c r="Z2208" s="8"/>
      <c r="AA2208" s="8"/>
      <c r="AB2208" s="8"/>
      <c r="AC2208" s="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  <c r="DK2208"/>
      <c r="DL2208"/>
      <c r="DM2208"/>
      <c r="DN2208"/>
      <c r="DO2208"/>
      <c r="DP2208"/>
      <c r="DQ2208"/>
      <c r="DR2208"/>
      <c r="DS2208"/>
      <c r="DT2208"/>
      <c r="DU2208"/>
      <c r="DV2208"/>
      <c r="DW2208"/>
      <c r="DX2208"/>
      <c r="DY2208"/>
      <c r="DZ2208"/>
      <c r="EA2208"/>
      <c r="EB2208"/>
      <c r="EC2208"/>
      <c r="ED2208"/>
      <c r="EE2208"/>
      <c r="EF2208"/>
      <c r="EG2208"/>
      <c r="EH2208"/>
      <c r="EI2208"/>
      <c r="EJ2208"/>
      <c r="EK2208"/>
      <c r="EL2208"/>
      <c r="EM2208"/>
      <c r="EN2208"/>
      <c r="EO2208"/>
      <c r="EP2208"/>
      <c r="EQ2208"/>
      <c r="ER2208"/>
      <c r="ES2208"/>
      <c r="ET2208"/>
      <c r="EU2208"/>
      <c r="EV2208"/>
      <c r="EW2208"/>
      <c r="EX2208"/>
      <c r="EY2208"/>
      <c r="EZ2208"/>
      <c r="FA2208"/>
      <c r="FB2208"/>
      <c r="FC2208"/>
      <c r="FD2208"/>
      <c r="FE2208"/>
      <c r="FF2208"/>
      <c r="FG2208"/>
      <c r="FH2208"/>
      <c r="FI2208"/>
      <c r="FJ2208"/>
      <c r="FK2208"/>
      <c r="FL2208"/>
      <c r="FM2208"/>
      <c r="FN2208"/>
      <c r="FO2208"/>
      <c r="FP2208"/>
      <c r="FQ2208"/>
      <c r="FR2208"/>
      <c r="FS2208"/>
      <c r="FT2208"/>
      <c r="FU2208"/>
      <c r="FV2208"/>
      <c r="FW2208"/>
      <c r="FX2208"/>
      <c r="FY2208"/>
      <c r="FZ2208"/>
      <c r="GA2208"/>
      <c r="GB2208"/>
      <c r="GC2208"/>
      <c r="GD2208"/>
      <c r="GE2208"/>
      <c r="GF2208"/>
      <c r="GG2208"/>
      <c r="GH2208"/>
      <c r="GI2208"/>
      <c r="GJ2208"/>
      <c r="GK2208"/>
      <c r="GL2208"/>
      <c r="GM2208"/>
      <c r="GN2208"/>
      <c r="GO2208"/>
      <c r="GP2208"/>
      <c r="GQ2208"/>
      <c r="GR2208"/>
      <c r="GS2208"/>
      <c r="GT2208"/>
      <c r="GU2208"/>
      <c r="GV2208"/>
      <c r="GW2208"/>
      <c r="GX2208"/>
      <c r="GY2208"/>
      <c r="GZ2208"/>
      <c r="HA2208"/>
      <c r="HB2208"/>
    </row>
    <row r="2209" spans="1:210" s="1" customFormat="1" x14ac:dyDescent="0.25">
      <c r="A2209" s="136"/>
      <c r="D2209" s="6"/>
      <c r="E2209" s="7"/>
      <c r="F2209" s="7"/>
      <c r="H2209" s="43"/>
      <c r="I2209" s="43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123"/>
      <c r="Y2209" s="8"/>
      <c r="Z2209" s="8"/>
      <c r="AA2209" s="8"/>
      <c r="AB2209" s="8"/>
      <c r="AC2209" s="8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  <c r="DK2209"/>
      <c r="DL2209"/>
      <c r="DM2209"/>
      <c r="DN2209"/>
      <c r="DO2209"/>
      <c r="DP2209"/>
      <c r="DQ2209"/>
      <c r="DR2209"/>
      <c r="DS2209"/>
      <c r="DT2209"/>
      <c r="DU2209"/>
      <c r="DV2209"/>
      <c r="DW2209"/>
      <c r="DX2209"/>
      <c r="DY2209"/>
      <c r="DZ2209"/>
      <c r="EA2209"/>
      <c r="EB2209"/>
      <c r="EC2209"/>
      <c r="ED2209"/>
      <c r="EE2209"/>
      <c r="EF2209"/>
      <c r="EG2209"/>
      <c r="EH2209"/>
      <c r="EI2209"/>
      <c r="EJ2209"/>
      <c r="EK2209"/>
      <c r="EL2209"/>
      <c r="EM2209"/>
      <c r="EN2209"/>
      <c r="EO2209"/>
      <c r="EP2209"/>
      <c r="EQ2209"/>
      <c r="ER2209"/>
      <c r="ES2209"/>
      <c r="ET2209"/>
      <c r="EU2209"/>
      <c r="EV2209"/>
      <c r="EW2209"/>
      <c r="EX2209"/>
      <c r="EY2209"/>
      <c r="EZ2209"/>
      <c r="FA2209"/>
      <c r="FB2209"/>
      <c r="FC2209"/>
      <c r="FD2209"/>
      <c r="FE2209"/>
      <c r="FF2209"/>
      <c r="FG2209"/>
      <c r="FH2209"/>
      <c r="FI2209"/>
      <c r="FJ2209"/>
      <c r="FK2209"/>
      <c r="FL2209"/>
      <c r="FM2209"/>
      <c r="FN2209"/>
      <c r="FO2209"/>
      <c r="FP2209"/>
      <c r="FQ2209"/>
      <c r="FR2209"/>
      <c r="FS2209"/>
      <c r="FT2209"/>
      <c r="FU2209"/>
      <c r="FV2209"/>
      <c r="FW2209"/>
      <c r="FX2209"/>
      <c r="FY2209"/>
      <c r="FZ2209"/>
      <c r="GA2209"/>
      <c r="GB2209"/>
      <c r="GC2209"/>
      <c r="GD2209"/>
      <c r="GE2209"/>
      <c r="GF2209"/>
      <c r="GG2209"/>
      <c r="GH2209"/>
      <c r="GI2209"/>
      <c r="GJ2209"/>
      <c r="GK2209"/>
      <c r="GL2209"/>
      <c r="GM2209"/>
      <c r="GN2209"/>
      <c r="GO2209"/>
      <c r="GP2209"/>
      <c r="GQ2209"/>
      <c r="GR2209"/>
      <c r="GS2209"/>
      <c r="GT2209"/>
      <c r="GU2209"/>
      <c r="GV2209"/>
      <c r="GW2209"/>
      <c r="GX2209"/>
      <c r="GY2209"/>
      <c r="GZ2209"/>
      <c r="HA2209"/>
      <c r="HB2209"/>
    </row>
    <row r="2210" spans="1:210" s="1" customFormat="1" x14ac:dyDescent="0.25">
      <c r="A2210" s="136"/>
      <c r="D2210" s="6"/>
      <c r="E2210" s="7"/>
      <c r="F2210" s="7"/>
      <c r="H2210" s="43"/>
      <c r="I2210" s="43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123"/>
      <c r="Y2210" s="8"/>
      <c r="Z2210" s="8"/>
      <c r="AA2210" s="8"/>
      <c r="AB2210" s="8"/>
      <c r="AC2210" s="8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  <c r="DK2210"/>
      <c r="DL2210"/>
      <c r="DM2210"/>
      <c r="DN2210"/>
      <c r="DO2210"/>
      <c r="DP2210"/>
      <c r="DQ2210"/>
      <c r="DR2210"/>
      <c r="DS2210"/>
      <c r="DT2210"/>
      <c r="DU2210"/>
      <c r="DV2210"/>
      <c r="DW2210"/>
      <c r="DX2210"/>
      <c r="DY2210"/>
      <c r="DZ2210"/>
      <c r="EA2210"/>
      <c r="EB2210"/>
      <c r="EC2210"/>
      <c r="ED2210"/>
      <c r="EE2210"/>
      <c r="EF2210"/>
      <c r="EG2210"/>
      <c r="EH2210"/>
      <c r="EI2210"/>
      <c r="EJ2210"/>
      <c r="EK2210"/>
      <c r="EL2210"/>
      <c r="EM2210"/>
      <c r="EN2210"/>
      <c r="EO2210"/>
      <c r="EP2210"/>
      <c r="EQ2210"/>
      <c r="ER2210"/>
      <c r="ES2210"/>
      <c r="ET2210"/>
      <c r="EU2210"/>
      <c r="EV2210"/>
      <c r="EW2210"/>
      <c r="EX2210"/>
      <c r="EY2210"/>
      <c r="EZ2210"/>
      <c r="FA2210"/>
      <c r="FB2210"/>
      <c r="FC2210"/>
      <c r="FD2210"/>
      <c r="FE2210"/>
      <c r="FF2210"/>
      <c r="FG2210"/>
      <c r="FH2210"/>
      <c r="FI2210"/>
      <c r="FJ2210"/>
      <c r="FK2210"/>
      <c r="FL2210"/>
      <c r="FM2210"/>
      <c r="FN2210"/>
      <c r="FO2210"/>
      <c r="FP2210"/>
      <c r="FQ2210"/>
      <c r="FR2210"/>
      <c r="FS2210"/>
      <c r="FT2210"/>
      <c r="FU2210"/>
      <c r="FV2210"/>
      <c r="FW2210"/>
      <c r="FX2210"/>
      <c r="FY2210"/>
      <c r="FZ2210"/>
      <c r="GA2210"/>
      <c r="GB2210"/>
      <c r="GC2210"/>
      <c r="GD2210"/>
      <c r="GE2210"/>
      <c r="GF2210"/>
      <c r="GG2210"/>
      <c r="GH2210"/>
      <c r="GI2210"/>
      <c r="GJ2210"/>
      <c r="GK2210"/>
      <c r="GL2210"/>
      <c r="GM2210"/>
      <c r="GN2210"/>
      <c r="GO2210"/>
      <c r="GP2210"/>
      <c r="GQ2210"/>
      <c r="GR2210"/>
      <c r="GS2210"/>
      <c r="GT2210"/>
      <c r="GU2210"/>
      <c r="GV2210"/>
      <c r="GW2210"/>
      <c r="GX2210"/>
      <c r="GY2210"/>
      <c r="GZ2210"/>
      <c r="HA2210"/>
      <c r="HB2210"/>
    </row>
    <row r="2211" spans="1:210" s="1" customFormat="1" x14ac:dyDescent="0.25">
      <c r="A2211" s="136"/>
      <c r="D2211" s="6"/>
      <c r="E2211" s="7"/>
      <c r="F2211" s="7"/>
      <c r="H2211" s="43"/>
      <c r="I2211" s="43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123"/>
      <c r="Y2211" s="8"/>
      <c r="Z2211" s="8"/>
      <c r="AA2211" s="8"/>
      <c r="AB2211" s="8"/>
      <c r="AC2211" s="8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  <c r="DK2211"/>
      <c r="DL2211"/>
      <c r="DM2211"/>
      <c r="DN2211"/>
      <c r="DO2211"/>
      <c r="DP2211"/>
      <c r="DQ2211"/>
      <c r="DR2211"/>
      <c r="DS2211"/>
      <c r="DT2211"/>
      <c r="DU2211"/>
      <c r="DV2211"/>
      <c r="DW2211"/>
      <c r="DX2211"/>
      <c r="DY2211"/>
      <c r="DZ2211"/>
      <c r="EA2211"/>
      <c r="EB2211"/>
      <c r="EC2211"/>
      <c r="ED2211"/>
      <c r="EE2211"/>
      <c r="EF2211"/>
      <c r="EG2211"/>
      <c r="EH2211"/>
      <c r="EI2211"/>
      <c r="EJ2211"/>
      <c r="EK2211"/>
      <c r="EL2211"/>
      <c r="EM2211"/>
      <c r="EN2211"/>
      <c r="EO2211"/>
      <c r="EP2211"/>
      <c r="EQ2211"/>
      <c r="ER2211"/>
      <c r="ES2211"/>
      <c r="ET2211"/>
      <c r="EU2211"/>
      <c r="EV2211"/>
      <c r="EW2211"/>
      <c r="EX2211"/>
      <c r="EY2211"/>
      <c r="EZ2211"/>
      <c r="FA2211"/>
      <c r="FB2211"/>
      <c r="FC2211"/>
      <c r="FD2211"/>
      <c r="FE2211"/>
      <c r="FF2211"/>
      <c r="FG2211"/>
      <c r="FH2211"/>
      <c r="FI2211"/>
      <c r="FJ2211"/>
      <c r="FK2211"/>
      <c r="FL2211"/>
      <c r="FM2211"/>
      <c r="FN2211"/>
      <c r="FO2211"/>
      <c r="FP2211"/>
      <c r="FQ2211"/>
      <c r="FR2211"/>
      <c r="FS2211"/>
      <c r="FT2211"/>
      <c r="FU2211"/>
      <c r="FV2211"/>
      <c r="FW2211"/>
      <c r="FX2211"/>
      <c r="FY2211"/>
      <c r="FZ2211"/>
      <c r="GA2211"/>
      <c r="GB2211"/>
      <c r="GC2211"/>
      <c r="GD2211"/>
      <c r="GE2211"/>
      <c r="GF2211"/>
      <c r="GG2211"/>
      <c r="GH2211"/>
      <c r="GI2211"/>
      <c r="GJ2211"/>
      <c r="GK2211"/>
      <c r="GL2211"/>
      <c r="GM2211"/>
      <c r="GN2211"/>
      <c r="GO2211"/>
      <c r="GP2211"/>
      <c r="GQ2211"/>
      <c r="GR2211"/>
      <c r="GS2211"/>
      <c r="GT2211"/>
      <c r="GU2211"/>
      <c r="GV2211"/>
      <c r="GW2211"/>
      <c r="GX2211"/>
      <c r="GY2211"/>
      <c r="GZ2211"/>
      <c r="HA2211"/>
      <c r="HB2211"/>
    </row>
    <row r="2212" spans="1:210" s="1" customFormat="1" x14ac:dyDescent="0.25">
      <c r="A2212" s="136"/>
      <c r="D2212" s="6"/>
      <c r="E2212" s="7"/>
      <c r="F2212" s="7"/>
      <c r="H2212" s="43"/>
      <c r="I2212" s="43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123"/>
      <c r="Y2212" s="8"/>
      <c r="Z2212" s="8"/>
      <c r="AA2212" s="8"/>
      <c r="AB2212" s="8"/>
      <c r="AC2212" s="8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  <c r="DL2212"/>
      <c r="DM2212"/>
      <c r="DN2212"/>
      <c r="DO2212"/>
      <c r="DP2212"/>
      <c r="DQ2212"/>
      <c r="DR2212"/>
      <c r="DS2212"/>
      <c r="DT2212"/>
      <c r="DU2212"/>
      <c r="DV2212"/>
      <c r="DW2212"/>
      <c r="DX2212"/>
      <c r="DY2212"/>
      <c r="DZ2212"/>
      <c r="EA2212"/>
      <c r="EB2212"/>
      <c r="EC2212"/>
      <c r="ED2212"/>
      <c r="EE2212"/>
      <c r="EF2212"/>
      <c r="EG2212"/>
      <c r="EH2212"/>
      <c r="EI2212"/>
      <c r="EJ2212"/>
      <c r="EK2212"/>
      <c r="EL2212"/>
      <c r="EM2212"/>
      <c r="EN2212"/>
      <c r="EO2212"/>
      <c r="EP2212"/>
      <c r="EQ2212"/>
      <c r="ER2212"/>
      <c r="ES2212"/>
      <c r="ET2212"/>
      <c r="EU2212"/>
      <c r="EV2212"/>
      <c r="EW2212"/>
      <c r="EX2212"/>
      <c r="EY2212"/>
      <c r="EZ2212"/>
      <c r="FA2212"/>
      <c r="FB2212"/>
      <c r="FC2212"/>
      <c r="FD2212"/>
      <c r="FE2212"/>
      <c r="FF2212"/>
      <c r="FG2212"/>
      <c r="FH2212"/>
      <c r="FI2212"/>
      <c r="FJ2212"/>
      <c r="FK2212"/>
      <c r="FL2212"/>
      <c r="FM2212"/>
      <c r="FN2212"/>
      <c r="FO2212"/>
      <c r="FP2212"/>
      <c r="FQ2212"/>
      <c r="FR2212"/>
      <c r="FS2212"/>
      <c r="FT2212"/>
      <c r="FU2212"/>
      <c r="FV2212"/>
      <c r="FW2212"/>
      <c r="FX2212"/>
      <c r="FY2212"/>
      <c r="FZ2212"/>
      <c r="GA2212"/>
      <c r="GB2212"/>
      <c r="GC2212"/>
      <c r="GD2212"/>
      <c r="GE2212"/>
      <c r="GF2212"/>
      <c r="GG2212"/>
      <c r="GH2212"/>
      <c r="GI2212"/>
      <c r="GJ2212"/>
      <c r="GK2212"/>
      <c r="GL2212"/>
      <c r="GM2212"/>
      <c r="GN2212"/>
      <c r="GO2212"/>
      <c r="GP2212"/>
      <c r="GQ2212"/>
      <c r="GR2212"/>
      <c r="GS2212"/>
      <c r="GT2212"/>
      <c r="GU2212"/>
      <c r="GV2212"/>
      <c r="GW2212"/>
      <c r="GX2212"/>
      <c r="GY2212"/>
      <c r="GZ2212"/>
      <c r="HA2212"/>
      <c r="HB2212"/>
    </row>
    <row r="2213" spans="1:210" s="1" customFormat="1" x14ac:dyDescent="0.25">
      <c r="A2213" s="136"/>
      <c r="D2213" s="6"/>
      <c r="E2213" s="7"/>
      <c r="F2213" s="7"/>
      <c r="H2213" s="43"/>
      <c r="I2213" s="43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123"/>
      <c r="Y2213" s="8"/>
      <c r="Z2213" s="8"/>
      <c r="AA2213" s="8"/>
      <c r="AB2213" s="8"/>
      <c r="AC2213" s="8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  <c r="DK2213"/>
      <c r="DL2213"/>
      <c r="DM2213"/>
      <c r="DN2213"/>
      <c r="DO2213"/>
      <c r="DP2213"/>
      <c r="DQ2213"/>
      <c r="DR2213"/>
      <c r="DS2213"/>
      <c r="DT2213"/>
      <c r="DU2213"/>
      <c r="DV2213"/>
      <c r="DW2213"/>
      <c r="DX2213"/>
      <c r="DY2213"/>
      <c r="DZ2213"/>
      <c r="EA2213"/>
      <c r="EB2213"/>
      <c r="EC2213"/>
      <c r="ED2213"/>
      <c r="EE2213"/>
      <c r="EF2213"/>
      <c r="EG2213"/>
      <c r="EH2213"/>
      <c r="EI2213"/>
      <c r="EJ2213"/>
      <c r="EK2213"/>
      <c r="EL2213"/>
      <c r="EM2213"/>
      <c r="EN2213"/>
      <c r="EO2213"/>
      <c r="EP2213"/>
      <c r="EQ2213"/>
      <c r="ER2213"/>
      <c r="ES2213"/>
      <c r="ET2213"/>
      <c r="EU2213"/>
      <c r="EV2213"/>
      <c r="EW2213"/>
      <c r="EX2213"/>
      <c r="EY2213"/>
      <c r="EZ2213"/>
      <c r="FA2213"/>
      <c r="FB2213"/>
      <c r="FC2213"/>
      <c r="FD2213"/>
      <c r="FE2213"/>
      <c r="FF2213"/>
      <c r="FG2213"/>
      <c r="FH2213"/>
      <c r="FI2213"/>
      <c r="FJ2213"/>
      <c r="FK2213"/>
      <c r="FL2213"/>
      <c r="FM2213"/>
      <c r="FN2213"/>
      <c r="FO2213"/>
      <c r="FP2213"/>
      <c r="FQ2213"/>
      <c r="FR2213"/>
      <c r="FS2213"/>
      <c r="FT2213"/>
      <c r="FU2213"/>
      <c r="FV2213"/>
      <c r="FW2213"/>
      <c r="FX2213"/>
      <c r="FY2213"/>
      <c r="FZ2213"/>
      <c r="GA2213"/>
      <c r="GB2213"/>
      <c r="GC2213"/>
      <c r="GD2213"/>
      <c r="GE2213"/>
      <c r="GF2213"/>
      <c r="GG2213"/>
      <c r="GH2213"/>
      <c r="GI2213"/>
      <c r="GJ2213"/>
      <c r="GK2213"/>
      <c r="GL2213"/>
      <c r="GM2213"/>
      <c r="GN2213"/>
      <c r="GO2213"/>
      <c r="GP2213"/>
      <c r="GQ2213"/>
      <c r="GR2213"/>
      <c r="GS2213"/>
      <c r="GT2213"/>
      <c r="GU2213"/>
      <c r="GV2213"/>
      <c r="GW2213"/>
      <c r="GX2213"/>
      <c r="GY2213"/>
      <c r="GZ2213"/>
      <c r="HA2213"/>
      <c r="HB2213"/>
    </row>
    <row r="2214" spans="1:210" s="1" customFormat="1" x14ac:dyDescent="0.25">
      <c r="A2214" s="136"/>
      <c r="D2214" s="6"/>
      <c r="E2214" s="7"/>
      <c r="F2214" s="7"/>
      <c r="H2214" s="43"/>
      <c r="I2214" s="43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123"/>
      <c r="Y2214" s="8"/>
      <c r="Z2214" s="8"/>
      <c r="AA2214" s="8"/>
      <c r="AB2214" s="8"/>
      <c r="AC2214" s="8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  <c r="DL2214"/>
      <c r="DM2214"/>
      <c r="DN2214"/>
      <c r="DO2214"/>
      <c r="DP2214"/>
      <c r="DQ2214"/>
      <c r="DR2214"/>
      <c r="DS2214"/>
      <c r="DT2214"/>
      <c r="DU2214"/>
      <c r="DV2214"/>
      <c r="DW2214"/>
      <c r="DX2214"/>
      <c r="DY2214"/>
      <c r="DZ2214"/>
      <c r="EA2214"/>
      <c r="EB2214"/>
      <c r="EC2214"/>
      <c r="ED2214"/>
      <c r="EE2214"/>
      <c r="EF2214"/>
      <c r="EG2214"/>
      <c r="EH2214"/>
      <c r="EI2214"/>
      <c r="EJ2214"/>
      <c r="EK2214"/>
      <c r="EL2214"/>
      <c r="EM2214"/>
      <c r="EN2214"/>
      <c r="EO2214"/>
      <c r="EP2214"/>
      <c r="EQ2214"/>
      <c r="ER2214"/>
      <c r="ES2214"/>
      <c r="ET2214"/>
      <c r="EU2214"/>
      <c r="EV2214"/>
      <c r="EW2214"/>
      <c r="EX2214"/>
      <c r="EY2214"/>
      <c r="EZ2214"/>
      <c r="FA2214"/>
      <c r="FB2214"/>
      <c r="FC2214"/>
      <c r="FD2214"/>
      <c r="FE2214"/>
      <c r="FF2214"/>
      <c r="FG2214"/>
      <c r="FH2214"/>
      <c r="FI2214"/>
      <c r="FJ2214"/>
      <c r="FK2214"/>
      <c r="FL2214"/>
      <c r="FM2214"/>
      <c r="FN2214"/>
      <c r="FO2214"/>
      <c r="FP2214"/>
      <c r="FQ2214"/>
      <c r="FR2214"/>
      <c r="FS2214"/>
      <c r="FT2214"/>
      <c r="FU2214"/>
      <c r="FV2214"/>
      <c r="FW2214"/>
      <c r="FX2214"/>
      <c r="FY2214"/>
      <c r="FZ2214"/>
      <c r="GA2214"/>
      <c r="GB2214"/>
      <c r="GC2214"/>
      <c r="GD2214"/>
      <c r="GE2214"/>
      <c r="GF2214"/>
      <c r="GG2214"/>
      <c r="GH2214"/>
      <c r="GI2214"/>
      <c r="GJ2214"/>
      <c r="GK2214"/>
      <c r="GL2214"/>
      <c r="GM2214"/>
      <c r="GN2214"/>
      <c r="GO2214"/>
      <c r="GP2214"/>
      <c r="GQ2214"/>
      <c r="GR2214"/>
      <c r="GS2214"/>
      <c r="GT2214"/>
      <c r="GU2214"/>
      <c r="GV2214"/>
      <c r="GW2214"/>
      <c r="GX2214"/>
      <c r="GY2214"/>
      <c r="GZ2214"/>
      <c r="HA2214"/>
      <c r="HB2214"/>
    </row>
    <row r="2215" spans="1:210" s="1" customFormat="1" x14ac:dyDescent="0.25">
      <c r="A2215" s="136"/>
      <c r="D2215" s="6"/>
      <c r="E2215" s="7"/>
      <c r="F2215" s="7"/>
      <c r="H2215" s="43"/>
      <c r="I2215" s="43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123"/>
      <c r="Y2215" s="8"/>
      <c r="Z2215" s="8"/>
      <c r="AA2215" s="8"/>
      <c r="AB2215" s="8"/>
      <c r="AC2215" s="8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  <c r="DK2215"/>
      <c r="DL2215"/>
      <c r="DM2215"/>
      <c r="DN2215"/>
      <c r="DO2215"/>
      <c r="DP2215"/>
      <c r="DQ2215"/>
      <c r="DR2215"/>
      <c r="DS2215"/>
      <c r="DT2215"/>
      <c r="DU2215"/>
      <c r="DV2215"/>
      <c r="DW2215"/>
      <c r="DX2215"/>
      <c r="DY2215"/>
      <c r="DZ2215"/>
      <c r="EA2215"/>
      <c r="EB2215"/>
      <c r="EC2215"/>
      <c r="ED2215"/>
      <c r="EE2215"/>
      <c r="EF2215"/>
      <c r="EG2215"/>
      <c r="EH2215"/>
      <c r="EI2215"/>
      <c r="EJ2215"/>
      <c r="EK2215"/>
      <c r="EL2215"/>
      <c r="EM2215"/>
      <c r="EN2215"/>
      <c r="EO2215"/>
      <c r="EP2215"/>
      <c r="EQ2215"/>
      <c r="ER2215"/>
      <c r="ES2215"/>
      <c r="ET2215"/>
      <c r="EU2215"/>
      <c r="EV2215"/>
      <c r="EW2215"/>
      <c r="EX2215"/>
      <c r="EY2215"/>
      <c r="EZ2215"/>
      <c r="FA2215"/>
      <c r="FB2215"/>
      <c r="FC2215"/>
      <c r="FD2215"/>
      <c r="FE2215"/>
      <c r="FF2215"/>
      <c r="FG2215"/>
      <c r="FH2215"/>
      <c r="FI2215"/>
      <c r="FJ2215"/>
      <c r="FK2215"/>
      <c r="FL2215"/>
      <c r="FM2215"/>
      <c r="FN2215"/>
      <c r="FO2215"/>
      <c r="FP2215"/>
      <c r="FQ2215"/>
      <c r="FR2215"/>
      <c r="FS2215"/>
      <c r="FT2215"/>
      <c r="FU2215"/>
      <c r="FV2215"/>
      <c r="FW2215"/>
      <c r="FX2215"/>
      <c r="FY2215"/>
      <c r="FZ2215"/>
      <c r="GA2215"/>
      <c r="GB2215"/>
      <c r="GC2215"/>
      <c r="GD2215"/>
      <c r="GE2215"/>
      <c r="GF2215"/>
      <c r="GG2215"/>
      <c r="GH2215"/>
      <c r="GI2215"/>
      <c r="GJ2215"/>
      <c r="GK2215"/>
      <c r="GL2215"/>
      <c r="GM2215"/>
      <c r="GN2215"/>
      <c r="GO2215"/>
      <c r="GP2215"/>
      <c r="GQ2215"/>
      <c r="GR2215"/>
      <c r="GS2215"/>
      <c r="GT2215"/>
      <c r="GU2215"/>
      <c r="GV2215"/>
      <c r="GW2215"/>
      <c r="GX2215"/>
      <c r="GY2215"/>
      <c r="GZ2215"/>
      <c r="HA2215"/>
      <c r="HB2215"/>
    </row>
    <row r="2216" spans="1:210" s="1" customFormat="1" x14ac:dyDescent="0.25">
      <c r="A2216" s="136"/>
      <c r="D2216" s="6"/>
      <c r="E2216" s="7"/>
      <c r="F2216" s="7"/>
      <c r="H2216" s="43"/>
      <c r="I2216" s="43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123"/>
      <c r="Y2216" s="8"/>
      <c r="Z2216" s="8"/>
      <c r="AA2216" s="8"/>
      <c r="AB2216" s="8"/>
      <c r="AC2216" s="8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  <c r="DK2216"/>
      <c r="DL2216"/>
      <c r="DM2216"/>
      <c r="DN2216"/>
      <c r="DO2216"/>
      <c r="DP2216"/>
      <c r="DQ2216"/>
      <c r="DR2216"/>
      <c r="DS2216"/>
      <c r="DT2216"/>
      <c r="DU2216"/>
      <c r="DV2216"/>
      <c r="DW2216"/>
      <c r="DX2216"/>
      <c r="DY2216"/>
      <c r="DZ2216"/>
      <c r="EA2216"/>
      <c r="EB2216"/>
      <c r="EC2216"/>
      <c r="ED2216"/>
      <c r="EE2216"/>
      <c r="EF2216"/>
      <c r="EG2216"/>
      <c r="EH2216"/>
      <c r="EI2216"/>
      <c r="EJ2216"/>
      <c r="EK2216"/>
      <c r="EL2216"/>
      <c r="EM2216"/>
      <c r="EN2216"/>
      <c r="EO2216"/>
      <c r="EP2216"/>
      <c r="EQ2216"/>
      <c r="ER2216"/>
      <c r="ES2216"/>
      <c r="ET2216"/>
      <c r="EU2216"/>
      <c r="EV2216"/>
      <c r="EW2216"/>
      <c r="EX2216"/>
      <c r="EY2216"/>
      <c r="EZ2216"/>
      <c r="FA2216"/>
      <c r="FB2216"/>
      <c r="FC2216"/>
      <c r="FD2216"/>
      <c r="FE2216"/>
      <c r="FF2216"/>
      <c r="FG2216"/>
      <c r="FH2216"/>
      <c r="FI2216"/>
      <c r="FJ2216"/>
      <c r="FK2216"/>
      <c r="FL2216"/>
      <c r="FM2216"/>
      <c r="FN2216"/>
      <c r="FO2216"/>
      <c r="FP2216"/>
      <c r="FQ2216"/>
      <c r="FR2216"/>
      <c r="FS2216"/>
      <c r="FT2216"/>
      <c r="FU2216"/>
      <c r="FV2216"/>
      <c r="FW2216"/>
      <c r="FX2216"/>
      <c r="FY2216"/>
      <c r="FZ2216"/>
      <c r="GA2216"/>
      <c r="GB2216"/>
      <c r="GC2216"/>
      <c r="GD2216"/>
      <c r="GE2216"/>
      <c r="GF2216"/>
      <c r="GG2216"/>
      <c r="GH2216"/>
      <c r="GI2216"/>
      <c r="GJ2216"/>
      <c r="GK2216"/>
      <c r="GL2216"/>
      <c r="GM2216"/>
      <c r="GN2216"/>
      <c r="GO2216"/>
      <c r="GP2216"/>
      <c r="GQ2216"/>
      <c r="GR2216"/>
      <c r="GS2216"/>
      <c r="GT2216"/>
      <c r="GU2216"/>
      <c r="GV2216"/>
      <c r="GW2216"/>
      <c r="GX2216"/>
      <c r="GY2216"/>
      <c r="GZ2216"/>
      <c r="HA2216"/>
      <c r="HB2216"/>
    </row>
    <row r="2217" spans="1:210" s="1" customFormat="1" x14ac:dyDescent="0.25">
      <c r="A2217" s="136"/>
      <c r="D2217" s="6"/>
      <c r="E2217" s="7"/>
      <c r="F2217" s="7"/>
      <c r="H2217" s="43"/>
      <c r="I2217" s="43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123"/>
      <c r="Y2217" s="8"/>
      <c r="Z2217" s="8"/>
      <c r="AA2217" s="8"/>
      <c r="AB2217" s="8"/>
      <c r="AC2217" s="8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  <c r="DK2217"/>
      <c r="DL2217"/>
      <c r="DM2217"/>
      <c r="DN2217"/>
      <c r="DO2217"/>
      <c r="DP2217"/>
      <c r="DQ2217"/>
      <c r="DR2217"/>
      <c r="DS2217"/>
      <c r="DT2217"/>
      <c r="DU2217"/>
      <c r="DV2217"/>
      <c r="DW2217"/>
      <c r="DX2217"/>
      <c r="DY2217"/>
      <c r="DZ2217"/>
      <c r="EA2217"/>
      <c r="EB2217"/>
      <c r="EC2217"/>
      <c r="ED2217"/>
      <c r="EE2217"/>
      <c r="EF2217"/>
      <c r="EG2217"/>
      <c r="EH2217"/>
      <c r="EI2217"/>
      <c r="EJ2217"/>
      <c r="EK2217"/>
      <c r="EL2217"/>
      <c r="EM2217"/>
      <c r="EN2217"/>
      <c r="EO2217"/>
      <c r="EP2217"/>
      <c r="EQ2217"/>
      <c r="ER2217"/>
      <c r="ES2217"/>
      <c r="ET2217"/>
      <c r="EU2217"/>
      <c r="EV2217"/>
      <c r="EW2217"/>
      <c r="EX2217"/>
      <c r="EY2217"/>
      <c r="EZ2217"/>
      <c r="FA2217"/>
      <c r="FB2217"/>
      <c r="FC2217"/>
      <c r="FD2217"/>
      <c r="FE2217"/>
      <c r="FF2217"/>
      <c r="FG2217"/>
      <c r="FH2217"/>
      <c r="FI2217"/>
      <c r="FJ2217"/>
      <c r="FK2217"/>
      <c r="FL2217"/>
      <c r="FM2217"/>
      <c r="FN2217"/>
      <c r="FO2217"/>
      <c r="FP2217"/>
      <c r="FQ2217"/>
      <c r="FR2217"/>
      <c r="FS2217"/>
      <c r="FT2217"/>
      <c r="FU2217"/>
      <c r="FV2217"/>
      <c r="FW2217"/>
      <c r="FX2217"/>
      <c r="FY2217"/>
      <c r="FZ2217"/>
      <c r="GA2217"/>
      <c r="GB2217"/>
      <c r="GC2217"/>
      <c r="GD2217"/>
      <c r="GE2217"/>
      <c r="GF2217"/>
      <c r="GG2217"/>
      <c r="GH2217"/>
      <c r="GI2217"/>
      <c r="GJ2217"/>
      <c r="GK2217"/>
      <c r="GL2217"/>
      <c r="GM2217"/>
      <c r="GN2217"/>
      <c r="GO2217"/>
      <c r="GP2217"/>
      <c r="GQ2217"/>
      <c r="GR2217"/>
      <c r="GS2217"/>
      <c r="GT2217"/>
      <c r="GU2217"/>
      <c r="GV2217"/>
      <c r="GW2217"/>
      <c r="GX2217"/>
      <c r="GY2217"/>
      <c r="GZ2217"/>
      <c r="HA2217"/>
      <c r="HB2217"/>
    </row>
    <row r="2218" spans="1:210" s="1" customFormat="1" x14ac:dyDescent="0.25">
      <c r="A2218" s="136"/>
      <c r="D2218" s="6"/>
      <c r="E2218" s="7"/>
      <c r="F2218" s="7"/>
      <c r="H2218" s="43"/>
      <c r="I2218" s="43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123"/>
      <c r="Y2218" s="8"/>
      <c r="Z2218" s="8"/>
      <c r="AA2218" s="8"/>
      <c r="AB2218" s="8"/>
      <c r="AC2218" s="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  <c r="DK2218"/>
      <c r="DL2218"/>
      <c r="DM2218"/>
      <c r="DN2218"/>
      <c r="DO2218"/>
      <c r="DP2218"/>
      <c r="DQ2218"/>
      <c r="DR2218"/>
      <c r="DS2218"/>
      <c r="DT2218"/>
      <c r="DU2218"/>
      <c r="DV2218"/>
      <c r="DW2218"/>
      <c r="DX2218"/>
      <c r="DY2218"/>
      <c r="DZ2218"/>
      <c r="EA2218"/>
      <c r="EB2218"/>
      <c r="EC2218"/>
      <c r="ED2218"/>
      <c r="EE2218"/>
      <c r="EF2218"/>
      <c r="EG2218"/>
      <c r="EH2218"/>
      <c r="EI2218"/>
      <c r="EJ2218"/>
      <c r="EK2218"/>
      <c r="EL2218"/>
      <c r="EM2218"/>
      <c r="EN2218"/>
      <c r="EO2218"/>
      <c r="EP2218"/>
      <c r="EQ2218"/>
      <c r="ER2218"/>
      <c r="ES2218"/>
      <c r="ET2218"/>
      <c r="EU2218"/>
      <c r="EV2218"/>
      <c r="EW2218"/>
      <c r="EX2218"/>
      <c r="EY2218"/>
      <c r="EZ2218"/>
      <c r="FA2218"/>
      <c r="FB2218"/>
      <c r="FC2218"/>
      <c r="FD2218"/>
      <c r="FE2218"/>
      <c r="FF2218"/>
      <c r="FG2218"/>
      <c r="FH2218"/>
      <c r="FI2218"/>
      <c r="FJ2218"/>
      <c r="FK2218"/>
      <c r="FL2218"/>
      <c r="FM2218"/>
      <c r="FN2218"/>
      <c r="FO2218"/>
      <c r="FP2218"/>
      <c r="FQ2218"/>
      <c r="FR2218"/>
      <c r="FS2218"/>
      <c r="FT2218"/>
      <c r="FU2218"/>
      <c r="FV2218"/>
      <c r="FW2218"/>
      <c r="FX2218"/>
      <c r="FY2218"/>
      <c r="FZ2218"/>
      <c r="GA2218"/>
      <c r="GB2218"/>
      <c r="GC2218"/>
      <c r="GD2218"/>
      <c r="GE2218"/>
      <c r="GF2218"/>
      <c r="GG2218"/>
      <c r="GH2218"/>
      <c r="GI2218"/>
      <c r="GJ2218"/>
      <c r="GK2218"/>
      <c r="GL2218"/>
      <c r="GM2218"/>
      <c r="GN2218"/>
      <c r="GO2218"/>
      <c r="GP2218"/>
      <c r="GQ2218"/>
      <c r="GR2218"/>
      <c r="GS2218"/>
      <c r="GT2218"/>
      <c r="GU2218"/>
      <c r="GV2218"/>
      <c r="GW2218"/>
      <c r="GX2218"/>
      <c r="GY2218"/>
      <c r="GZ2218"/>
      <c r="HA2218"/>
      <c r="HB2218"/>
    </row>
    <row r="2219" spans="1:210" s="1" customFormat="1" x14ac:dyDescent="0.25">
      <c r="A2219" s="136"/>
      <c r="D2219" s="6"/>
      <c r="E2219" s="7"/>
      <c r="F2219" s="7"/>
      <c r="H2219" s="43"/>
      <c r="I2219" s="43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123"/>
      <c r="Y2219" s="8"/>
      <c r="Z2219" s="8"/>
      <c r="AA2219" s="8"/>
      <c r="AB2219" s="8"/>
      <c r="AC2219" s="8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  <c r="DL2219"/>
      <c r="DM2219"/>
      <c r="DN2219"/>
      <c r="DO2219"/>
      <c r="DP2219"/>
      <c r="DQ2219"/>
      <c r="DR2219"/>
      <c r="DS2219"/>
      <c r="DT2219"/>
      <c r="DU2219"/>
      <c r="DV2219"/>
      <c r="DW2219"/>
      <c r="DX2219"/>
      <c r="DY2219"/>
      <c r="DZ2219"/>
      <c r="EA2219"/>
      <c r="EB2219"/>
      <c r="EC2219"/>
      <c r="ED2219"/>
      <c r="EE2219"/>
      <c r="EF2219"/>
      <c r="EG2219"/>
      <c r="EH2219"/>
      <c r="EI2219"/>
      <c r="EJ2219"/>
      <c r="EK2219"/>
      <c r="EL2219"/>
      <c r="EM2219"/>
      <c r="EN2219"/>
      <c r="EO2219"/>
      <c r="EP2219"/>
      <c r="EQ2219"/>
      <c r="ER2219"/>
      <c r="ES2219"/>
      <c r="ET2219"/>
      <c r="EU2219"/>
      <c r="EV2219"/>
      <c r="EW2219"/>
      <c r="EX2219"/>
      <c r="EY2219"/>
      <c r="EZ2219"/>
      <c r="FA2219"/>
      <c r="FB2219"/>
      <c r="FC2219"/>
      <c r="FD2219"/>
      <c r="FE2219"/>
      <c r="FF2219"/>
      <c r="FG2219"/>
      <c r="FH2219"/>
      <c r="FI2219"/>
      <c r="FJ2219"/>
      <c r="FK2219"/>
      <c r="FL2219"/>
      <c r="FM2219"/>
      <c r="FN2219"/>
      <c r="FO2219"/>
      <c r="FP2219"/>
      <c r="FQ2219"/>
      <c r="FR2219"/>
      <c r="FS2219"/>
      <c r="FT2219"/>
      <c r="FU2219"/>
      <c r="FV2219"/>
      <c r="FW2219"/>
      <c r="FX2219"/>
      <c r="FY2219"/>
      <c r="FZ2219"/>
      <c r="GA2219"/>
      <c r="GB2219"/>
      <c r="GC2219"/>
      <c r="GD2219"/>
      <c r="GE2219"/>
      <c r="GF2219"/>
      <c r="GG2219"/>
      <c r="GH2219"/>
      <c r="GI2219"/>
      <c r="GJ2219"/>
      <c r="GK2219"/>
      <c r="GL2219"/>
      <c r="GM2219"/>
      <c r="GN2219"/>
      <c r="GO2219"/>
      <c r="GP2219"/>
      <c r="GQ2219"/>
      <c r="GR2219"/>
      <c r="GS2219"/>
      <c r="GT2219"/>
      <c r="GU2219"/>
      <c r="GV2219"/>
      <c r="GW2219"/>
      <c r="GX2219"/>
      <c r="GY2219"/>
      <c r="GZ2219"/>
      <c r="HA2219"/>
      <c r="HB2219"/>
    </row>
    <row r="2220" spans="1:210" s="1" customFormat="1" x14ac:dyDescent="0.25">
      <c r="A2220" s="136"/>
      <c r="D2220" s="6"/>
      <c r="E2220" s="7"/>
      <c r="F2220" s="7"/>
      <c r="H2220" s="43"/>
      <c r="I2220" s="43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123"/>
      <c r="Y2220" s="8"/>
      <c r="Z2220" s="8"/>
      <c r="AA2220" s="8"/>
      <c r="AB2220" s="8"/>
      <c r="AC2220" s="8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  <c r="DL2220"/>
      <c r="DM2220"/>
      <c r="DN2220"/>
      <c r="DO2220"/>
      <c r="DP2220"/>
      <c r="DQ2220"/>
      <c r="DR2220"/>
      <c r="DS2220"/>
      <c r="DT2220"/>
      <c r="DU2220"/>
      <c r="DV2220"/>
      <c r="DW2220"/>
      <c r="DX2220"/>
      <c r="DY2220"/>
      <c r="DZ2220"/>
      <c r="EA2220"/>
      <c r="EB2220"/>
      <c r="EC2220"/>
      <c r="ED2220"/>
      <c r="EE2220"/>
      <c r="EF2220"/>
      <c r="EG2220"/>
      <c r="EH2220"/>
      <c r="EI2220"/>
      <c r="EJ2220"/>
      <c r="EK2220"/>
      <c r="EL2220"/>
      <c r="EM2220"/>
      <c r="EN2220"/>
      <c r="EO2220"/>
      <c r="EP2220"/>
      <c r="EQ2220"/>
      <c r="ER2220"/>
      <c r="ES2220"/>
      <c r="ET2220"/>
      <c r="EU2220"/>
      <c r="EV2220"/>
      <c r="EW2220"/>
      <c r="EX2220"/>
      <c r="EY2220"/>
      <c r="EZ2220"/>
      <c r="FA2220"/>
      <c r="FB2220"/>
      <c r="FC2220"/>
      <c r="FD2220"/>
      <c r="FE2220"/>
      <c r="FF2220"/>
      <c r="FG2220"/>
      <c r="FH2220"/>
      <c r="FI2220"/>
      <c r="FJ2220"/>
      <c r="FK2220"/>
      <c r="FL2220"/>
      <c r="FM2220"/>
      <c r="FN2220"/>
      <c r="FO2220"/>
      <c r="FP2220"/>
      <c r="FQ2220"/>
      <c r="FR2220"/>
      <c r="FS2220"/>
      <c r="FT2220"/>
      <c r="FU2220"/>
      <c r="FV2220"/>
      <c r="FW2220"/>
      <c r="FX2220"/>
      <c r="FY2220"/>
      <c r="FZ2220"/>
      <c r="GA2220"/>
      <c r="GB2220"/>
      <c r="GC2220"/>
      <c r="GD2220"/>
      <c r="GE2220"/>
      <c r="GF2220"/>
      <c r="GG2220"/>
      <c r="GH2220"/>
      <c r="GI2220"/>
      <c r="GJ2220"/>
      <c r="GK2220"/>
      <c r="GL2220"/>
      <c r="GM2220"/>
      <c r="GN2220"/>
      <c r="GO2220"/>
      <c r="GP2220"/>
      <c r="GQ2220"/>
      <c r="GR2220"/>
      <c r="GS2220"/>
      <c r="GT2220"/>
      <c r="GU2220"/>
      <c r="GV2220"/>
      <c r="GW2220"/>
      <c r="GX2220"/>
      <c r="GY2220"/>
      <c r="GZ2220"/>
      <c r="HA2220"/>
      <c r="HB2220"/>
    </row>
    <row r="2221" spans="1:210" s="1" customFormat="1" x14ac:dyDescent="0.25">
      <c r="A2221" s="136"/>
      <c r="D2221" s="6"/>
      <c r="E2221" s="7"/>
      <c r="F2221" s="7"/>
      <c r="H2221" s="43"/>
      <c r="I2221" s="43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123"/>
      <c r="Y2221" s="8"/>
      <c r="Z2221" s="8"/>
      <c r="AA2221" s="8"/>
      <c r="AB2221" s="8"/>
      <c r="AC2221" s="8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  <c r="DL2221"/>
      <c r="DM2221"/>
      <c r="DN2221"/>
      <c r="DO2221"/>
      <c r="DP2221"/>
      <c r="DQ2221"/>
      <c r="DR2221"/>
      <c r="DS2221"/>
      <c r="DT2221"/>
      <c r="DU2221"/>
      <c r="DV2221"/>
      <c r="DW2221"/>
      <c r="DX2221"/>
      <c r="DY2221"/>
      <c r="DZ2221"/>
      <c r="EA2221"/>
      <c r="EB2221"/>
      <c r="EC2221"/>
      <c r="ED2221"/>
      <c r="EE2221"/>
      <c r="EF2221"/>
      <c r="EG2221"/>
      <c r="EH2221"/>
      <c r="EI2221"/>
      <c r="EJ2221"/>
      <c r="EK2221"/>
      <c r="EL2221"/>
      <c r="EM2221"/>
      <c r="EN2221"/>
      <c r="EO2221"/>
      <c r="EP2221"/>
      <c r="EQ2221"/>
      <c r="ER2221"/>
      <c r="ES2221"/>
      <c r="ET2221"/>
      <c r="EU2221"/>
      <c r="EV2221"/>
      <c r="EW2221"/>
      <c r="EX2221"/>
      <c r="EY2221"/>
      <c r="EZ2221"/>
      <c r="FA2221"/>
      <c r="FB2221"/>
      <c r="FC2221"/>
      <c r="FD2221"/>
      <c r="FE2221"/>
      <c r="FF2221"/>
      <c r="FG2221"/>
      <c r="FH2221"/>
      <c r="FI2221"/>
      <c r="FJ2221"/>
      <c r="FK2221"/>
      <c r="FL2221"/>
      <c r="FM2221"/>
      <c r="FN2221"/>
      <c r="FO2221"/>
      <c r="FP2221"/>
      <c r="FQ2221"/>
      <c r="FR2221"/>
      <c r="FS2221"/>
      <c r="FT2221"/>
      <c r="FU2221"/>
      <c r="FV2221"/>
      <c r="FW2221"/>
      <c r="FX2221"/>
      <c r="FY2221"/>
      <c r="FZ2221"/>
      <c r="GA2221"/>
      <c r="GB2221"/>
      <c r="GC2221"/>
      <c r="GD2221"/>
      <c r="GE2221"/>
      <c r="GF2221"/>
      <c r="GG2221"/>
      <c r="GH2221"/>
      <c r="GI2221"/>
      <c r="GJ2221"/>
      <c r="GK2221"/>
      <c r="GL2221"/>
      <c r="GM2221"/>
      <c r="GN2221"/>
      <c r="GO2221"/>
      <c r="GP2221"/>
      <c r="GQ2221"/>
      <c r="GR2221"/>
      <c r="GS2221"/>
      <c r="GT2221"/>
      <c r="GU2221"/>
      <c r="GV2221"/>
      <c r="GW2221"/>
      <c r="GX2221"/>
      <c r="GY2221"/>
      <c r="GZ2221"/>
      <c r="HA2221"/>
      <c r="HB2221"/>
    </row>
    <row r="2222" spans="1:210" s="1" customFormat="1" x14ac:dyDescent="0.25">
      <c r="A2222" s="136"/>
      <c r="D2222" s="6"/>
      <c r="E2222" s="7"/>
      <c r="F2222" s="7"/>
      <c r="H2222" s="43"/>
      <c r="I2222" s="43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123"/>
      <c r="Y2222" s="8"/>
      <c r="Z2222" s="8"/>
      <c r="AA2222" s="8"/>
      <c r="AB2222" s="8"/>
      <c r="AC2222" s="8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  <c r="DL2222"/>
      <c r="DM2222"/>
      <c r="DN2222"/>
      <c r="DO2222"/>
      <c r="DP2222"/>
      <c r="DQ2222"/>
      <c r="DR2222"/>
      <c r="DS2222"/>
      <c r="DT2222"/>
      <c r="DU2222"/>
      <c r="DV2222"/>
      <c r="DW2222"/>
      <c r="DX2222"/>
      <c r="DY2222"/>
      <c r="DZ2222"/>
      <c r="EA2222"/>
      <c r="EB2222"/>
      <c r="EC2222"/>
      <c r="ED2222"/>
      <c r="EE2222"/>
      <c r="EF2222"/>
      <c r="EG2222"/>
      <c r="EH2222"/>
      <c r="EI2222"/>
      <c r="EJ2222"/>
      <c r="EK2222"/>
      <c r="EL2222"/>
      <c r="EM2222"/>
      <c r="EN2222"/>
      <c r="EO2222"/>
      <c r="EP2222"/>
      <c r="EQ2222"/>
      <c r="ER2222"/>
      <c r="ES2222"/>
      <c r="ET2222"/>
      <c r="EU2222"/>
      <c r="EV2222"/>
      <c r="EW2222"/>
      <c r="EX2222"/>
      <c r="EY2222"/>
      <c r="EZ2222"/>
      <c r="FA2222"/>
      <c r="FB2222"/>
      <c r="FC2222"/>
      <c r="FD2222"/>
      <c r="FE2222"/>
      <c r="FF2222"/>
      <c r="FG2222"/>
      <c r="FH2222"/>
      <c r="FI2222"/>
      <c r="FJ2222"/>
      <c r="FK2222"/>
      <c r="FL2222"/>
      <c r="FM2222"/>
      <c r="FN2222"/>
      <c r="FO2222"/>
      <c r="FP2222"/>
      <c r="FQ2222"/>
      <c r="FR2222"/>
      <c r="FS2222"/>
      <c r="FT2222"/>
      <c r="FU2222"/>
      <c r="FV2222"/>
      <c r="FW2222"/>
      <c r="FX2222"/>
      <c r="FY2222"/>
      <c r="FZ2222"/>
      <c r="GA2222"/>
      <c r="GB2222"/>
      <c r="GC2222"/>
      <c r="GD2222"/>
      <c r="GE2222"/>
      <c r="GF2222"/>
      <c r="GG2222"/>
      <c r="GH2222"/>
      <c r="GI2222"/>
      <c r="GJ2222"/>
      <c r="GK2222"/>
      <c r="GL2222"/>
      <c r="GM2222"/>
      <c r="GN2222"/>
      <c r="GO2222"/>
      <c r="GP2222"/>
      <c r="GQ2222"/>
      <c r="GR2222"/>
      <c r="GS2222"/>
      <c r="GT2222"/>
      <c r="GU2222"/>
      <c r="GV2222"/>
      <c r="GW2222"/>
      <c r="GX2222"/>
      <c r="GY2222"/>
      <c r="GZ2222"/>
      <c r="HA2222"/>
      <c r="HB2222"/>
    </row>
    <row r="2223" spans="1:210" s="1" customFormat="1" x14ac:dyDescent="0.25">
      <c r="A2223" s="136"/>
      <c r="D2223" s="6"/>
      <c r="E2223" s="7"/>
      <c r="F2223" s="7"/>
      <c r="H2223" s="43"/>
      <c r="I2223" s="43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123"/>
      <c r="Y2223" s="8"/>
      <c r="Z2223" s="8"/>
      <c r="AA2223" s="8"/>
      <c r="AB2223" s="8"/>
      <c r="AC2223" s="8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  <c r="DL2223"/>
      <c r="DM2223"/>
      <c r="DN2223"/>
      <c r="DO2223"/>
      <c r="DP2223"/>
      <c r="DQ2223"/>
      <c r="DR2223"/>
      <c r="DS2223"/>
      <c r="DT2223"/>
      <c r="DU2223"/>
      <c r="DV2223"/>
      <c r="DW2223"/>
      <c r="DX2223"/>
      <c r="DY2223"/>
      <c r="DZ2223"/>
      <c r="EA2223"/>
      <c r="EB2223"/>
      <c r="EC2223"/>
      <c r="ED2223"/>
      <c r="EE2223"/>
      <c r="EF2223"/>
      <c r="EG2223"/>
      <c r="EH2223"/>
      <c r="EI2223"/>
      <c r="EJ2223"/>
      <c r="EK2223"/>
      <c r="EL2223"/>
      <c r="EM2223"/>
      <c r="EN2223"/>
      <c r="EO2223"/>
      <c r="EP2223"/>
      <c r="EQ2223"/>
      <c r="ER2223"/>
      <c r="ES2223"/>
      <c r="ET2223"/>
      <c r="EU2223"/>
      <c r="EV2223"/>
      <c r="EW2223"/>
      <c r="EX2223"/>
      <c r="EY2223"/>
      <c r="EZ2223"/>
      <c r="FA2223"/>
      <c r="FB2223"/>
      <c r="FC2223"/>
      <c r="FD2223"/>
      <c r="FE2223"/>
      <c r="FF2223"/>
      <c r="FG2223"/>
      <c r="FH2223"/>
      <c r="FI2223"/>
      <c r="FJ2223"/>
      <c r="FK2223"/>
      <c r="FL2223"/>
      <c r="FM2223"/>
      <c r="FN2223"/>
      <c r="FO2223"/>
      <c r="FP2223"/>
      <c r="FQ2223"/>
      <c r="FR2223"/>
      <c r="FS2223"/>
      <c r="FT2223"/>
      <c r="FU2223"/>
      <c r="FV2223"/>
      <c r="FW2223"/>
      <c r="FX2223"/>
      <c r="FY2223"/>
      <c r="FZ2223"/>
      <c r="GA2223"/>
      <c r="GB2223"/>
      <c r="GC2223"/>
      <c r="GD2223"/>
      <c r="GE2223"/>
      <c r="GF2223"/>
      <c r="GG2223"/>
      <c r="GH2223"/>
      <c r="GI2223"/>
      <c r="GJ2223"/>
      <c r="GK2223"/>
      <c r="GL2223"/>
      <c r="GM2223"/>
      <c r="GN2223"/>
      <c r="GO2223"/>
      <c r="GP2223"/>
      <c r="GQ2223"/>
      <c r="GR2223"/>
      <c r="GS2223"/>
      <c r="GT2223"/>
      <c r="GU2223"/>
      <c r="GV2223"/>
      <c r="GW2223"/>
      <c r="GX2223"/>
      <c r="GY2223"/>
      <c r="GZ2223"/>
      <c r="HA2223"/>
      <c r="HB2223"/>
    </row>
    <row r="2224" spans="1:210" s="1" customFormat="1" x14ac:dyDescent="0.25">
      <c r="A2224" s="136"/>
      <c r="D2224" s="6"/>
      <c r="E2224" s="7"/>
      <c r="F2224" s="7"/>
      <c r="H2224" s="43"/>
      <c r="I2224" s="43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123"/>
      <c r="Y2224" s="8"/>
      <c r="Z2224" s="8"/>
      <c r="AA2224" s="8"/>
      <c r="AB2224" s="8"/>
      <c r="AC2224" s="8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  <c r="DK2224"/>
      <c r="DL2224"/>
      <c r="DM2224"/>
      <c r="DN2224"/>
      <c r="DO2224"/>
      <c r="DP2224"/>
      <c r="DQ2224"/>
      <c r="DR2224"/>
      <c r="DS2224"/>
      <c r="DT2224"/>
      <c r="DU2224"/>
      <c r="DV2224"/>
      <c r="DW2224"/>
      <c r="DX2224"/>
      <c r="DY2224"/>
      <c r="DZ2224"/>
      <c r="EA2224"/>
      <c r="EB2224"/>
      <c r="EC2224"/>
      <c r="ED2224"/>
      <c r="EE2224"/>
      <c r="EF2224"/>
      <c r="EG2224"/>
      <c r="EH2224"/>
      <c r="EI2224"/>
      <c r="EJ2224"/>
      <c r="EK2224"/>
      <c r="EL2224"/>
      <c r="EM2224"/>
      <c r="EN2224"/>
      <c r="EO2224"/>
      <c r="EP2224"/>
      <c r="EQ2224"/>
      <c r="ER2224"/>
      <c r="ES2224"/>
      <c r="ET2224"/>
      <c r="EU2224"/>
      <c r="EV2224"/>
      <c r="EW2224"/>
      <c r="EX2224"/>
      <c r="EY2224"/>
      <c r="EZ2224"/>
      <c r="FA2224"/>
      <c r="FB2224"/>
      <c r="FC2224"/>
      <c r="FD2224"/>
      <c r="FE2224"/>
      <c r="FF2224"/>
      <c r="FG2224"/>
      <c r="FH2224"/>
      <c r="FI2224"/>
      <c r="FJ2224"/>
      <c r="FK2224"/>
      <c r="FL2224"/>
      <c r="FM2224"/>
      <c r="FN2224"/>
      <c r="FO2224"/>
      <c r="FP2224"/>
      <c r="FQ2224"/>
      <c r="FR2224"/>
      <c r="FS2224"/>
      <c r="FT2224"/>
      <c r="FU2224"/>
      <c r="FV2224"/>
      <c r="FW2224"/>
      <c r="FX2224"/>
      <c r="FY2224"/>
      <c r="FZ2224"/>
      <c r="GA2224"/>
      <c r="GB2224"/>
      <c r="GC2224"/>
      <c r="GD2224"/>
      <c r="GE2224"/>
      <c r="GF2224"/>
      <c r="GG2224"/>
      <c r="GH2224"/>
      <c r="GI2224"/>
      <c r="GJ2224"/>
      <c r="GK2224"/>
      <c r="GL2224"/>
      <c r="GM2224"/>
      <c r="GN2224"/>
      <c r="GO2224"/>
      <c r="GP2224"/>
      <c r="GQ2224"/>
      <c r="GR2224"/>
      <c r="GS2224"/>
      <c r="GT2224"/>
      <c r="GU2224"/>
      <c r="GV2224"/>
      <c r="GW2224"/>
      <c r="GX2224"/>
      <c r="GY2224"/>
      <c r="GZ2224"/>
      <c r="HA2224"/>
      <c r="HB2224"/>
    </row>
    <row r="2225" spans="1:210" s="1" customFormat="1" x14ac:dyDescent="0.25">
      <c r="A2225" s="136"/>
      <c r="D2225" s="6"/>
      <c r="E2225" s="7"/>
      <c r="F2225" s="7"/>
      <c r="H2225" s="43"/>
      <c r="I2225" s="43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123"/>
      <c r="Y2225" s="8"/>
      <c r="Z2225" s="8"/>
      <c r="AA2225" s="8"/>
      <c r="AB2225" s="8"/>
      <c r="AC2225" s="8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  <c r="DK2225"/>
      <c r="DL2225"/>
      <c r="DM2225"/>
      <c r="DN2225"/>
      <c r="DO2225"/>
      <c r="DP2225"/>
      <c r="DQ2225"/>
      <c r="DR2225"/>
      <c r="DS2225"/>
      <c r="DT2225"/>
      <c r="DU2225"/>
      <c r="DV2225"/>
      <c r="DW2225"/>
      <c r="DX2225"/>
      <c r="DY2225"/>
      <c r="DZ2225"/>
      <c r="EA2225"/>
      <c r="EB2225"/>
      <c r="EC2225"/>
      <c r="ED2225"/>
      <c r="EE2225"/>
      <c r="EF2225"/>
      <c r="EG2225"/>
      <c r="EH2225"/>
      <c r="EI2225"/>
      <c r="EJ2225"/>
      <c r="EK2225"/>
      <c r="EL2225"/>
      <c r="EM2225"/>
      <c r="EN2225"/>
      <c r="EO2225"/>
      <c r="EP2225"/>
      <c r="EQ2225"/>
      <c r="ER2225"/>
      <c r="ES2225"/>
      <c r="ET2225"/>
      <c r="EU2225"/>
      <c r="EV2225"/>
      <c r="EW2225"/>
      <c r="EX2225"/>
      <c r="EY2225"/>
      <c r="EZ2225"/>
      <c r="FA2225"/>
      <c r="FB2225"/>
      <c r="FC2225"/>
      <c r="FD2225"/>
      <c r="FE2225"/>
      <c r="FF2225"/>
      <c r="FG2225"/>
      <c r="FH2225"/>
      <c r="FI2225"/>
      <c r="FJ2225"/>
      <c r="FK2225"/>
      <c r="FL2225"/>
      <c r="FM2225"/>
      <c r="FN2225"/>
      <c r="FO2225"/>
      <c r="FP2225"/>
      <c r="FQ2225"/>
      <c r="FR2225"/>
      <c r="FS2225"/>
      <c r="FT2225"/>
      <c r="FU2225"/>
      <c r="FV2225"/>
      <c r="FW2225"/>
      <c r="FX2225"/>
      <c r="FY2225"/>
      <c r="FZ2225"/>
      <c r="GA2225"/>
      <c r="GB2225"/>
      <c r="GC2225"/>
      <c r="GD2225"/>
      <c r="GE2225"/>
      <c r="GF2225"/>
      <c r="GG2225"/>
      <c r="GH2225"/>
      <c r="GI2225"/>
      <c r="GJ2225"/>
      <c r="GK2225"/>
      <c r="GL2225"/>
      <c r="GM2225"/>
      <c r="GN2225"/>
      <c r="GO2225"/>
      <c r="GP2225"/>
      <c r="GQ2225"/>
      <c r="GR2225"/>
      <c r="GS2225"/>
      <c r="GT2225"/>
      <c r="GU2225"/>
      <c r="GV2225"/>
      <c r="GW2225"/>
      <c r="GX2225"/>
      <c r="GY2225"/>
      <c r="GZ2225"/>
      <c r="HA2225"/>
      <c r="HB2225"/>
    </row>
    <row r="2226" spans="1:210" s="1" customFormat="1" x14ac:dyDescent="0.25">
      <c r="A2226" s="136"/>
      <c r="D2226" s="6"/>
      <c r="E2226" s="7"/>
      <c r="F2226" s="7"/>
      <c r="H2226" s="43"/>
      <c r="I2226" s="43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123"/>
      <c r="Y2226" s="8"/>
      <c r="Z2226" s="8"/>
      <c r="AA2226" s="8"/>
      <c r="AB2226" s="8"/>
      <c r="AC2226" s="8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  <c r="DK2226"/>
      <c r="DL2226"/>
      <c r="DM2226"/>
      <c r="DN2226"/>
      <c r="DO2226"/>
      <c r="DP2226"/>
      <c r="DQ2226"/>
      <c r="DR2226"/>
      <c r="DS2226"/>
      <c r="DT2226"/>
      <c r="DU2226"/>
      <c r="DV2226"/>
      <c r="DW2226"/>
      <c r="DX2226"/>
      <c r="DY2226"/>
      <c r="DZ2226"/>
      <c r="EA2226"/>
      <c r="EB2226"/>
      <c r="EC2226"/>
      <c r="ED2226"/>
      <c r="EE2226"/>
      <c r="EF2226"/>
      <c r="EG2226"/>
      <c r="EH2226"/>
      <c r="EI2226"/>
      <c r="EJ2226"/>
      <c r="EK2226"/>
      <c r="EL2226"/>
      <c r="EM2226"/>
      <c r="EN2226"/>
      <c r="EO2226"/>
      <c r="EP2226"/>
      <c r="EQ2226"/>
      <c r="ER2226"/>
      <c r="ES2226"/>
      <c r="ET2226"/>
      <c r="EU2226"/>
      <c r="EV2226"/>
      <c r="EW2226"/>
      <c r="EX2226"/>
      <c r="EY2226"/>
      <c r="EZ2226"/>
      <c r="FA2226"/>
      <c r="FB2226"/>
      <c r="FC2226"/>
      <c r="FD2226"/>
      <c r="FE2226"/>
      <c r="FF2226"/>
      <c r="FG2226"/>
      <c r="FH2226"/>
      <c r="FI2226"/>
      <c r="FJ2226"/>
      <c r="FK2226"/>
      <c r="FL2226"/>
      <c r="FM2226"/>
      <c r="FN2226"/>
      <c r="FO2226"/>
      <c r="FP2226"/>
      <c r="FQ2226"/>
      <c r="FR2226"/>
      <c r="FS2226"/>
      <c r="FT2226"/>
      <c r="FU2226"/>
      <c r="FV2226"/>
      <c r="FW2226"/>
      <c r="FX2226"/>
      <c r="FY2226"/>
      <c r="FZ2226"/>
      <c r="GA2226"/>
      <c r="GB2226"/>
      <c r="GC2226"/>
      <c r="GD2226"/>
      <c r="GE2226"/>
      <c r="GF2226"/>
      <c r="GG2226"/>
      <c r="GH2226"/>
      <c r="GI2226"/>
      <c r="GJ2226"/>
      <c r="GK2226"/>
      <c r="GL2226"/>
      <c r="GM2226"/>
      <c r="GN2226"/>
      <c r="GO2226"/>
      <c r="GP2226"/>
      <c r="GQ2226"/>
      <c r="GR2226"/>
      <c r="GS2226"/>
      <c r="GT2226"/>
      <c r="GU2226"/>
      <c r="GV2226"/>
      <c r="GW2226"/>
      <c r="GX2226"/>
      <c r="GY2226"/>
      <c r="GZ2226"/>
      <c r="HA2226"/>
      <c r="HB2226"/>
    </row>
    <row r="2227" spans="1:210" s="1" customFormat="1" x14ac:dyDescent="0.25">
      <c r="A2227" s="136"/>
      <c r="D2227" s="6"/>
      <c r="E2227" s="7"/>
      <c r="F2227" s="7"/>
      <c r="H2227" s="43"/>
      <c r="I2227" s="43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123"/>
      <c r="Y2227" s="8"/>
      <c r="Z2227" s="8"/>
      <c r="AA2227" s="8"/>
      <c r="AB2227" s="8"/>
      <c r="AC2227" s="8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  <c r="DL2227"/>
      <c r="DM2227"/>
      <c r="DN2227"/>
      <c r="DO2227"/>
      <c r="DP2227"/>
      <c r="DQ2227"/>
      <c r="DR2227"/>
      <c r="DS2227"/>
      <c r="DT2227"/>
      <c r="DU2227"/>
      <c r="DV2227"/>
      <c r="DW2227"/>
      <c r="DX2227"/>
      <c r="DY2227"/>
      <c r="DZ2227"/>
      <c r="EA2227"/>
      <c r="EB2227"/>
      <c r="EC2227"/>
      <c r="ED2227"/>
      <c r="EE2227"/>
      <c r="EF2227"/>
      <c r="EG2227"/>
      <c r="EH2227"/>
      <c r="EI2227"/>
      <c r="EJ2227"/>
      <c r="EK2227"/>
      <c r="EL2227"/>
      <c r="EM2227"/>
      <c r="EN2227"/>
      <c r="EO2227"/>
      <c r="EP2227"/>
      <c r="EQ2227"/>
      <c r="ER2227"/>
      <c r="ES2227"/>
      <c r="ET2227"/>
      <c r="EU2227"/>
      <c r="EV2227"/>
      <c r="EW2227"/>
      <c r="EX2227"/>
      <c r="EY2227"/>
      <c r="EZ2227"/>
      <c r="FA2227"/>
      <c r="FB2227"/>
      <c r="FC2227"/>
      <c r="FD2227"/>
      <c r="FE2227"/>
      <c r="FF2227"/>
      <c r="FG2227"/>
      <c r="FH2227"/>
      <c r="FI2227"/>
      <c r="FJ2227"/>
      <c r="FK2227"/>
      <c r="FL2227"/>
      <c r="FM2227"/>
      <c r="FN2227"/>
      <c r="FO2227"/>
      <c r="FP2227"/>
      <c r="FQ2227"/>
      <c r="FR2227"/>
      <c r="FS2227"/>
      <c r="FT2227"/>
      <c r="FU2227"/>
      <c r="FV2227"/>
      <c r="FW2227"/>
      <c r="FX2227"/>
      <c r="FY2227"/>
      <c r="FZ2227"/>
      <c r="GA2227"/>
      <c r="GB2227"/>
      <c r="GC2227"/>
      <c r="GD2227"/>
      <c r="GE2227"/>
      <c r="GF2227"/>
      <c r="GG2227"/>
      <c r="GH2227"/>
      <c r="GI2227"/>
      <c r="GJ2227"/>
      <c r="GK2227"/>
      <c r="GL2227"/>
      <c r="GM2227"/>
      <c r="GN2227"/>
      <c r="GO2227"/>
      <c r="GP2227"/>
      <c r="GQ2227"/>
      <c r="GR2227"/>
      <c r="GS2227"/>
      <c r="GT2227"/>
      <c r="GU2227"/>
      <c r="GV2227"/>
      <c r="GW2227"/>
      <c r="GX2227"/>
      <c r="GY2227"/>
      <c r="GZ2227"/>
      <c r="HA2227"/>
      <c r="HB2227"/>
    </row>
    <row r="2228" spans="1:210" s="1" customFormat="1" x14ac:dyDescent="0.25">
      <c r="A2228" s="136"/>
      <c r="D2228" s="6"/>
      <c r="E2228" s="7"/>
      <c r="F2228" s="7"/>
      <c r="H2228" s="43"/>
      <c r="I2228" s="43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123"/>
      <c r="Y2228" s="8"/>
      <c r="Z2228" s="8"/>
      <c r="AA2228" s="8"/>
      <c r="AB2228" s="8"/>
      <c r="AC2228" s="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  <c r="DL2228"/>
      <c r="DM2228"/>
      <c r="DN2228"/>
      <c r="DO2228"/>
      <c r="DP2228"/>
      <c r="DQ2228"/>
      <c r="DR2228"/>
      <c r="DS2228"/>
      <c r="DT2228"/>
      <c r="DU2228"/>
      <c r="DV2228"/>
      <c r="DW2228"/>
      <c r="DX2228"/>
      <c r="DY2228"/>
      <c r="DZ2228"/>
      <c r="EA2228"/>
      <c r="EB2228"/>
      <c r="EC2228"/>
      <c r="ED2228"/>
      <c r="EE2228"/>
      <c r="EF2228"/>
      <c r="EG2228"/>
      <c r="EH2228"/>
      <c r="EI2228"/>
      <c r="EJ2228"/>
      <c r="EK2228"/>
      <c r="EL2228"/>
      <c r="EM2228"/>
      <c r="EN2228"/>
      <c r="EO2228"/>
      <c r="EP2228"/>
      <c r="EQ2228"/>
      <c r="ER2228"/>
      <c r="ES2228"/>
      <c r="ET2228"/>
      <c r="EU2228"/>
      <c r="EV2228"/>
      <c r="EW2228"/>
      <c r="EX2228"/>
      <c r="EY2228"/>
      <c r="EZ2228"/>
      <c r="FA2228"/>
      <c r="FB2228"/>
      <c r="FC2228"/>
      <c r="FD2228"/>
      <c r="FE2228"/>
      <c r="FF2228"/>
      <c r="FG2228"/>
      <c r="FH2228"/>
      <c r="FI2228"/>
      <c r="FJ2228"/>
      <c r="FK2228"/>
      <c r="FL2228"/>
      <c r="FM2228"/>
      <c r="FN2228"/>
      <c r="FO2228"/>
      <c r="FP2228"/>
      <c r="FQ2228"/>
      <c r="FR2228"/>
      <c r="FS2228"/>
      <c r="FT2228"/>
      <c r="FU2228"/>
      <c r="FV2228"/>
      <c r="FW2228"/>
      <c r="FX2228"/>
      <c r="FY2228"/>
      <c r="FZ2228"/>
      <c r="GA2228"/>
      <c r="GB2228"/>
      <c r="GC2228"/>
      <c r="GD2228"/>
      <c r="GE2228"/>
      <c r="GF2228"/>
      <c r="GG2228"/>
      <c r="GH2228"/>
      <c r="GI2228"/>
      <c r="GJ2228"/>
      <c r="GK2228"/>
      <c r="GL2228"/>
      <c r="GM2228"/>
      <c r="GN2228"/>
      <c r="GO2228"/>
      <c r="GP2228"/>
      <c r="GQ2228"/>
      <c r="GR2228"/>
      <c r="GS2228"/>
      <c r="GT2228"/>
      <c r="GU2228"/>
      <c r="GV2228"/>
      <c r="GW2228"/>
      <c r="GX2228"/>
      <c r="GY2228"/>
      <c r="GZ2228"/>
      <c r="HA2228"/>
      <c r="HB2228"/>
    </row>
    <row r="2229" spans="1:210" s="1" customFormat="1" x14ac:dyDescent="0.25">
      <c r="A2229" s="136"/>
      <c r="D2229" s="6"/>
      <c r="E2229" s="7"/>
      <c r="F2229" s="7"/>
      <c r="H2229" s="43"/>
      <c r="I2229" s="43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123"/>
      <c r="Y2229" s="8"/>
      <c r="Z2229" s="8"/>
      <c r="AA2229" s="8"/>
      <c r="AB2229" s="8"/>
      <c r="AC2229" s="8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  <c r="DL2229"/>
      <c r="DM2229"/>
      <c r="DN2229"/>
      <c r="DO2229"/>
      <c r="DP2229"/>
      <c r="DQ2229"/>
      <c r="DR2229"/>
      <c r="DS2229"/>
      <c r="DT2229"/>
      <c r="DU2229"/>
      <c r="DV2229"/>
      <c r="DW2229"/>
      <c r="DX2229"/>
      <c r="DY2229"/>
      <c r="DZ2229"/>
      <c r="EA2229"/>
      <c r="EB2229"/>
      <c r="EC2229"/>
      <c r="ED2229"/>
      <c r="EE2229"/>
      <c r="EF2229"/>
      <c r="EG2229"/>
      <c r="EH2229"/>
      <c r="EI2229"/>
      <c r="EJ2229"/>
      <c r="EK2229"/>
      <c r="EL2229"/>
      <c r="EM2229"/>
      <c r="EN2229"/>
      <c r="EO2229"/>
      <c r="EP2229"/>
      <c r="EQ2229"/>
      <c r="ER2229"/>
      <c r="ES2229"/>
      <c r="ET2229"/>
      <c r="EU2229"/>
      <c r="EV2229"/>
      <c r="EW2229"/>
      <c r="EX2229"/>
      <c r="EY2229"/>
      <c r="EZ2229"/>
      <c r="FA2229"/>
      <c r="FB2229"/>
      <c r="FC2229"/>
      <c r="FD2229"/>
      <c r="FE2229"/>
      <c r="FF2229"/>
      <c r="FG2229"/>
      <c r="FH2229"/>
      <c r="FI2229"/>
      <c r="FJ2229"/>
      <c r="FK2229"/>
      <c r="FL2229"/>
      <c r="FM2229"/>
      <c r="FN2229"/>
      <c r="FO2229"/>
      <c r="FP2229"/>
      <c r="FQ2229"/>
      <c r="FR2229"/>
      <c r="FS2229"/>
      <c r="FT2229"/>
      <c r="FU2229"/>
      <c r="FV2229"/>
      <c r="FW2229"/>
      <c r="FX2229"/>
      <c r="FY2229"/>
      <c r="FZ2229"/>
      <c r="GA2229"/>
      <c r="GB2229"/>
      <c r="GC2229"/>
      <c r="GD2229"/>
      <c r="GE2229"/>
      <c r="GF2229"/>
      <c r="GG2229"/>
      <c r="GH2229"/>
      <c r="GI2229"/>
      <c r="GJ2229"/>
      <c r="GK2229"/>
      <c r="GL2229"/>
      <c r="GM2229"/>
      <c r="GN2229"/>
      <c r="GO2229"/>
      <c r="GP2229"/>
      <c r="GQ2229"/>
      <c r="GR2229"/>
      <c r="GS2229"/>
      <c r="GT2229"/>
      <c r="GU2229"/>
      <c r="GV2229"/>
      <c r="GW2229"/>
      <c r="GX2229"/>
      <c r="GY2229"/>
      <c r="GZ2229"/>
      <c r="HA2229"/>
      <c r="HB2229"/>
    </row>
    <row r="2230" spans="1:210" s="1" customFormat="1" x14ac:dyDescent="0.25">
      <c r="A2230" s="136"/>
      <c r="D2230" s="6"/>
      <c r="E2230" s="7"/>
      <c r="F2230" s="7"/>
      <c r="H2230" s="43"/>
      <c r="I2230" s="43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123"/>
      <c r="Y2230" s="8"/>
      <c r="Z2230" s="8"/>
      <c r="AA2230" s="8"/>
      <c r="AB2230" s="8"/>
      <c r="AC2230" s="8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  <c r="DL2230"/>
      <c r="DM2230"/>
      <c r="DN2230"/>
      <c r="DO2230"/>
      <c r="DP2230"/>
      <c r="DQ2230"/>
      <c r="DR2230"/>
      <c r="DS2230"/>
      <c r="DT2230"/>
      <c r="DU2230"/>
      <c r="DV2230"/>
      <c r="DW2230"/>
      <c r="DX2230"/>
      <c r="DY2230"/>
      <c r="DZ2230"/>
      <c r="EA2230"/>
      <c r="EB2230"/>
      <c r="EC2230"/>
      <c r="ED2230"/>
      <c r="EE2230"/>
      <c r="EF2230"/>
      <c r="EG2230"/>
      <c r="EH2230"/>
      <c r="EI2230"/>
      <c r="EJ2230"/>
      <c r="EK2230"/>
      <c r="EL2230"/>
      <c r="EM2230"/>
      <c r="EN2230"/>
      <c r="EO2230"/>
      <c r="EP2230"/>
      <c r="EQ2230"/>
      <c r="ER2230"/>
      <c r="ES2230"/>
      <c r="ET2230"/>
      <c r="EU2230"/>
      <c r="EV2230"/>
      <c r="EW2230"/>
      <c r="EX2230"/>
      <c r="EY2230"/>
      <c r="EZ2230"/>
      <c r="FA2230"/>
      <c r="FB2230"/>
      <c r="FC2230"/>
      <c r="FD2230"/>
      <c r="FE2230"/>
      <c r="FF2230"/>
      <c r="FG2230"/>
      <c r="FH2230"/>
      <c r="FI2230"/>
      <c r="FJ2230"/>
      <c r="FK2230"/>
      <c r="FL2230"/>
      <c r="FM2230"/>
      <c r="FN2230"/>
      <c r="FO2230"/>
      <c r="FP2230"/>
      <c r="FQ2230"/>
      <c r="FR2230"/>
      <c r="FS2230"/>
      <c r="FT2230"/>
      <c r="FU2230"/>
      <c r="FV2230"/>
      <c r="FW2230"/>
      <c r="FX2230"/>
      <c r="FY2230"/>
      <c r="FZ2230"/>
      <c r="GA2230"/>
      <c r="GB2230"/>
      <c r="GC2230"/>
      <c r="GD2230"/>
      <c r="GE2230"/>
      <c r="GF2230"/>
      <c r="GG2230"/>
      <c r="GH2230"/>
      <c r="GI2230"/>
      <c r="GJ2230"/>
      <c r="GK2230"/>
      <c r="GL2230"/>
      <c r="GM2230"/>
      <c r="GN2230"/>
      <c r="GO2230"/>
      <c r="GP2230"/>
      <c r="GQ2230"/>
      <c r="GR2230"/>
      <c r="GS2230"/>
      <c r="GT2230"/>
      <c r="GU2230"/>
      <c r="GV2230"/>
      <c r="GW2230"/>
      <c r="GX2230"/>
      <c r="GY2230"/>
      <c r="GZ2230"/>
      <c r="HA2230"/>
      <c r="HB2230"/>
    </row>
    <row r="2231" spans="1:210" s="1" customFormat="1" x14ac:dyDescent="0.25">
      <c r="A2231" s="136"/>
      <c r="D2231" s="6"/>
      <c r="E2231" s="7"/>
      <c r="F2231" s="7"/>
      <c r="H2231" s="43"/>
      <c r="I2231" s="43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123"/>
      <c r="Y2231" s="8"/>
      <c r="Z2231" s="8"/>
      <c r="AA2231" s="8"/>
      <c r="AB2231" s="8"/>
      <c r="AC2231" s="8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DT2231"/>
      <c r="DU2231"/>
      <c r="DV2231"/>
      <c r="DW2231"/>
      <c r="DX2231"/>
      <c r="DY2231"/>
      <c r="DZ2231"/>
      <c r="EA2231"/>
      <c r="EB2231"/>
      <c r="EC2231"/>
      <c r="ED2231"/>
      <c r="EE2231"/>
      <c r="EF2231"/>
      <c r="EG2231"/>
      <c r="EH2231"/>
      <c r="EI2231"/>
      <c r="EJ2231"/>
      <c r="EK2231"/>
      <c r="EL2231"/>
      <c r="EM2231"/>
      <c r="EN2231"/>
      <c r="EO2231"/>
      <c r="EP2231"/>
      <c r="EQ2231"/>
      <c r="ER2231"/>
      <c r="ES2231"/>
      <c r="ET2231"/>
      <c r="EU2231"/>
      <c r="EV2231"/>
      <c r="EW2231"/>
      <c r="EX2231"/>
      <c r="EY2231"/>
      <c r="EZ2231"/>
      <c r="FA2231"/>
      <c r="FB2231"/>
      <c r="FC2231"/>
      <c r="FD2231"/>
      <c r="FE2231"/>
      <c r="FF2231"/>
      <c r="FG2231"/>
      <c r="FH2231"/>
      <c r="FI2231"/>
      <c r="FJ2231"/>
      <c r="FK2231"/>
      <c r="FL2231"/>
      <c r="FM2231"/>
      <c r="FN2231"/>
      <c r="FO2231"/>
      <c r="FP2231"/>
      <c r="FQ2231"/>
      <c r="FR2231"/>
      <c r="FS2231"/>
      <c r="FT2231"/>
      <c r="FU2231"/>
      <c r="FV2231"/>
      <c r="FW2231"/>
      <c r="FX2231"/>
      <c r="FY2231"/>
      <c r="FZ2231"/>
      <c r="GA2231"/>
      <c r="GB2231"/>
      <c r="GC2231"/>
      <c r="GD2231"/>
      <c r="GE2231"/>
      <c r="GF2231"/>
      <c r="GG2231"/>
      <c r="GH2231"/>
      <c r="GI2231"/>
      <c r="GJ2231"/>
      <c r="GK2231"/>
      <c r="GL2231"/>
      <c r="GM2231"/>
      <c r="GN2231"/>
      <c r="GO2231"/>
      <c r="GP2231"/>
      <c r="GQ2231"/>
      <c r="GR2231"/>
      <c r="GS2231"/>
      <c r="GT2231"/>
      <c r="GU2231"/>
      <c r="GV2231"/>
      <c r="GW2231"/>
      <c r="GX2231"/>
      <c r="GY2231"/>
      <c r="GZ2231"/>
      <c r="HA2231"/>
      <c r="HB2231"/>
    </row>
    <row r="2232" spans="1:210" s="1" customFormat="1" x14ac:dyDescent="0.25">
      <c r="A2232" s="136"/>
      <c r="D2232" s="6"/>
      <c r="E2232" s="7"/>
      <c r="F2232" s="7"/>
      <c r="H2232" s="43"/>
      <c r="I2232" s="43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123"/>
      <c r="Y2232" s="8"/>
      <c r="Z2232" s="8"/>
      <c r="AA2232" s="8"/>
      <c r="AB2232" s="8"/>
      <c r="AC2232" s="8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  <c r="DK2232"/>
      <c r="DL2232"/>
      <c r="DM2232"/>
      <c r="DN2232"/>
      <c r="DO2232"/>
      <c r="DP2232"/>
      <c r="DQ2232"/>
      <c r="DR2232"/>
      <c r="DS2232"/>
      <c r="DT2232"/>
      <c r="DU2232"/>
      <c r="DV2232"/>
      <c r="DW2232"/>
      <c r="DX2232"/>
      <c r="DY2232"/>
      <c r="DZ2232"/>
      <c r="EA2232"/>
      <c r="EB2232"/>
      <c r="EC2232"/>
      <c r="ED2232"/>
      <c r="EE2232"/>
      <c r="EF2232"/>
      <c r="EG2232"/>
      <c r="EH2232"/>
      <c r="EI2232"/>
      <c r="EJ2232"/>
      <c r="EK2232"/>
      <c r="EL2232"/>
      <c r="EM2232"/>
      <c r="EN2232"/>
      <c r="EO2232"/>
      <c r="EP2232"/>
      <c r="EQ2232"/>
      <c r="ER2232"/>
      <c r="ES2232"/>
      <c r="ET2232"/>
      <c r="EU2232"/>
      <c r="EV2232"/>
      <c r="EW2232"/>
      <c r="EX2232"/>
      <c r="EY2232"/>
      <c r="EZ2232"/>
      <c r="FA2232"/>
      <c r="FB2232"/>
      <c r="FC2232"/>
      <c r="FD2232"/>
      <c r="FE2232"/>
      <c r="FF2232"/>
      <c r="FG2232"/>
      <c r="FH2232"/>
      <c r="FI2232"/>
      <c r="FJ2232"/>
      <c r="FK2232"/>
      <c r="FL2232"/>
      <c r="FM2232"/>
      <c r="FN2232"/>
      <c r="FO2232"/>
      <c r="FP2232"/>
      <c r="FQ2232"/>
      <c r="FR2232"/>
      <c r="FS2232"/>
      <c r="FT2232"/>
      <c r="FU2232"/>
      <c r="FV2232"/>
      <c r="FW2232"/>
      <c r="FX2232"/>
      <c r="FY2232"/>
      <c r="FZ2232"/>
      <c r="GA2232"/>
      <c r="GB2232"/>
      <c r="GC2232"/>
      <c r="GD2232"/>
      <c r="GE2232"/>
      <c r="GF2232"/>
      <c r="GG2232"/>
      <c r="GH2232"/>
      <c r="GI2232"/>
      <c r="GJ2232"/>
      <c r="GK2232"/>
      <c r="GL2232"/>
      <c r="GM2232"/>
      <c r="GN2232"/>
      <c r="GO2232"/>
      <c r="GP2232"/>
      <c r="GQ2232"/>
      <c r="GR2232"/>
      <c r="GS2232"/>
      <c r="GT2232"/>
      <c r="GU2232"/>
      <c r="GV2232"/>
      <c r="GW2232"/>
      <c r="GX2232"/>
      <c r="GY2232"/>
      <c r="GZ2232"/>
      <c r="HA2232"/>
      <c r="HB2232"/>
    </row>
    <row r="2233" spans="1:210" s="1" customFormat="1" x14ac:dyDescent="0.25">
      <c r="A2233" s="136"/>
      <c r="D2233" s="6"/>
      <c r="E2233" s="7"/>
      <c r="F2233" s="7"/>
      <c r="H2233" s="43"/>
      <c r="I2233" s="43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123"/>
      <c r="Y2233" s="8"/>
      <c r="Z2233" s="8"/>
      <c r="AA2233" s="8"/>
      <c r="AB2233" s="8"/>
      <c r="AC2233" s="8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  <c r="DK2233"/>
      <c r="DL2233"/>
      <c r="DM2233"/>
      <c r="DN2233"/>
      <c r="DO2233"/>
      <c r="DP2233"/>
      <c r="DQ2233"/>
      <c r="DR2233"/>
      <c r="DS2233"/>
      <c r="DT2233"/>
      <c r="DU2233"/>
      <c r="DV2233"/>
      <c r="DW2233"/>
      <c r="DX2233"/>
      <c r="DY2233"/>
      <c r="DZ2233"/>
      <c r="EA2233"/>
      <c r="EB2233"/>
      <c r="EC2233"/>
      <c r="ED2233"/>
      <c r="EE2233"/>
      <c r="EF2233"/>
      <c r="EG2233"/>
      <c r="EH2233"/>
      <c r="EI2233"/>
      <c r="EJ2233"/>
      <c r="EK2233"/>
      <c r="EL2233"/>
      <c r="EM2233"/>
      <c r="EN2233"/>
      <c r="EO2233"/>
      <c r="EP2233"/>
      <c r="EQ2233"/>
      <c r="ER2233"/>
      <c r="ES2233"/>
      <c r="ET2233"/>
      <c r="EU2233"/>
      <c r="EV2233"/>
      <c r="EW2233"/>
      <c r="EX2233"/>
      <c r="EY2233"/>
      <c r="EZ2233"/>
      <c r="FA2233"/>
      <c r="FB2233"/>
      <c r="FC2233"/>
      <c r="FD2233"/>
      <c r="FE2233"/>
      <c r="FF2233"/>
      <c r="FG2233"/>
      <c r="FH2233"/>
      <c r="FI2233"/>
      <c r="FJ2233"/>
      <c r="FK2233"/>
      <c r="FL2233"/>
      <c r="FM2233"/>
      <c r="FN2233"/>
      <c r="FO2233"/>
      <c r="FP2233"/>
      <c r="FQ2233"/>
      <c r="FR2233"/>
      <c r="FS2233"/>
      <c r="FT2233"/>
      <c r="FU2233"/>
      <c r="FV2233"/>
      <c r="FW2233"/>
      <c r="FX2233"/>
      <c r="FY2233"/>
      <c r="FZ2233"/>
      <c r="GA2233"/>
      <c r="GB2233"/>
      <c r="GC2233"/>
      <c r="GD2233"/>
      <c r="GE2233"/>
      <c r="GF2233"/>
      <c r="GG2233"/>
      <c r="GH2233"/>
      <c r="GI2233"/>
      <c r="GJ2233"/>
      <c r="GK2233"/>
      <c r="GL2233"/>
      <c r="GM2233"/>
      <c r="GN2233"/>
      <c r="GO2233"/>
      <c r="GP2233"/>
      <c r="GQ2233"/>
      <c r="GR2233"/>
      <c r="GS2233"/>
      <c r="GT2233"/>
      <c r="GU2233"/>
      <c r="GV2233"/>
      <c r="GW2233"/>
      <c r="GX2233"/>
      <c r="GY2233"/>
      <c r="GZ2233"/>
      <c r="HA2233"/>
      <c r="HB2233"/>
    </row>
    <row r="2234" spans="1:210" s="1" customFormat="1" x14ac:dyDescent="0.25">
      <c r="A2234" s="136"/>
      <c r="D2234" s="6"/>
      <c r="E2234" s="7"/>
      <c r="F2234" s="7"/>
      <c r="H2234" s="43"/>
      <c r="I2234" s="43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123"/>
      <c r="Y2234" s="8"/>
      <c r="Z2234" s="8"/>
      <c r="AA2234" s="8"/>
      <c r="AB2234" s="8"/>
      <c r="AC2234" s="8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  <c r="DK2234"/>
      <c r="DL2234"/>
      <c r="DM2234"/>
      <c r="DN2234"/>
      <c r="DO2234"/>
      <c r="DP2234"/>
      <c r="DQ2234"/>
      <c r="DR2234"/>
      <c r="DS2234"/>
      <c r="DT2234"/>
      <c r="DU2234"/>
      <c r="DV2234"/>
      <c r="DW2234"/>
      <c r="DX2234"/>
      <c r="DY2234"/>
      <c r="DZ2234"/>
      <c r="EA2234"/>
      <c r="EB2234"/>
      <c r="EC2234"/>
      <c r="ED2234"/>
      <c r="EE2234"/>
      <c r="EF2234"/>
      <c r="EG2234"/>
      <c r="EH2234"/>
      <c r="EI2234"/>
      <c r="EJ2234"/>
      <c r="EK2234"/>
      <c r="EL2234"/>
      <c r="EM2234"/>
      <c r="EN2234"/>
      <c r="EO2234"/>
      <c r="EP2234"/>
      <c r="EQ2234"/>
      <c r="ER2234"/>
      <c r="ES2234"/>
      <c r="ET2234"/>
      <c r="EU2234"/>
      <c r="EV2234"/>
      <c r="EW2234"/>
      <c r="EX2234"/>
      <c r="EY2234"/>
      <c r="EZ2234"/>
      <c r="FA2234"/>
      <c r="FB2234"/>
      <c r="FC2234"/>
      <c r="FD2234"/>
      <c r="FE2234"/>
      <c r="FF2234"/>
      <c r="FG2234"/>
      <c r="FH2234"/>
      <c r="FI2234"/>
      <c r="FJ2234"/>
      <c r="FK2234"/>
      <c r="FL2234"/>
      <c r="FM2234"/>
      <c r="FN2234"/>
      <c r="FO2234"/>
      <c r="FP2234"/>
      <c r="FQ2234"/>
      <c r="FR2234"/>
      <c r="FS2234"/>
      <c r="FT2234"/>
      <c r="FU2234"/>
      <c r="FV2234"/>
      <c r="FW2234"/>
      <c r="FX2234"/>
      <c r="FY2234"/>
      <c r="FZ2234"/>
      <c r="GA2234"/>
      <c r="GB2234"/>
      <c r="GC2234"/>
      <c r="GD2234"/>
      <c r="GE2234"/>
      <c r="GF2234"/>
      <c r="GG2234"/>
      <c r="GH2234"/>
      <c r="GI2234"/>
      <c r="GJ2234"/>
      <c r="GK2234"/>
      <c r="GL2234"/>
      <c r="GM2234"/>
      <c r="GN2234"/>
      <c r="GO2234"/>
      <c r="GP2234"/>
      <c r="GQ2234"/>
      <c r="GR2234"/>
      <c r="GS2234"/>
      <c r="GT2234"/>
      <c r="GU2234"/>
      <c r="GV2234"/>
      <c r="GW2234"/>
      <c r="GX2234"/>
      <c r="GY2234"/>
      <c r="GZ2234"/>
      <c r="HA2234"/>
      <c r="HB2234"/>
    </row>
    <row r="2235" spans="1:210" s="1" customFormat="1" x14ac:dyDescent="0.25">
      <c r="A2235" s="136"/>
      <c r="D2235" s="6"/>
      <c r="E2235" s="7"/>
      <c r="F2235" s="7"/>
      <c r="H2235" s="43"/>
      <c r="I2235" s="43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123"/>
      <c r="Y2235" s="8"/>
      <c r="Z2235" s="8"/>
      <c r="AA2235" s="8"/>
      <c r="AB2235" s="8"/>
      <c r="AC2235" s="8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  <c r="DK2235"/>
      <c r="DL2235"/>
      <c r="DM2235"/>
      <c r="DN2235"/>
      <c r="DO2235"/>
      <c r="DP2235"/>
      <c r="DQ2235"/>
      <c r="DR2235"/>
      <c r="DS2235"/>
      <c r="DT2235"/>
      <c r="DU2235"/>
      <c r="DV2235"/>
      <c r="DW2235"/>
      <c r="DX2235"/>
      <c r="DY2235"/>
      <c r="DZ2235"/>
      <c r="EA2235"/>
      <c r="EB2235"/>
      <c r="EC2235"/>
      <c r="ED2235"/>
      <c r="EE2235"/>
      <c r="EF2235"/>
      <c r="EG2235"/>
      <c r="EH2235"/>
      <c r="EI2235"/>
      <c r="EJ2235"/>
      <c r="EK2235"/>
      <c r="EL2235"/>
      <c r="EM2235"/>
      <c r="EN2235"/>
      <c r="EO2235"/>
      <c r="EP2235"/>
      <c r="EQ2235"/>
      <c r="ER2235"/>
      <c r="ES2235"/>
      <c r="ET2235"/>
      <c r="EU2235"/>
      <c r="EV2235"/>
      <c r="EW2235"/>
      <c r="EX2235"/>
      <c r="EY2235"/>
      <c r="EZ2235"/>
      <c r="FA2235"/>
      <c r="FB2235"/>
      <c r="FC2235"/>
      <c r="FD2235"/>
      <c r="FE2235"/>
      <c r="FF2235"/>
      <c r="FG2235"/>
      <c r="FH2235"/>
      <c r="FI2235"/>
      <c r="FJ2235"/>
      <c r="FK2235"/>
      <c r="FL2235"/>
      <c r="FM2235"/>
      <c r="FN2235"/>
      <c r="FO2235"/>
      <c r="FP2235"/>
      <c r="FQ2235"/>
      <c r="FR2235"/>
      <c r="FS2235"/>
      <c r="FT2235"/>
      <c r="FU2235"/>
      <c r="FV2235"/>
      <c r="FW2235"/>
      <c r="FX2235"/>
      <c r="FY2235"/>
      <c r="FZ2235"/>
      <c r="GA2235"/>
      <c r="GB2235"/>
      <c r="GC2235"/>
      <c r="GD2235"/>
      <c r="GE2235"/>
      <c r="GF2235"/>
      <c r="GG2235"/>
      <c r="GH2235"/>
      <c r="GI2235"/>
      <c r="GJ2235"/>
      <c r="GK2235"/>
      <c r="GL2235"/>
      <c r="GM2235"/>
      <c r="GN2235"/>
      <c r="GO2235"/>
      <c r="GP2235"/>
      <c r="GQ2235"/>
      <c r="GR2235"/>
      <c r="GS2235"/>
      <c r="GT2235"/>
      <c r="GU2235"/>
      <c r="GV2235"/>
      <c r="GW2235"/>
      <c r="GX2235"/>
      <c r="GY2235"/>
      <c r="GZ2235"/>
      <c r="HA2235"/>
      <c r="HB2235"/>
    </row>
    <row r="2236" spans="1:210" s="1" customFormat="1" x14ac:dyDescent="0.25">
      <c r="A2236" s="136"/>
      <c r="D2236" s="6"/>
      <c r="E2236" s="7"/>
      <c r="F2236" s="7"/>
      <c r="H2236" s="43"/>
      <c r="I2236" s="43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123"/>
      <c r="Y2236" s="8"/>
      <c r="Z2236" s="8"/>
      <c r="AA2236" s="8"/>
      <c r="AB2236" s="8"/>
      <c r="AC2236" s="8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  <c r="DK2236"/>
      <c r="DL2236"/>
      <c r="DM2236"/>
      <c r="DN2236"/>
      <c r="DO2236"/>
      <c r="DP2236"/>
      <c r="DQ2236"/>
      <c r="DR2236"/>
      <c r="DS2236"/>
      <c r="DT2236"/>
      <c r="DU2236"/>
      <c r="DV2236"/>
      <c r="DW2236"/>
      <c r="DX2236"/>
      <c r="DY2236"/>
      <c r="DZ2236"/>
      <c r="EA2236"/>
      <c r="EB2236"/>
      <c r="EC2236"/>
      <c r="ED2236"/>
      <c r="EE2236"/>
      <c r="EF2236"/>
      <c r="EG2236"/>
      <c r="EH2236"/>
      <c r="EI2236"/>
      <c r="EJ2236"/>
      <c r="EK2236"/>
      <c r="EL2236"/>
      <c r="EM2236"/>
      <c r="EN2236"/>
      <c r="EO2236"/>
      <c r="EP2236"/>
      <c r="EQ2236"/>
      <c r="ER2236"/>
      <c r="ES2236"/>
      <c r="ET2236"/>
      <c r="EU2236"/>
      <c r="EV2236"/>
      <c r="EW2236"/>
      <c r="EX2236"/>
      <c r="EY2236"/>
      <c r="EZ2236"/>
      <c r="FA2236"/>
      <c r="FB2236"/>
      <c r="FC2236"/>
      <c r="FD2236"/>
      <c r="FE2236"/>
      <c r="FF2236"/>
      <c r="FG2236"/>
      <c r="FH2236"/>
      <c r="FI2236"/>
      <c r="FJ2236"/>
      <c r="FK2236"/>
      <c r="FL2236"/>
      <c r="FM2236"/>
      <c r="FN2236"/>
      <c r="FO2236"/>
      <c r="FP2236"/>
      <c r="FQ2236"/>
      <c r="FR2236"/>
      <c r="FS2236"/>
      <c r="FT2236"/>
      <c r="FU2236"/>
      <c r="FV2236"/>
      <c r="FW2236"/>
      <c r="FX2236"/>
      <c r="FY2236"/>
      <c r="FZ2236"/>
      <c r="GA2236"/>
      <c r="GB2236"/>
      <c r="GC2236"/>
      <c r="GD2236"/>
      <c r="GE2236"/>
      <c r="GF2236"/>
      <c r="GG2236"/>
      <c r="GH2236"/>
      <c r="GI2236"/>
      <c r="GJ2236"/>
      <c r="GK2236"/>
      <c r="GL2236"/>
      <c r="GM2236"/>
      <c r="GN2236"/>
      <c r="GO2236"/>
      <c r="GP2236"/>
      <c r="GQ2236"/>
      <c r="GR2236"/>
      <c r="GS2236"/>
      <c r="GT2236"/>
      <c r="GU2236"/>
      <c r="GV2236"/>
      <c r="GW2236"/>
      <c r="GX2236"/>
      <c r="GY2236"/>
      <c r="GZ2236"/>
      <c r="HA2236"/>
      <c r="HB2236"/>
    </row>
    <row r="2237" spans="1:210" s="1" customFormat="1" x14ac:dyDescent="0.25">
      <c r="A2237" s="136"/>
      <c r="D2237" s="6"/>
      <c r="E2237" s="7"/>
      <c r="F2237" s="7"/>
      <c r="H2237" s="43"/>
      <c r="I2237" s="43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123"/>
      <c r="Y2237" s="8"/>
      <c r="Z2237" s="8"/>
      <c r="AA2237" s="8"/>
      <c r="AB2237" s="8"/>
      <c r="AC2237" s="8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  <c r="DL2237"/>
      <c r="DM2237"/>
      <c r="DN2237"/>
      <c r="DO2237"/>
      <c r="DP2237"/>
      <c r="DQ2237"/>
      <c r="DR2237"/>
      <c r="DS2237"/>
      <c r="DT2237"/>
      <c r="DU2237"/>
      <c r="DV2237"/>
      <c r="DW2237"/>
      <c r="DX2237"/>
      <c r="DY2237"/>
      <c r="DZ2237"/>
      <c r="EA2237"/>
      <c r="EB2237"/>
      <c r="EC2237"/>
      <c r="ED2237"/>
      <c r="EE2237"/>
      <c r="EF2237"/>
      <c r="EG2237"/>
      <c r="EH2237"/>
      <c r="EI2237"/>
      <c r="EJ2237"/>
      <c r="EK2237"/>
      <c r="EL2237"/>
      <c r="EM2237"/>
      <c r="EN2237"/>
      <c r="EO2237"/>
      <c r="EP2237"/>
      <c r="EQ2237"/>
      <c r="ER2237"/>
      <c r="ES2237"/>
      <c r="ET2237"/>
      <c r="EU2237"/>
      <c r="EV2237"/>
      <c r="EW2237"/>
      <c r="EX2237"/>
      <c r="EY2237"/>
      <c r="EZ2237"/>
      <c r="FA2237"/>
      <c r="FB2237"/>
      <c r="FC2237"/>
      <c r="FD2237"/>
      <c r="FE2237"/>
      <c r="FF2237"/>
      <c r="FG2237"/>
      <c r="FH2237"/>
      <c r="FI2237"/>
      <c r="FJ2237"/>
      <c r="FK2237"/>
      <c r="FL2237"/>
      <c r="FM2237"/>
      <c r="FN2237"/>
      <c r="FO2237"/>
      <c r="FP2237"/>
      <c r="FQ2237"/>
      <c r="FR2237"/>
      <c r="FS2237"/>
      <c r="FT2237"/>
      <c r="FU2237"/>
      <c r="FV2237"/>
      <c r="FW2237"/>
      <c r="FX2237"/>
      <c r="FY2237"/>
      <c r="FZ2237"/>
      <c r="GA2237"/>
      <c r="GB2237"/>
      <c r="GC2237"/>
      <c r="GD2237"/>
      <c r="GE2237"/>
      <c r="GF2237"/>
      <c r="GG2237"/>
      <c r="GH2237"/>
      <c r="GI2237"/>
      <c r="GJ2237"/>
      <c r="GK2237"/>
      <c r="GL2237"/>
      <c r="GM2237"/>
      <c r="GN2237"/>
      <c r="GO2237"/>
      <c r="GP2237"/>
      <c r="GQ2237"/>
      <c r="GR2237"/>
      <c r="GS2237"/>
      <c r="GT2237"/>
      <c r="GU2237"/>
      <c r="GV2237"/>
      <c r="GW2237"/>
      <c r="GX2237"/>
      <c r="GY2237"/>
      <c r="GZ2237"/>
      <c r="HA2237"/>
      <c r="HB2237"/>
    </row>
    <row r="2238" spans="1:210" s="1" customFormat="1" x14ac:dyDescent="0.25">
      <c r="A2238" s="136"/>
      <c r="D2238" s="6"/>
      <c r="E2238" s="7"/>
      <c r="F2238" s="7"/>
      <c r="H2238" s="43"/>
      <c r="I2238" s="43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123"/>
      <c r="Y2238" s="8"/>
      <c r="Z2238" s="8"/>
      <c r="AA2238" s="8"/>
      <c r="AB2238" s="8"/>
      <c r="AC2238" s="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  <c r="DL2238"/>
      <c r="DM2238"/>
      <c r="DN2238"/>
      <c r="DO2238"/>
      <c r="DP2238"/>
      <c r="DQ2238"/>
      <c r="DR2238"/>
      <c r="DS2238"/>
      <c r="DT2238"/>
      <c r="DU2238"/>
      <c r="DV2238"/>
      <c r="DW2238"/>
      <c r="DX2238"/>
      <c r="DY2238"/>
      <c r="DZ2238"/>
      <c r="EA2238"/>
      <c r="EB2238"/>
      <c r="EC2238"/>
      <c r="ED2238"/>
      <c r="EE2238"/>
      <c r="EF2238"/>
      <c r="EG2238"/>
      <c r="EH2238"/>
      <c r="EI2238"/>
      <c r="EJ2238"/>
      <c r="EK2238"/>
      <c r="EL2238"/>
      <c r="EM2238"/>
      <c r="EN2238"/>
      <c r="EO2238"/>
      <c r="EP2238"/>
      <c r="EQ2238"/>
      <c r="ER2238"/>
      <c r="ES2238"/>
      <c r="ET2238"/>
      <c r="EU2238"/>
      <c r="EV2238"/>
      <c r="EW2238"/>
      <c r="EX2238"/>
      <c r="EY2238"/>
      <c r="EZ2238"/>
      <c r="FA2238"/>
      <c r="FB2238"/>
      <c r="FC2238"/>
      <c r="FD2238"/>
      <c r="FE2238"/>
      <c r="FF2238"/>
      <c r="FG2238"/>
      <c r="FH2238"/>
      <c r="FI2238"/>
      <c r="FJ2238"/>
      <c r="FK2238"/>
      <c r="FL2238"/>
      <c r="FM2238"/>
      <c r="FN2238"/>
      <c r="FO2238"/>
      <c r="FP2238"/>
      <c r="FQ2238"/>
      <c r="FR2238"/>
      <c r="FS2238"/>
      <c r="FT2238"/>
      <c r="FU2238"/>
      <c r="FV2238"/>
      <c r="FW2238"/>
      <c r="FX2238"/>
      <c r="FY2238"/>
      <c r="FZ2238"/>
      <c r="GA2238"/>
      <c r="GB2238"/>
      <c r="GC2238"/>
      <c r="GD2238"/>
      <c r="GE2238"/>
      <c r="GF2238"/>
      <c r="GG2238"/>
      <c r="GH2238"/>
      <c r="GI2238"/>
      <c r="GJ2238"/>
      <c r="GK2238"/>
      <c r="GL2238"/>
      <c r="GM2238"/>
      <c r="GN2238"/>
      <c r="GO2238"/>
      <c r="GP2238"/>
      <c r="GQ2238"/>
      <c r="GR2238"/>
      <c r="GS2238"/>
      <c r="GT2238"/>
      <c r="GU2238"/>
      <c r="GV2238"/>
      <c r="GW2238"/>
      <c r="GX2238"/>
      <c r="GY2238"/>
      <c r="GZ2238"/>
      <c r="HA2238"/>
      <c r="HB2238"/>
    </row>
    <row r="2239" spans="1:210" s="1" customFormat="1" x14ac:dyDescent="0.25">
      <c r="A2239" s="136"/>
      <c r="D2239" s="6"/>
      <c r="E2239" s="7"/>
      <c r="F2239" s="7"/>
      <c r="H2239" s="43"/>
      <c r="I2239" s="43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123"/>
      <c r="Y2239" s="8"/>
      <c r="Z2239" s="8"/>
      <c r="AA2239" s="8"/>
      <c r="AB2239" s="8"/>
      <c r="AC2239" s="8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  <c r="DL2239"/>
      <c r="DM2239"/>
      <c r="DN2239"/>
      <c r="DO2239"/>
      <c r="DP2239"/>
      <c r="DQ2239"/>
      <c r="DR2239"/>
      <c r="DS2239"/>
      <c r="DT2239"/>
      <c r="DU2239"/>
      <c r="DV2239"/>
      <c r="DW2239"/>
      <c r="DX2239"/>
      <c r="DY2239"/>
      <c r="DZ2239"/>
      <c r="EA2239"/>
      <c r="EB2239"/>
      <c r="EC2239"/>
      <c r="ED2239"/>
      <c r="EE2239"/>
      <c r="EF2239"/>
      <c r="EG2239"/>
      <c r="EH2239"/>
      <c r="EI2239"/>
      <c r="EJ2239"/>
      <c r="EK2239"/>
      <c r="EL2239"/>
      <c r="EM2239"/>
      <c r="EN2239"/>
      <c r="EO2239"/>
      <c r="EP2239"/>
      <c r="EQ2239"/>
      <c r="ER2239"/>
      <c r="ES2239"/>
      <c r="ET2239"/>
      <c r="EU2239"/>
      <c r="EV2239"/>
      <c r="EW2239"/>
      <c r="EX2239"/>
      <c r="EY2239"/>
      <c r="EZ2239"/>
      <c r="FA2239"/>
      <c r="FB2239"/>
      <c r="FC2239"/>
      <c r="FD2239"/>
      <c r="FE2239"/>
      <c r="FF2239"/>
      <c r="FG2239"/>
      <c r="FH2239"/>
      <c r="FI2239"/>
      <c r="FJ2239"/>
      <c r="FK2239"/>
      <c r="FL2239"/>
      <c r="FM2239"/>
      <c r="FN2239"/>
      <c r="FO2239"/>
      <c r="FP2239"/>
      <c r="FQ2239"/>
      <c r="FR2239"/>
      <c r="FS2239"/>
      <c r="FT2239"/>
      <c r="FU2239"/>
      <c r="FV2239"/>
      <c r="FW2239"/>
      <c r="FX2239"/>
      <c r="FY2239"/>
      <c r="FZ2239"/>
      <c r="GA2239"/>
      <c r="GB2239"/>
      <c r="GC2239"/>
      <c r="GD2239"/>
      <c r="GE2239"/>
      <c r="GF2239"/>
      <c r="GG2239"/>
      <c r="GH2239"/>
      <c r="GI2239"/>
      <c r="GJ2239"/>
      <c r="GK2239"/>
      <c r="GL2239"/>
      <c r="GM2239"/>
      <c r="GN2239"/>
      <c r="GO2239"/>
      <c r="GP2239"/>
      <c r="GQ2239"/>
      <c r="GR2239"/>
      <c r="GS2239"/>
      <c r="GT2239"/>
      <c r="GU2239"/>
      <c r="GV2239"/>
      <c r="GW2239"/>
      <c r="GX2239"/>
      <c r="GY2239"/>
      <c r="GZ2239"/>
      <c r="HA2239"/>
      <c r="HB2239"/>
    </row>
    <row r="2240" spans="1:210" s="1" customFormat="1" x14ac:dyDescent="0.25">
      <c r="A2240" s="136"/>
      <c r="D2240" s="6"/>
      <c r="E2240" s="7"/>
      <c r="F2240" s="7"/>
      <c r="H2240" s="43"/>
      <c r="I2240" s="43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123"/>
      <c r="Y2240" s="8"/>
      <c r="Z2240" s="8"/>
      <c r="AA2240" s="8"/>
      <c r="AB2240" s="8"/>
      <c r="AC2240" s="8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  <c r="DL2240"/>
      <c r="DM2240"/>
      <c r="DN2240"/>
      <c r="DO2240"/>
      <c r="DP2240"/>
      <c r="DQ2240"/>
      <c r="DR2240"/>
      <c r="DS2240"/>
      <c r="DT2240"/>
      <c r="DU2240"/>
      <c r="DV2240"/>
      <c r="DW2240"/>
      <c r="DX2240"/>
      <c r="DY2240"/>
      <c r="DZ2240"/>
      <c r="EA2240"/>
      <c r="EB2240"/>
      <c r="EC2240"/>
      <c r="ED2240"/>
      <c r="EE2240"/>
      <c r="EF2240"/>
      <c r="EG2240"/>
      <c r="EH2240"/>
      <c r="EI2240"/>
      <c r="EJ2240"/>
      <c r="EK2240"/>
      <c r="EL2240"/>
      <c r="EM2240"/>
      <c r="EN2240"/>
      <c r="EO2240"/>
      <c r="EP2240"/>
      <c r="EQ2240"/>
      <c r="ER2240"/>
      <c r="ES2240"/>
      <c r="ET2240"/>
      <c r="EU2240"/>
      <c r="EV2240"/>
      <c r="EW2240"/>
      <c r="EX2240"/>
      <c r="EY2240"/>
      <c r="EZ2240"/>
      <c r="FA2240"/>
      <c r="FB2240"/>
      <c r="FC2240"/>
      <c r="FD2240"/>
      <c r="FE2240"/>
      <c r="FF2240"/>
      <c r="FG2240"/>
      <c r="FH2240"/>
      <c r="FI2240"/>
      <c r="FJ2240"/>
      <c r="FK2240"/>
      <c r="FL2240"/>
      <c r="FM2240"/>
      <c r="FN2240"/>
      <c r="FO2240"/>
      <c r="FP2240"/>
      <c r="FQ2240"/>
      <c r="FR2240"/>
      <c r="FS2240"/>
      <c r="FT2240"/>
      <c r="FU2240"/>
      <c r="FV2240"/>
      <c r="FW2240"/>
      <c r="FX2240"/>
      <c r="FY2240"/>
      <c r="FZ2240"/>
      <c r="GA2240"/>
      <c r="GB2240"/>
      <c r="GC2240"/>
      <c r="GD2240"/>
      <c r="GE2240"/>
      <c r="GF2240"/>
      <c r="GG2240"/>
      <c r="GH2240"/>
      <c r="GI2240"/>
      <c r="GJ2240"/>
      <c r="GK2240"/>
      <c r="GL2240"/>
      <c r="GM2240"/>
      <c r="GN2240"/>
      <c r="GO2240"/>
      <c r="GP2240"/>
      <c r="GQ2240"/>
      <c r="GR2240"/>
      <c r="GS2240"/>
      <c r="GT2240"/>
      <c r="GU2240"/>
      <c r="GV2240"/>
      <c r="GW2240"/>
      <c r="GX2240"/>
      <c r="GY2240"/>
      <c r="GZ2240"/>
      <c r="HA2240"/>
      <c r="HB2240"/>
    </row>
    <row r="2241" spans="1:210" s="1" customFormat="1" x14ac:dyDescent="0.25">
      <c r="A2241" s="136"/>
      <c r="D2241" s="6"/>
      <c r="E2241" s="7"/>
      <c r="F2241" s="7"/>
      <c r="H2241" s="43"/>
      <c r="I2241" s="43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123"/>
      <c r="Y2241" s="8"/>
      <c r="Z2241" s="8"/>
      <c r="AA2241" s="8"/>
      <c r="AB2241" s="8"/>
      <c r="AC2241" s="8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  <c r="DK2241"/>
      <c r="DL2241"/>
      <c r="DM2241"/>
      <c r="DN2241"/>
      <c r="DO2241"/>
      <c r="DP2241"/>
      <c r="DQ2241"/>
      <c r="DR2241"/>
      <c r="DS2241"/>
      <c r="DT2241"/>
      <c r="DU2241"/>
      <c r="DV2241"/>
      <c r="DW2241"/>
      <c r="DX2241"/>
      <c r="DY2241"/>
      <c r="DZ2241"/>
      <c r="EA2241"/>
      <c r="EB2241"/>
      <c r="EC2241"/>
      <c r="ED2241"/>
      <c r="EE2241"/>
      <c r="EF2241"/>
      <c r="EG2241"/>
      <c r="EH2241"/>
      <c r="EI2241"/>
      <c r="EJ2241"/>
      <c r="EK2241"/>
      <c r="EL2241"/>
      <c r="EM2241"/>
      <c r="EN2241"/>
      <c r="EO2241"/>
      <c r="EP2241"/>
      <c r="EQ2241"/>
      <c r="ER2241"/>
      <c r="ES2241"/>
      <c r="ET2241"/>
      <c r="EU2241"/>
      <c r="EV2241"/>
      <c r="EW2241"/>
      <c r="EX2241"/>
      <c r="EY2241"/>
      <c r="EZ2241"/>
      <c r="FA2241"/>
      <c r="FB2241"/>
      <c r="FC2241"/>
      <c r="FD2241"/>
      <c r="FE2241"/>
      <c r="FF2241"/>
      <c r="FG2241"/>
      <c r="FH2241"/>
      <c r="FI2241"/>
      <c r="FJ2241"/>
      <c r="FK2241"/>
      <c r="FL2241"/>
      <c r="FM2241"/>
      <c r="FN2241"/>
      <c r="FO2241"/>
      <c r="FP2241"/>
      <c r="FQ2241"/>
      <c r="FR2241"/>
      <c r="FS2241"/>
      <c r="FT2241"/>
      <c r="FU2241"/>
      <c r="FV2241"/>
      <c r="FW2241"/>
      <c r="FX2241"/>
      <c r="FY2241"/>
      <c r="FZ2241"/>
      <c r="GA2241"/>
      <c r="GB2241"/>
      <c r="GC2241"/>
      <c r="GD2241"/>
      <c r="GE2241"/>
      <c r="GF2241"/>
      <c r="GG2241"/>
      <c r="GH2241"/>
      <c r="GI2241"/>
      <c r="GJ2241"/>
      <c r="GK2241"/>
      <c r="GL2241"/>
      <c r="GM2241"/>
      <c r="GN2241"/>
      <c r="GO2241"/>
      <c r="GP2241"/>
      <c r="GQ2241"/>
      <c r="GR2241"/>
      <c r="GS2241"/>
      <c r="GT2241"/>
      <c r="GU2241"/>
      <c r="GV2241"/>
      <c r="GW2241"/>
      <c r="GX2241"/>
      <c r="GY2241"/>
      <c r="GZ2241"/>
      <c r="HA2241"/>
      <c r="HB2241"/>
    </row>
    <row r="2242" spans="1:210" s="1" customFormat="1" x14ac:dyDescent="0.25">
      <c r="A2242" s="136"/>
      <c r="D2242" s="6"/>
      <c r="E2242" s="7"/>
      <c r="F2242" s="7"/>
      <c r="H2242" s="43"/>
      <c r="I2242" s="43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123"/>
      <c r="Y2242" s="8"/>
      <c r="Z2242" s="8"/>
      <c r="AA2242" s="8"/>
      <c r="AB2242" s="8"/>
      <c r="AC2242" s="8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  <c r="DL2242"/>
      <c r="DM2242"/>
      <c r="DN2242"/>
      <c r="DO2242"/>
      <c r="DP2242"/>
      <c r="DQ2242"/>
      <c r="DR2242"/>
      <c r="DS2242"/>
      <c r="DT2242"/>
      <c r="DU2242"/>
      <c r="DV2242"/>
      <c r="DW2242"/>
      <c r="DX2242"/>
      <c r="DY2242"/>
      <c r="DZ2242"/>
      <c r="EA2242"/>
      <c r="EB2242"/>
      <c r="EC2242"/>
      <c r="ED2242"/>
      <c r="EE2242"/>
      <c r="EF2242"/>
      <c r="EG2242"/>
      <c r="EH2242"/>
      <c r="EI2242"/>
      <c r="EJ2242"/>
      <c r="EK2242"/>
      <c r="EL2242"/>
      <c r="EM2242"/>
      <c r="EN2242"/>
      <c r="EO2242"/>
      <c r="EP2242"/>
      <c r="EQ2242"/>
      <c r="ER2242"/>
      <c r="ES2242"/>
      <c r="ET2242"/>
      <c r="EU2242"/>
      <c r="EV2242"/>
      <c r="EW2242"/>
      <c r="EX2242"/>
      <c r="EY2242"/>
      <c r="EZ2242"/>
      <c r="FA2242"/>
      <c r="FB2242"/>
      <c r="FC2242"/>
      <c r="FD2242"/>
      <c r="FE2242"/>
      <c r="FF2242"/>
      <c r="FG2242"/>
      <c r="FH2242"/>
      <c r="FI2242"/>
      <c r="FJ2242"/>
      <c r="FK2242"/>
      <c r="FL2242"/>
      <c r="FM2242"/>
      <c r="FN2242"/>
      <c r="FO2242"/>
      <c r="FP2242"/>
      <c r="FQ2242"/>
      <c r="FR2242"/>
      <c r="FS2242"/>
      <c r="FT2242"/>
      <c r="FU2242"/>
      <c r="FV2242"/>
      <c r="FW2242"/>
      <c r="FX2242"/>
      <c r="FY2242"/>
      <c r="FZ2242"/>
      <c r="GA2242"/>
      <c r="GB2242"/>
      <c r="GC2242"/>
      <c r="GD2242"/>
      <c r="GE2242"/>
      <c r="GF2242"/>
      <c r="GG2242"/>
      <c r="GH2242"/>
      <c r="GI2242"/>
      <c r="GJ2242"/>
      <c r="GK2242"/>
      <c r="GL2242"/>
      <c r="GM2242"/>
      <c r="GN2242"/>
      <c r="GO2242"/>
      <c r="GP2242"/>
      <c r="GQ2242"/>
      <c r="GR2242"/>
      <c r="GS2242"/>
      <c r="GT2242"/>
      <c r="GU2242"/>
      <c r="GV2242"/>
      <c r="GW2242"/>
      <c r="GX2242"/>
      <c r="GY2242"/>
      <c r="GZ2242"/>
      <c r="HA2242"/>
      <c r="HB2242"/>
    </row>
    <row r="2243" spans="1:210" s="1" customFormat="1" x14ac:dyDescent="0.25">
      <c r="A2243" s="136"/>
      <c r="D2243" s="6"/>
      <c r="E2243" s="7"/>
      <c r="F2243" s="7"/>
      <c r="H2243" s="43"/>
      <c r="I2243" s="43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123"/>
      <c r="Y2243" s="8"/>
      <c r="Z2243" s="8"/>
      <c r="AA2243" s="8"/>
      <c r="AB2243" s="8"/>
      <c r="AC2243" s="8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  <c r="DL2243"/>
      <c r="DM2243"/>
      <c r="DN2243"/>
      <c r="DO2243"/>
      <c r="DP2243"/>
      <c r="DQ2243"/>
      <c r="DR2243"/>
      <c r="DS2243"/>
      <c r="DT2243"/>
      <c r="DU2243"/>
      <c r="DV2243"/>
      <c r="DW2243"/>
      <c r="DX2243"/>
      <c r="DY2243"/>
      <c r="DZ2243"/>
      <c r="EA2243"/>
      <c r="EB2243"/>
      <c r="EC2243"/>
      <c r="ED2243"/>
      <c r="EE2243"/>
      <c r="EF2243"/>
      <c r="EG2243"/>
      <c r="EH2243"/>
      <c r="EI2243"/>
      <c r="EJ2243"/>
      <c r="EK2243"/>
      <c r="EL2243"/>
      <c r="EM2243"/>
      <c r="EN2243"/>
      <c r="EO2243"/>
      <c r="EP2243"/>
      <c r="EQ2243"/>
      <c r="ER2243"/>
      <c r="ES2243"/>
      <c r="ET2243"/>
      <c r="EU2243"/>
      <c r="EV2243"/>
      <c r="EW2243"/>
      <c r="EX2243"/>
      <c r="EY2243"/>
      <c r="EZ2243"/>
      <c r="FA2243"/>
      <c r="FB2243"/>
      <c r="FC2243"/>
      <c r="FD2243"/>
      <c r="FE2243"/>
      <c r="FF2243"/>
      <c r="FG2243"/>
      <c r="FH2243"/>
      <c r="FI2243"/>
      <c r="FJ2243"/>
      <c r="FK2243"/>
      <c r="FL2243"/>
      <c r="FM2243"/>
      <c r="FN2243"/>
      <c r="FO2243"/>
      <c r="FP2243"/>
      <c r="FQ2243"/>
      <c r="FR2243"/>
      <c r="FS2243"/>
      <c r="FT2243"/>
      <c r="FU2243"/>
      <c r="FV2243"/>
      <c r="FW2243"/>
      <c r="FX2243"/>
      <c r="FY2243"/>
      <c r="FZ2243"/>
      <c r="GA2243"/>
      <c r="GB2243"/>
      <c r="GC2243"/>
      <c r="GD2243"/>
      <c r="GE2243"/>
      <c r="GF2243"/>
      <c r="GG2243"/>
      <c r="GH2243"/>
      <c r="GI2243"/>
      <c r="GJ2243"/>
      <c r="GK2243"/>
      <c r="GL2243"/>
      <c r="GM2243"/>
      <c r="GN2243"/>
      <c r="GO2243"/>
      <c r="GP2243"/>
      <c r="GQ2243"/>
      <c r="GR2243"/>
      <c r="GS2243"/>
      <c r="GT2243"/>
      <c r="GU2243"/>
      <c r="GV2243"/>
      <c r="GW2243"/>
      <c r="GX2243"/>
      <c r="GY2243"/>
      <c r="GZ2243"/>
      <c r="HA2243"/>
      <c r="HB2243"/>
    </row>
    <row r="2244" spans="1:210" s="1" customFormat="1" x14ac:dyDescent="0.25">
      <c r="A2244" s="136"/>
      <c r="D2244" s="6"/>
      <c r="E2244" s="7"/>
      <c r="F2244" s="7"/>
      <c r="H2244" s="43"/>
      <c r="I2244" s="43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123"/>
      <c r="Y2244" s="8"/>
      <c r="Z2244" s="8"/>
      <c r="AA2244" s="8"/>
      <c r="AB2244" s="8"/>
      <c r="AC2244" s="8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  <c r="DL2244"/>
      <c r="DM2244"/>
      <c r="DN2244"/>
      <c r="DO2244"/>
      <c r="DP2244"/>
      <c r="DQ2244"/>
      <c r="DR2244"/>
      <c r="DS2244"/>
      <c r="DT2244"/>
      <c r="DU2244"/>
      <c r="DV2244"/>
      <c r="DW2244"/>
      <c r="DX2244"/>
      <c r="DY2244"/>
      <c r="DZ2244"/>
      <c r="EA2244"/>
      <c r="EB2244"/>
      <c r="EC2244"/>
      <c r="ED2244"/>
      <c r="EE2244"/>
      <c r="EF2244"/>
      <c r="EG2244"/>
      <c r="EH2244"/>
      <c r="EI2244"/>
      <c r="EJ2244"/>
      <c r="EK2244"/>
      <c r="EL2244"/>
      <c r="EM2244"/>
      <c r="EN2244"/>
      <c r="EO2244"/>
      <c r="EP2244"/>
      <c r="EQ2244"/>
      <c r="ER2244"/>
      <c r="ES2244"/>
      <c r="ET2244"/>
      <c r="EU2244"/>
      <c r="EV2244"/>
      <c r="EW2244"/>
      <c r="EX2244"/>
      <c r="EY2244"/>
      <c r="EZ2244"/>
      <c r="FA2244"/>
      <c r="FB2244"/>
      <c r="FC2244"/>
      <c r="FD2244"/>
      <c r="FE2244"/>
      <c r="FF2244"/>
      <c r="FG2244"/>
      <c r="FH2244"/>
      <c r="FI2244"/>
      <c r="FJ2244"/>
      <c r="FK2244"/>
      <c r="FL2244"/>
      <c r="FM2244"/>
      <c r="FN2244"/>
      <c r="FO2244"/>
      <c r="FP2244"/>
      <c r="FQ2244"/>
      <c r="FR2244"/>
      <c r="FS2244"/>
      <c r="FT2244"/>
      <c r="FU2244"/>
      <c r="FV2244"/>
      <c r="FW2244"/>
      <c r="FX2244"/>
      <c r="FY2244"/>
      <c r="FZ2244"/>
      <c r="GA2244"/>
      <c r="GB2244"/>
      <c r="GC2244"/>
      <c r="GD2244"/>
      <c r="GE2244"/>
      <c r="GF2244"/>
      <c r="GG2244"/>
      <c r="GH2244"/>
      <c r="GI2244"/>
      <c r="GJ2244"/>
      <c r="GK2244"/>
      <c r="GL2244"/>
      <c r="GM2244"/>
      <c r="GN2244"/>
      <c r="GO2244"/>
      <c r="GP2244"/>
      <c r="GQ2244"/>
      <c r="GR2244"/>
      <c r="GS2244"/>
      <c r="GT2244"/>
      <c r="GU2244"/>
      <c r="GV2244"/>
      <c r="GW2244"/>
      <c r="GX2244"/>
      <c r="GY2244"/>
      <c r="GZ2244"/>
      <c r="HA2244"/>
      <c r="HB2244"/>
    </row>
    <row r="2245" spans="1:210" s="1" customFormat="1" x14ac:dyDescent="0.25">
      <c r="A2245" s="136"/>
      <c r="D2245" s="6"/>
      <c r="E2245" s="7"/>
      <c r="F2245" s="7"/>
      <c r="H2245" s="43"/>
      <c r="I2245" s="43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123"/>
      <c r="Y2245" s="8"/>
      <c r="Z2245" s="8"/>
      <c r="AA2245" s="8"/>
      <c r="AB2245" s="8"/>
      <c r="AC2245" s="8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  <c r="DL2245"/>
      <c r="DM2245"/>
      <c r="DN2245"/>
      <c r="DO2245"/>
      <c r="DP2245"/>
      <c r="DQ2245"/>
      <c r="DR2245"/>
      <c r="DS2245"/>
      <c r="DT2245"/>
      <c r="DU2245"/>
      <c r="DV2245"/>
      <c r="DW2245"/>
      <c r="DX2245"/>
      <c r="DY2245"/>
      <c r="DZ2245"/>
      <c r="EA2245"/>
      <c r="EB2245"/>
      <c r="EC2245"/>
      <c r="ED2245"/>
      <c r="EE2245"/>
      <c r="EF2245"/>
      <c r="EG2245"/>
      <c r="EH2245"/>
      <c r="EI2245"/>
      <c r="EJ2245"/>
      <c r="EK2245"/>
      <c r="EL2245"/>
      <c r="EM2245"/>
      <c r="EN2245"/>
      <c r="EO2245"/>
      <c r="EP2245"/>
      <c r="EQ2245"/>
      <c r="ER2245"/>
      <c r="ES2245"/>
      <c r="ET2245"/>
      <c r="EU2245"/>
      <c r="EV2245"/>
      <c r="EW2245"/>
      <c r="EX2245"/>
      <c r="EY2245"/>
      <c r="EZ2245"/>
      <c r="FA2245"/>
      <c r="FB2245"/>
      <c r="FC2245"/>
      <c r="FD2245"/>
      <c r="FE2245"/>
      <c r="FF2245"/>
      <c r="FG2245"/>
      <c r="FH2245"/>
      <c r="FI2245"/>
      <c r="FJ2245"/>
      <c r="FK2245"/>
      <c r="FL2245"/>
      <c r="FM2245"/>
      <c r="FN2245"/>
      <c r="FO2245"/>
      <c r="FP2245"/>
      <c r="FQ2245"/>
      <c r="FR2245"/>
      <c r="FS2245"/>
      <c r="FT2245"/>
      <c r="FU2245"/>
      <c r="FV2245"/>
      <c r="FW2245"/>
      <c r="FX2245"/>
      <c r="FY2245"/>
      <c r="FZ2245"/>
      <c r="GA2245"/>
      <c r="GB2245"/>
      <c r="GC2245"/>
      <c r="GD2245"/>
      <c r="GE2245"/>
      <c r="GF2245"/>
      <c r="GG2245"/>
      <c r="GH2245"/>
      <c r="GI2245"/>
      <c r="GJ2245"/>
      <c r="GK2245"/>
      <c r="GL2245"/>
      <c r="GM2245"/>
      <c r="GN2245"/>
      <c r="GO2245"/>
      <c r="GP2245"/>
      <c r="GQ2245"/>
      <c r="GR2245"/>
      <c r="GS2245"/>
      <c r="GT2245"/>
      <c r="GU2245"/>
      <c r="GV2245"/>
      <c r="GW2245"/>
      <c r="GX2245"/>
      <c r="GY2245"/>
      <c r="GZ2245"/>
      <c r="HA2245"/>
      <c r="HB2245"/>
    </row>
    <row r="2246" spans="1:210" s="1" customFormat="1" x14ac:dyDescent="0.25">
      <c r="A2246" s="136"/>
      <c r="D2246" s="6"/>
      <c r="E2246" s="7"/>
      <c r="F2246" s="7"/>
      <c r="H2246" s="43"/>
      <c r="I2246" s="43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123"/>
      <c r="Y2246" s="8"/>
      <c r="Z2246" s="8"/>
      <c r="AA2246" s="8"/>
      <c r="AB2246" s="8"/>
      <c r="AC2246" s="8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  <c r="DL2246"/>
      <c r="DM2246"/>
      <c r="DN2246"/>
      <c r="DO2246"/>
      <c r="DP2246"/>
      <c r="DQ2246"/>
      <c r="DR2246"/>
      <c r="DS2246"/>
      <c r="DT2246"/>
      <c r="DU2246"/>
      <c r="DV2246"/>
      <c r="DW2246"/>
      <c r="DX2246"/>
      <c r="DY2246"/>
      <c r="DZ2246"/>
      <c r="EA2246"/>
      <c r="EB2246"/>
      <c r="EC2246"/>
      <c r="ED2246"/>
      <c r="EE2246"/>
      <c r="EF2246"/>
      <c r="EG2246"/>
      <c r="EH2246"/>
      <c r="EI2246"/>
      <c r="EJ2246"/>
      <c r="EK2246"/>
      <c r="EL2246"/>
      <c r="EM2246"/>
      <c r="EN2246"/>
      <c r="EO2246"/>
      <c r="EP2246"/>
      <c r="EQ2246"/>
      <c r="ER2246"/>
      <c r="ES2246"/>
      <c r="ET2246"/>
      <c r="EU2246"/>
      <c r="EV2246"/>
      <c r="EW2246"/>
      <c r="EX2246"/>
      <c r="EY2246"/>
      <c r="EZ2246"/>
      <c r="FA2246"/>
      <c r="FB2246"/>
      <c r="FC2246"/>
      <c r="FD2246"/>
      <c r="FE2246"/>
      <c r="FF2246"/>
      <c r="FG2246"/>
      <c r="FH2246"/>
      <c r="FI2246"/>
      <c r="FJ2246"/>
      <c r="FK2246"/>
      <c r="FL2246"/>
      <c r="FM2246"/>
      <c r="FN2246"/>
      <c r="FO2246"/>
      <c r="FP2246"/>
      <c r="FQ2246"/>
      <c r="FR2246"/>
      <c r="FS2246"/>
      <c r="FT2246"/>
      <c r="FU2246"/>
      <c r="FV2246"/>
      <c r="FW2246"/>
      <c r="FX2246"/>
      <c r="FY2246"/>
      <c r="FZ2246"/>
      <c r="GA2246"/>
      <c r="GB2246"/>
      <c r="GC2246"/>
      <c r="GD2246"/>
      <c r="GE2246"/>
      <c r="GF2246"/>
      <c r="GG2246"/>
      <c r="GH2246"/>
      <c r="GI2246"/>
      <c r="GJ2246"/>
      <c r="GK2246"/>
      <c r="GL2246"/>
      <c r="GM2246"/>
      <c r="GN2246"/>
      <c r="GO2246"/>
      <c r="GP2246"/>
      <c r="GQ2246"/>
      <c r="GR2246"/>
      <c r="GS2246"/>
      <c r="GT2246"/>
      <c r="GU2246"/>
      <c r="GV2246"/>
      <c r="GW2246"/>
      <c r="GX2246"/>
      <c r="GY2246"/>
      <c r="GZ2246"/>
      <c r="HA2246"/>
      <c r="HB2246"/>
    </row>
    <row r="2247" spans="1:210" s="1" customFormat="1" x14ac:dyDescent="0.25">
      <c r="A2247" s="136"/>
      <c r="D2247" s="6"/>
      <c r="E2247" s="7"/>
      <c r="F2247" s="7"/>
      <c r="H2247" s="43"/>
      <c r="I2247" s="43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123"/>
      <c r="Y2247" s="8"/>
      <c r="Z2247" s="8"/>
      <c r="AA2247" s="8"/>
      <c r="AB2247" s="8"/>
      <c r="AC2247" s="8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  <c r="DL2247"/>
      <c r="DM2247"/>
      <c r="DN2247"/>
      <c r="DO2247"/>
      <c r="DP2247"/>
      <c r="DQ2247"/>
      <c r="DR2247"/>
      <c r="DS2247"/>
      <c r="DT2247"/>
      <c r="DU2247"/>
      <c r="DV2247"/>
      <c r="DW2247"/>
      <c r="DX2247"/>
      <c r="DY2247"/>
      <c r="DZ2247"/>
      <c r="EA2247"/>
      <c r="EB2247"/>
      <c r="EC2247"/>
      <c r="ED2247"/>
      <c r="EE2247"/>
      <c r="EF2247"/>
      <c r="EG2247"/>
      <c r="EH2247"/>
      <c r="EI2247"/>
      <c r="EJ2247"/>
      <c r="EK2247"/>
      <c r="EL2247"/>
      <c r="EM2247"/>
      <c r="EN2247"/>
      <c r="EO2247"/>
      <c r="EP2247"/>
      <c r="EQ2247"/>
      <c r="ER2247"/>
      <c r="ES2247"/>
      <c r="ET2247"/>
      <c r="EU2247"/>
      <c r="EV2247"/>
      <c r="EW2247"/>
      <c r="EX2247"/>
      <c r="EY2247"/>
      <c r="EZ2247"/>
      <c r="FA2247"/>
      <c r="FB2247"/>
      <c r="FC2247"/>
      <c r="FD2247"/>
      <c r="FE2247"/>
      <c r="FF2247"/>
      <c r="FG2247"/>
      <c r="FH2247"/>
      <c r="FI2247"/>
      <c r="FJ2247"/>
      <c r="FK2247"/>
      <c r="FL2247"/>
      <c r="FM2247"/>
      <c r="FN2247"/>
      <c r="FO2247"/>
      <c r="FP2247"/>
      <c r="FQ2247"/>
      <c r="FR2247"/>
      <c r="FS2247"/>
      <c r="FT2247"/>
      <c r="FU2247"/>
      <c r="FV2247"/>
      <c r="FW2247"/>
      <c r="FX2247"/>
      <c r="FY2247"/>
      <c r="FZ2247"/>
      <c r="GA2247"/>
      <c r="GB2247"/>
      <c r="GC2247"/>
      <c r="GD2247"/>
      <c r="GE2247"/>
      <c r="GF2247"/>
      <c r="GG2247"/>
      <c r="GH2247"/>
      <c r="GI2247"/>
      <c r="GJ2247"/>
      <c r="GK2247"/>
      <c r="GL2247"/>
      <c r="GM2247"/>
      <c r="GN2247"/>
      <c r="GO2247"/>
      <c r="GP2247"/>
      <c r="GQ2247"/>
      <c r="GR2247"/>
      <c r="GS2247"/>
      <c r="GT2247"/>
      <c r="GU2247"/>
      <c r="GV2247"/>
      <c r="GW2247"/>
      <c r="GX2247"/>
      <c r="GY2247"/>
      <c r="GZ2247"/>
      <c r="HA2247"/>
      <c r="HB2247"/>
    </row>
    <row r="2248" spans="1:210" s="1" customFormat="1" x14ac:dyDescent="0.25">
      <c r="A2248" s="136"/>
      <c r="D2248" s="6"/>
      <c r="E2248" s="7"/>
      <c r="F2248" s="7"/>
      <c r="H2248" s="43"/>
      <c r="I2248" s="43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123"/>
      <c r="Y2248" s="8"/>
      <c r="Z2248" s="8"/>
      <c r="AA2248" s="8"/>
      <c r="AB2248" s="8"/>
      <c r="AC2248" s="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  <c r="DL2248"/>
      <c r="DM2248"/>
      <c r="DN2248"/>
      <c r="DO2248"/>
      <c r="DP2248"/>
      <c r="DQ2248"/>
      <c r="DR2248"/>
      <c r="DS2248"/>
      <c r="DT2248"/>
      <c r="DU2248"/>
      <c r="DV2248"/>
      <c r="DW2248"/>
      <c r="DX2248"/>
      <c r="DY2248"/>
      <c r="DZ2248"/>
      <c r="EA2248"/>
      <c r="EB2248"/>
      <c r="EC2248"/>
      <c r="ED2248"/>
      <c r="EE2248"/>
      <c r="EF2248"/>
      <c r="EG2248"/>
      <c r="EH2248"/>
      <c r="EI2248"/>
      <c r="EJ2248"/>
      <c r="EK2248"/>
      <c r="EL2248"/>
      <c r="EM2248"/>
      <c r="EN2248"/>
      <c r="EO2248"/>
      <c r="EP2248"/>
      <c r="EQ2248"/>
      <c r="ER2248"/>
      <c r="ES2248"/>
      <c r="ET2248"/>
      <c r="EU2248"/>
      <c r="EV2248"/>
      <c r="EW2248"/>
      <c r="EX2248"/>
      <c r="EY2248"/>
      <c r="EZ2248"/>
      <c r="FA2248"/>
      <c r="FB2248"/>
      <c r="FC2248"/>
      <c r="FD2248"/>
      <c r="FE2248"/>
      <c r="FF2248"/>
      <c r="FG2248"/>
      <c r="FH2248"/>
      <c r="FI2248"/>
      <c r="FJ2248"/>
      <c r="FK2248"/>
      <c r="FL2248"/>
      <c r="FM2248"/>
      <c r="FN2248"/>
      <c r="FO2248"/>
      <c r="FP2248"/>
      <c r="FQ2248"/>
      <c r="FR2248"/>
      <c r="FS2248"/>
      <c r="FT2248"/>
      <c r="FU2248"/>
      <c r="FV2248"/>
      <c r="FW2248"/>
      <c r="FX2248"/>
      <c r="FY2248"/>
      <c r="FZ2248"/>
      <c r="GA2248"/>
      <c r="GB2248"/>
      <c r="GC2248"/>
      <c r="GD2248"/>
      <c r="GE2248"/>
      <c r="GF2248"/>
      <c r="GG2248"/>
      <c r="GH2248"/>
      <c r="GI2248"/>
      <c r="GJ2248"/>
      <c r="GK2248"/>
      <c r="GL2248"/>
      <c r="GM2248"/>
      <c r="GN2248"/>
      <c r="GO2248"/>
      <c r="GP2248"/>
      <c r="GQ2248"/>
      <c r="GR2248"/>
      <c r="GS2248"/>
      <c r="GT2248"/>
      <c r="GU2248"/>
      <c r="GV2248"/>
      <c r="GW2248"/>
      <c r="GX2248"/>
      <c r="GY2248"/>
      <c r="GZ2248"/>
      <c r="HA2248"/>
      <c r="HB2248"/>
    </row>
    <row r="2249" spans="1:210" s="1" customFormat="1" x14ac:dyDescent="0.25">
      <c r="A2249" s="136"/>
      <c r="D2249" s="6"/>
      <c r="E2249" s="7"/>
      <c r="F2249" s="7"/>
      <c r="H2249" s="43"/>
      <c r="I2249" s="43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123"/>
      <c r="Y2249" s="8"/>
      <c r="Z2249" s="8"/>
      <c r="AA2249" s="8"/>
      <c r="AB2249" s="8"/>
      <c r="AC2249" s="8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DT2249"/>
      <c r="DU2249"/>
      <c r="DV2249"/>
      <c r="DW2249"/>
      <c r="DX2249"/>
      <c r="DY2249"/>
      <c r="DZ2249"/>
      <c r="EA2249"/>
      <c r="EB2249"/>
      <c r="EC2249"/>
      <c r="ED2249"/>
      <c r="EE2249"/>
      <c r="EF2249"/>
      <c r="EG2249"/>
      <c r="EH2249"/>
      <c r="EI2249"/>
      <c r="EJ2249"/>
      <c r="EK2249"/>
      <c r="EL2249"/>
      <c r="EM2249"/>
      <c r="EN2249"/>
      <c r="EO2249"/>
      <c r="EP2249"/>
      <c r="EQ2249"/>
      <c r="ER2249"/>
      <c r="ES2249"/>
      <c r="ET2249"/>
      <c r="EU2249"/>
      <c r="EV2249"/>
      <c r="EW2249"/>
      <c r="EX2249"/>
      <c r="EY2249"/>
      <c r="EZ2249"/>
      <c r="FA2249"/>
      <c r="FB2249"/>
      <c r="FC2249"/>
      <c r="FD2249"/>
      <c r="FE2249"/>
      <c r="FF2249"/>
      <c r="FG2249"/>
      <c r="FH2249"/>
      <c r="FI2249"/>
      <c r="FJ2249"/>
      <c r="FK2249"/>
      <c r="FL2249"/>
      <c r="FM2249"/>
      <c r="FN2249"/>
      <c r="FO2249"/>
      <c r="FP2249"/>
      <c r="FQ2249"/>
      <c r="FR2249"/>
      <c r="FS2249"/>
      <c r="FT2249"/>
      <c r="FU2249"/>
      <c r="FV2249"/>
      <c r="FW2249"/>
      <c r="FX2249"/>
      <c r="FY2249"/>
      <c r="FZ2249"/>
      <c r="GA2249"/>
      <c r="GB2249"/>
      <c r="GC2249"/>
      <c r="GD2249"/>
      <c r="GE2249"/>
      <c r="GF2249"/>
      <c r="GG2249"/>
      <c r="GH2249"/>
      <c r="GI2249"/>
      <c r="GJ2249"/>
      <c r="GK2249"/>
      <c r="GL2249"/>
      <c r="GM2249"/>
      <c r="GN2249"/>
      <c r="GO2249"/>
      <c r="GP2249"/>
      <c r="GQ2249"/>
      <c r="GR2249"/>
      <c r="GS2249"/>
      <c r="GT2249"/>
      <c r="GU2249"/>
      <c r="GV2249"/>
      <c r="GW2249"/>
      <c r="GX2249"/>
      <c r="GY2249"/>
      <c r="GZ2249"/>
      <c r="HA2249"/>
      <c r="HB2249"/>
    </row>
    <row r="2250" spans="1:210" s="1" customFormat="1" x14ac:dyDescent="0.25">
      <c r="A2250" s="136"/>
      <c r="D2250" s="6"/>
      <c r="E2250" s="7"/>
      <c r="F2250" s="7"/>
      <c r="H2250" s="43"/>
      <c r="I2250" s="43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123"/>
      <c r="Y2250" s="8"/>
      <c r="Z2250" s="8"/>
      <c r="AA2250" s="8"/>
      <c r="AB2250" s="8"/>
      <c r="AC2250" s="8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DT2250"/>
      <c r="DU2250"/>
      <c r="DV2250"/>
      <c r="DW2250"/>
      <c r="DX2250"/>
      <c r="DY2250"/>
      <c r="DZ2250"/>
      <c r="EA2250"/>
      <c r="EB2250"/>
      <c r="EC2250"/>
      <c r="ED2250"/>
      <c r="EE2250"/>
      <c r="EF2250"/>
      <c r="EG2250"/>
      <c r="EH2250"/>
      <c r="EI2250"/>
      <c r="EJ2250"/>
      <c r="EK2250"/>
      <c r="EL2250"/>
      <c r="EM2250"/>
      <c r="EN2250"/>
      <c r="EO2250"/>
      <c r="EP2250"/>
      <c r="EQ2250"/>
      <c r="ER2250"/>
      <c r="ES2250"/>
      <c r="ET2250"/>
      <c r="EU2250"/>
      <c r="EV2250"/>
      <c r="EW2250"/>
      <c r="EX2250"/>
      <c r="EY2250"/>
      <c r="EZ2250"/>
      <c r="FA2250"/>
      <c r="FB2250"/>
      <c r="FC2250"/>
      <c r="FD2250"/>
      <c r="FE2250"/>
      <c r="FF2250"/>
      <c r="FG2250"/>
      <c r="FH2250"/>
      <c r="FI2250"/>
      <c r="FJ2250"/>
      <c r="FK2250"/>
      <c r="FL2250"/>
      <c r="FM2250"/>
      <c r="FN2250"/>
      <c r="FO2250"/>
      <c r="FP2250"/>
      <c r="FQ2250"/>
      <c r="FR2250"/>
      <c r="FS2250"/>
      <c r="FT2250"/>
      <c r="FU2250"/>
      <c r="FV2250"/>
      <c r="FW2250"/>
      <c r="FX2250"/>
      <c r="FY2250"/>
      <c r="FZ2250"/>
      <c r="GA2250"/>
      <c r="GB2250"/>
      <c r="GC2250"/>
      <c r="GD2250"/>
      <c r="GE2250"/>
      <c r="GF2250"/>
      <c r="GG2250"/>
      <c r="GH2250"/>
      <c r="GI2250"/>
      <c r="GJ2250"/>
      <c r="GK2250"/>
      <c r="GL2250"/>
      <c r="GM2250"/>
      <c r="GN2250"/>
      <c r="GO2250"/>
      <c r="GP2250"/>
      <c r="GQ2250"/>
      <c r="GR2250"/>
      <c r="GS2250"/>
      <c r="GT2250"/>
      <c r="GU2250"/>
      <c r="GV2250"/>
      <c r="GW2250"/>
      <c r="GX2250"/>
      <c r="GY2250"/>
      <c r="GZ2250"/>
      <c r="HA2250"/>
      <c r="HB2250"/>
    </row>
    <row r="2251" spans="1:210" s="1" customFormat="1" x14ac:dyDescent="0.25">
      <c r="A2251" s="136"/>
      <c r="D2251" s="6"/>
      <c r="E2251" s="7"/>
      <c r="F2251" s="7"/>
      <c r="H2251" s="43"/>
      <c r="I2251" s="43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123"/>
      <c r="Y2251" s="8"/>
      <c r="Z2251" s="8"/>
      <c r="AA2251" s="8"/>
      <c r="AB2251" s="8"/>
      <c r="AC2251" s="8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DT2251"/>
      <c r="DU2251"/>
      <c r="DV2251"/>
      <c r="DW2251"/>
      <c r="DX2251"/>
      <c r="DY2251"/>
      <c r="DZ2251"/>
      <c r="EA2251"/>
      <c r="EB2251"/>
      <c r="EC2251"/>
      <c r="ED2251"/>
      <c r="EE2251"/>
      <c r="EF2251"/>
      <c r="EG2251"/>
      <c r="EH2251"/>
      <c r="EI2251"/>
      <c r="EJ2251"/>
      <c r="EK2251"/>
      <c r="EL2251"/>
      <c r="EM2251"/>
      <c r="EN2251"/>
      <c r="EO2251"/>
      <c r="EP2251"/>
      <c r="EQ2251"/>
      <c r="ER2251"/>
      <c r="ES2251"/>
      <c r="ET2251"/>
      <c r="EU2251"/>
      <c r="EV2251"/>
      <c r="EW2251"/>
      <c r="EX2251"/>
      <c r="EY2251"/>
      <c r="EZ2251"/>
      <c r="FA2251"/>
      <c r="FB2251"/>
      <c r="FC2251"/>
      <c r="FD2251"/>
      <c r="FE2251"/>
      <c r="FF2251"/>
      <c r="FG2251"/>
      <c r="FH2251"/>
      <c r="FI2251"/>
      <c r="FJ2251"/>
      <c r="FK2251"/>
      <c r="FL2251"/>
      <c r="FM2251"/>
      <c r="FN2251"/>
      <c r="FO2251"/>
      <c r="FP2251"/>
      <c r="FQ2251"/>
      <c r="FR2251"/>
      <c r="FS2251"/>
      <c r="FT2251"/>
      <c r="FU2251"/>
      <c r="FV2251"/>
      <c r="FW2251"/>
      <c r="FX2251"/>
      <c r="FY2251"/>
      <c r="FZ2251"/>
      <c r="GA2251"/>
      <c r="GB2251"/>
      <c r="GC2251"/>
      <c r="GD2251"/>
      <c r="GE2251"/>
      <c r="GF2251"/>
      <c r="GG2251"/>
      <c r="GH2251"/>
      <c r="GI2251"/>
      <c r="GJ2251"/>
      <c r="GK2251"/>
      <c r="GL2251"/>
      <c r="GM2251"/>
      <c r="GN2251"/>
      <c r="GO2251"/>
      <c r="GP2251"/>
      <c r="GQ2251"/>
      <c r="GR2251"/>
      <c r="GS2251"/>
      <c r="GT2251"/>
      <c r="GU2251"/>
      <c r="GV2251"/>
      <c r="GW2251"/>
      <c r="GX2251"/>
      <c r="GY2251"/>
      <c r="GZ2251"/>
      <c r="HA2251"/>
      <c r="HB2251"/>
    </row>
    <row r="2252" spans="1:210" s="1" customFormat="1" x14ac:dyDescent="0.25">
      <c r="A2252" s="136"/>
      <c r="D2252" s="6"/>
      <c r="E2252" s="7"/>
      <c r="F2252" s="7"/>
      <c r="H2252" s="43"/>
      <c r="I2252" s="43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123"/>
      <c r="Y2252" s="8"/>
      <c r="Z2252" s="8"/>
      <c r="AA2252" s="8"/>
      <c r="AB2252" s="8"/>
      <c r="AC2252" s="8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DT2252"/>
      <c r="DU2252"/>
      <c r="DV2252"/>
      <c r="DW2252"/>
      <c r="DX2252"/>
      <c r="DY2252"/>
      <c r="DZ2252"/>
      <c r="EA2252"/>
      <c r="EB2252"/>
      <c r="EC2252"/>
      <c r="ED2252"/>
      <c r="EE2252"/>
      <c r="EF2252"/>
      <c r="EG2252"/>
      <c r="EH2252"/>
      <c r="EI2252"/>
      <c r="EJ2252"/>
      <c r="EK2252"/>
      <c r="EL2252"/>
      <c r="EM2252"/>
      <c r="EN2252"/>
      <c r="EO2252"/>
      <c r="EP2252"/>
      <c r="EQ2252"/>
      <c r="ER2252"/>
      <c r="ES2252"/>
      <c r="ET2252"/>
      <c r="EU2252"/>
      <c r="EV2252"/>
      <c r="EW2252"/>
      <c r="EX2252"/>
      <c r="EY2252"/>
      <c r="EZ2252"/>
      <c r="FA2252"/>
      <c r="FB2252"/>
      <c r="FC2252"/>
      <c r="FD2252"/>
      <c r="FE2252"/>
      <c r="FF2252"/>
      <c r="FG2252"/>
      <c r="FH2252"/>
      <c r="FI2252"/>
      <c r="FJ2252"/>
      <c r="FK2252"/>
      <c r="FL2252"/>
      <c r="FM2252"/>
      <c r="FN2252"/>
      <c r="FO2252"/>
      <c r="FP2252"/>
      <c r="FQ2252"/>
      <c r="FR2252"/>
      <c r="FS2252"/>
      <c r="FT2252"/>
      <c r="FU2252"/>
      <c r="FV2252"/>
      <c r="FW2252"/>
      <c r="FX2252"/>
      <c r="FY2252"/>
      <c r="FZ2252"/>
      <c r="GA2252"/>
      <c r="GB2252"/>
      <c r="GC2252"/>
      <c r="GD2252"/>
      <c r="GE2252"/>
      <c r="GF2252"/>
      <c r="GG2252"/>
      <c r="GH2252"/>
      <c r="GI2252"/>
      <c r="GJ2252"/>
      <c r="GK2252"/>
      <c r="GL2252"/>
      <c r="GM2252"/>
      <c r="GN2252"/>
      <c r="GO2252"/>
      <c r="GP2252"/>
      <c r="GQ2252"/>
      <c r="GR2252"/>
      <c r="GS2252"/>
      <c r="GT2252"/>
      <c r="GU2252"/>
      <c r="GV2252"/>
      <c r="GW2252"/>
      <c r="GX2252"/>
      <c r="GY2252"/>
      <c r="GZ2252"/>
      <c r="HA2252"/>
      <c r="HB2252"/>
    </row>
    <row r="2253" spans="1:210" s="1" customFormat="1" x14ac:dyDescent="0.25">
      <c r="A2253" s="136"/>
      <c r="D2253" s="6"/>
      <c r="E2253" s="7"/>
      <c r="F2253" s="7"/>
      <c r="H2253" s="43"/>
      <c r="I2253" s="43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123"/>
      <c r="Y2253" s="8"/>
      <c r="Z2253" s="8"/>
      <c r="AA2253" s="8"/>
      <c r="AB2253" s="8"/>
      <c r="AC2253" s="8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  <c r="DL2253"/>
      <c r="DM2253"/>
      <c r="DN2253"/>
      <c r="DO2253"/>
      <c r="DP2253"/>
      <c r="DQ2253"/>
      <c r="DR2253"/>
      <c r="DS2253"/>
      <c r="DT2253"/>
      <c r="DU2253"/>
      <c r="DV2253"/>
      <c r="DW2253"/>
      <c r="DX2253"/>
      <c r="DY2253"/>
      <c r="DZ2253"/>
      <c r="EA2253"/>
      <c r="EB2253"/>
      <c r="EC2253"/>
      <c r="ED2253"/>
      <c r="EE2253"/>
      <c r="EF2253"/>
      <c r="EG2253"/>
      <c r="EH2253"/>
      <c r="EI2253"/>
      <c r="EJ2253"/>
      <c r="EK2253"/>
      <c r="EL2253"/>
      <c r="EM2253"/>
      <c r="EN2253"/>
      <c r="EO2253"/>
      <c r="EP2253"/>
      <c r="EQ2253"/>
      <c r="ER2253"/>
      <c r="ES2253"/>
      <c r="ET2253"/>
      <c r="EU2253"/>
      <c r="EV2253"/>
      <c r="EW2253"/>
      <c r="EX2253"/>
      <c r="EY2253"/>
      <c r="EZ2253"/>
      <c r="FA2253"/>
      <c r="FB2253"/>
      <c r="FC2253"/>
      <c r="FD2253"/>
      <c r="FE2253"/>
      <c r="FF2253"/>
      <c r="FG2253"/>
      <c r="FH2253"/>
      <c r="FI2253"/>
      <c r="FJ2253"/>
      <c r="FK2253"/>
      <c r="FL2253"/>
      <c r="FM2253"/>
      <c r="FN2253"/>
      <c r="FO2253"/>
      <c r="FP2253"/>
      <c r="FQ2253"/>
      <c r="FR2253"/>
      <c r="FS2253"/>
      <c r="FT2253"/>
      <c r="FU2253"/>
      <c r="FV2253"/>
      <c r="FW2253"/>
      <c r="FX2253"/>
      <c r="FY2253"/>
      <c r="FZ2253"/>
      <c r="GA2253"/>
      <c r="GB2253"/>
      <c r="GC2253"/>
      <c r="GD2253"/>
      <c r="GE2253"/>
      <c r="GF2253"/>
      <c r="GG2253"/>
      <c r="GH2253"/>
      <c r="GI2253"/>
      <c r="GJ2253"/>
      <c r="GK2253"/>
      <c r="GL2253"/>
      <c r="GM2253"/>
      <c r="GN2253"/>
      <c r="GO2253"/>
      <c r="GP2253"/>
      <c r="GQ2253"/>
      <c r="GR2253"/>
      <c r="GS2253"/>
      <c r="GT2253"/>
      <c r="GU2253"/>
      <c r="GV2253"/>
      <c r="GW2253"/>
      <c r="GX2253"/>
      <c r="GY2253"/>
      <c r="GZ2253"/>
      <c r="HA2253"/>
      <c r="HB2253"/>
    </row>
    <row r="2254" spans="1:210" s="1" customFormat="1" x14ac:dyDescent="0.25">
      <c r="A2254" s="136"/>
      <c r="D2254" s="6"/>
      <c r="E2254" s="7"/>
      <c r="F2254" s="7"/>
      <c r="H2254" s="43"/>
      <c r="I2254" s="43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123"/>
      <c r="Y2254" s="8"/>
      <c r="Z2254" s="8"/>
      <c r="AA2254" s="8"/>
      <c r="AB2254" s="8"/>
      <c r="AC2254" s="8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DT2254"/>
      <c r="DU2254"/>
      <c r="DV2254"/>
      <c r="DW2254"/>
      <c r="DX2254"/>
      <c r="DY2254"/>
      <c r="DZ2254"/>
      <c r="EA2254"/>
      <c r="EB2254"/>
      <c r="EC2254"/>
      <c r="ED2254"/>
      <c r="EE2254"/>
      <c r="EF2254"/>
      <c r="EG2254"/>
      <c r="EH2254"/>
      <c r="EI2254"/>
      <c r="EJ2254"/>
      <c r="EK2254"/>
      <c r="EL2254"/>
      <c r="EM2254"/>
      <c r="EN2254"/>
      <c r="EO2254"/>
      <c r="EP2254"/>
      <c r="EQ2254"/>
      <c r="ER2254"/>
      <c r="ES2254"/>
      <c r="ET2254"/>
      <c r="EU2254"/>
      <c r="EV2254"/>
      <c r="EW2254"/>
      <c r="EX2254"/>
      <c r="EY2254"/>
      <c r="EZ2254"/>
      <c r="FA2254"/>
      <c r="FB2254"/>
      <c r="FC2254"/>
      <c r="FD2254"/>
      <c r="FE2254"/>
      <c r="FF2254"/>
      <c r="FG2254"/>
      <c r="FH2254"/>
      <c r="FI2254"/>
      <c r="FJ2254"/>
      <c r="FK2254"/>
      <c r="FL2254"/>
      <c r="FM2254"/>
      <c r="FN2254"/>
      <c r="FO2254"/>
      <c r="FP2254"/>
      <c r="FQ2254"/>
      <c r="FR2254"/>
      <c r="FS2254"/>
      <c r="FT2254"/>
      <c r="FU2254"/>
      <c r="FV2254"/>
      <c r="FW2254"/>
      <c r="FX2254"/>
      <c r="FY2254"/>
      <c r="FZ2254"/>
      <c r="GA2254"/>
      <c r="GB2254"/>
      <c r="GC2254"/>
      <c r="GD2254"/>
      <c r="GE2254"/>
      <c r="GF2254"/>
      <c r="GG2254"/>
      <c r="GH2254"/>
      <c r="GI2254"/>
      <c r="GJ2254"/>
      <c r="GK2254"/>
      <c r="GL2254"/>
      <c r="GM2254"/>
      <c r="GN2254"/>
      <c r="GO2254"/>
      <c r="GP2254"/>
      <c r="GQ2254"/>
      <c r="GR2254"/>
      <c r="GS2254"/>
      <c r="GT2254"/>
      <c r="GU2254"/>
      <c r="GV2254"/>
      <c r="GW2254"/>
      <c r="GX2254"/>
      <c r="GY2254"/>
      <c r="GZ2254"/>
      <c r="HA2254"/>
      <c r="HB2254"/>
    </row>
    <row r="2255" spans="1:210" s="1" customFormat="1" x14ac:dyDescent="0.25">
      <c r="A2255" s="136"/>
      <c r="D2255" s="6"/>
      <c r="E2255" s="7"/>
      <c r="F2255" s="7"/>
      <c r="H2255" s="43"/>
      <c r="I2255" s="43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123"/>
      <c r="Y2255" s="8"/>
      <c r="Z2255" s="8"/>
      <c r="AA2255" s="8"/>
      <c r="AB2255" s="8"/>
      <c r="AC2255" s="8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  <c r="DL2255"/>
      <c r="DM2255"/>
      <c r="DN2255"/>
      <c r="DO2255"/>
      <c r="DP2255"/>
      <c r="DQ2255"/>
      <c r="DR2255"/>
      <c r="DS2255"/>
      <c r="DT2255"/>
      <c r="DU2255"/>
      <c r="DV2255"/>
      <c r="DW2255"/>
      <c r="DX2255"/>
      <c r="DY2255"/>
      <c r="DZ2255"/>
      <c r="EA2255"/>
      <c r="EB2255"/>
      <c r="EC2255"/>
      <c r="ED2255"/>
      <c r="EE2255"/>
      <c r="EF2255"/>
      <c r="EG2255"/>
      <c r="EH2255"/>
      <c r="EI2255"/>
      <c r="EJ2255"/>
      <c r="EK2255"/>
      <c r="EL2255"/>
      <c r="EM2255"/>
      <c r="EN2255"/>
      <c r="EO2255"/>
      <c r="EP2255"/>
      <c r="EQ2255"/>
      <c r="ER2255"/>
      <c r="ES2255"/>
      <c r="ET2255"/>
      <c r="EU2255"/>
      <c r="EV2255"/>
      <c r="EW2255"/>
      <c r="EX2255"/>
      <c r="EY2255"/>
      <c r="EZ2255"/>
      <c r="FA2255"/>
      <c r="FB2255"/>
      <c r="FC2255"/>
      <c r="FD2255"/>
      <c r="FE2255"/>
      <c r="FF2255"/>
      <c r="FG2255"/>
      <c r="FH2255"/>
      <c r="FI2255"/>
      <c r="FJ2255"/>
      <c r="FK2255"/>
      <c r="FL2255"/>
      <c r="FM2255"/>
      <c r="FN2255"/>
      <c r="FO2255"/>
      <c r="FP2255"/>
      <c r="FQ2255"/>
      <c r="FR2255"/>
      <c r="FS2255"/>
      <c r="FT2255"/>
      <c r="FU2255"/>
      <c r="FV2255"/>
      <c r="FW2255"/>
      <c r="FX2255"/>
      <c r="FY2255"/>
      <c r="FZ2255"/>
      <c r="GA2255"/>
      <c r="GB2255"/>
      <c r="GC2255"/>
      <c r="GD2255"/>
      <c r="GE2255"/>
      <c r="GF2255"/>
      <c r="GG2255"/>
      <c r="GH2255"/>
      <c r="GI2255"/>
      <c r="GJ2255"/>
      <c r="GK2255"/>
      <c r="GL2255"/>
      <c r="GM2255"/>
      <c r="GN2255"/>
      <c r="GO2255"/>
      <c r="GP2255"/>
      <c r="GQ2255"/>
      <c r="GR2255"/>
      <c r="GS2255"/>
      <c r="GT2255"/>
      <c r="GU2255"/>
      <c r="GV2255"/>
      <c r="GW2255"/>
      <c r="GX2255"/>
      <c r="GY2255"/>
      <c r="GZ2255"/>
      <c r="HA2255"/>
      <c r="HB2255"/>
    </row>
    <row r="2256" spans="1:210" s="1" customFormat="1" x14ac:dyDescent="0.25">
      <c r="A2256" s="136"/>
      <c r="D2256" s="6"/>
      <c r="E2256" s="7"/>
      <c r="F2256" s="7"/>
      <c r="H2256" s="43"/>
      <c r="I2256" s="43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123"/>
      <c r="Y2256" s="8"/>
      <c r="Z2256" s="8"/>
      <c r="AA2256" s="8"/>
      <c r="AB2256" s="8"/>
      <c r="AC2256" s="8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  <c r="DL2256"/>
      <c r="DM2256"/>
      <c r="DN2256"/>
      <c r="DO2256"/>
      <c r="DP2256"/>
      <c r="DQ2256"/>
      <c r="DR2256"/>
      <c r="DS2256"/>
      <c r="DT2256"/>
      <c r="DU2256"/>
      <c r="DV2256"/>
      <c r="DW2256"/>
      <c r="DX2256"/>
      <c r="DY2256"/>
      <c r="DZ2256"/>
      <c r="EA2256"/>
      <c r="EB2256"/>
      <c r="EC2256"/>
      <c r="ED2256"/>
      <c r="EE2256"/>
      <c r="EF2256"/>
      <c r="EG2256"/>
      <c r="EH2256"/>
      <c r="EI2256"/>
      <c r="EJ2256"/>
      <c r="EK2256"/>
      <c r="EL2256"/>
      <c r="EM2256"/>
      <c r="EN2256"/>
      <c r="EO2256"/>
      <c r="EP2256"/>
      <c r="EQ2256"/>
      <c r="ER2256"/>
      <c r="ES2256"/>
      <c r="ET2256"/>
      <c r="EU2256"/>
      <c r="EV2256"/>
      <c r="EW2256"/>
      <c r="EX2256"/>
      <c r="EY2256"/>
      <c r="EZ2256"/>
      <c r="FA2256"/>
      <c r="FB2256"/>
      <c r="FC2256"/>
      <c r="FD2256"/>
      <c r="FE2256"/>
      <c r="FF2256"/>
      <c r="FG2256"/>
      <c r="FH2256"/>
      <c r="FI2256"/>
      <c r="FJ2256"/>
      <c r="FK2256"/>
      <c r="FL2256"/>
      <c r="FM2256"/>
      <c r="FN2256"/>
      <c r="FO2256"/>
      <c r="FP2256"/>
      <c r="FQ2256"/>
      <c r="FR2256"/>
      <c r="FS2256"/>
      <c r="FT2256"/>
      <c r="FU2256"/>
      <c r="FV2256"/>
      <c r="FW2256"/>
      <c r="FX2256"/>
      <c r="FY2256"/>
      <c r="FZ2256"/>
      <c r="GA2256"/>
      <c r="GB2256"/>
      <c r="GC2256"/>
      <c r="GD2256"/>
      <c r="GE2256"/>
      <c r="GF2256"/>
      <c r="GG2256"/>
      <c r="GH2256"/>
      <c r="GI2256"/>
      <c r="GJ2256"/>
      <c r="GK2256"/>
      <c r="GL2256"/>
      <c r="GM2256"/>
      <c r="GN2256"/>
      <c r="GO2256"/>
      <c r="GP2256"/>
      <c r="GQ2256"/>
      <c r="GR2256"/>
      <c r="GS2256"/>
      <c r="GT2256"/>
      <c r="GU2256"/>
      <c r="GV2256"/>
      <c r="GW2256"/>
      <c r="GX2256"/>
      <c r="GY2256"/>
      <c r="GZ2256"/>
      <c r="HA2256"/>
      <c r="HB2256"/>
    </row>
    <row r="2257" spans="1:210" s="1" customFormat="1" x14ac:dyDescent="0.25">
      <c r="A2257" s="136"/>
      <c r="D2257" s="6"/>
      <c r="E2257" s="7"/>
      <c r="F2257" s="7"/>
      <c r="H2257" s="43"/>
      <c r="I2257" s="43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123"/>
      <c r="Y2257" s="8"/>
      <c r="Z2257" s="8"/>
      <c r="AA2257" s="8"/>
      <c r="AB2257" s="8"/>
      <c r="AC2257" s="8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  <c r="DL2257"/>
      <c r="DM2257"/>
      <c r="DN2257"/>
      <c r="DO2257"/>
      <c r="DP2257"/>
      <c r="DQ2257"/>
      <c r="DR2257"/>
      <c r="DS2257"/>
      <c r="DT2257"/>
      <c r="DU2257"/>
      <c r="DV2257"/>
      <c r="DW2257"/>
      <c r="DX2257"/>
      <c r="DY2257"/>
      <c r="DZ2257"/>
      <c r="EA2257"/>
      <c r="EB2257"/>
      <c r="EC2257"/>
      <c r="ED2257"/>
      <c r="EE2257"/>
      <c r="EF2257"/>
      <c r="EG2257"/>
      <c r="EH2257"/>
      <c r="EI2257"/>
      <c r="EJ2257"/>
      <c r="EK2257"/>
      <c r="EL2257"/>
      <c r="EM2257"/>
      <c r="EN2257"/>
      <c r="EO2257"/>
      <c r="EP2257"/>
      <c r="EQ2257"/>
      <c r="ER2257"/>
      <c r="ES2257"/>
      <c r="ET2257"/>
      <c r="EU2257"/>
      <c r="EV2257"/>
      <c r="EW2257"/>
      <c r="EX2257"/>
      <c r="EY2257"/>
      <c r="EZ2257"/>
      <c r="FA2257"/>
      <c r="FB2257"/>
      <c r="FC2257"/>
      <c r="FD2257"/>
      <c r="FE2257"/>
      <c r="FF2257"/>
      <c r="FG2257"/>
      <c r="FH2257"/>
      <c r="FI2257"/>
      <c r="FJ2257"/>
      <c r="FK2257"/>
      <c r="FL2257"/>
      <c r="FM2257"/>
      <c r="FN2257"/>
      <c r="FO2257"/>
      <c r="FP2257"/>
      <c r="FQ2257"/>
      <c r="FR2257"/>
      <c r="FS2257"/>
      <c r="FT2257"/>
      <c r="FU2257"/>
      <c r="FV2257"/>
      <c r="FW2257"/>
      <c r="FX2257"/>
      <c r="FY2257"/>
      <c r="FZ2257"/>
      <c r="GA2257"/>
      <c r="GB2257"/>
      <c r="GC2257"/>
      <c r="GD2257"/>
      <c r="GE2257"/>
      <c r="GF2257"/>
      <c r="GG2257"/>
      <c r="GH2257"/>
      <c r="GI2257"/>
      <c r="GJ2257"/>
      <c r="GK2257"/>
      <c r="GL2257"/>
      <c r="GM2257"/>
      <c r="GN2257"/>
      <c r="GO2257"/>
      <c r="GP2257"/>
      <c r="GQ2257"/>
      <c r="GR2257"/>
      <c r="GS2257"/>
      <c r="GT2257"/>
      <c r="GU2257"/>
      <c r="GV2257"/>
      <c r="GW2257"/>
      <c r="GX2257"/>
      <c r="GY2257"/>
      <c r="GZ2257"/>
      <c r="HA2257"/>
      <c r="HB2257"/>
    </row>
    <row r="2258" spans="1:210" s="1" customFormat="1" x14ac:dyDescent="0.25">
      <c r="A2258" s="136"/>
      <c r="D2258" s="6"/>
      <c r="E2258" s="7"/>
      <c r="F2258" s="7"/>
      <c r="H2258" s="43"/>
      <c r="I2258" s="43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123"/>
      <c r="Y2258" s="8"/>
      <c r="Z2258" s="8"/>
      <c r="AA2258" s="8"/>
      <c r="AB2258" s="8"/>
      <c r="AC2258" s="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  <c r="DL2258"/>
      <c r="DM2258"/>
      <c r="DN2258"/>
      <c r="DO2258"/>
      <c r="DP2258"/>
      <c r="DQ2258"/>
      <c r="DR2258"/>
      <c r="DS2258"/>
      <c r="DT2258"/>
      <c r="DU2258"/>
      <c r="DV2258"/>
      <c r="DW2258"/>
      <c r="DX2258"/>
      <c r="DY2258"/>
      <c r="DZ2258"/>
      <c r="EA2258"/>
      <c r="EB2258"/>
      <c r="EC2258"/>
      <c r="ED2258"/>
      <c r="EE2258"/>
      <c r="EF2258"/>
      <c r="EG2258"/>
      <c r="EH2258"/>
      <c r="EI2258"/>
      <c r="EJ2258"/>
      <c r="EK2258"/>
      <c r="EL2258"/>
      <c r="EM2258"/>
      <c r="EN2258"/>
      <c r="EO2258"/>
      <c r="EP2258"/>
      <c r="EQ2258"/>
      <c r="ER2258"/>
      <c r="ES2258"/>
      <c r="ET2258"/>
      <c r="EU2258"/>
      <c r="EV2258"/>
      <c r="EW2258"/>
      <c r="EX2258"/>
      <c r="EY2258"/>
      <c r="EZ2258"/>
      <c r="FA2258"/>
      <c r="FB2258"/>
      <c r="FC2258"/>
      <c r="FD2258"/>
      <c r="FE2258"/>
      <c r="FF2258"/>
      <c r="FG2258"/>
      <c r="FH2258"/>
      <c r="FI2258"/>
      <c r="FJ2258"/>
      <c r="FK2258"/>
      <c r="FL2258"/>
      <c r="FM2258"/>
      <c r="FN2258"/>
      <c r="FO2258"/>
      <c r="FP2258"/>
      <c r="FQ2258"/>
      <c r="FR2258"/>
      <c r="FS2258"/>
      <c r="FT2258"/>
      <c r="FU2258"/>
      <c r="FV2258"/>
      <c r="FW2258"/>
      <c r="FX2258"/>
      <c r="FY2258"/>
      <c r="FZ2258"/>
      <c r="GA2258"/>
      <c r="GB2258"/>
      <c r="GC2258"/>
      <c r="GD2258"/>
      <c r="GE2258"/>
      <c r="GF2258"/>
      <c r="GG2258"/>
      <c r="GH2258"/>
      <c r="GI2258"/>
      <c r="GJ2258"/>
      <c r="GK2258"/>
      <c r="GL2258"/>
      <c r="GM2258"/>
      <c r="GN2258"/>
      <c r="GO2258"/>
      <c r="GP2258"/>
      <c r="GQ2258"/>
      <c r="GR2258"/>
      <c r="GS2258"/>
      <c r="GT2258"/>
      <c r="GU2258"/>
      <c r="GV2258"/>
      <c r="GW2258"/>
      <c r="GX2258"/>
      <c r="GY2258"/>
      <c r="GZ2258"/>
      <c r="HA2258"/>
      <c r="HB2258"/>
    </row>
    <row r="2259" spans="1:210" s="1" customFormat="1" x14ac:dyDescent="0.25">
      <c r="A2259" s="136"/>
      <c r="D2259" s="6"/>
      <c r="E2259" s="7"/>
      <c r="F2259" s="7"/>
      <c r="H2259" s="43"/>
      <c r="I2259" s="43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123"/>
      <c r="Y2259" s="8"/>
      <c r="Z2259" s="8"/>
      <c r="AA2259" s="8"/>
      <c r="AB2259" s="8"/>
      <c r="AC2259" s="8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/>
      <c r="EB2259"/>
      <c r="EC2259"/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/>
      <c r="ER2259"/>
      <c r="ES2259"/>
      <c r="ET2259"/>
      <c r="EU2259"/>
      <c r="EV2259"/>
      <c r="EW2259"/>
      <c r="EX2259"/>
      <c r="EY2259"/>
      <c r="EZ2259"/>
      <c r="FA2259"/>
      <c r="FB2259"/>
      <c r="FC2259"/>
      <c r="FD2259"/>
      <c r="FE2259"/>
      <c r="FF2259"/>
      <c r="FG2259"/>
      <c r="FH2259"/>
      <c r="FI2259"/>
      <c r="FJ2259"/>
      <c r="FK2259"/>
      <c r="FL2259"/>
      <c r="FM2259"/>
      <c r="FN2259"/>
      <c r="FO2259"/>
      <c r="FP2259"/>
      <c r="FQ2259"/>
      <c r="FR2259"/>
      <c r="FS2259"/>
      <c r="FT2259"/>
      <c r="FU2259"/>
      <c r="FV2259"/>
      <c r="FW2259"/>
      <c r="FX2259"/>
      <c r="FY2259"/>
      <c r="FZ2259"/>
      <c r="GA2259"/>
      <c r="GB2259"/>
      <c r="GC2259"/>
      <c r="GD2259"/>
      <c r="GE2259"/>
      <c r="GF2259"/>
      <c r="GG2259"/>
      <c r="GH2259"/>
      <c r="GI2259"/>
      <c r="GJ2259"/>
      <c r="GK2259"/>
      <c r="GL2259"/>
      <c r="GM2259"/>
      <c r="GN2259"/>
      <c r="GO2259"/>
      <c r="GP2259"/>
      <c r="GQ2259"/>
      <c r="GR2259"/>
      <c r="GS2259"/>
      <c r="GT2259"/>
      <c r="GU2259"/>
      <c r="GV2259"/>
      <c r="GW2259"/>
      <c r="GX2259"/>
      <c r="GY2259"/>
      <c r="GZ2259"/>
      <c r="HA2259"/>
      <c r="HB2259"/>
    </row>
    <row r="2260" spans="1:210" s="1" customFormat="1" x14ac:dyDescent="0.25">
      <c r="A2260" s="136"/>
      <c r="D2260" s="6"/>
      <c r="E2260" s="7"/>
      <c r="F2260" s="7"/>
      <c r="H2260" s="43"/>
      <c r="I2260" s="43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123"/>
      <c r="Y2260" s="8"/>
      <c r="Z2260" s="8"/>
      <c r="AA2260" s="8"/>
      <c r="AB2260" s="8"/>
      <c r="AC2260" s="8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  <c r="DL2260"/>
      <c r="DM2260"/>
      <c r="DN2260"/>
      <c r="DO2260"/>
      <c r="DP2260"/>
      <c r="DQ2260"/>
      <c r="DR2260"/>
      <c r="DS2260"/>
      <c r="DT2260"/>
      <c r="DU2260"/>
      <c r="DV2260"/>
      <c r="DW2260"/>
      <c r="DX2260"/>
      <c r="DY2260"/>
      <c r="DZ2260"/>
      <c r="EA2260"/>
      <c r="EB2260"/>
      <c r="EC2260"/>
      <c r="ED2260"/>
      <c r="EE2260"/>
      <c r="EF2260"/>
      <c r="EG2260"/>
      <c r="EH2260"/>
      <c r="EI2260"/>
      <c r="EJ2260"/>
      <c r="EK2260"/>
      <c r="EL2260"/>
      <c r="EM2260"/>
      <c r="EN2260"/>
      <c r="EO2260"/>
      <c r="EP2260"/>
      <c r="EQ2260"/>
      <c r="ER2260"/>
      <c r="ES2260"/>
      <c r="ET2260"/>
      <c r="EU2260"/>
      <c r="EV2260"/>
      <c r="EW2260"/>
      <c r="EX2260"/>
      <c r="EY2260"/>
      <c r="EZ2260"/>
      <c r="FA2260"/>
      <c r="FB2260"/>
      <c r="FC2260"/>
      <c r="FD2260"/>
      <c r="FE2260"/>
      <c r="FF2260"/>
      <c r="FG2260"/>
      <c r="FH2260"/>
      <c r="FI2260"/>
      <c r="FJ2260"/>
      <c r="FK2260"/>
      <c r="FL2260"/>
      <c r="FM2260"/>
      <c r="FN2260"/>
      <c r="FO2260"/>
      <c r="FP2260"/>
      <c r="FQ2260"/>
      <c r="FR2260"/>
      <c r="FS2260"/>
      <c r="FT2260"/>
      <c r="FU2260"/>
      <c r="FV2260"/>
      <c r="FW2260"/>
      <c r="FX2260"/>
      <c r="FY2260"/>
      <c r="FZ2260"/>
      <c r="GA2260"/>
      <c r="GB2260"/>
      <c r="GC2260"/>
      <c r="GD2260"/>
      <c r="GE2260"/>
      <c r="GF2260"/>
      <c r="GG2260"/>
      <c r="GH2260"/>
      <c r="GI2260"/>
      <c r="GJ2260"/>
      <c r="GK2260"/>
      <c r="GL2260"/>
      <c r="GM2260"/>
      <c r="GN2260"/>
      <c r="GO2260"/>
      <c r="GP2260"/>
      <c r="GQ2260"/>
      <c r="GR2260"/>
      <c r="GS2260"/>
      <c r="GT2260"/>
      <c r="GU2260"/>
      <c r="GV2260"/>
      <c r="GW2260"/>
      <c r="GX2260"/>
      <c r="GY2260"/>
      <c r="GZ2260"/>
      <c r="HA2260"/>
      <c r="HB2260"/>
    </row>
    <row r="2261" spans="1:210" s="1" customFormat="1" x14ac:dyDescent="0.25">
      <c r="A2261" s="136"/>
      <c r="D2261" s="6"/>
      <c r="E2261" s="7"/>
      <c r="F2261" s="7"/>
      <c r="H2261" s="43"/>
      <c r="I2261" s="43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123"/>
      <c r="Y2261" s="8"/>
      <c r="Z2261" s="8"/>
      <c r="AA2261" s="8"/>
      <c r="AB2261" s="8"/>
      <c r="AC2261" s="8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  <c r="DK2261"/>
      <c r="DL2261"/>
      <c r="DM2261"/>
      <c r="DN2261"/>
      <c r="DO2261"/>
      <c r="DP2261"/>
      <c r="DQ2261"/>
      <c r="DR2261"/>
      <c r="DS2261"/>
      <c r="DT2261"/>
      <c r="DU2261"/>
      <c r="DV2261"/>
      <c r="DW2261"/>
      <c r="DX2261"/>
      <c r="DY2261"/>
      <c r="DZ2261"/>
      <c r="EA2261"/>
      <c r="EB2261"/>
      <c r="EC2261"/>
      <c r="ED2261"/>
      <c r="EE2261"/>
      <c r="EF2261"/>
      <c r="EG2261"/>
      <c r="EH2261"/>
      <c r="EI2261"/>
      <c r="EJ2261"/>
      <c r="EK2261"/>
      <c r="EL2261"/>
      <c r="EM2261"/>
      <c r="EN2261"/>
      <c r="EO2261"/>
      <c r="EP2261"/>
      <c r="EQ2261"/>
      <c r="ER2261"/>
      <c r="ES2261"/>
      <c r="ET2261"/>
      <c r="EU2261"/>
      <c r="EV2261"/>
      <c r="EW2261"/>
      <c r="EX2261"/>
      <c r="EY2261"/>
      <c r="EZ2261"/>
      <c r="FA2261"/>
      <c r="FB2261"/>
      <c r="FC2261"/>
      <c r="FD2261"/>
      <c r="FE2261"/>
      <c r="FF2261"/>
      <c r="FG2261"/>
      <c r="FH2261"/>
      <c r="FI2261"/>
      <c r="FJ2261"/>
      <c r="FK2261"/>
      <c r="FL2261"/>
      <c r="FM2261"/>
      <c r="FN2261"/>
      <c r="FO2261"/>
      <c r="FP2261"/>
      <c r="FQ2261"/>
      <c r="FR2261"/>
      <c r="FS2261"/>
      <c r="FT2261"/>
      <c r="FU2261"/>
      <c r="FV2261"/>
      <c r="FW2261"/>
      <c r="FX2261"/>
      <c r="FY2261"/>
      <c r="FZ2261"/>
      <c r="GA2261"/>
      <c r="GB2261"/>
      <c r="GC2261"/>
      <c r="GD2261"/>
      <c r="GE2261"/>
      <c r="GF2261"/>
      <c r="GG2261"/>
      <c r="GH2261"/>
      <c r="GI2261"/>
      <c r="GJ2261"/>
      <c r="GK2261"/>
      <c r="GL2261"/>
      <c r="GM2261"/>
      <c r="GN2261"/>
      <c r="GO2261"/>
      <c r="GP2261"/>
      <c r="GQ2261"/>
      <c r="GR2261"/>
      <c r="GS2261"/>
      <c r="GT2261"/>
      <c r="GU2261"/>
      <c r="GV2261"/>
      <c r="GW2261"/>
      <c r="GX2261"/>
      <c r="GY2261"/>
      <c r="GZ2261"/>
      <c r="HA2261"/>
      <c r="HB2261"/>
    </row>
    <row r="2262" spans="1:210" s="1" customFormat="1" x14ac:dyDescent="0.25">
      <c r="A2262" s="136"/>
      <c r="D2262" s="6"/>
      <c r="E2262" s="7"/>
      <c r="F2262" s="7"/>
      <c r="H2262" s="43"/>
      <c r="I2262" s="43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123"/>
      <c r="Y2262" s="8"/>
      <c r="Z2262" s="8"/>
      <c r="AA2262" s="8"/>
      <c r="AB2262" s="8"/>
      <c r="AC2262" s="8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  <c r="DL2262"/>
      <c r="DM2262"/>
      <c r="DN2262"/>
      <c r="DO2262"/>
      <c r="DP2262"/>
      <c r="DQ2262"/>
      <c r="DR2262"/>
      <c r="DS2262"/>
      <c r="DT2262"/>
      <c r="DU2262"/>
      <c r="DV2262"/>
      <c r="DW2262"/>
      <c r="DX2262"/>
      <c r="DY2262"/>
      <c r="DZ2262"/>
      <c r="EA2262"/>
      <c r="EB2262"/>
      <c r="EC2262"/>
      <c r="ED2262"/>
      <c r="EE2262"/>
      <c r="EF2262"/>
      <c r="EG2262"/>
      <c r="EH2262"/>
      <c r="EI2262"/>
      <c r="EJ2262"/>
      <c r="EK2262"/>
      <c r="EL2262"/>
      <c r="EM2262"/>
      <c r="EN2262"/>
      <c r="EO2262"/>
      <c r="EP2262"/>
      <c r="EQ2262"/>
      <c r="ER2262"/>
      <c r="ES2262"/>
      <c r="ET2262"/>
      <c r="EU2262"/>
      <c r="EV2262"/>
      <c r="EW2262"/>
      <c r="EX2262"/>
      <c r="EY2262"/>
      <c r="EZ2262"/>
      <c r="FA2262"/>
      <c r="FB2262"/>
      <c r="FC2262"/>
      <c r="FD2262"/>
      <c r="FE2262"/>
      <c r="FF2262"/>
      <c r="FG2262"/>
      <c r="FH2262"/>
      <c r="FI2262"/>
      <c r="FJ2262"/>
      <c r="FK2262"/>
      <c r="FL2262"/>
      <c r="FM2262"/>
      <c r="FN2262"/>
      <c r="FO2262"/>
      <c r="FP2262"/>
      <c r="FQ2262"/>
      <c r="FR2262"/>
      <c r="FS2262"/>
      <c r="FT2262"/>
      <c r="FU2262"/>
      <c r="FV2262"/>
      <c r="FW2262"/>
      <c r="FX2262"/>
      <c r="FY2262"/>
      <c r="FZ2262"/>
      <c r="GA2262"/>
      <c r="GB2262"/>
      <c r="GC2262"/>
      <c r="GD2262"/>
      <c r="GE2262"/>
      <c r="GF2262"/>
      <c r="GG2262"/>
      <c r="GH2262"/>
      <c r="GI2262"/>
      <c r="GJ2262"/>
      <c r="GK2262"/>
      <c r="GL2262"/>
      <c r="GM2262"/>
      <c r="GN2262"/>
      <c r="GO2262"/>
      <c r="GP2262"/>
      <c r="GQ2262"/>
      <c r="GR2262"/>
      <c r="GS2262"/>
      <c r="GT2262"/>
      <c r="GU2262"/>
      <c r="GV2262"/>
      <c r="GW2262"/>
      <c r="GX2262"/>
      <c r="GY2262"/>
      <c r="GZ2262"/>
      <c r="HA2262"/>
      <c r="HB2262"/>
    </row>
    <row r="2263" spans="1:210" s="1" customFormat="1" x14ac:dyDescent="0.25">
      <c r="A2263" s="136"/>
      <c r="D2263" s="6"/>
      <c r="E2263" s="7"/>
      <c r="F2263" s="7"/>
      <c r="H2263" s="43"/>
      <c r="I2263" s="43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123"/>
      <c r="Y2263" s="8"/>
      <c r="Z2263" s="8"/>
      <c r="AA2263" s="8"/>
      <c r="AB2263" s="8"/>
      <c r="AC2263" s="8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  <c r="DL2263"/>
      <c r="DM2263"/>
      <c r="DN2263"/>
      <c r="DO2263"/>
      <c r="DP2263"/>
      <c r="DQ2263"/>
      <c r="DR2263"/>
      <c r="DS2263"/>
      <c r="DT2263"/>
      <c r="DU2263"/>
      <c r="DV2263"/>
      <c r="DW2263"/>
      <c r="DX2263"/>
      <c r="DY2263"/>
      <c r="DZ2263"/>
      <c r="EA2263"/>
      <c r="EB2263"/>
      <c r="EC2263"/>
      <c r="ED2263"/>
      <c r="EE2263"/>
      <c r="EF2263"/>
      <c r="EG2263"/>
      <c r="EH2263"/>
      <c r="EI2263"/>
      <c r="EJ2263"/>
      <c r="EK2263"/>
      <c r="EL2263"/>
      <c r="EM2263"/>
      <c r="EN2263"/>
      <c r="EO2263"/>
      <c r="EP2263"/>
      <c r="EQ2263"/>
      <c r="ER2263"/>
      <c r="ES2263"/>
      <c r="ET2263"/>
      <c r="EU2263"/>
      <c r="EV2263"/>
      <c r="EW2263"/>
      <c r="EX2263"/>
      <c r="EY2263"/>
      <c r="EZ2263"/>
      <c r="FA2263"/>
      <c r="FB2263"/>
      <c r="FC2263"/>
      <c r="FD2263"/>
      <c r="FE2263"/>
      <c r="FF2263"/>
      <c r="FG2263"/>
      <c r="FH2263"/>
      <c r="FI2263"/>
      <c r="FJ2263"/>
      <c r="FK2263"/>
      <c r="FL2263"/>
      <c r="FM2263"/>
      <c r="FN2263"/>
      <c r="FO2263"/>
      <c r="FP2263"/>
      <c r="FQ2263"/>
      <c r="FR2263"/>
      <c r="FS2263"/>
      <c r="FT2263"/>
      <c r="FU2263"/>
      <c r="FV2263"/>
      <c r="FW2263"/>
      <c r="FX2263"/>
      <c r="FY2263"/>
      <c r="FZ2263"/>
      <c r="GA2263"/>
      <c r="GB2263"/>
      <c r="GC2263"/>
      <c r="GD2263"/>
      <c r="GE2263"/>
      <c r="GF2263"/>
      <c r="GG2263"/>
      <c r="GH2263"/>
      <c r="GI2263"/>
      <c r="GJ2263"/>
      <c r="GK2263"/>
      <c r="GL2263"/>
      <c r="GM2263"/>
      <c r="GN2263"/>
      <c r="GO2263"/>
      <c r="GP2263"/>
      <c r="GQ2263"/>
      <c r="GR2263"/>
      <c r="GS2263"/>
      <c r="GT2263"/>
      <c r="GU2263"/>
      <c r="GV2263"/>
      <c r="GW2263"/>
      <c r="GX2263"/>
      <c r="GY2263"/>
      <c r="GZ2263"/>
      <c r="HA2263"/>
      <c r="HB2263"/>
    </row>
    <row r="2264" spans="1:210" s="1" customFormat="1" x14ac:dyDescent="0.25">
      <c r="A2264" s="136"/>
      <c r="D2264" s="6"/>
      <c r="E2264" s="7"/>
      <c r="F2264" s="7"/>
      <c r="H2264" s="43"/>
      <c r="I2264" s="43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123"/>
      <c r="Y2264" s="8"/>
      <c r="Z2264" s="8"/>
      <c r="AA2264" s="8"/>
      <c r="AB2264" s="8"/>
      <c r="AC2264" s="8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  <c r="DL2264"/>
      <c r="DM2264"/>
      <c r="DN2264"/>
      <c r="DO2264"/>
      <c r="DP2264"/>
      <c r="DQ2264"/>
      <c r="DR2264"/>
      <c r="DS2264"/>
      <c r="DT2264"/>
      <c r="DU2264"/>
      <c r="DV2264"/>
      <c r="DW2264"/>
      <c r="DX2264"/>
      <c r="DY2264"/>
      <c r="DZ2264"/>
      <c r="EA2264"/>
      <c r="EB2264"/>
      <c r="EC2264"/>
      <c r="ED2264"/>
      <c r="EE2264"/>
      <c r="EF2264"/>
      <c r="EG2264"/>
      <c r="EH2264"/>
      <c r="EI2264"/>
      <c r="EJ2264"/>
      <c r="EK2264"/>
      <c r="EL2264"/>
      <c r="EM2264"/>
      <c r="EN2264"/>
      <c r="EO2264"/>
      <c r="EP2264"/>
      <c r="EQ2264"/>
      <c r="ER2264"/>
      <c r="ES2264"/>
      <c r="ET2264"/>
      <c r="EU2264"/>
      <c r="EV2264"/>
      <c r="EW2264"/>
      <c r="EX2264"/>
      <c r="EY2264"/>
      <c r="EZ2264"/>
      <c r="FA2264"/>
      <c r="FB2264"/>
      <c r="FC2264"/>
      <c r="FD2264"/>
      <c r="FE2264"/>
      <c r="FF2264"/>
      <c r="FG2264"/>
      <c r="FH2264"/>
      <c r="FI2264"/>
      <c r="FJ2264"/>
      <c r="FK2264"/>
      <c r="FL2264"/>
      <c r="FM2264"/>
      <c r="FN2264"/>
      <c r="FO2264"/>
      <c r="FP2264"/>
      <c r="FQ2264"/>
      <c r="FR2264"/>
      <c r="FS2264"/>
      <c r="FT2264"/>
      <c r="FU2264"/>
      <c r="FV2264"/>
      <c r="FW2264"/>
      <c r="FX2264"/>
      <c r="FY2264"/>
      <c r="FZ2264"/>
      <c r="GA2264"/>
      <c r="GB2264"/>
      <c r="GC2264"/>
      <c r="GD2264"/>
      <c r="GE2264"/>
      <c r="GF2264"/>
      <c r="GG2264"/>
      <c r="GH2264"/>
      <c r="GI2264"/>
      <c r="GJ2264"/>
      <c r="GK2264"/>
      <c r="GL2264"/>
      <c r="GM2264"/>
      <c r="GN2264"/>
      <c r="GO2264"/>
      <c r="GP2264"/>
      <c r="GQ2264"/>
      <c r="GR2264"/>
      <c r="GS2264"/>
      <c r="GT2264"/>
      <c r="GU2264"/>
      <c r="GV2264"/>
      <c r="GW2264"/>
      <c r="GX2264"/>
      <c r="GY2264"/>
      <c r="GZ2264"/>
      <c r="HA2264"/>
      <c r="HB2264"/>
    </row>
    <row r="2265" spans="1:210" s="1" customFormat="1" x14ac:dyDescent="0.25">
      <c r="A2265" s="136"/>
      <c r="D2265" s="6"/>
      <c r="E2265" s="7"/>
      <c r="F2265" s="7"/>
      <c r="H2265" s="43"/>
      <c r="I2265" s="43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123"/>
      <c r="Y2265" s="8"/>
      <c r="Z2265" s="8"/>
      <c r="AA2265" s="8"/>
      <c r="AB2265" s="8"/>
      <c r="AC2265" s="8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  <c r="DL2265"/>
      <c r="DM2265"/>
      <c r="DN2265"/>
      <c r="DO2265"/>
      <c r="DP2265"/>
      <c r="DQ2265"/>
      <c r="DR2265"/>
      <c r="DS2265"/>
      <c r="DT2265"/>
      <c r="DU2265"/>
      <c r="DV2265"/>
      <c r="DW2265"/>
      <c r="DX2265"/>
      <c r="DY2265"/>
      <c r="DZ2265"/>
      <c r="EA2265"/>
      <c r="EB2265"/>
      <c r="EC2265"/>
      <c r="ED2265"/>
      <c r="EE2265"/>
      <c r="EF2265"/>
      <c r="EG2265"/>
      <c r="EH2265"/>
      <c r="EI2265"/>
      <c r="EJ2265"/>
      <c r="EK2265"/>
      <c r="EL2265"/>
      <c r="EM2265"/>
      <c r="EN2265"/>
      <c r="EO2265"/>
      <c r="EP2265"/>
      <c r="EQ2265"/>
      <c r="ER2265"/>
      <c r="ES2265"/>
      <c r="ET2265"/>
      <c r="EU2265"/>
      <c r="EV2265"/>
      <c r="EW2265"/>
      <c r="EX2265"/>
      <c r="EY2265"/>
      <c r="EZ2265"/>
      <c r="FA2265"/>
      <c r="FB2265"/>
      <c r="FC2265"/>
      <c r="FD2265"/>
      <c r="FE2265"/>
      <c r="FF2265"/>
      <c r="FG2265"/>
      <c r="FH2265"/>
      <c r="FI2265"/>
      <c r="FJ2265"/>
      <c r="FK2265"/>
      <c r="FL2265"/>
      <c r="FM2265"/>
      <c r="FN2265"/>
      <c r="FO2265"/>
      <c r="FP2265"/>
      <c r="FQ2265"/>
      <c r="FR2265"/>
      <c r="FS2265"/>
      <c r="FT2265"/>
      <c r="FU2265"/>
      <c r="FV2265"/>
      <c r="FW2265"/>
      <c r="FX2265"/>
      <c r="FY2265"/>
      <c r="FZ2265"/>
      <c r="GA2265"/>
      <c r="GB2265"/>
      <c r="GC2265"/>
      <c r="GD2265"/>
      <c r="GE2265"/>
      <c r="GF2265"/>
      <c r="GG2265"/>
      <c r="GH2265"/>
      <c r="GI2265"/>
      <c r="GJ2265"/>
      <c r="GK2265"/>
      <c r="GL2265"/>
      <c r="GM2265"/>
      <c r="GN2265"/>
      <c r="GO2265"/>
      <c r="GP2265"/>
      <c r="GQ2265"/>
      <c r="GR2265"/>
      <c r="GS2265"/>
      <c r="GT2265"/>
      <c r="GU2265"/>
      <c r="GV2265"/>
      <c r="GW2265"/>
      <c r="GX2265"/>
      <c r="GY2265"/>
      <c r="GZ2265"/>
      <c r="HA2265"/>
      <c r="HB2265"/>
    </row>
    <row r="2266" spans="1:210" s="1" customFormat="1" x14ac:dyDescent="0.25">
      <c r="A2266" s="136"/>
      <c r="D2266" s="6"/>
      <c r="E2266" s="7"/>
      <c r="F2266" s="7"/>
      <c r="H2266" s="43"/>
      <c r="I2266" s="43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123"/>
      <c r="Y2266" s="8"/>
      <c r="Z2266" s="8"/>
      <c r="AA2266" s="8"/>
      <c r="AB2266" s="8"/>
      <c r="AC2266" s="8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DT2266"/>
      <c r="DU2266"/>
      <c r="DV2266"/>
      <c r="DW2266"/>
      <c r="DX2266"/>
      <c r="DY2266"/>
      <c r="DZ2266"/>
      <c r="EA2266"/>
      <c r="EB2266"/>
      <c r="EC2266"/>
      <c r="ED2266"/>
      <c r="EE2266"/>
      <c r="EF2266"/>
      <c r="EG2266"/>
      <c r="EH2266"/>
      <c r="EI2266"/>
      <c r="EJ2266"/>
      <c r="EK2266"/>
      <c r="EL2266"/>
      <c r="EM2266"/>
      <c r="EN2266"/>
      <c r="EO2266"/>
      <c r="EP2266"/>
      <c r="EQ2266"/>
      <c r="ER2266"/>
      <c r="ES2266"/>
      <c r="ET2266"/>
      <c r="EU2266"/>
      <c r="EV2266"/>
      <c r="EW2266"/>
      <c r="EX2266"/>
      <c r="EY2266"/>
      <c r="EZ2266"/>
      <c r="FA2266"/>
      <c r="FB2266"/>
      <c r="FC2266"/>
      <c r="FD2266"/>
      <c r="FE2266"/>
      <c r="FF2266"/>
      <c r="FG2266"/>
      <c r="FH2266"/>
      <c r="FI2266"/>
      <c r="FJ2266"/>
      <c r="FK2266"/>
      <c r="FL2266"/>
      <c r="FM2266"/>
      <c r="FN2266"/>
      <c r="FO2266"/>
      <c r="FP2266"/>
      <c r="FQ2266"/>
      <c r="FR2266"/>
      <c r="FS2266"/>
      <c r="FT2266"/>
      <c r="FU2266"/>
      <c r="FV2266"/>
      <c r="FW2266"/>
      <c r="FX2266"/>
      <c r="FY2266"/>
      <c r="FZ2266"/>
      <c r="GA2266"/>
      <c r="GB2266"/>
      <c r="GC2266"/>
      <c r="GD2266"/>
      <c r="GE2266"/>
      <c r="GF2266"/>
      <c r="GG2266"/>
      <c r="GH2266"/>
      <c r="GI2266"/>
      <c r="GJ2266"/>
      <c r="GK2266"/>
      <c r="GL2266"/>
      <c r="GM2266"/>
      <c r="GN2266"/>
      <c r="GO2266"/>
      <c r="GP2266"/>
      <c r="GQ2266"/>
      <c r="GR2266"/>
      <c r="GS2266"/>
      <c r="GT2266"/>
      <c r="GU2266"/>
      <c r="GV2266"/>
      <c r="GW2266"/>
      <c r="GX2266"/>
      <c r="GY2266"/>
      <c r="GZ2266"/>
      <c r="HA2266"/>
      <c r="HB2266"/>
    </row>
    <row r="2267" spans="1:210" s="1" customFormat="1" x14ac:dyDescent="0.25">
      <c r="A2267" s="136"/>
      <c r="D2267" s="6"/>
      <c r="E2267" s="7"/>
      <c r="F2267" s="7"/>
      <c r="H2267" s="43"/>
      <c r="I2267" s="43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123"/>
      <c r="Y2267" s="8"/>
      <c r="Z2267" s="8"/>
      <c r="AA2267" s="8"/>
      <c r="AB2267" s="8"/>
      <c r="AC2267" s="8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  <c r="DL2267"/>
      <c r="DM2267"/>
      <c r="DN2267"/>
      <c r="DO2267"/>
      <c r="DP2267"/>
      <c r="DQ2267"/>
      <c r="DR2267"/>
      <c r="DS2267"/>
      <c r="DT2267"/>
      <c r="DU2267"/>
      <c r="DV2267"/>
      <c r="DW2267"/>
      <c r="DX2267"/>
      <c r="DY2267"/>
      <c r="DZ2267"/>
      <c r="EA2267"/>
      <c r="EB2267"/>
      <c r="EC2267"/>
      <c r="ED2267"/>
      <c r="EE2267"/>
      <c r="EF2267"/>
      <c r="EG2267"/>
      <c r="EH2267"/>
      <c r="EI2267"/>
      <c r="EJ2267"/>
      <c r="EK2267"/>
      <c r="EL2267"/>
      <c r="EM2267"/>
      <c r="EN2267"/>
      <c r="EO2267"/>
      <c r="EP2267"/>
      <c r="EQ2267"/>
      <c r="ER2267"/>
      <c r="ES2267"/>
      <c r="ET2267"/>
      <c r="EU2267"/>
      <c r="EV2267"/>
      <c r="EW2267"/>
      <c r="EX2267"/>
      <c r="EY2267"/>
      <c r="EZ2267"/>
      <c r="FA2267"/>
      <c r="FB2267"/>
      <c r="FC2267"/>
      <c r="FD2267"/>
      <c r="FE2267"/>
      <c r="FF2267"/>
      <c r="FG2267"/>
      <c r="FH2267"/>
      <c r="FI2267"/>
      <c r="FJ2267"/>
      <c r="FK2267"/>
      <c r="FL2267"/>
      <c r="FM2267"/>
      <c r="FN2267"/>
      <c r="FO2267"/>
      <c r="FP2267"/>
      <c r="FQ2267"/>
      <c r="FR2267"/>
      <c r="FS2267"/>
      <c r="FT2267"/>
      <c r="FU2267"/>
      <c r="FV2267"/>
      <c r="FW2267"/>
      <c r="FX2267"/>
      <c r="FY2267"/>
      <c r="FZ2267"/>
      <c r="GA2267"/>
      <c r="GB2267"/>
      <c r="GC2267"/>
      <c r="GD2267"/>
      <c r="GE2267"/>
      <c r="GF2267"/>
      <c r="GG2267"/>
      <c r="GH2267"/>
      <c r="GI2267"/>
      <c r="GJ2267"/>
      <c r="GK2267"/>
      <c r="GL2267"/>
      <c r="GM2267"/>
      <c r="GN2267"/>
      <c r="GO2267"/>
      <c r="GP2267"/>
      <c r="GQ2267"/>
      <c r="GR2267"/>
      <c r="GS2267"/>
      <c r="GT2267"/>
      <c r="GU2267"/>
      <c r="GV2267"/>
      <c r="GW2267"/>
      <c r="GX2267"/>
      <c r="GY2267"/>
      <c r="GZ2267"/>
      <c r="HA2267"/>
      <c r="HB2267"/>
    </row>
    <row r="2268" spans="1:210" s="1" customFormat="1" x14ac:dyDescent="0.25">
      <c r="A2268" s="136"/>
      <c r="D2268" s="6"/>
      <c r="E2268" s="7"/>
      <c r="F2268" s="7"/>
      <c r="H2268" s="43"/>
      <c r="I2268" s="43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123"/>
      <c r="Y2268" s="8"/>
      <c r="Z2268" s="8"/>
      <c r="AA2268" s="8"/>
      <c r="AB2268" s="8"/>
      <c r="AC2268" s="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  <c r="DL2268"/>
      <c r="DM2268"/>
      <c r="DN2268"/>
      <c r="DO2268"/>
      <c r="DP2268"/>
      <c r="DQ2268"/>
      <c r="DR2268"/>
      <c r="DS2268"/>
      <c r="DT2268"/>
      <c r="DU2268"/>
      <c r="DV2268"/>
      <c r="DW2268"/>
      <c r="DX2268"/>
      <c r="DY2268"/>
      <c r="DZ2268"/>
      <c r="EA2268"/>
      <c r="EB2268"/>
      <c r="EC2268"/>
      <c r="ED2268"/>
      <c r="EE2268"/>
      <c r="EF2268"/>
      <c r="EG2268"/>
      <c r="EH2268"/>
      <c r="EI2268"/>
      <c r="EJ2268"/>
      <c r="EK2268"/>
      <c r="EL2268"/>
      <c r="EM2268"/>
      <c r="EN2268"/>
      <c r="EO2268"/>
      <c r="EP2268"/>
      <c r="EQ2268"/>
      <c r="ER2268"/>
      <c r="ES2268"/>
      <c r="ET2268"/>
      <c r="EU2268"/>
      <c r="EV2268"/>
      <c r="EW2268"/>
      <c r="EX2268"/>
      <c r="EY2268"/>
      <c r="EZ2268"/>
      <c r="FA2268"/>
      <c r="FB2268"/>
      <c r="FC2268"/>
      <c r="FD2268"/>
      <c r="FE2268"/>
      <c r="FF2268"/>
      <c r="FG2268"/>
      <c r="FH2268"/>
      <c r="FI2268"/>
      <c r="FJ2268"/>
      <c r="FK2268"/>
      <c r="FL2268"/>
      <c r="FM2268"/>
      <c r="FN2268"/>
      <c r="FO2268"/>
      <c r="FP2268"/>
      <c r="FQ2268"/>
      <c r="FR2268"/>
      <c r="FS2268"/>
      <c r="FT2268"/>
      <c r="FU2268"/>
      <c r="FV2268"/>
      <c r="FW2268"/>
      <c r="FX2268"/>
      <c r="FY2268"/>
      <c r="FZ2268"/>
      <c r="GA2268"/>
      <c r="GB2268"/>
      <c r="GC2268"/>
      <c r="GD2268"/>
      <c r="GE2268"/>
      <c r="GF2268"/>
      <c r="GG2268"/>
      <c r="GH2268"/>
      <c r="GI2268"/>
      <c r="GJ2268"/>
      <c r="GK2268"/>
      <c r="GL2268"/>
      <c r="GM2268"/>
      <c r="GN2268"/>
      <c r="GO2268"/>
      <c r="GP2268"/>
      <c r="GQ2268"/>
      <c r="GR2268"/>
      <c r="GS2268"/>
      <c r="GT2268"/>
      <c r="GU2268"/>
      <c r="GV2268"/>
      <c r="GW2268"/>
      <c r="GX2268"/>
      <c r="GY2268"/>
      <c r="GZ2268"/>
      <c r="HA2268"/>
      <c r="HB2268"/>
    </row>
    <row r="2269" spans="1:210" s="1" customFormat="1" x14ac:dyDescent="0.25">
      <c r="A2269" s="136"/>
      <c r="D2269" s="6"/>
      <c r="E2269" s="7"/>
      <c r="F2269" s="7"/>
      <c r="H2269" s="43"/>
      <c r="I2269" s="43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123"/>
      <c r="Y2269" s="8"/>
      <c r="Z2269" s="8"/>
      <c r="AA2269" s="8"/>
      <c r="AB2269" s="8"/>
      <c r="AC2269" s="8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  <c r="DL2269"/>
      <c r="DM2269"/>
      <c r="DN2269"/>
      <c r="DO2269"/>
      <c r="DP2269"/>
      <c r="DQ2269"/>
      <c r="DR2269"/>
      <c r="DS2269"/>
      <c r="DT2269"/>
      <c r="DU2269"/>
      <c r="DV2269"/>
      <c r="DW2269"/>
      <c r="DX2269"/>
      <c r="DY2269"/>
      <c r="DZ2269"/>
      <c r="EA2269"/>
      <c r="EB2269"/>
      <c r="EC2269"/>
      <c r="ED2269"/>
      <c r="EE2269"/>
      <c r="EF2269"/>
      <c r="EG2269"/>
      <c r="EH2269"/>
      <c r="EI2269"/>
      <c r="EJ2269"/>
      <c r="EK2269"/>
      <c r="EL2269"/>
      <c r="EM2269"/>
      <c r="EN2269"/>
      <c r="EO2269"/>
      <c r="EP2269"/>
      <c r="EQ2269"/>
      <c r="ER2269"/>
      <c r="ES2269"/>
      <c r="ET2269"/>
      <c r="EU2269"/>
      <c r="EV2269"/>
      <c r="EW2269"/>
      <c r="EX2269"/>
      <c r="EY2269"/>
      <c r="EZ2269"/>
      <c r="FA2269"/>
      <c r="FB2269"/>
      <c r="FC2269"/>
      <c r="FD2269"/>
      <c r="FE2269"/>
      <c r="FF2269"/>
      <c r="FG2269"/>
      <c r="FH2269"/>
      <c r="FI2269"/>
      <c r="FJ2269"/>
      <c r="FK2269"/>
      <c r="FL2269"/>
      <c r="FM2269"/>
      <c r="FN2269"/>
      <c r="FO2269"/>
      <c r="FP2269"/>
      <c r="FQ2269"/>
      <c r="FR2269"/>
      <c r="FS2269"/>
      <c r="FT2269"/>
      <c r="FU2269"/>
      <c r="FV2269"/>
      <c r="FW2269"/>
      <c r="FX2269"/>
      <c r="FY2269"/>
      <c r="FZ2269"/>
      <c r="GA2269"/>
      <c r="GB2269"/>
      <c r="GC2269"/>
      <c r="GD2269"/>
      <c r="GE2269"/>
      <c r="GF2269"/>
      <c r="GG2269"/>
      <c r="GH2269"/>
      <c r="GI2269"/>
      <c r="GJ2269"/>
      <c r="GK2269"/>
      <c r="GL2269"/>
      <c r="GM2269"/>
      <c r="GN2269"/>
      <c r="GO2269"/>
      <c r="GP2269"/>
      <c r="GQ2269"/>
      <c r="GR2269"/>
      <c r="GS2269"/>
      <c r="GT2269"/>
      <c r="GU2269"/>
      <c r="GV2269"/>
      <c r="GW2269"/>
      <c r="GX2269"/>
      <c r="GY2269"/>
      <c r="GZ2269"/>
      <c r="HA2269"/>
      <c r="HB2269"/>
    </row>
    <row r="2270" spans="1:210" s="1" customFormat="1" x14ac:dyDescent="0.25">
      <c r="A2270" s="136"/>
      <c r="D2270" s="6"/>
      <c r="E2270" s="7"/>
      <c r="F2270" s="7"/>
      <c r="H2270" s="43"/>
      <c r="I2270" s="43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123"/>
      <c r="Y2270" s="8"/>
      <c r="Z2270" s="8"/>
      <c r="AA2270" s="8"/>
      <c r="AB2270" s="8"/>
      <c r="AC2270" s="8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DT2270"/>
      <c r="DU2270"/>
      <c r="DV2270"/>
      <c r="DW2270"/>
      <c r="DX2270"/>
      <c r="DY2270"/>
      <c r="DZ2270"/>
      <c r="EA2270"/>
      <c r="EB2270"/>
      <c r="EC2270"/>
      <c r="ED2270"/>
      <c r="EE2270"/>
      <c r="EF2270"/>
      <c r="EG2270"/>
      <c r="EH2270"/>
      <c r="EI2270"/>
      <c r="EJ2270"/>
      <c r="EK2270"/>
      <c r="EL2270"/>
      <c r="EM2270"/>
      <c r="EN2270"/>
      <c r="EO2270"/>
      <c r="EP2270"/>
      <c r="EQ2270"/>
      <c r="ER2270"/>
      <c r="ES2270"/>
      <c r="ET2270"/>
      <c r="EU2270"/>
      <c r="EV2270"/>
      <c r="EW2270"/>
      <c r="EX2270"/>
      <c r="EY2270"/>
      <c r="EZ2270"/>
      <c r="FA2270"/>
      <c r="FB2270"/>
      <c r="FC2270"/>
      <c r="FD2270"/>
      <c r="FE2270"/>
      <c r="FF2270"/>
      <c r="FG2270"/>
      <c r="FH2270"/>
      <c r="FI2270"/>
      <c r="FJ2270"/>
      <c r="FK2270"/>
      <c r="FL2270"/>
      <c r="FM2270"/>
      <c r="FN2270"/>
      <c r="FO2270"/>
      <c r="FP2270"/>
      <c r="FQ2270"/>
      <c r="FR2270"/>
      <c r="FS2270"/>
      <c r="FT2270"/>
      <c r="FU2270"/>
      <c r="FV2270"/>
      <c r="FW2270"/>
      <c r="FX2270"/>
      <c r="FY2270"/>
      <c r="FZ2270"/>
      <c r="GA2270"/>
      <c r="GB2270"/>
      <c r="GC2270"/>
      <c r="GD2270"/>
      <c r="GE2270"/>
      <c r="GF2270"/>
      <c r="GG2270"/>
      <c r="GH2270"/>
      <c r="GI2270"/>
      <c r="GJ2270"/>
      <c r="GK2270"/>
      <c r="GL2270"/>
      <c r="GM2270"/>
      <c r="GN2270"/>
      <c r="GO2270"/>
      <c r="GP2270"/>
      <c r="GQ2270"/>
      <c r="GR2270"/>
      <c r="GS2270"/>
      <c r="GT2270"/>
      <c r="GU2270"/>
      <c r="GV2270"/>
      <c r="GW2270"/>
      <c r="GX2270"/>
      <c r="GY2270"/>
      <c r="GZ2270"/>
      <c r="HA2270"/>
      <c r="HB2270"/>
    </row>
    <row r="2271" spans="1:210" s="1" customFormat="1" x14ac:dyDescent="0.25">
      <c r="A2271" s="136"/>
      <c r="D2271" s="6"/>
      <c r="E2271" s="7"/>
      <c r="F2271" s="7"/>
      <c r="H2271" s="43"/>
      <c r="I2271" s="43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123"/>
      <c r="Y2271" s="8"/>
      <c r="Z2271" s="8"/>
      <c r="AA2271" s="8"/>
      <c r="AB2271" s="8"/>
      <c r="AC2271" s="8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  <c r="DL2271"/>
      <c r="DM2271"/>
      <c r="DN2271"/>
      <c r="DO2271"/>
      <c r="DP2271"/>
      <c r="DQ2271"/>
      <c r="DR2271"/>
      <c r="DS2271"/>
      <c r="DT2271"/>
      <c r="DU2271"/>
      <c r="DV2271"/>
      <c r="DW2271"/>
      <c r="DX2271"/>
      <c r="DY2271"/>
      <c r="DZ2271"/>
      <c r="EA2271"/>
      <c r="EB2271"/>
      <c r="EC2271"/>
      <c r="ED2271"/>
      <c r="EE2271"/>
      <c r="EF2271"/>
      <c r="EG2271"/>
      <c r="EH2271"/>
      <c r="EI2271"/>
      <c r="EJ2271"/>
      <c r="EK2271"/>
      <c r="EL2271"/>
      <c r="EM2271"/>
      <c r="EN2271"/>
      <c r="EO2271"/>
      <c r="EP2271"/>
      <c r="EQ2271"/>
      <c r="ER2271"/>
      <c r="ES2271"/>
      <c r="ET2271"/>
      <c r="EU2271"/>
      <c r="EV2271"/>
      <c r="EW2271"/>
      <c r="EX2271"/>
      <c r="EY2271"/>
      <c r="EZ2271"/>
      <c r="FA2271"/>
      <c r="FB2271"/>
      <c r="FC2271"/>
      <c r="FD2271"/>
      <c r="FE2271"/>
      <c r="FF2271"/>
      <c r="FG2271"/>
      <c r="FH2271"/>
      <c r="FI2271"/>
      <c r="FJ2271"/>
      <c r="FK2271"/>
      <c r="FL2271"/>
      <c r="FM2271"/>
      <c r="FN2271"/>
      <c r="FO2271"/>
      <c r="FP2271"/>
      <c r="FQ2271"/>
      <c r="FR2271"/>
      <c r="FS2271"/>
      <c r="FT2271"/>
      <c r="FU2271"/>
      <c r="FV2271"/>
      <c r="FW2271"/>
      <c r="FX2271"/>
      <c r="FY2271"/>
      <c r="FZ2271"/>
      <c r="GA2271"/>
      <c r="GB2271"/>
      <c r="GC2271"/>
      <c r="GD2271"/>
      <c r="GE2271"/>
      <c r="GF2271"/>
      <c r="GG2271"/>
      <c r="GH2271"/>
      <c r="GI2271"/>
      <c r="GJ2271"/>
      <c r="GK2271"/>
      <c r="GL2271"/>
      <c r="GM2271"/>
      <c r="GN2271"/>
      <c r="GO2271"/>
      <c r="GP2271"/>
      <c r="GQ2271"/>
      <c r="GR2271"/>
      <c r="GS2271"/>
      <c r="GT2271"/>
      <c r="GU2271"/>
      <c r="GV2271"/>
      <c r="GW2271"/>
      <c r="GX2271"/>
      <c r="GY2271"/>
      <c r="GZ2271"/>
      <c r="HA2271"/>
      <c r="HB2271"/>
    </row>
    <row r="2272" spans="1:210" s="1" customFormat="1" x14ac:dyDescent="0.25">
      <c r="A2272" s="136"/>
      <c r="D2272" s="6"/>
      <c r="E2272" s="7"/>
      <c r="F2272" s="7"/>
      <c r="H2272" s="43"/>
      <c r="I2272" s="43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123"/>
      <c r="Y2272" s="8"/>
      <c r="Z2272" s="8"/>
      <c r="AA2272" s="8"/>
      <c r="AB2272" s="8"/>
      <c r="AC2272" s="8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  <c r="DL2272"/>
      <c r="DM2272"/>
      <c r="DN2272"/>
      <c r="DO2272"/>
      <c r="DP2272"/>
      <c r="DQ2272"/>
      <c r="DR2272"/>
      <c r="DS2272"/>
      <c r="DT2272"/>
      <c r="DU2272"/>
      <c r="DV2272"/>
      <c r="DW2272"/>
      <c r="DX2272"/>
      <c r="DY2272"/>
      <c r="DZ2272"/>
      <c r="EA2272"/>
      <c r="EB2272"/>
      <c r="EC2272"/>
      <c r="ED2272"/>
      <c r="EE2272"/>
      <c r="EF2272"/>
      <c r="EG2272"/>
      <c r="EH2272"/>
      <c r="EI2272"/>
      <c r="EJ2272"/>
      <c r="EK2272"/>
      <c r="EL2272"/>
      <c r="EM2272"/>
      <c r="EN2272"/>
      <c r="EO2272"/>
      <c r="EP2272"/>
      <c r="EQ2272"/>
      <c r="ER2272"/>
      <c r="ES2272"/>
      <c r="ET2272"/>
      <c r="EU2272"/>
      <c r="EV2272"/>
      <c r="EW2272"/>
      <c r="EX2272"/>
      <c r="EY2272"/>
      <c r="EZ2272"/>
      <c r="FA2272"/>
      <c r="FB2272"/>
      <c r="FC2272"/>
      <c r="FD2272"/>
      <c r="FE2272"/>
      <c r="FF2272"/>
      <c r="FG2272"/>
      <c r="FH2272"/>
      <c r="FI2272"/>
      <c r="FJ2272"/>
      <c r="FK2272"/>
      <c r="FL2272"/>
      <c r="FM2272"/>
      <c r="FN2272"/>
      <c r="FO2272"/>
      <c r="FP2272"/>
      <c r="FQ2272"/>
      <c r="FR2272"/>
      <c r="FS2272"/>
      <c r="FT2272"/>
      <c r="FU2272"/>
      <c r="FV2272"/>
      <c r="FW2272"/>
      <c r="FX2272"/>
      <c r="FY2272"/>
      <c r="FZ2272"/>
      <c r="GA2272"/>
      <c r="GB2272"/>
      <c r="GC2272"/>
      <c r="GD2272"/>
      <c r="GE2272"/>
      <c r="GF2272"/>
      <c r="GG2272"/>
      <c r="GH2272"/>
      <c r="GI2272"/>
      <c r="GJ2272"/>
      <c r="GK2272"/>
      <c r="GL2272"/>
      <c r="GM2272"/>
      <c r="GN2272"/>
      <c r="GO2272"/>
      <c r="GP2272"/>
      <c r="GQ2272"/>
      <c r="GR2272"/>
      <c r="GS2272"/>
      <c r="GT2272"/>
      <c r="GU2272"/>
      <c r="GV2272"/>
      <c r="GW2272"/>
      <c r="GX2272"/>
      <c r="GY2272"/>
      <c r="GZ2272"/>
      <c r="HA2272"/>
      <c r="HB2272"/>
    </row>
    <row r="2273" spans="1:210" s="1" customFormat="1" x14ac:dyDescent="0.25">
      <c r="A2273" s="136"/>
      <c r="D2273" s="6"/>
      <c r="E2273" s="7"/>
      <c r="F2273" s="7"/>
      <c r="H2273" s="43"/>
      <c r="I2273" s="43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123"/>
      <c r="Y2273" s="8"/>
      <c r="Z2273" s="8"/>
      <c r="AA2273" s="8"/>
      <c r="AB2273" s="8"/>
      <c r="AC2273" s="8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DT2273"/>
      <c r="DU2273"/>
      <c r="DV2273"/>
      <c r="DW2273"/>
      <c r="DX2273"/>
      <c r="DY2273"/>
      <c r="DZ2273"/>
      <c r="EA2273"/>
      <c r="EB2273"/>
      <c r="EC2273"/>
      <c r="ED2273"/>
      <c r="EE2273"/>
      <c r="EF2273"/>
      <c r="EG2273"/>
      <c r="EH2273"/>
      <c r="EI2273"/>
      <c r="EJ2273"/>
      <c r="EK2273"/>
      <c r="EL2273"/>
      <c r="EM2273"/>
      <c r="EN2273"/>
      <c r="EO2273"/>
      <c r="EP2273"/>
      <c r="EQ2273"/>
      <c r="ER2273"/>
      <c r="ES2273"/>
      <c r="ET2273"/>
      <c r="EU2273"/>
      <c r="EV2273"/>
      <c r="EW2273"/>
      <c r="EX2273"/>
      <c r="EY2273"/>
      <c r="EZ2273"/>
      <c r="FA2273"/>
      <c r="FB2273"/>
      <c r="FC2273"/>
      <c r="FD2273"/>
      <c r="FE2273"/>
      <c r="FF2273"/>
      <c r="FG2273"/>
      <c r="FH2273"/>
      <c r="FI2273"/>
      <c r="FJ2273"/>
      <c r="FK2273"/>
      <c r="FL2273"/>
      <c r="FM2273"/>
      <c r="FN2273"/>
      <c r="FO2273"/>
      <c r="FP2273"/>
      <c r="FQ2273"/>
      <c r="FR2273"/>
      <c r="FS2273"/>
      <c r="FT2273"/>
      <c r="FU2273"/>
      <c r="FV2273"/>
      <c r="FW2273"/>
      <c r="FX2273"/>
      <c r="FY2273"/>
      <c r="FZ2273"/>
      <c r="GA2273"/>
      <c r="GB2273"/>
      <c r="GC2273"/>
      <c r="GD2273"/>
      <c r="GE2273"/>
      <c r="GF2273"/>
      <c r="GG2273"/>
      <c r="GH2273"/>
      <c r="GI2273"/>
      <c r="GJ2273"/>
      <c r="GK2273"/>
      <c r="GL2273"/>
      <c r="GM2273"/>
      <c r="GN2273"/>
      <c r="GO2273"/>
      <c r="GP2273"/>
      <c r="GQ2273"/>
      <c r="GR2273"/>
      <c r="GS2273"/>
      <c r="GT2273"/>
      <c r="GU2273"/>
      <c r="GV2273"/>
      <c r="GW2273"/>
      <c r="GX2273"/>
      <c r="GY2273"/>
      <c r="GZ2273"/>
      <c r="HA2273"/>
      <c r="HB2273"/>
    </row>
    <row r="2274" spans="1:210" s="1" customFormat="1" x14ac:dyDescent="0.25">
      <c r="A2274" s="136"/>
      <c r="D2274" s="6"/>
      <c r="E2274" s="7"/>
      <c r="F2274" s="7"/>
      <c r="H2274" s="43"/>
      <c r="I2274" s="43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123"/>
      <c r="Y2274" s="8"/>
      <c r="Z2274" s="8"/>
      <c r="AA2274" s="8"/>
      <c r="AB2274" s="8"/>
      <c r="AC2274" s="8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DT2274"/>
      <c r="DU2274"/>
      <c r="DV2274"/>
      <c r="DW2274"/>
      <c r="DX2274"/>
      <c r="DY2274"/>
      <c r="DZ2274"/>
      <c r="EA2274"/>
      <c r="EB2274"/>
      <c r="EC2274"/>
      <c r="ED2274"/>
      <c r="EE2274"/>
      <c r="EF2274"/>
      <c r="EG2274"/>
      <c r="EH2274"/>
      <c r="EI2274"/>
      <c r="EJ2274"/>
      <c r="EK2274"/>
      <c r="EL2274"/>
      <c r="EM2274"/>
      <c r="EN2274"/>
      <c r="EO2274"/>
      <c r="EP2274"/>
      <c r="EQ2274"/>
      <c r="ER2274"/>
      <c r="ES2274"/>
      <c r="ET2274"/>
      <c r="EU2274"/>
      <c r="EV2274"/>
      <c r="EW2274"/>
      <c r="EX2274"/>
      <c r="EY2274"/>
      <c r="EZ2274"/>
      <c r="FA2274"/>
      <c r="FB2274"/>
      <c r="FC2274"/>
      <c r="FD2274"/>
      <c r="FE2274"/>
      <c r="FF2274"/>
      <c r="FG2274"/>
      <c r="FH2274"/>
      <c r="FI2274"/>
      <c r="FJ2274"/>
      <c r="FK2274"/>
      <c r="FL2274"/>
      <c r="FM2274"/>
      <c r="FN2274"/>
      <c r="FO2274"/>
      <c r="FP2274"/>
      <c r="FQ2274"/>
      <c r="FR2274"/>
      <c r="FS2274"/>
      <c r="FT2274"/>
      <c r="FU2274"/>
      <c r="FV2274"/>
      <c r="FW2274"/>
      <c r="FX2274"/>
      <c r="FY2274"/>
      <c r="FZ2274"/>
      <c r="GA2274"/>
      <c r="GB2274"/>
      <c r="GC2274"/>
      <c r="GD2274"/>
      <c r="GE2274"/>
      <c r="GF2274"/>
      <c r="GG2274"/>
      <c r="GH2274"/>
      <c r="GI2274"/>
      <c r="GJ2274"/>
      <c r="GK2274"/>
      <c r="GL2274"/>
      <c r="GM2274"/>
      <c r="GN2274"/>
      <c r="GO2274"/>
      <c r="GP2274"/>
      <c r="GQ2274"/>
      <c r="GR2274"/>
      <c r="GS2274"/>
      <c r="GT2274"/>
      <c r="GU2274"/>
      <c r="GV2274"/>
      <c r="GW2274"/>
      <c r="GX2274"/>
      <c r="GY2274"/>
      <c r="GZ2274"/>
      <c r="HA2274"/>
      <c r="HB2274"/>
    </row>
    <row r="2275" spans="1:210" s="1" customFormat="1" x14ac:dyDescent="0.25">
      <c r="A2275" s="136"/>
      <c r="D2275" s="6"/>
      <c r="E2275" s="7"/>
      <c r="F2275" s="7"/>
      <c r="H2275" s="43"/>
      <c r="I2275" s="43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123"/>
      <c r="Y2275" s="8"/>
      <c r="Z2275" s="8"/>
      <c r="AA2275" s="8"/>
      <c r="AB2275" s="8"/>
      <c r="AC2275" s="8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  <c r="DK2275"/>
      <c r="DL2275"/>
      <c r="DM2275"/>
      <c r="DN2275"/>
      <c r="DO2275"/>
      <c r="DP2275"/>
      <c r="DQ2275"/>
      <c r="DR2275"/>
      <c r="DS2275"/>
      <c r="DT2275"/>
      <c r="DU2275"/>
      <c r="DV2275"/>
      <c r="DW2275"/>
      <c r="DX2275"/>
      <c r="DY2275"/>
      <c r="DZ2275"/>
      <c r="EA2275"/>
      <c r="EB2275"/>
      <c r="EC2275"/>
      <c r="ED2275"/>
      <c r="EE2275"/>
      <c r="EF2275"/>
      <c r="EG2275"/>
      <c r="EH2275"/>
      <c r="EI2275"/>
      <c r="EJ2275"/>
      <c r="EK2275"/>
      <c r="EL2275"/>
      <c r="EM2275"/>
      <c r="EN2275"/>
      <c r="EO2275"/>
      <c r="EP2275"/>
      <c r="EQ2275"/>
      <c r="ER2275"/>
      <c r="ES2275"/>
      <c r="ET2275"/>
      <c r="EU2275"/>
      <c r="EV2275"/>
      <c r="EW2275"/>
      <c r="EX2275"/>
      <c r="EY2275"/>
      <c r="EZ2275"/>
      <c r="FA2275"/>
      <c r="FB2275"/>
      <c r="FC2275"/>
      <c r="FD2275"/>
      <c r="FE2275"/>
      <c r="FF2275"/>
      <c r="FG2275"/>
      <c r="FH2275"/>
      <c r="FI2275"/>
      <c r="FJ2275"/>
      <c r="FK2275"/>
      <c r="FL2275"/>
      <c r="FM2275"/>
      <c r="FN2275"/>
      <c r="FO2275"/>
      <c r="FP2275"/>
      <c r="FQ2275"/>
      <c r="FR2275"/>
      <c r="FS2275"/>
      <c r="FT2275"/>
      <c r="FU2275"/>
      <c r="FV2275"/>
      <c r="FW2275"/>
      <c r="FX2275"/>
      <c r="FY2275"/>
      <c r="FZ2275"/>
      <c r="GA2275"/>
      <c r="GB2275"/>
      <c r="GC2275"/>
      <c r="GD2275"/>
      <c r="GE2275"/>
      <c r="GF2275"/>
      <c r="GG2275"/>
      <c r="GH2275"/>
      <c r="GI2275"/>
      <c r="GJ2275"/>
      <c r="GK2275"/>
      <c r="GL2275"/>
      <c r="GM2275"/>
      <c r="GN2275"/>
      <c r="GO2275"/>
      <c r="GP2275"/>
      <c r="GQ2275"/>
      <c r="GR2275"/>
      <c r="GS2275"/>
      <c r="GT2275"/>
      <c r="GU2275"/>
      <c r="GV2275"/>
      <c r="GW2275"/>
      <c r="GX2275"/>
      <c r="GY2275"/>
      <c r="GZ2275"/>
      <c r="HA2275"/>
      <c r="HB2275"/>
    </row>
    <row r="2276" spans="1:210" s="1" customFormat="1" x14ac:dyDescent="0.25">
      <c r="A2276" s="136"/>
      <c r="D2276" s="6"/>
      <c r="E2276" s="7"/>
      <c r="F2276" s="7"/>
      <c r="H2276" s="43"/>
      <c r="I2276" s="43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123"/>
      <c r="Y2276" s="8"/>
      <c r="Z2276" s="8"/>
      <c r="AA2276" s="8"/>
      <c r="AB2276" s="8"/>
      <c r="AC2276" s="8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  <c r="DL2276"/>
      <c r="DM2276"/>
      <c r="DN2276"/>
      <c r="DO2276"/>
      <c r="DP2276"/>
      <c r="DQ2276"/>
      <c r="DR2276"/>
      <c r="DS2276"/>
      <c r="DT2276"/>
      <c r="DU2276"/>
      <c r="DV2276"/>
      <c r="DW2276"/>
      <c r="DX2276"/>
      <c r="DY2276"/>
      <c r="DZ2276"/>
      <c r="EA2276"/>
      <c r="EB2276"/>
      <c r="EC2276"/>
      <c r="ED2276"/>
      <c r="EE2276"/>
      <c r="EF2276"/>
      <c r="EG2276"/>
      <c r="EH2276"/>
      <c r="EI2276"/>
      <c r="EJ2276"/>
      <c r="EK2276"/>
      <c r="EL2276"/>
      <c r="EM2276"/>
      <c r="EN2276"/>
      <c r="EO2276"/>
      <c r="EP2276"/>
      <c r="EQ2276"/>
      <c r="ER2276"/>
      <c r="ES2276"/>
      <c r="ET2276"/>
      <c r="EU2276"/>
      <c r="EV2276"/>
      <c r="EW2276"/>
      <c r="EX2276"/>
      <c r="EY2276"/>
      <c r="EZ2276"/>
      <c r="FA2276"/>
      <c r="FB2276"/>
      <c r="FC2276"/>
      <c r="FD2276"/>
      <c r="FE2276"/>
      <c r="FF2276"/>
      <c r="FG2276"/>
      <c r="FH2276"/>
      <c r="FI2276"/>
      <c r="FJ2276"/>
      <c r="FK2276"/>
      <c r="FL2276"/>
      <c r="FM2276"/>
      <c r="FN2276"/>
      <c r="FO2276"/>
      <c r="FP2276"/>
      <c r="FQ2276"/>
      <c r="FR2276"/>
      <c r="FS2276"/>
      <c r="FT2276"/>
      <c r="FU2276"/>
      <c r="FV2276"/>
      <c r="FW2276"/>
      <c r="FX2276"/>
      <c r="FY2276"/>
      <c r="FZ2276"/>
      <c r="GA2276"/>
      <c r="GB2276"/>
      <c r="GC2276"/>
      <c r="GD2276"/>
      <c r="GE2276"/>
      <c r="GF2276"/>
      <c r="GG2276"/>
      <c r="GH2276"/>
      <c r="GI2276"/>
      <c r="GJ2276"/>
      <c r="GK2276"/>
      <c r="GL2276"/>
      <c r="GM2276"/>
      <c r="GN2276"/>
      <c r="GO2276"/>
      <c r="GP2276"/>
      <c r="GQ2276"/>
      <c r="GR2276"/>
      <c r="GS2276"/>
      <c r="GT2276"/>
      <c r="GU2276"/>
      <c r="GV2276"/>
      <c r="GW2276"/>
      <c r="GX2276"/>
      <c r="GY2276"/>
      <c r="GZ2276"/>
      <c r="HA2276"/>
      <c r="HB2276"/>
    </row>
    <row r="2277" spans="1:210" s="1" customFormat="1" x14ac:dyDescent="0.25">
      <c r="A2277" s="136"/>
      <c r="D2277" s="6"/>
      <c r="E2277" s="7"/>
      <c r="F2277" s="7"/>
      <c r="H2277" s="43"/>
      <c r="I2277" s="43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123"/>
      <c r="Y2277" s="8"/>
      <c r="Z2277" s="8"/>
      <c r="AA2277" s="8"/>
      <c r="AB2277" s="8"/>
      <c r="AC2277" s="8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  <c r="DL2277"/>
      <c r="DM2277"/>
      <c r="DN2277"/>
      <c r="DO2277"/>
      <c r="DP2277"/>
      <c r="DQ2277"/>
      <c r="DR2277"/>
      <c r="DS2277"/>
      <c r="DT2277"/>
      <c r="DU2277"/>
      <c r="DV2277"/>
      <c r="DW2277"/>
      <c r="DX2277"/>
      <c r="DY2277"/>
      <c r="DZ2277"/>
      <c r="EA2277"/>
      <c r="EB2277"/>
      <c r="EC2277"/>
      <c r="ED2277"/>
      <c r="EE2277"/>
      <c r="EF2277"/>
      <c r="EG2277"/>
      <c r="EH2277"/>
      <c r="EI2277"/>
      <c r="EJ2277"/>
      <c r="EK2277"/>
      <c r="EL2277"/>
      <c r="EM2277"/>
      <c r="EN2277"/>
      <c r="EO2277"/>
      <c r="EP2277"/>
      <c r="EQ2277"/>
      <c r="ER2277"/>
      <c r="ES2277"/>
      <c r="ET2277"/>
      <c r="EU2277"/>
      <c r="EV2277"/>
      <c r="EW2277"/>
      <c r="EX2277"/>
      <c r="EY2277"/>
      <c r="EZ2277"/>
      <c r="FA2277"/>
      <c r="FB2277"/>
      <c r="FC2277"/>
      <c r="FD2277"/>
      <c r="FE2277"/>
      <c r="FF2277"/>
      <c r="FG2277"/>
      <c r="FH2277"/>
      <c r="FI2277"/>
      <c r="FJ2277"/>
      <c r="FK2277"/>
      <c r="FL2277"/>
      <c r="FM2277"/>
      <c r="FN2277"/>
      <c r="FO2277"/>
      <c r="FP2277"/>
      <c r="FQ2277"/>
      <c r="FR2277"/>
      <c r="FS2277"/>
      <c r="FT2277"/>
      <c r="FU2277"/>
      <c r="FV2277"/>
      <c r="FW2277"/>
      <c r="FX2277"/>
      <c r="FY2277"/>
      <c r="FZ2277"/>
      <c r="GA2277"/>
      <c r="GB2277"/>
      <c r="GC2277"/>
      <c r="GD2277"/>
      <c r="GE2277"/>
      <c r="GF2277"/>
      <c r="GG2277"/>
      <c r="GH2277"/>
      <c r="GI2277"/>
      <c r="GJ2277"/>
      <c r="GK2277"/>
      <c r="GL2277"/>
      <c r="GM2277"/>
      <c r="GN2277"/>
      <c r="GO2277"/>
      <c r="GP2277"/>
      <c r="GQ2277"/>
      <c r="GR2277"/>
      <c r="GS2277"/>
      <c r="GT2277"/>
      <c r="GU2277"/>
      <c r="GV2277"/>
      <c r="GW2277"/>
      <c r="GX2277"/>
      <c r="GY2277"/>
      <c r="GZ2277"/>
      <c r="HA2277"/>
      <c r="HB2277"/>
    </row>
    <row r="2278" spans="1:210" s="1" customFormat="1" x14ac:dyDescent="0.25">
      <c r="A2278" s="136"/>
      <c r="D2278" s="6"/>
      <c r="E2278" s="7"/>
      <c r="F2278" s="7"/>
      <c r="H2278" s="43"/>
      <c r="I2278" s="43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123"/>
      <c r="Y2278" s="8"/>
      <c r="Z2278" s="8"/>
      <c r="AA2278" s="8"/>
      <c r="AB2278" s="8"/>
      <c r="AC2278" s="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  <c r="DK2278"/>
      <c r="DL2278"/>
      <c r="DM2278"/>
      <c r="DN2278"/>
      <c r="DO2278"/>
      <c r="DP2278"/>
      <c r="DQ2278"/>
      <c r="DR2278"/>
      <c r="DS2278"/>
      <c r="DT2278"/>
      <c r="DU2278"/>
      <c r="DV2278"/>
      <c r="DW2278"/>
      <c r="DX2278"/>
      <c r="DY2278"/>
      <c r="DZ2278"/>
      <c r="EA2278"/>
      <c r="EB2278"/>
      <c r="EC2278"/>
      <c r="ED2278"/>
      <c r="EE2278"/>
      <c r="EF2278"/>
      <c r="EG2278"/>
      <c r="EH2278"/>
      <c r="EI2278"/>
      <c r="EJ2278"/>
      <c r="EK2278"/>
      <c r="EL2278"/>
      <c r="EM2278"/>
      <c r="EN2278"/>
      <c r="EO2278"/>
      <c r="EP2278"/>
      <c r="EQ2278"/>
      <c r="ER2278"/>
      <c r="ES2278"/>
      <c r="ET2278"/>
      <c r="EU2278"/>
      <c r="EV2278"/>
      <c r="EW2278"/>
      <c r="EX2278"/>
      <c r="EY2278"/>
      <c r="EZ2278"/>
      <c r="FA2278"/>
      <c r="FB2278"/>
      <c r="FC2278"/>
      <c r="FD2278"/>
      <c r="FE2278"/>
      <c r="FF2278"/>
      <c r="FG2278"/>
      <c r="FH2278"/>
      <c r="FI2278"/>
      <c r="FJ2278"/>
      <c r="FK2278"/>
      <c r="FL2278"/>
      <c r="FM2278"/>
      <c r="FN2278"/>
      <c r="FO2278"/>
      <c r="FP2278"/>
      <c r="FQ2278"/>
      <c r="FR2278"/>
      <c r="FS2278"/>
      <c r="FT2278"/>
      <c r="FU2278"/>
      <c r="FV2278"/>
      <c r="FW2278"/>
      <c r="FX2278"/>
      <c r="FY2278"/>
      <c r="FZ2278"/>
      <c r="GA2278"/>
      <c r="GB2278"/>
      <c r="GC2278"/>
      <c r="GD2278"/>
      <c r="GE2278"/>
      <c r="GF2278"/>
      <c r="GG2278"/>
      <c r="GH2278"/>
      <c r="GI2278"/>
      <c r="GJ2278"/>
      <c r="GK2278"/>
      <c r="GL2278"/>
      <c r="GM2278"/>
      <c r="GN2278"/>
      <c r="GO2278"/>
      <c r="GP2278"/>
      <c r="GQ2278"/>
      <c r="GR2278"/>
      <c r="GS2278"/>
      <c r="GT2278"/>
      <c r="GU2278"/>
      <c r="GV2278"/>
      <c r="GW2278"/>
      <c r="GX2278"/>
      <c r="GY2278"/>
      <c r="GZ2278"/>
      <c r="HA2278"/>
      <c r="HB2278"/>
    </row>
    <row r="2279" spans="1:210" s="1" customFormat="1" x14ac:dyDescent="0.25">
      <c r="A2279" s="136"/>
      <c r="D2279" s="6"/>
      <c r="E2279" s="7"/>
      <c r="F2279" s="7"/>
      <c r="H2279" s="43"/>
      <c r="I2279" s="43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123"/>
      <c r="Y2279" s="8"/>
      <c r="Z2279" s="8"/>
      <c r="AA2279" s="8"/>
      <c r="AB2279" s="8"/>
      <c r="AC2279" s="8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  <c r="DL2279"/>
      <c r="DM2279"/>
      <c r="DN2279"/>
      <c r="DO2279"/>
      <c r="DP2279"/>
      <c r="DQ2279"/>
      <c r="DR2279"/>
      <c r="DS2279"/>
      <c r="DT2279"/>
      <c r="DU2279"/>
      <c r="DV2279"/>
      <c r="DW2279"/>
      <c r="DX2279"/>
      <c r="DY2279"/>
      <c r="DZ2279"/>
      <c r="EA2279"/>
      <c r="EB2279"/>
      <c r="EC2279"/>
      <c r="ED2279"/>
      <c r="EE2279"/>
      <c r="EF2279"/>
      <c r="EG2279"/>
      <c r="EH2279"/>
      <c r="EI2279"/>
      <c r="EJ2279"/>
      <c r="EK2279"/>
      <c r="EL2279"/>
      <c r="EM2279"/>
      <c r="EN2279"/>
      <c r="EO2279"/>
      <c r="EP2279"/>
      <c r="EQ2279"/>
      <c r="ER2279"/>
      <c r="ES2279"/>
      <c r="ET2279"/>
      <c r="EU2279"/>
      <c r="EV2279"/>
      <c r="EW2279"/>
      <c r="EX2279"/>
      <c r="EY2279"/>
      <c r="EZ2279"/>
      <c r="FA2279"/>
      <c r="FB2279"/>
      <c r="FC2279"/>
      <c r="FD2279"/>
      <c r="FE2279"/>
      <c r="FF2279"/>
      <c r="FG2279"/>
      <c r="FH2279"/>
      <c r="FI2279"/>
      <c r="FJ2279"/>
      <c r="FK2279"/>
      <c r="FL2279"/>
      <c r="FM2279"/>
      <c r="FN2279"/>
      <c r="FO2279"/>
      <c r="FP2279"/>
      <c r="FQ2279"/>
      <c r="FR2279"/>
      <c r="FS2279"/>
      <c r="FT2279"/>
      <c r="FU2279"/>
      <c r="FV2279"/>
      <c r="FW2279"/>
      <c r="FX2279"/>
      <c r="FY2279"/>
      <c r="FZ2279"/>
      <c r="GA2279"/>
      <c r="GB2279"/>
      <c r="GC2279"/>
      <c r="GD2279"/>
      <c r="GE2279"/>
      <c r="GF2279"/>
      <c r="GG2279"/>
      <c r="GH2279"/>
      <c r="GI2279"/>
      <c r="GJ2279"/>
      <c r="GK2279"/>
      <c r="GL2279"/>
      <c r="GM2279"/>
      <c r="GN2279"/>
      <c r="GO2279"/>
      <c r="GP2279"/>
      <c r="GQ2279"/>
      <c r="GR2279"/>
      <c r="GS2279"/>
      <c r="GT2279"/>
      <c r="GU2279"/>
      <c r="GV2279"/>
      <c r="GW2279"/>
      <c r="GX2279"/>
      <c r="GY2279"/>
      <c r="GZ2279"/>
      <c r="HA2279"/>
      <c r="HB2279"/>
    </row>
    <row r="2280" spans="1:210" s="1" customFormat="1" x14ac:dyDescent="0.25">
      <c r="A2280" s="136"/>
      <c r="D2280" s="6"/>
      <c r="E2280" s="7"/>
      <c r="F2280" s="7"/>
      <c r="H2280" s="43"/>
      <c r="I2280" s="43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123"/>
      <c r="Y2280" s="8"/>
      <c r="Z2280" s="8"/>
      <c r="AA2280" s="8"/>
      <c r="AB2280" s="8"/>
      <c r="AC2280" s="8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  <c r="DK2280"/>
      <c r="DL2280"/>
      <c r="DM2280"/>
      <c r="DN2280"/>
      <c r="DO2280"/>
      <c r="DP2280"/>
      <c r="DQ2280"/>
      <c r="DR2280"/>
      <c r="DS2280"/>
      <c r="DT2280"/>
      <c r="DU2280"/>
      <c r="DV2280"/>
      <c r="DW2280"/>
      <c r="DX2280"/>
      <c r="DY2280"/>
      <c r="DZ2280"/>
      <c r="EA2280"/>
      <c r="EB2280"/>
      <c r="EC2280"/>
      <c r="ED2280"/>
      <c r="EE2280"/>
      <c r="EF2280"/>
      <c r="EG2280"/>
      <c r="EH2280"/>
      <c r="EI2280"/>
      <c r="EJ2280"/>
      <c r="EK2280"/>
      <c r="EL2280"/>
      <c r="EM2280"/>
      <c r="EN2280"/>
      <c r="EO2280"/>
      <c r="EP2280"/>
      <c r="EQ2280"/>
      <c r="ER2280"/>
      <c r="ES2280"/>
      <c r="ET2280"/>
      <c r="EU2280"/>
      <c r="EV2280"/>
      <c r="EW2280"/>
      <c r="EX2280"/>
      <c r="EY2280"/>
      <c r="EZ2280"/>
      <c r="FA2280"/>
      <c r="FB2280"/>
      <c r="FC2280"/>
      <c r="FD2280"/>
      <c r="FE2280"/>
      <c r="FF2280"/>
      <c r="FG2280"/>
      <c r="FH2280"/>
      <c r="FI2280"/>
      <c r="FJ2280"/>
      <c r="FK2280"/>
      <c r="FL2280"/>
      <c r="FM2280"/>
      <c r="FN2280"/>
      <c r="FO2280"/>
      <c r="FP2280"/>
      <c r="FQ2280"/>
      <c r="FR2280"/>
      <c r="FS2280"/>
      <c r="FT2280"/>
      <c r="FU2280"/>
      <c r="FV2280"/>
      <c r="FW2280"/>
      <c r="FX2280"/>
      <c r="FY2280"/>
      <c r="FZ2280"/>
      <c r="GA2280"/>
      <c r="GB2280"/>
      <c r="GC2280"/>
      <c r="GD2280"/>
      <c r="GE2280"/>
      <c r="GF2280"/>
      <c r="GG2280"/>
      <c r="GH2280"/>
      <c r="GI2280"/>
      <c r="GJ2280"/>
      <c r="GK2280"/>
      <c r="GL2280"/>
      <c r="GM2280"/>
      <c r="GN2280"/>
      <c r="GO2280"/>
      <c r="GP2280"/>
      <c r="GQ2280"/>
      <c r="GR2280"/>
      <c r="GS2280"/>
      <c r="GT2280"/>
      <c r="GU2280"/>
      <c r="GV2280"/>
      <c r="GW2280"/>
      <c r="GX2280"/>
      <c r="GY2280"/>
      <c r="GZ2280"/>
      <c r="HA2280"/>
      <c r="HB2280"/>
    </row>
    <row r="2281" spans="1:210" s="1" customFormat="1" x14ac:dyDescent="0.25">
      <c r="A2281" s="136"/>
      <c r="D2281" s="6"/>
      <c r="E2281" s="7"/>
      <c r="F2281" s="7"/>
      <c r="H2281" s="43"/>
      <c r="I2281" s="43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123"/>
      <c r="Y2281" s="8"/>
      <c r="Z2281" s="8"/>
      <c r="AA2281" s="8"/>
      <c r="AB2281" s="8"/>
      <c r="AC2281" s="8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DT2281"/>
      <c r="DU2281"/>
      <c r="DV2281"/>
      <c r="DW2281"/>
      <c r="DX2281"/>
      <c r="DY2281"/>
      <c r="DZ2281"/>
      <c r="EA2281"/>
      <c r="EB2281"/>
      <c r="EC2281"/>
      <c r="ED2281"/>
      <c r="EE2281"/>
      <c r="EF2281"/>
      <c r="EG2281"/>
      <c r="EH2281"/>
      <c r="EI2281"/>
      <c r="EJ2281"/>
      <c r="EK2281"/>
      <c r="EL2281"/>
      <c r="EM2281"/>
      <c r="EN2281"/>
      <c r="EO2281"/>
      <c r="EP2281"/>
      <c r="EQ2281"/>
      <c r="ER2281"/>
      <c r="ES2281"/>
      <c r="ET2281"/>
      <c r="EU2281"/>
      <c r="EV2281"/>
      <c r="EW2281"/>
      <c r="EX2281"/>
      <c r="EY2281"/>
      <c r="EZ2281"/>
      <c r="FA2281"/>
      <c r="FB2281"/>
      <c r="FC2281"/>
      <c r="FD2281"/>
      <c r="FE2281"/>
      <c r="FF2281"/>
      <c r="FG2281"/>
      <c r="FH2281"/>
      <c r="FI2281"/>
      <c r="FJ2281"/>
      <c r="FK2281"/>
      <c r="FL2281"/>
      <c r="FM2281"/>
      <c r="FN2281"/>
      <c r="FO2281"/>
      <c r="FP2281"/>
      <c r="FQ2281"/>
      <c r="FR2281"/>
      <c r="FS2281"/>
      <c r="FT2281"/>
      <c r="FU2281"/>
      <c r="FV2281"/>
      <c r="FW2281"/>
      <c r="FX2281"/>
      <c r="FY2281"/>
      <c r="FZ2281"/>
      <c r="GA2281"/>
      <c r="GB2281"/>
      <c r="GC2281"/>
      <c r="GD2281"/>
      <c r="GE2281"/>
      <c r="GF2281"/>
      <c r="GG2281"/>
      <c r="GH2281"/>
      <c r="GI2281"/>
      <c r="GJ2281"/>
      <c r="GK2281"/>
      <c r="GL2281"/>
      <c r="GM2281"/>
      <c r="GN2281"/>
      <c r="GO2281"/>
      <c r="GP2281"/>
      <c r="GQ2281"/>
      <c r="GR2281"/>
      <c r="GS2281"/>
      <c r="GT2281"/>
      <c r="GU2281"/>
      <c r="GV2281"/>
      <c r="GW2281"/>
      <c r="GX2281"/>
      <c r="GY2281"/>
      <c r="GZ2281"/>
      <c r="HA2281"/>
      <c r="HB2281"/>
    </row>
    <row r="2282" spans="1:210" s="1" customFormat="1" x14ac:dyDescent="0.25">
      <c r="A2282" s="136"/>
      <c r="D2282" s="6"/>
      <c r="E2282" s="7"/>
      <c r="F2282" s="7"/>
      <c r="H2282" s="43"/>
      <c r="I2282" s="43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123"/>
      <c r="Y2282" s="8"/>
      <c r="Z2282" s="8"/>
      <c r="AA2282" s="8"/>
      <c r="AB2282" s="8"/>
      <c r="AC2282" s="8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  <c r="DL2282"/>
      <c r="DM2282"/>
      <c r="DN2282"/>
      <c r="DO2282"/>
      <c r="DP2282"/>
      <c r="DQ2282"/>
      <c r="DR2282"/>
      <c r="DS2282"/>
      <c r="DT2282"/>
      <c r="DU2282"/>
      <c r="DV2282"/>
      <c r="DW2282"/>
      <c r="DX2282"/>
      <c r="DY2282"/>
      <c r="DZ2282"/>
      <c r="EA2282"/>
      <c r="EB2282"/>
      <c r="EC2282"/>
      <c r="ED2282"/>
      <c r="EE2282"/>
      <c r="EF2282"/>
      <c r="EG2282"/>
      <c r="EH2282"/>
      <c r="EI2282"/>
      <c r="EJ2282"/>
      <c r="EK2282"/>
      <c r="EL2282"/>
      <c r="EM2282"/>
      <c r="EN2282"/>
      <c r="EO2282"/>
      <c r="EP2282"/>
      <c r="EQ2282"/>
      <c r="ER2282"/>
      <c r="ES2282"/>
      <c r="ET2282"/>
      <c r="EU2282"/>
      <c r="EV2282"/>
      <c r="EW2282"/>
      <c r="EX2282"/>
      <c r="EY2282"/>
      <c r="EZ2282"/>
      <c r="FA2282"/>
      <c r="FB2282"/>
      <c r="FC2282"/>
      <c r="FD2282"/>
      <c r="FE2282"/>
      <c r="FF2282"/>
      <c r="FG2282"/>
      <c r="FH2282"/>
      <c r="FI2282"/>
      <c r="FJ2282"/>
      <c r="FK2282"/>
      <c r="FL2282"/>
      <c r="FM2282"/>
      <c r="FN2282"/>
      <c r="FO2282"/>
      <c r="FP2282"/>
      <c r="FQ2282"/>
      <c r="FR2282"/>
      <c r="FS2282"/>
      <c r="FT2282"/>
      <c r="FU2282"/>
      <c r="FV2282"/>
      <c r="FW2282"/>
      <c r="FX2282"/>
      <c r="FY2282"/>
      <c r="FZ2282"/>
      <c r="GA2282"/>
      <c r="GB2282"/>
      <c r="GC2282"/>
      <c r="GD2282"/>
      <c r="GE2282"/>
      <c r="GF2282"/>
      <c r="GG2282"/>
      <c r="GH2282"/>
      <c r="GI2282"/>
      <c r="GJ2282"/>
      <c r="GK2282"/>
      <c r="GL2282"/>
      <c r="GM2282"/>
      <c r="GN2282"/>
      <c r="GO2282"/>
      <c r="GP2282"/>
      <c r="GQ2282"/>
      <c r="GR2282"/>
      <c r="GS2282"/>
      <c r="GT2282"/>
      <c r="GU2282"/>
      <c r="GV2282"/>
      <c r="GW2282"/>
      <c r="GX2282"/>
      <c r="GY2282"/>
      <c r="GZ2282"/>
      <c r="HA2282"/>
      <c r="HB2282"/>
    </row>
    <row r="2283" spans="1:210" s="1" customFormat="1" x14ac:dyDescent="0.25">
      <c r="A2283" s="136"/>
      <c r="D2283" s="6"/>
      <c r="E2283" s="7"/>
      <c r="F2283" s="7"/>
      <c r="H2283" s="43"/>
      <c r="I2283" s="43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123"/>
      <c r="Y2283" s="8"/>
      <c r="Z2283" s="8"/>
      <c r="AA2283" s="8"/>
      <c r="AB2283" s="8"/>
      <c r="AC2283" s="8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  <c r="DK2283"/>
      <c r="DL2283"/>
      <c r="DM2283"/>
      <c r="DN2283"/>
      <c r="DO2283"/>
      <c r="DP2283"/>
      <c r="DQ2283"/>
      <c r="DR2283"/>
      <c r="DS2283"/>
      <c r="DT2283"/>
      <c r="DU2283"/>
      <c r="DV2283"/>
      <c r="DW2283"/>
      <c r="DX2283"/>
      <c r="DY2283"/>
      <c r="DZ2283"/>
      <c r="EA2283"/>
      <c r="EB2283"/>
      <c r="EC2283"/>
      <c r="ED2283"/>
      <c r="EE2283"/>
      <c r="EF2283"/>
      <c r="EG2283"/>
      <c r="EH2283"/>
      <c r="EI2283"/>
      <c r="EJ2283"/>
      <c r="EK2283"/>
      <c r="EL2283"/>
      <c r="EM2283"/>
      <c r="EN2283"/>
      <c r="EO2283"/>
      <c r="EP2283"/>
      <c r="EQ2283"/>
      <c r="ER2283"/>
      <c r="ES2283"/>
      <c r="ET2283"/>
      <c r="EU2283"/>
      <c r="EV2283"/>
      <c r="EW2283"/>
      <c r="EX2283"/>
      <c r="EY2283"/>
      <c r="EZ2283"/>
      <c r="FA2283"/>
      <c r="FB2283"/>
      <c r="FC2283"/>
      <c r="FD2283"/>
      <c r="FE2283"/>
      <c r="FF2283"/>
      <c r="FG2283"/>
      <c r="FH2283"/>
      <c r="FI2283"/>
      <c r="FJ2283"/>
      <c r="FK2283"/>
      <c r="FL2283"/>
      <c r="FM2283"/>
      <c r="FN2283"/>
      <c r="FO2283"/>
      <c r="FP2283"/>
      <c r="FQ2283"/>
      <c r="FR2283"/>
      <c r="FS2283"/>
      <c r="FT2283"/>
      <c r="FU2283"/>
      <c r="FV2283"/>
      <c r="FW2283"/>
      <c r="FX2283"/>
      <c r="FY2283"/>
      <c r="FZ2283"/>
      <c r="GA2283"/>
      <c r="GB2283"/>
      <c r="GC2283"/>
      <c r="GD2283"/>
      <c r="GE2283"/>
      <c r="GF2283"/>
      <c r="GG2283"/>
      <c r="GH2283"/>
      <c r="GI2283"/>
      <c r="GJ2283"/>
      <c r="GK2283"/>
      <c r="GL2283"/>
      <c r="GM2283"/>
      <c r="GN2283"/>
      <c r="GO2283"/>
      <c r="GP2283"/>
      <c r="GQ2283"/>
      <c r="GR2283"/>
      <c r="GS2283"/>
      <c r="GT2283"/>
      <c r="GU2283"/>
      <c r="GV2283"/>
      <c r="GW2283"/>
      <c r="GX2283"/>
      <c r="GY2283"/>
      <c r="GZ2283"/>
      <c r="HA2283"/>
      <c r="HB2283"/>
    </row>
    <row r="2284" spans="1:210" s="1" customFormat="1" x14ac:dyDescent="0.25">
      <c r="A2284" s="136"/>
      <c r="D2284" s="6"/>
      <c r="E2284" s="7"/>
      <c r="F2284" s="7"/>
      <c r="H2284" s="43"/>
      <c r="I2284" s="43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123"/>
      <c r="Y2284" s="8"/>
      <c r="Z2284" s="8"/>
      <c r="AA2284" s="8"/>
      <c r="AB2284" s="8"/>
      <c r="AC2284" s="8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  <c r="DK2284"/>
      <c r="DL2284"/>
      <c r="DM2284"/>
      <c r="DN2284"/>
      <c r="DO2284"/>
      <c r="DP2284"/>
      <c r="DQ2284"/>
      <c r="DR2284"/>
      <c r="DS2284"/>
      <c r="DT2284"/>
      <c r="DU2284"/>
      <c r="DV2284"/>
      <c r="DW2284"/>
      <c r="DX2284"/>
      <c r="DY2284"/>
      <c r="DZ2284"/>
      <c r="EA2284"/>
      <c r="EB2284"/>
      <c r="EC2284"/>
      <c r="ED2284"/>
      <c r="EE2284"/>
      <c r="EF2284"/>
      <c r="EG2284"/>
      <c r="EH2284"/>
      <c r="EI2284"/>
      <c r="EJ2284"/>
      <c r="EK2284"/>
      <c r="EL2284"/>
      <c r="EM2284"/>
      <c r="EN2284"/>
      <c r="EO2284"/>
      <c r="EP2284"/>
      <c r="EQ2284"/>
      <c r="ER2284"/>
      <c r="ES2284"/>
      <c r="ET2284"/>
      <c r="EU2284"/>
      <c r="EV2284"/>
      <c r="EW2284"/>
      <c r="EX2284"/>
      <c r="EY2284"/>
      <c r="EZ2284"/>
      <c r="FA2284"/>
      <c r="FB2284"/>
      <c r="FC2284"/>
      <c r="FD2284"/>
      <c r="FE2284"/>
      <c r="FF2284"/>
      <c r="FG2284"/>
      <c r="FH2284"/>
      <c r="FI2284"/>
      <c r="FJ2284"/>
      <c r="FK2284"/>
      <c r="FL2284"/>
      <c r="FM2284"/>
      <c r="FN2284"/>
      <c r="FO2284"/>
      <c r="FP2284"/>
      <c r="FQ2284"/>
      <c r="FR2284"/>
      <c r="FS2284"/>
      <c r="FT2284"/>
      <c r="FU2284"/>
      <c r="FV2284"/>
      <c r="FW2284"/>
      <c r="FX2284"/>
      <c r="FY2284"/>
      <c r="FZ2284"/>
      <c r="GA2284"/>
      <c r="GB2284"/>
      <c r="GC2284"/>
      <c r="GD2284"/>
      <c r="GE2284"/>
      <c r="GF2284"/>
      <c r="GG2284"/>
      <c r="GH2284"/>
      <c r="GI2284"/>
      <c r="GJ2284"/>
      <c r="GK2284"/>
      <c r="GL2284"/>
      <c r="GM2284"/>
      <c r="GN2284"/>
      <c r="GO2284"/>
      <c r="GP2284"/>
      <c r="GQ2284"/>
      <c r="GR2284"/>
      <c r="GS2284"/>
      <c r="GT2284"/>
      <c r="GU2284"/>
      <c r="GV2284"/>
      <c r="GW2284"/>
      <c r="GX2284"/>
      <c r="GY2284"/>
      <c r="GZ2284"/>
      <c r="HA2284"/>
      <c r="HB2284"/>
    </row>
    <row r="2285" spans="1:210" s="1" customFormat="1" x14ac:dyDescent="0.25">
      <c r="A2285" s="136"/>
      <c r="D2285" s="6"/>
      <c r="E2285" s="7"/>
      <c r="F2285" s="7"/>
      <c r="H2285" s="43"/>
      <c r="I2285" s="43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123"/>
      <c r="Y2285" s="8"/>
      <c r="Z2285" s="8"/>
      <c r="AA2285" s="8"/>
      <c r="AB2285" s="8"/>
      <c r="AC2285" s="8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  <c r="DL2285"/>
      <c r="DM2285"/>
      <c r="DN2285"/>
      <c r="DO2285"/>
      <c r="DP2285"/>
      <c r="DQ2285"/>
      <c r="DR2285"/>
      <c r="DS2285"/>
      <c r="DT2285"/>
      <c r="DU2285"/>
      <c r="DV2285"/>
      <c r="DW2285"/>
      <c r="DX2285"/>
      <c r="DY2285"/>
      <c r="DZ2285"/>
      <c r="EA2285"/>
      <c r="EB2285"/>
      <c r="EC2285"/>
      <c r="ED2285"/>
      <c r="EE2285"/>
      <c r="EF2285"/>
      <c r="EG2285"/>
      <c r="EH2285"/>
      <c r="EI2285"/>
      <c r="EJ2285"/>
      <c r="EK2285"/>
      <c r="EL2285"/>
      <c r="EM2285"/>
      <c r="EN2285"/>
      <c r="EO2285"/>
      <c r="EP2285"/>
      <c r="EQ2285"/>
      <c r="ER2285"/>
      <c r="ES2285"/>
      <c r="ET2285"/>
      <c r="EU2285"/>
      <c r="EV2285"/>
      <c r="EW2285"/>
      <c r="EX2285"/>
      <c r="EY2285"/>
      <c r="EZ2285"/>
      <c r="FA2285"/>
      <c r="FB2285"/>
      <c r="FC2285"/>
      <c r="FD2285"/>
      <c r="FE2285"/>
      <c r="FF2285"/>
      <c r="FG2285"/>
      <c r="FH2285"/>
      <c r="FI2285"/>
      <c r="FJ2285"/>
      <c r="FK2285"/>
      <c r="FL2285"/>
      <c r="FM2285"/>
      <c r="FN2285"/>
      <c r="FO2285"/>
      <c r="FP2285"/>
      <c r="FQ2285"/>
      <c r="FR2285"/>
      <c r="FS2285"/>
      <c r="FT2285"/>
      <c r="FU2285"/>
      <c r="FV2285"/>
      <c r="FW2285"/>
      <c r="FX2285"/>
      <c r="FY2285"/>
      <c r="FZ2285"/>
      <c r="GA2285"/>
      <c r="GB2285"/>
      <c r="GC2285"/>
      <c r="GD2285"/>
      <c r="GE2285"/>
      <c r="GF2285"/>
      <c r="GG2285"/>
      <c r="GH2285"/>
      <c r="GI2285"/>
      <c r="GJ2285"/>
      <c r="GK2285"/>
      <c r="GL2285"/>
      <c r="GM2285"/>
      <c r="GN2285"/>
      <c r="GO2285"/>
      <c r="GP2285"/>
      <c r="GQ2285"/>
      <c r="GR2285"/>
      <c r="GS2285"/>
      <c r="GT2285"/>
      <c r="GU2285"/>
      <c r="GV2285"/>
      <c r="GW2285"/>
      <c r="GX2285"/>
      <c r="GY2285"/>
      <c r="GZ2285"/>
      <c r="HA2285"/>
      <c r="HB2285"/>
    </row>
    <row r="2286" spans="1:210" s="1" customFormat="1" x14ac:dyDescent="0.25">
      <c r="A2286" s="136"/>
      <c r="D2286" s="6"/>
      <c r="E2286" s="7"/>
      <c r="F2286" s="7"/>
      <c r="H2286" s="43"/>
      <c r="I2286" s="43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123"/>
      <c r="Y2286" s="8"/>
      <c r="Z2286" s="8"/>
      <c r="AA2286" s="8"/>
      <c r="AB2286" s="8"/>
      <c r="AC2286" s="8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  <c r="DL2286"/>
      <c r="DM2286"/>
      <c r="DN2286"/>
      <c r="DO2286"/>
      <c r="DP2286"/>
      <c r="DQ2286"/>
      <c r="DR2286"/>
      <c r="DS2286"/>
      <c r="DT2286"/>
      <c r="DU2286"/>
      <c r="DV2286"/>
      <c r="DW2286"/>
      <c r="DX2286"/>
      <c r="DY2286"/>
      <c r="DZ2286"/>
      <c r="EA2286"/>
      <c r="EB2286"/>
      <c r="EC2286"/>
      <c r="ED2286"/>
      <c r="EE2286"/>
      <c r="EF2286"/>
      <c r="EG2286"/>
      <c r="EH2286"/>
      <c r="EI2286"/>
      <c r="EJ2286"/>
      <c r="EK2286"/>
      <c r="EL2286"/>
      <c r="EM2286"/>
      <c r="EN2286"/>
      <c r="EO2286"/>
      <c r="EP2286"/>
      <c r="EQ2286"/>
      <c r="ER2286"/>
      <c r="ES2286"/>
      <c r="ET2286"/>
      <c r="EU2286"/>
      <c r="EV2286"/>
      <c r="EW2286"/>
      <c r="EX2286"/>
      <c r="EY2286"/>
      <c r="EZ2286"/>
      <c r="FA2286"/>
      <c r="FB2286"/>
      <c r="FC2286"/>
      <c r="FD2286"/>
      <c r="FE2286"/>
      <c r="FF2286"/>
      <c r="FG2286"/>
      <c r="FH2286"/>
      <c r="FI2286"/>
      <c r="FJ2286"/>
      <c r="FK2286"/>
      <c r="FL2286"/>
      <c r="FM2286"/>
      <c r="FN2286"/>
      <c r="FO2286"/>
      <c r="FP2286"/>
      <c r="FQ2286"/>
      <c r="FR2286"/>
      <c r="FS2286"/>
      <c r="FT2286"/>
      <c r="FU2286"/>
      <c r="FV2286"/>
      <c r="FW2286"/>
      <c r="FX2286"/>
      <c r="FY2286"/>
      <c r="FZ2286"/>
      <c r="GA2286"/>
      <c r="GB2286"/>
      <c r="GC2286"/>
      <c r="GD2286"/>
      <c r="GE2286"/>
      <c r="GF2286"/>
      <c r="GG2286"/>
      <c r="GH2286"/>
      <c r="GI2286"/>
      <c r="GJ2286"/>
      <c r="GK2286"/>
      <c r="GL2286"/>
      <c r="GM2286"/>
      <c r="GN2286"/>
      <c r="GO2286"/>
      <c r="GP2286"/>
      <c r="GQ2286"/>
      <c r="GR2286"/>
      <c r="GS2286"/>
      <c r="GT2286"/>
      <c r="GU2286"/>
      <c r="GV2286"/>
      <c r="GW2286"/>
      <c r="GX2286"/>
      <c r="GY2286"/>
      <c r="GZ2286"/>
      <c r="HA2286"/>
      <c r="HB2286"/>
    </row>
    <row r="2287" spans="1:210" s="1" customFormat="1" x14ac:dyDescent="0.25">
      <c r="A2287" s="136"/>
      <c r="D2287" s="6"/>
      <c r="E2287" s="7"/>
      <c r="F2287" s="7"/>
      <c r="H2287" s="43"/>
      <c r="I2287" s="43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123"/>
      <c r="Y2287" s="8"/>
      <c r="Z2287" s="8"/>
      <c r="AA2287" s="8"/>
      <c r="AB2287" s="8"/>
      <c r="AC2287" s="8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  <c r="DL2287"/>
      <c r="DM2287"/>
      <c r="DN2287"/>
      <c r="DO2287"/>
      <c r="DP2287"/>
      <c r="DQ2287"/>
      <c r="DR2287"/>
      <c r="DS2287"/>
      <c r="DT2287"/>
      <c r="DU2287"/>
      <c r="DV2287"/>
      <c r="DW2287"/>
      <c r="DX2287"/>
      <c r="DY2287"/>
      <c r="DZ2287"/>
      <c r="EA2287"/>
      <c r="EB2287"/>
      <c r="EC2287"/>
      <c r="ED2287"/>
      <c r="EE2287"/>
      <c r="EF2287"/>
      <c r="EG2287"/>
      <c r="EH2287"/>
      <c r="EI2287"/>
      <c r="EJ2287"/>
      <c r="EK2287"/>
      <c r="EL2287"/>
      <c r="EM2287"/>
      <c r="EN2287"/>
      <c r="EO2287"/>
      <c r="EP2287"/>
      <c r="EQ2287"/>
      <c r="ER2287"/>
      <c r="ES2287"/>
      <c r="ET2287"/>
      <c r="EU2287"/>
      <c r="EV2287"/>
      <c r="EW2287"/>
      <c r="EX2287"/>
      <c r="EY2287"/>
      <c r="EZ2287"/>
      <c r="FA2287"/>
      <c r="FB2287"/>
      <c r="FC2287"/>
      <c r="FD2287"/>
      <c r="FE2287"/>
      <c r="FF2287"/>
      <c r="FG2287"/>
      <c r="FH2287"/>
      <c r="FI2287"/>
      <c r="FJ2287"/>
      <c r="FK2287"/>
      <c r="FL2287"/>
      <c r="FM2287"/>
      <c r="FN2287"/>
      <c r="FO2287"/>
      <c r="FP2287"/>
      <c r="FQ2287"/>
      <c r="FR2287"/>
      <c r="FS2287"/>
      <c r="FT2287"/>
      <c r="FU2287"/>
      <c r="FV2287"/>
      <c r="FW2287"/>
      <c r="FX2287"/>
      <c r="FY2287"/>
      <c r="FZ2287"/>
      <c r="GA2287"/>
      <c r="GB2287"/>
      <c r="GC2287"/>
      <c r="GD2287"/>
      <c r="GE2287"/>
      <c r="GF2287"/>
      <c r="GG2287"/>
      <c r="GH2287"/>
      <c r="GI2287"/>
      <c r="GJ2287"/>
      <c r="GK2287"/>
      <c r="GL2287"/>
      <c r="GM2287"/>
      <c r="GN2287"/>
      <c r="GO2287"/>
      <c r="GP2287"/>
      <c r="GQ2287"/>
      <c r="GR2287"/>
      <c r="GS2287"/>
      <c r="GT2287"/>
      <c r="GU2287"/>
      <c r="GV2287"/>
      <c r="GW2287"/>
      <c r="GX2287"/>
      <c r="GY2287"/>
      <c r="GZ2287"/>
      <c r="HA2287"/>
      <c r="HB2287"/>
    </row>
    <row r="2288" spans="1:210" s="1" customFormat="1" x14ac:dyDescent="0.25">
      <c r="A2288" s="136"/>
      <c r="D2288" s="6"/>
      <c r="E2288" s="7"/>
      <c r="F2288" s="7"/>
      <c r="H2288" s="43"/>
      <c r="I2288" s="43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123"/>
      <c r="Y2288" s="8"/>
      <c r="Z2288" s="8"/>
      <c r="AA2288" s="8"/>
      <c r="AB2288" s="8"/>
      <c r="AC2288" s="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  <c r="DL2288"/>
      <c r="DM2288"/>
      <c r="DN2288"/>
      <c r="DO2288"/>
      <c r="DP2288"/>
      <c r="DQ2288"/>
      <c r="DR2288"/>
      <c r="DS2288"/>
      <c r="DT2288"/>
      <c r="DU2288"/>
      <c r="DV2288"/>
      <c r="DW2288"/>
      <c r="DX2288"/>
      <c r="DY2288"/>
      <c r="DZ2288"/>
      <c r="EA2288"/>
      <c r="EB2288"/>
      <c r="EC2288"/>
      <c r="ED2288"/>
      <c r="EE2288"/>
      <c r="EF2288"/>
      <c r="EG2288"/>
      <c r="EH2288"/>
      <c r="EI2288"/>
      <c r="EJ2288"/>
      <c r="EK2288"/>
      <c r="EL2288"/>
      <c r="EM2288"/>
      <c r="EN2288"/>
      <c r="EO2288"/>
      <c r="EP2288"/>
      <c r="EQ2288"/>
      <c r="ER2288"/>
      <c r="ES2288"/>
      <c r="ET2288"/>
      <c r="EU2288"/>
      <c r="EV2288"/>
      <c r="EW2288"/>
      <c r="EX2288"/>
      <c r="EY2288"/>
      <c r="EZ2288"/>
      <c r="FA2288"/>
      <c r="FB2288"/>
      <c r="FC2288"/>
      <c r="FD2288"/>
      <c r="FE2288"/>
      <c r="FF2288"/>
      <c r="FG2288"/>
      <c r="FH2288"/>
      <c r="FI2288"/>
      <c r="FJ2288"/>
      <c r="FK2288"/>
      <c r="FL2288"/>
      <c r="FM2288"/>
      <c r="FN2288"/>
      <c r="FO2288"/>
      <c r="FP2288"/>
      <c r="FQ2288"/>
      <c r="FR2288"/>
      <c r="FS2288"/>
      <c r="FT2288"/>
      <c r="FU2288"/>
      <c r="FV2288"/>
      <c r="FW2288"/>
      <c r="FX2288"/>
      <c r="FY2288"/>
      <c r="FZ2288"/>
      <c r="GA2288"/>
      <c r="GB2288"/>
      <c r="GC2288"/>
      <c r="GD2288"/>
      <c r="GE2288"/>
      <c r="GF2288"/>
      <c r="GG2288"/>
      <c r="GH2288"/>
      <c r="GI2288"/>
      <c r="GJ2288"/>
      <c r="GK2288"/>
      <c r="GL2288"/>
      <c r="GM2288"/>
      <c r="GN2288"/>
      <c r="GO2288"/>
      <c r="GP2288"/>
      <c r="GQ2288"/>
      <c r="GR2288"/>
      <c r="GS2288"/>
      <c r="GT2288"/>
      <c r="GU2288"/>
      <c r="GV2288"/>
      <c r="GW2288"/>
      <c r="GX2288"/>
      <c r="GY2288"/>
      <c r="GZ2288"/>
      <c r="HA2288"/>
      <c r="HB2288"/>
    </row>
    <row r="2289" spans="1:210" s="1" customFormat="1" x14ac:dyDescent="0.25">
      <c r="A2289" s="136"/>
      <c r="D2289" s="6"/>
      <c r="E2289" s="7"/>
      <c r="F2289" s="7"/>
      <c r="H2289" s="43"/>
      <c r="I2289" s="43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123"/>
      <c r="Y2289" s="8"/>
      <c r="Z2289" s="8"/>
      <c r="AA2289" s="8"/>
      <c r="AB2289" s="8"/>
      <c r="AC2289" s="8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  <c r="DK2289"/>
      <c r="DL2289"/>
      <c r="DM2289"/>
      <c r="DN2289"/>
      <c r="DO2289"/>
      <c r="DP2289"/>
      <c r="DQ2289"/>
      <c r="DR2289"/>
      <c r="DS2289"/>
      <c r="DT2289"/>
      <c r="DU2289"/>
      <c r="DV2289"/>
      <c r="DW2289"/>
      <c r="DX2289"/>
      <c r="DY2289"/>
      <c r="DZ2289"/>
      <c r="EA2289"/>
      <c r="EB2289"/>
      <c r="EC2289"/>
      <c r="ED2289"/>
      <c r="EE2289"/>
      <c r="EF2289"/>
      <c r="EG2289"/>
      <c r="EH2289"/>
      <c r="EI2289"/>
      <c r="EJ2289"/>
      <c r="EK2289"/>
      <c r="EL2289"/>
      <c r="EM2289"/>
      <c r="EN2289"/>
      <c r="EO2289"/>
      <c r="EP2289"/>
      <c r="EQ2289"/>
      <c r="ER2289"/>
      <c r="ES2289"/>
      <c r="ET2289"/>
      <c r="EU2289"/>
      <c r="EV2289"/>
      <c r="EW2289"/>
      <c r="EX2289"/>
      <c r="EY2289"/>
      <c r="EZ2289"/>
      <c r="FA2289"/>
      <c r="FB2289"/>
      <c r="FC2289"/>
      <c r="FD2289"/>
      <c r="FE2289"/>
      <c r="FF2289"/>
      <c r="FG2289"/>
      <c r="FH2289"/>
      <c r="FI2289"/>
      <c r="FJ2289"/>
      <c r="FK2289"/>
      <c r="FL2289"/>
      <c r="FM2289"/>
      <c r="FN2289"/>
      <c r="FO2289"/>
      <c r="FP2289"/>
      <c r="FQ2289"/>
      <c r="FR2289"/>
      <c r="FS2289"/>
      <c r="FT2289"/>
      <c r="FU2289"/>
      <c r="FV2289"/>
      <c r="FW2289"/>
      <c r="FX2289"/>
      <c r="FY2289"/>
      <c r="FZ2289"/>
      <c r="GA2289"/>
      <c r="GB2289"/>
      <c r="GC2289"/>
      <c r="GD2289"/>
      <c r="GE2289"/>
      <c r="GF2289"/>
      <c r="GG2289"/>
      <c r="GH2289"/>
      <c r="GI2289"/>
      <c r="GJ2289"/>
      <c r="GK2289"/>
      <c r="GL2289"/>
      <c r="GM2289"/>
      <c r="GN2289"/>
      <c r="GO2289"/>
      <c r="GP2289"/>
      <c r="GQ2289"/>
      <c r="GR2289"/>
      <c r="GS2289"/>
      <c r="GT2289"/>
      <c r="GU2289"/>
      <c r="GV2289"/>
      <c r="GW2289"/>
      <c r="GX2289"/>
      <c r="GY2289"/>
      <c r="GZ2289"/>
      <c r="HA2289"/>
      <c r="HB2289"/>
    </row>
    <row r="2290" spans="1:210" s="1" customFormat="1" x14ac:dyDescent="0.25">
      <c r="A2290" s="136"/>
      <c r="D2290" s="6"/>
      <c r="E2290" s="7"/>
      <c r="F2290" s="7"/>
      <c r="H2290" s="43"/>
      <c r="I2290" s="43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123"/>
      <c r="Y2290" s="8"/>
      <c r="Z2290" s="8"/>
      <c r="AA2290" s="8"/>
      <c r="AB2290" s="8"/>
      <c r="AC2290" s="8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  <c r="DK2290"/>
      <c r="DL2290"/>
      <c r="DM2290"/>
      <c r="DN2290"/>
      <c r="DO2290"/>
      <c r="DP2290"/>
      <c r="DQ2290"/>
      <c r="DR2290"/>
      <c r="DS2290"/>
      <c r="DT2290"/>
      <c r="DU2290"/>
      <c r="DV2290"/>
      <c r="DW2290"/>
      <c r="DX2290"/>
      <c r="DY2290"/>
      <c r="DZ2290"/>
      <c r="EA2290"/>
      <c r="EB2290"/>
      <c r="EC2290"/>
      <c r="ED2290"/>
      <c r="EE2290"/>
      <c r="EF2290"/>
      <c r="EG2290"/>
      <c r="EH2290"/>
      <c r="EI2290"/>
      <c r="EJ2290"/>
      <c r="EK2290"/>
      <c r="EL2290"/>
      <c r="EM2290"/>
      <c r="EN2290"/>
      <c r="EO2290"/>
      <c r="EP2290"/>
      <c r="EQ2290"/>
      <c r="ER2290"/>
      <c r="ES2290"/>
      <c r="ET2290"/>
      <c r="EU2290"/>
      <c r="EV2290"/>
      <c r="EW2290"/>
      <c r="EX2290"/>
      <c r="EY2290"/>
      <c r="EZ2290"/>
      <c r="FA2290"/>
      <c r="FB2290"/>
      <c r="FC2290"/>
      <c r="FD2290"/>
      <c r="FE2290"/>
      <c r="FF2290"/>
      <c r="FG2290"/>
      <c r="FH2290"/>
      <c r="FI2290"/>
      <c r="FJ2290"/>
      <c r="FK2290"/>
      <c r="FL2290"/>
      <c r="FM2290"/>
      <c r="FN2290"/>
      <c r="FO2290"/>
      <c r="FP2290"/>
      <c r="FQ2290"/>
      <c r="FR2290"/>
      <c r="FS2290"/>
      <c r="FT2290"/>
      <c r="FU2290"/>
      <c r="FV2290"/>
      <c r="FW2290"/>
      <c r="FX2290"/>
      <c r="FY2290"/>
      <c r="FZ2290"/>
      <c r="GA2290"/>
      <c r="GB2290"/>
      <c r="GC2290"/>
      <c r="GD2290"/>
      <c r="GE2290"/>
      <c r="GF2290"/>
      <c r="GG2290"/>
      <c r="GH2290"/>
      <c r="GI2290"/>
      <c r="GJ2290"/>
      <c r="GK2290"/>
      <c r="GL2290"/>
      <c r="GM2290"/>
      <c r="GN2290"/>
      <c r="GO2290"/>
      <c r="GP2290"/>
      <c r="GQ2290"/>
      <c r="GR2290"/>
      <c r="GS2290"/>
      <c r="GT2290"/>
      <c r="GU2290"/>
      <c r="GV2290"/>
      <c r="GW2290"/>
      <c r="GX2290"/>
      <c r="GY2290"/>
      <c r="GZ2290"/>
      <c r="HA2290"/>
      <c r="HB2290"/>
    </row>
    <row r="2291" spans="1:210" s="1" customFormat="1" x14ac:dyDescent="0.25">
      <c r="A2291" s="136"/>
      <c r="D2291" s="6"/>
      <c r="E2291" s="7"/>
      <c r="F2291" s="7"/>
      <c r="H2291" s="43"/>
      <c r="I2291" s="43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123"/>
      <c r="Y2291" s="8"/>
      <c r="Z2291" s="8"/>
      <c r="AA2291" s="8"/>
      <c r="AB2291" s="8"/>
      <c r="AC2291" s="8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  <c r="DK2291"/>
      <c r="DL2291"/>
      <c r="DM2291"/>
      <c r="DN2291"/>
      <c r="DO2291"/>
      <c r="DP2291"/>
      <c r="DQ2291"/>
      <c r="DR2291"/>
      <c r="DS2291"/>
      <c r="DT2291"/>
      <c r="DU2291"/>
      <c r="DV2291"/>
      <c r="DW2291"/>
      <c r="DX2291"/>
      <c r="DY2291"/>
      <c r="DZ2291"/>
      <c r="EA2291"/>
      <c r="EB2291"/>
      <c r="EC2291"/>
      <c r="ED2291"/>
      <c r="EE2291"/>
      <c r="EF2291"/>
      <c r="EG2291"/>
      <c r="EH2291"/>
      <c r="EI2291"/>
      <c r="EJ2291"/>
      <c r="EK2291"/>
      <c r="EL2291"/>
      <c r="EM2291"/>
      <c r="EN2291"/>
      <c r="EO2291"/>
      <c r="EP2291"/>
      <c r="EQ2291"/>
      <c r="ER2291"/>
      <c r="ES2291"/>
      <c r="ET2291"/>
      <c r="EU2291"/>
      <c r="EV2291"/>
      <c r="EW2291"/>
      <c r="EX2291"/>
      <c r="EY2291"/>
      <c r="EZ2291"/>
      <c r="FA2291"/>
      <c r="FB2291"/>
      <c r="FC2291"/>
      <c r="FD2291"/>
      <c r="FE2291"/>
      <c r="FF2291"/>
      <c r="FG2291"/>
      <c r="FH2291"/>
      <c r="FI2291"/>
      <c r="FJ2291"/>
      <c r="FK2291"/>
      <c r="FL2291"/>
      <c r="FM2291"/>
      <c r="FN2291"/>
      <c r="FO2291"/>
      <c r="FP2291"/>
      <c r="FQ2291"/>
      <c r="FR2291"/>
      <c r="FS2291"/>
      <c r="FT2291"/>
      <c r="FU2291"/>
      <c r="FV2291"/>
      <c r="FW2291"/>
      <c r="FX2291"/>
      <c r="FY2291"/>
      <c r="FZ2291"/>
      <c r="GA2291"/>
      <c r="GB2291"/>
      <c r="GC2291"/>
      <c r="GD2291"/>
      <c r="GE2291"/>
      <c r="GF2291"/>
      <c r="GG2291"/>
      <c r="GH2291"/>
      <c r="GI2291"/>
      <c r="GJ2291"/>
      <c r="GK2291"/>
      <c r="GL2291"/>
      <c r="GM2291"/>
      <c r="GN2291"/>
      <c r="GO2291"/>
      <c r="GP2291"/>
      <c r="GQ2291"/>
      <c r="GR2291"/>
      <c r="GS2291"/>
      <c r="GT2291"/>
      <c r="GU2291"/>
      <c r="GV2291"/>
      <c r="GW2291"/>
      <c r="GX2291"/>
      <c r="GY2291"/>
      <c r="GZ2291"/>
      <c r="HA2291"/>
      <c r="HB2291"/>
    </row>
    <row r="2292" spans="1:210" s="1" customFormat="1" x14ac:dyDescent="0.25">
      <c r="A2292" s="136"/>
      <c r="D2292" s="6"/>
      <c r="E2292" s="7"/>
      <c r="F2292" s="7"/>
      <c r="H2292" s="43"/>
      <c r="I2292" s="43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123"/>
      <c r="Y2292" s="8"/>
      <c r="Z2292" s="8"/>
      <c r="AA2292" s="8"/>
      <c r="AB2292" s="8"/>
      <c r="AC2292" s="8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  <c r="DK2292"/>
      <c r="DL2292"/>
      <c r="DM2292"/>
      <c r="DN2292"/>
      <c r="DO2292"/>
      <c r="DP2292"/>
      <c r="DQ2292"/>
      <c r="DR2292"/>
      <c r="DS2292"/>
      <c r="DT2292"/>
      <c r="DU2292"/>
      <c r="DV2292"/>
      <c r="DW2292"/>
      <c r="DX2292"/>
      <c r="DY2292"/>
      <c r="DZ2292"/>
      <c r="EA2292"/>
      <c r="EB2292"/>
      <c r="EC2292"/>
      <c r="ED2292"/>
      <c r="EE2292"/>
      <c r="EF2292"/>
      <c r="EG2292"/>
      <c r="EH2292"/>
      <c r="EI2292"/>
      <c r="EJ2292"/>
      <c r="EK2292"/>
      <c r="EL2292"/>
      <c r="EM2292"/>
      <c r="EN2292"/>
      <c r="EO2292"/>
      <c r="EP2292"/>
      <c r="EQ2292"/>
      <c r="ER2292"/>
      <c r="ES2292"/>
      <c r="ET2292"/>
      <c r="EU2292"/>
      <c r="EV2292"/>
      <c r="EW2292"/>
      <c r="EX2292"/>
      <c r="EY2292"/>
      <c r="EZ2292"/>
      <c r="FA2292"/>
      <c r="FB2292"/>
      <c r="FC2292"/>
      <c r="FD2292"/>
      <c r="FE2292"/>
      <c r="FF2292"/>
      <c r="FG2292"/>
      <c r="FH2292"/>
      <c r="FI2292"/>
      <c r="FJ2292"/>
      <c r="FK2292"/>
      <c r="FL2292"/>
      <c r="FM2292"/>
      <c r="FN2292"/>
      <c r="FO2292"/>
      <c r="FP2292"/>
      <c r="FQ2292"/>
      <c r="FR2292"/>
      <c r="FS2292"/>
      <c r="FT2292"/>
      <c r="FU2292"/>
      <c r="FV2292"/>
      <c r="FW2292"/>
      <c r="FX2292"/>
      <c r="FY2292"/>
      <c r="FZ2292"/>
      <c r="GA2292"/>
      <c r="GB2292"/>
      <c r="GC2292"/>
      <c r="GD2292"/>
      <c r="GE2292"/>
      <c r="GF2292"/>
      <c r="GG2292"/>
      <c r="GH2292"/>
      <c r="GI2292"/>
      <c r="GJ2292"/>
      <c r="GK2292"/>
      <c r="GL2292"/>
      <c r="GM2292"/>
      <c r="GN2292"/>
      <c r="GO2292"/>
      <c r="GP2292"/>
      <c r="GQ2292"/>
      <c r="GR2292"/>
      <c r="GS2292"/>
      <c r="GT2292"/>
      <c r="GU2292"/>
      <c r="GV2292"/>
      <c r="GW2292"/>
      <c r="GX2292"/>
      <c r="GY2292"/>
      <c r="GZ2292"/>
      <c r="HA2292"/>
      <c r="HB2292"/>
    </row>
    <row r="2293" spans="1:210" s="1" customFormat="1" x14ac:dyDescent="0.25">
      <c r="A2293" s="136"/>
      <c r="D2293" s="6"/>
      <c r="E2293" s="7"/>
      <c r="F2293" s="7"/>
      <c r="H2293" s="43"/>
      <c r="I2293" s="43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123"/>
      <c r="Y2293" s="8"/>
      <c r="Z2293" s="8"/>
      <c r="AA2293" s="8"/>
      <c r="AB2293" s="8"/>
      <c r="AC2293" s="8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  <c r="DK2293"/>
      <c r="DL2293"/>
      <c r="DM2293"/>
      <c r="DN2293"/>
      <c r="DO2293"/>
      <c r="DP2293"/>
      <c r="DQ2293"/>
      <c r="DR2293"/>
      <c r="DS2293"/>
      <c r="DT2293"/>
      <c r="DU2293"/>
      <c r="DV2293"/>
      <c r="DW2293"/>
      <c r="DX2293"/>
      <c r="DY2293"/>
      <c r="DZ2293"/>
      <c r="EA2293"/>
      <c r="EB2293"/>
      <c r="EC2293"/>
      <c r="ED2293"/>
      <c r="EE2293"/>
      <c r="EF2293"/>
      <c r="EG2293"/>
      <c r="EH2293"/>
      <c r="EI2293"/>
      <c r="EJ2293"/>
      <c r="EK2293"/>
      <c r="EL2293"/>
      <c r="EM2293"/>
      <c r="EN2293"/>
      <c r="EO2293"/>
      <c r="EP2293"/>
      <c r="EQ2293"/>
      <c r="ER2293"/>
      <c r="ES2293"/>
      <c r="ET2293"/>
      <c r="EU2293"/>
      <c r="EV2293"/>
      <c r="EW2293"/>
      <c r="EX2293"/>
      <c r="EY2293"/>
      <c r="EZ2293"/>
      <c r="FA2293"/>
      <c r="FB2293"/>
      <c r="FC2293"/>
      <c r="FD2293"/>
      <c r="FE2293"/>
      <c r="FF2293"/>
      <c r="FG2293"/>
      <c r="FH2293"/>
      <c r="FI2293"/>
      <c r="FJ2293"/>
      <c r="FK2293"/>
      <c r="FL2293"/>
      <c r="FM2293"/>
      <c r="FN2293"/>
      <c r="FO2293"/>
      <c r="FP2293"/>
      <c r="FQ2293"/>
      <c r="FR2293"/>
      <c r="FS2293"/>
      <c r="FT2293"/>
      <c r="FU2293"/>
      <c r="FV2293"/>
      <c r="FW2293"/>
      <c r="FX2293"/>
      <c r="FY2293"/>
      <c r="FZ2293"/>
      <c r="GA2293"/>
      <c r="GB2293"/>
      <c r="GC2293"/>
      <c r="GD2293"/>
      <c r="GE2293"/>
      <c r="GF2293"/>
      <c r="GG2293"/>
      <c r="GH2293"/>
      <c r="GI2293"/>
      <c r="GJ2293"/>
      <c r="GK2293"/>
      <c r="GL2293"/>
      <c r="GM2293"/>
      <c r="GN2293"/>
      <c r="GO2293"/>
      <c r="GP2293"/>
      <c r="GQ2293"/>
      <c r="GR2293"/>
      <c r="GS2293"/>
      <c r="GT2293"/>
      <c r="GU2293"/>
      <c r="GV2293"/>
      <c r="GW2293"/>
      <c r="GX2293"/>
      <c r="GY2293"/>
      <c r="GZ2293"/>
      <c r="HA2293"/>
      <c r="HB2293"/>
    </row>
    <row r="2294" spans="1:210" s="1" customFormat="1" x14ac:dyDescent="0.25">
      <c r="A2294" s="136"/>
      <c r="D2294" s="6"/>
      <c r="E2294" s="7"/>
      <c r="F2294" s="7"/>
      <c r="H2294" s="43"/>
      <c r="I2294" s="43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123"/>
      <c r="Y2294" s="8"/>
      <c r="Z2294" s="8"/>
      <c r="AA2294" s="8"/>
      <c r="AB2294" s="8"/>
      <c r="AC2294" s="8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  <c r="DK2294"/>
      <c r="DL2294"/>
      <c r="DM2294"/>
      <c r="DN2294"/>
      <c r="DO2294"/>
      <c r="DP2294"/>
      <c r="DQ2294"/>
      <c r="DR2294"/>
      <c r="DS2294"/>
      <c r="DT2294"/>
      <c r="DU2294"/>
      <c r="DV2294"/>
      <c r="DW2294"/>
      <c r="DX2294"/>
      <c r="DY2294"/>
      <c r="DZ2294"/>
      <c r="EA2294"/>
      <c r="EB2294"/>
      <c r="EC2294"/>
      <c r="ED2294"/>
      <c r="EE2294"/>
      <c r="EF2294"/>
      <c r="EG2294"/>
      <c r="EH2294"/>
      <c r="EI2294"/>
      <c r="EJ2294"/>
      <c r="EK2294"/>
      <c r="EL2294"/>
      <c r="EM2294"/>
      <c r="EN2294"/>
      <c r="EO2294"/>
      <c r="EP2294"/>
      <c r="EQ2294"/>
      <c r="ER2294"/>
      <c r="ES2294"/>
      <c r="ET2294"/>
      <c r="EU2294"/>
      <c r="EV2294"/>
      <c r="EW2294"/>
      <c r="EX2294"/>
      <c r="EY2294"/>
      <c r="EZ2294"/>
      <c r="FA2294"/>
      <c r="FB2294"/>
      <c r="FC2294"/>
      <c r="FD2294"/>
      <c r="FE2294"/>
      <c r="FF2294"/>
      <c r="FG2294"/>
      <c r="FH2294"/>
      <c r="FI2294"/>
      <c r="FJ2294"/>
      <c r="FK2294"/>
      <c r="FL2294"/>
      <c r="FM2294"/>
      <c r="FN2294"/>
      <c r="FO2294"/>
      <c r="FP2294"/>
      <c r="FQ2294"/>
      <c r="FR2294"/>
      <c r="FS2294"/>
      <c r="FT2294"/>
      <c r="FU2294"/>
      <c r="FV2294"/>
      <c r="FW2294"/>
      <c r="FX2294"/>
      <c r="FY2294"/>
      <c r="FZ2294"/>
      <c r="GA2294"/>
      <c r="GB2294"/>
      <c r="GC2294"/>
      <c r="GD2294"/>
      <c r="GE2294"/>
      <c r="GF2294"/>
      <c r="GG2294"/>
      <c r="GH2294"/>
      <c r="GI2294"/>
      <c r="GJ2294"/>
      <c r="GK2294"/>
      <c r="GL2294"/>
      <c r="GM2294"/>
      <c r="GN2294"/>
      <c r="GO2294"/>
      <c r="GP2294"/>
      <c r="GQ2294"/>
      <c r="GR2294"/>
      <c r="GS2294"/>
      <c r="GT2294"/>
      <c r="GU2294"/>
      <c r="GV2294"/>
      <c r="GW2294"/>
      <c r="GX2294"/>
      <c r="GY2294"/>
      <c r="GZ2294"/>
      <c r="HA2294"/>
      <c r="HB2294"/>
    </row>
    <row r="2295" spans="1:210" s="1" customFormat="1" x14ac:dyDescent="0.25">
      <c r="A2295" s="136"/>
      <c r="D2295" s="6"/>
      <c r="E2295" s="7"/>
      <c r="F2295" s="7"/>
      <c r="H2295" s="43"/>
      <c r="I2295" s="43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123"/>
      <c r="Y2295" s="8"/>
      <c r="Z2295" s="8"/>
      <c r="AA2295" s="8"/>
      <c r="AB2295" s="8"/>
      <c r="AC2295" s="8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  <c r="DL2295"/>
      <c r="DM2295"/>
      <c r="DN2295"/>
      <c r="DO2295"/>
      <c r="DP2295"/>
      <c r="DQ2295"/>
      <c r="DR2295"/>
      <c r="DS2295"/>
      <c r="DT2295"/>
      <c r="DU2295"/>
      <c r="DV2295"/>
      <c r="DW2295"/>
      <c r="DX2295"/>
      <c r="DY2295"/>
      <c r="DZ2295"/>
      <c r="EA2295"/>
      <c r="EB2295"/>
      <c r="EC2295"/>
      <c r="ED2295"/>
      <c r="EE2295"/>
      <c r="EF2295"/>
      <c r="EG2295"/>
      <c r="EH2295"/>
      <c r="EI2295"/>
      <c r="EJ2295"/>
      <c r="EK2295"/>
      <c r="EL2295"/>
      <c r="EM2295"/>
      <c r="EN2295"/>
      <c r="EO2295"/>
      <c r="EP2295"/>
      <c r="EQ2295"/>
      <c r="ER2295"/>
      <c r="ES2295"/>
      <c r="ET2295"/>
      <c r="EU2295"/>
      <c r="EV2295"/>
      <c r="EW2295"/>
      <c r="EX2295"/>
      <c r="EY2295"/>
      <c r="EZ2295"/>
      <c r="FA2295"/>
      <c r="FB2295"/>
      <c r="FC2295"/>
      <c r="FD2295"/>
      <c r="FE2295"/>
      <c r="FF2295"/>
      <c r="FG2295"/>
      <c r="FH2295"/>
      <c r="FI2295"/>
      <c r="FJ2295"/>
      <c r="FK2295"/>
      <c r="FL2295"/>
      <c r="FM2295"/>
      <c r="FN2295"/>
      <c r="FO2295"/>
      <c r="FP2295"/>
      <c r="FQ2295"/>
      <c r="FR2295"/>
      <c r="FS2295"/>
      <c r="FT2295"/>
      <c r="FU2295"/>
      <c r="FV2295"/>
      <c r="FW2295"/>
      <c r="FX2295"/>
      <c r="FY2295"/>
      <c r="FZ2295"/>
      <c r="GA2295"/>
      <c r="GB2295"/>
      <c r="GC2295"/>
      <c r="GD2295"/>
      <c r="GE2295"/>
      <c r="GF2295"/>
      <c r="GG2295"/>
      <c r="GH2295"/>
      <c r="GI2295"/>
      <c r="GJ2295"/>
      <c r="GK2295"/>
      <c r="GL2295"/>
      <c r="GM2295"/>
      <c r="GN2295"/>
      <c r="GO2295"/>
      <c r="GP2295"/>
      <c r="GQ2295"/>
      <c r="GR2295"/>
      <c r="GS2295"/>
      <c r="GT2295"/>
      <c r="GU2295"/>
      <c r="GV2295"/>
      <c r="GW2295"/>
      <c r="GX2295"/>
      <c r="GY2295"/>
      <c r="GZ2295"/>
      <c r="HA2295"/>
      <c r="HB2295"/>
    </row>
    <row r="2296" spans="1:210" s="1" customFormat="1" x14ac:dyDescent="0.25">
      <c r="A2296" s="136"/>
      <c r="D2296" s="6"/>
      <c r="E2296" s="7"/>
      <c r="F2296" s="7"/>
      <c r="H2296" s="43"/>
      <c r="I2296" s="43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123"/>
      <c r="Y2296" s="8"/>
      <c r="Z2296" s="8"/>
      <c r="AA2296" s="8"/>
      <c r="AB2296" s="8"/>
      <c r="AC2296" s="8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  <c r="DK2296"/>
      <c r="DL2296"/>
      <c r="DM2296"/>
      <c r="DN2296"/>
      <c r="DO2296"/>
      <c r="DP2296"/>
      <c r="DQ2296"/>
      <c r="DR2296"/>
      <c r="DS2296"/>
      <c r="DT2296"/>
      <c r="DU2296"/>
      <c r="DV2296"/>
      <c r="DW2296"/>
      <c r="DX2296"/>
      <c r="DY2296"/>
      <c r="DZ2296"/>
      <c r="EA2296"/>
      <c r="EB2296"/>
      <c r="EC2296"/>
      <c r="ED2296"/>
      <c r="EE2296"/>
      <c r="EF2296"/>
      <c r="EG2296"/>
      <c r="EH2296"/>
      <c r="EI2296"/>
      <c r="EJ2296"/>
      <c r="EK2296"/>
      <c r="EL2296"/>
      <c r="EM2296"/>
      <c r="EN2296"/>
      <c r="EO2296"/>
      <c r="EP2296"/>
      <c r="EQ2296"/>
      <c r="ER2296"/>
      <c r="ES2296"/>
      <c r="ET2296"/>
      <c r="EU2296"/>
      <c r="EV2296"/>
      <c r="EW2296"/>
      <c r="EX2296"/>
      <c r="EY2296"/>
      <c r="EZ2296"/>
      <c r="FA2296"/>
      <c r="FB2296"/>
      <c r="FC2296"/>
      <c r="FD2296"/>
      <c r="FE2296"/>
      <c r="FF2296"/>
      <c r="FG2296"/>
      <c r="FH2296"/>
      <c r="FI2296"/>
      <c r="FJ2296"/>
      <c r="FK2296"/>
      <c r="FL2296"/>
      <c r="FM2296"/>
      <c r="FN2296"/>
      <c r="FO2296"/>
      <c r="FP2296"/>
      <c r="FQ2296"/>
      <c r="FR2296"/>
      <c r="FS2296"/>
      <c r="FT2296"/>
      <c r="FU2296"/>
      <c r="FV2296"/>
      <c r="FW2296"/>
      <c r="FX2296"/>
      <c r="FY2296"/>
      <c r="FZ2296"/>
      <c r="GA2296"/>
      <c r="GB2296"/>
      <c r="GC2296"/>
      <c r="GD2296"/>
      <c r="GE2296"/>
      <c r="GF2296"/>
      <c r="GG2296"/>
      <c r="GH2296"/>
      <c r="GI2296"/>
      <c r="GJ2296"/>
      <c r="GK2296"/>
      <c r="GL2296"/>
      <c r="GM2296"/>
      <c r="GN2296"/>
      <c r="GO2296"/>
      <c r="GP2296"/>
      <c r="GQ2296"/>
      <c r="GR2296"/>
      <c r="GS2296"/>
      <c r="GT2296"/>
      <c r="GU2296"/>
      <c r="GV2296"/>
      <c r="GW2296"/>
      <c r="GX2296"/>
      <c r="GY2296"/>
      <c r="GZ2296"/>
      <c r="HA2296"/>
      <c r="HB2296"/>
    </row>
    <row r="2297" spans="1:210" s="1" customFormat="1" x14ac:dyDescent="0.25">
      <c r="A2297" s="136"/>
      <c r="D2297" s="6"/>
      <c r="E2297" s="7"/>
      <c r="F2297" s="7"/>
      <c r="H2297" s="43"/>
      <c r="I2297" s="43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123"/>
      <c r="Y2297" s="8"/>
      <c r="Z2297" s="8"/>
      <c r="AA2297" s="8"/>
      <c r="AB2297" s="8"/>
      <c r="AC2297" s="8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  <c r="DK2297"/>
      <c r="DL2297"/>
      <c r="DM2297"/>
      <c r="DN2297"/>
      <c r="DO2297"/>
      <c r="DP2297"/>
      <c r="DQ2297"/>
      <c r="DR2297"/>
      <c r="DS2297"/>
      <c r="DT2297"/>
      <c r="DU2297"/>
      <c r="DV2297"/>
      <c r="DW2297"/>
      <c r="DX2297"/>
      <c r="DY2297"/>
      <c r="DZ2297"/>
      <c r="EA2297"/>
      <c r="EB2297"/>
      <c r="EC2297"/>
      <c r="ED2297"/>
      <c r="EE2297"/>
      <c r="EF2297"/>
      <c r="EG2297"/>
      <c r="EH2297"/>
      <c r="EI2297"/>
      <c r="EJ2297"/>
      <c r="EK2297"/>
      <c r="EL2297"/>
      <c r="EM2297"/>
      <c r="EN2297"/>
      <c r="EO2297"/>
      <c r="EP2297"/>
      <c r="EQ2297"/>
      <c r="ER2297"/>
      <c r="ES2297"/>
      <c r="ET2297"/>
      <c r="EU2297"/>
      <c r="EV2297"/>
      <c r="EW2297"/>
      <c r="EX2297"/>
      <c r="EY2297"/>
      <c r="EZ2297"/>
      <c r="FA2297"/>
      <c r="FB2297"/>
      <c r="FC2297"/>
      <c r="FD2297"/>
      <c r="FE2297"/>
      <c r="FF2297"/>
      <c r="FG2297"/>
      <c r="FH2297"/>
      <c r="FI2297"/>
      <c r="FJ2297"/>
      <c r="FK2297"/>
      <c r="FL2297"/>
      <c r="FM2297"/>
      <c r="FN2297"/>
      <c r="FO2297"/>
      <c r="FP2297"/>
      <c r="FQ2297"/>
      <c r="FR2297"/>
      <c r="FS2297"/>
      <c r="FT2297"/>
      <c r="FU2297"/>
      <c r="FV2297"/>
      <c r="FW2297"/>
      <c r="FX2297"/>
      <c r="FY2297"/>
      <c r="FZ2297"/>
      <c r="GA2297"/>
      <c r="GB2297"/>
      <c r="GC2297"/>
      <c r="GD2297"/>
      <c r="GE2297"/>
      <c r="GF2297"/>
      <c r="GG2297"/>
      <c r="GH2297"/>
      <c r="GI2297"/>
      <c r="GJ2297"/>
      <c r="GK2297"/>
      <c r="GL2297"/>
      <c r="GM2297"/>
      <c r="GN2297"/>
      <c r="GO2297"/>
      <c r="GP2297"/>
      <c r="GQ2297"/>
      <c r="GR2297"/>
      <c r="GS2297"/>
      <c r="GT2297"/>
      <c r="GU2297"/>
      <c r="GV2297"/>
      <c r="GW2297"/>
      <c r="GX2297"/>
      <c r="GY2297"/>
      <c r="GZ2297"/>
      <c r="HA2297"/>
      <c r="HB2297"/>
    </row>
    <row r="2298" spans="1:210" s="1" customFormat="1" x14ac:dyDescent="0.25">
      <c r="A2298" s="136"/>
      <c r="D2298" s="6"/>
      <c r="E2298" s="7"/>
      <c r="F2298" s="7"/>
      <c r="H2298" s="43"/>
      <c r="I2298" s="43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123"/>
      <c r="Y2298" s="8"/>
      <c r="Z2298" s="8"/>
      <c r="AA2298" s="8"/>
      <c r="AB2298" s="8"/>
      <c r="AC2298" s="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  <c r="DK2298"/>
      <c r="DL2298"/>
      <c r="DM2298"/>
      <c r="DN2298"/>
      <c r="DO2298"/>
      <c r="DP2298"/>
      <c r="DQ2298"/>
      <c r="DR2298"/>
      <c r="DS2298"/>
      <c r="DT2298"/>
      <c r="DU2298"/>
      <c r="DV2298"/>
      <c r="DW2298"/>
      <c r="DX2298"/>
      <c r="DY2298"/>
      <c r="DZ2298"/>
      <c r="EA2298"/>
      <c r="EB2298"/>
      <c r="EC2298"/>
      <c r="ED2298"/>
      <c r="EE2298"/>
      <c r="EF2298"/>
      <c r="EG2298"/>
      <c r="EH2298"/>
      <c r="EI2298"/>
      <c r="EJ2298"/>
      <c r="EK2298"/>
      <c r="EL2298"/>
      <c r="EM2298"/>
      <c r="EN2298"/>
      <c r="EO2298"/>
      <c r="EP2298"/>
      <c r="EQ2298"/>
      <c r="ER2298"/>
      <c r="ES2298"/>
      <c r="ET2298"/>
      <c r="EU2298"/>
      <c r="EV2298"/>
      <c r="EW2298"/>
      <c r="EX2298"/>
      <c r="EY2298"/>
      <c r="EZ2298"/>
      <c r="FA2298"/>
      <c r="FB2298"/>
      <c r="FC2298"/>
      <c r="FD2298"/>
      <c r="FE2298"/>
      <c r="FF2298"/>
      <c r="FG2298"/>
      <c r="FH2298"/>
      <c r="FI2298"/>
      <c r="FJ2298"/>
      <c r="FK2298"/>
      <c r="FL2298"/>
      <c r="FM2298"/>
      <c r="FN2298"/>
      <c r="FO2298"/>
      <c r="FP2298"/>
      <c r="FQ2298"/>
      <c r="FR2298"/>
      <c r="FS2298"/>
      <c r="FT2298"/>
      <c r="FU2298"/>
      <c r="FV2298"/>
      <c r="FW2298"/>
      <c r="FX2298"/>
      <c r="FY2298"/>
      <c r="FZ2298"/>
      <c r="GA2298"/>
      <c r="GB2298"/>
      <c r="GC2298"/>
      <c r="GD2298"/>
      <c r="GE2298"/>
      <c r="GF2298"/>
      <c r="GG2298"/>
      <c r="GH2298"/>
      <c r="GI2298"/>
      <c r="GJ2298"/>
      <c r="GK2298"/>
      <c r="GL2298"/>
      <c r="GM2298"/>
      <c r="GN2298"/>
      <c r="GO2298"/>
      <c r="GP2298"/>
      <c r="GQ2298"/>
      <c r="GR2298"/>
      <c r="GS2298"/>
      <c r="GT2298"/>
      <c r="GU2298"/>
      <c r="GV2298"/>
      <c r="GW2298"/>
      <c r="GX2298"/>
      <c r="GY2298"/>
      <c r="GZ2298"/>
      <c r="HA2298"/>
      <c r="HB2298"/>
    </row>
    <row r="2299" spans="1:210" s="1" customFormat="1" x14ac:dyDescent="0.25">
      <c r="A2299" s="136"/>
      <c r="D2299" s="6"/>
      <c r="E2299" s="7"/>
      <c r="F2299" s="7"/>
      <c r="H2299" s="43"/>
      <c r="I2299" s="43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123"/>
      <c r="Y2299" s="8"/>
      <c r="Z2299" s="8"/>
      <c r="AA2299" s="8"/>
      <c r="AB2299" s="8"/>
      <c r="AC2299" s="8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  <c r="DK2299"/>
      <c r="DL2299"/>
      <c r="DM2299"/>
      <c r="DN2299"/>
      <c r="DO2299"/>
      <c r="DP2299"/>
      <c r="DQ2299"/>
      <c r="DR2299"/>
      <c r="DS2299"/>
      <c r="DT2299"/>
      <c r="DU2299"/>
      <c r="DV2299"/>
      <c r="DW2299"/>
      <c r="DX2299"/>
      <c r="DY2299"/>
      <c r="DZ2299"/>
      <c r="EA2299"/>
      <c r="EB2299"/>
      <c r="EC2299"/>
      <c r="ED2299"/>
      <c r="EE2299"/>
      <c r="EF2299"/>
      <c r="EG2299"/>
      <c r="EH2299"/>
      <c r="EI2299"/>
      <c r="EJ2299"/>
      <c r="EK2299"/>
      <c r="EL2299"/>
      <c r="EM2299"/>
      <c r="EN2299"/>
      <c r="EO2299"/>
      <c r="EP2299"/>
      <c r="EQ2299"/>
      <c r="ER2299"/>
      <c r="ES2299"/>
      <c r="ET2299"/>
      <c r="EU2299"/>
      <c r="EV2299"/>
      <c r="EW2299"/>
      <c r="EX2299"/>
      <c r="EY2299"/>
      <c r="EZ2299"/>
      <c r="FA2299"/>
      <c r="FB2299"/>
      <c r="FC2299"/>
      <c r="FD2299"/>
      <c r="FE2299"/>
      <c r="FF2299"/>
      <c r="FG2299"/>
      <c r="FH2299"/>
      <c r="FI2299"/>
      <c r="FJ2299"/>
      <c r="FK2299"/>
      <c r="FL2299"/>
      <c r="FM2299"/>
      <c r="FN2299"/>
      <c r="FO2299"/>
      <c r="FP2299"/>
      <c r="FQ2299"/>
      <c r="FR2299"/>
      <c r="FS2299"/>
      <c r="FT2299"/>
      <c r="FU2299"/>
      <c r="FV2299"/>
      <c r="FW2299"/>
      <c r="FX2299"/>
      <c r="FY2299"/>
      <c r="FZ2299"/>
      <c r="GA2299"/>
      <c r="GB2299"/>
      <c r="GC2299"/>
      <c r="GD2299"/>
      <c r="GE2299"/>
      <c r="GF2299"/>
      <c r="GG2299"/>
      <c r="GH2299"/>
      <c r="GI2299"/>
      <c r="GJ2299"/>
      <c r="GK2299"/>
      <c r="GL2299"/>
      <c r="GM2299"/>
      <c r="GN2299"/>
      <c r="GO2299"/>
      <c r="GP2299"/>
      <c r="GQ2299"/>
      <c r="GR2299"/>
      <c r="GS2299"/>
      <c r="GT2299"/>
      <c r="GU2299"/>
      <c r="GV2299"/>
      <c r="GW2299"/>
      <c r="GX2299"/>
      <c r="GY2299"/>
      <c r="GZ2299"/>
      <c r="HA2299"/>
      <c r="HB2299"/>
    </row>
    <row r="2300" spans="1:210" s="1" customFormat="1" x14ac:dyDescent="0.25">
      <c r="A2300" s="136"/>
      <c r="D2300" s="6"/>
      <c r="E2300" s="7"/>
      <c r="F2300" s="7"/>
      <c r="H2300" s="43"/>
      <c r="I2300" s="43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123"/>
      <c r="Y2300" s="8"/>
      <c r="Z2300" s="8"/>
      <c r="AA2300" s="8"/>
      <c r="AB2300" s="8"/>
      <c r="AC2300" s="8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  <c r="DK2300"/>
      <c r="DL2300"/>
      <c r="DM2300"/>
      <c r="DN2300"/>
      <c r="DO2300"/>
      <c r="DP2300"/>
      <c r="DQ2300"/>
      <c r="DR2300"/>
      <c r="DS2300"/>
      <c r="DT2300"/>
      <c r="DU2300"/>
      <c r="DV2300"/>
      <c r="DW2300"/>
      <c r="DX2300"/>
      <c r="DY2300"/>
      <c r="DZ2300"/>
      <c r="EA2300"/>
      <c r="EB2300"/>
      <c r="EC2300"/>
      <c r="ED2300"/>
      <c r="EE2300"/>
      <c r="EF2300"/>
      <c r="EG2300"/>
      <c r="EH2300"/>
      <c r="EI2300"/>
      <c r="EJ2300"/>
      <c r="EK2300"/>
      <c r="EL2300"/>
      <c r="EM2300"/>
      <c r="EN2300"/>
      <c r="EO2300"/>
      <c r="EP2300"/>
      <c r="EQ2300"/>
      <c r="ER2300"/>
      <c r="ES2300"/>
      <c r="ET2300"/>
      <c r="EU2300"/>
      <c r="EV2300"/>
      <c r="EW2300"/>
      <c r="EX2300"/>
      <c r="EY2300"/>
      <c r="EZ2300"/>
      <c r="FA2300"/>
      <c r="FB2300"/>
      <c r="FC2300"/>
      <c r="FD2300"/>
      <c r="FE2300"/>
      <c r="FF2300"/>
      <c r="FG2300"/>
      <c r="FH2300"/>
      <c r="FI2300"/>
      <c r="FJ2300"/>
      <c r="FK2300"/>
      <c r="FL2300"/>
      <c r="FM2300"/>
      <c r="FN2300"/>
      <c r="FO2300"/>
      <c r="FP2300"/>
      <c r="FQ2300"/>
      <c r="FR2300"/>
      <c r="FS2300"/>
      <c r="FT2300"/>
      <c r="FU2300"/>
      <c r="FV2300"/>
      <c r="FW2300"/>
      <c r="FX2300"/>
      <c r="FY2300"/>
      <c r="FZ2300"/>
      <c r="GA2300"/>
      <c r="GB2300"/>
      <c r="GC2300"/>
      <c r="GD2300"/>
      <c r="GE2300"/>
      <c r="GF2300"/>
      <c r="GG2300"/>
      <c r="GH2300"/>
      <c r="GI2300"/>
      <c r="GJ2300"/>
      <c r="GK2300"/>
      <c r="GL2300"/>
      <c r="GM2300"/>
      <c r="GN2300"/>
      <c r="GO2300"/>
      <c r="GP2300"/>
      <c r="GQ2300"/>
      <c r="GR2300"/>
      <c r="GS2300"/>
      <c r="GT2300"/>
      <c r="GU2300"/>
      <c r="GV2300"/>
      <c r="GW2300"/>
      <c r="GX2300"/>
      <c r="GY2300"/>
      <c r="GZ2300"/>
      <c r="HA2300"/>
      <c r="HB2300"/>
    </row>
    <row r="2301" spans="1:210" s="1" customFormat="1" x14ac:dyDescent="0.25">
      <c r="A2301" s="136"/>
      <c r="D2301" s="6"/>
      <c r="E2301" s="7"/>
      <c r="F2301" s="7"/>
      <c r="H2301" s="43"/>
      <c r="I2301" s="43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123"/>
      <c r="Y2301" s="8"/>
      <c r="Z2301" s="8"/>
      <c r="AA2301" s="8"/>
      <c r="AB2301" s="8"/>
      <c r="AC2301" s="8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  <c r="DK2301"/>
      <c r="DL2301"/>
      <c r="DM2301"/>
      <c r="DN2301"/>
      <c r="DO2301"/>
      <c r="DP2301"/>
      <c r="DQ2301"/>
      <c r="DR2301"/>
      <c r="DS2301"/>
      <c r="DT2301"/>
      <c r="DU2301"/>
      <c r="DV2301"/>
      <c r="DW2301"/>
      <c r="DX2301"/>
      <c r="DY2301"/>
      <c r="DZ2301"/>
      <c r="EA2301"/>
      <c r="EB2301"/>
      <c r="EC2301"/>
      <c r="ED2301"/>
      <c r="EE2301"/>
      <c r="EF2301"/>
      <c r="EG2301"/>
      <c r="EH2301"/>
      <c r="EI2301"/>
      <c r="EJ2301"/>
      <c r="EK2301"/>
      <c r="EL2301"/>
      <c r="EM2301"/>
      <c r="EN2301"/>
      <c r="EO2301"/>
      <c r="EP2301"/>
      <c r="EQ2301"/>
      <c r="ER2301"/>
      <c r="ES2301"/>
      <c r="ET2301"/>
      <c r="EU2301"/>
      <c r="EV2301"/>
      <c r="EW2301"/>
      <c r="EX2301"/>
      <c r="EY2301"/>
      <c r="EZ2301"/>
      <c r="FA2301"/>
      <c r="FB2301"/>
      <c r="FC2301"/>
      <c r="FD2301"/>
      <c r="FE2301"/>
      <c r="FF2301"/>
      <c r="FG2301"/>
      <c r="FH2301"/>
      <c r="FI2301"/>
      <c r="FJ2301"/>
      <c r="FK2301"/>
      <c r="FL2301"/>
      <c r="FM2301"/>
      <c r="FN2301"/>
      <c r="FO2301"/>
      <c r="FP2301"/>
      <c r="FQ2301"/>
      <c r="FR2301"/>
      <c r="FS2301"/>
      <c r="FT2301"/>
      <c r="FU2301"/>
      <c r="FV2301"/>
      <c r="FW2301"/>
      <c r="FX2301"/>
      <c r="FY2301"/>
      <c r="FZ2301"/>
      <c r="GA2301"/>
      <c r="GB2301"/>
      <c r="GC2301"/>
      <c r="GD2301"/>
      <c r="GE2301"/>
      <c r="GF2301"/>
      <c r="GG2301"/>
      <c r="GH2301"/>
      <c r="GI2301"/>
      <c r="GJ2301"/>
      <c r="GK2301"/>
      <c r="GL2301"/>
      <c r="GM2301"/>
      <c r="GN2301"/>
      <c r="GO2301"/>
      <c r="GP2301"/>
      <c r="GQ2301"/>
      <c r="GR2301"/>
      <c r="GS2301"/>
      <c r="GT2301"/>
      <c r="GU2301"/>
      <c r="GV2301"/>
      <c r="GW2301"/>
      <c r="GX2301"/>
      <c r="GY2301"/>
      <c r="GZ2301"/>
      <c r="HA2301"/>
      <c r="HB2301"/>
    </row>
    <row r="2302" spans="1:210" s="1" customFormat="1" x14ac:dyDescent="0.25">
      <c r="A2302" s="136"/>
      <c r="D2302" s="6"/>
      <c r="E2302" s="7"/>
      <c r="F2302" s="7"/>
      <c r="H2302" s="43"/>
      <c r="I2302" s="43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123"/>
      <c r="Y2302" s="8"/>
      <c r="Z2302" s="8"/>
      <c r="AA2302" s="8"/>
      <c r="AB2302" s="8"/>
      <c r="AC2302" s="8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  <c r="DK2302"/>
      <c r="DL2302"/>
      <c r="DM2302"/>
      <c r="DN2302"/>
      <c r="DO2302"/>
      <c r="DP2302"/>
      <c r="DQ2302"/>
      <c r="DR2302"/>
      <c r="DS2302"/>
      <c r="DT2302"/>
      <c r="DU2302"/>
      <c r="DV2302"/>
      <c r="DW2302"/>
      <c r="DX2302"/>
      <c r="DY2302"/>
      <c r="DZ2302"/>
      <c r="EA2302"/>
      <c r="EB2302"/>
      <c r="EC2302"/>
      <c r="ED2302"/>
      <c r="EE2302"/>
      <c r="EF2302"/>
      <c r="EG2302"/>
      <c r="EH2302"/>
      <c r="EI2302"/>
      <c r="EJ2302"/>
      <c r="EK2302"/>
      <c r="EL2302"/>
      <c r="EM2302"/>
      <c r="EN2302"/>
      <c r="EO2302"/>
      <c r="EP2302"/>
      <c r="EQ2302"/>
      <c r="ER2302"/>
      <c r="ES2302"/>
      <c r="ET2302"/>
      <c r="EU2302"/>
      <c r="EV2302"/>
      <c r="EW2302"/>
      <c r="EX2302"/>
      <c r="EY2302"/>
      <c r="EZ2302"/>
      <c r="FA2302"/>
      <c r="FB2302"/>
      <c r="FC2302"/>
      <c r="FD2302"/>
      <c r="FE2302"/>
      <c r="FF2302"/>
      <c r="FG2302"/>
      <c r="FH2302"/>
      <c r="FI2302"/>
      <c r="FJ2302"/>
      <c r="FK2302"/>
      <c r="FL2302"/>
      <c r="FM2302"/>
      <c r="FN2302"/>
      <c r="FO2302"/>
      <c r="FP2302"/>
      <c r="FQ2302"/>
      <c r="FR2302"/>
      <c r="FS2302"/>
      <c r="FT2302"/>
      <c r="FU2302"/>
      <c r="FV2302"/>
      <c r="FW2302"/>
      <c r="FX2302"/>
      <c r="FY2302"/>
      <c r="FZ2302"/>
      <c r="GA2302"/>
      <c r="GB2302"/>
      <c r="GC2302"/>
      <c r="GD2302"/>
      <c r="GE2302"/>
      <c r="GF2302"/>
      <c r="GG2302"/>
      <c r="GH2302"/>
      <c r="GI2302"/>
      <c r="GJ2302"/>
      <c r="GK2302"/>
      <c r="GL2302"/>
      <c r="GM2302"/>
      <c r="GN2302"/>
      <c r="GO2302"/>
      <c r="GP2302"/>
      <c r="GQ2302"/>
      <c r="GR2302"/>
      <c r="GS2302"/>
      <c r="GT2302"/>
      <c r="GU2302"/>
      <c r="GV2302"/>
      <c r="GW2302"/>
      <c r="GX2302"/>
      <c r="GY2302"/>
      <c r="GZ2302"/>
      <c r="HA2302"/>
      <c r="HB2302"/>
    </row>
    <row r="2303" spans="1:210" s="1" customFormat="1" x14ac:dyDescent="0.25">
      <c r="A2303" s="136"/>
      <c r="D2303" s="6"/>
      <c r="E2303" s="7"/>
      <c r="F2303" s="7"/>
      <c r="H2303" s="43"/>
      <c r="I2303" s="43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123"/>
      <c r="Y2303" s="8"/>
      <c r="Z2303" s="8"/>
      <c r="AA2303" s="8"/>
      <c r="AB2303" s="8"/>
      <c r="AC2303" s="8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  <c r="DK2303"/>
      <c r="DL2303"/>
      <c r="DM2303"/>
      <c r="DN2303"/>
      <c r="DO2303"/>
      <c r="DP2303"/>
      <c r="DQ2303"/>
      <c r="DR2303"/>
      <c r="DS2303"/>
      <c r="DT2303"/>
      <c r="DU2303"/>
      <c r="DV2303"/>
      <c r="DW2303"/>
      <c r="DX2303"/>
      <c r="DY2303"/>
      <c r="DZ2303"/>
      <c r="EA2303"/>
      <c r="EB2303"/>
      <c r="EC2303"/>
      <c r="ED2303"/>
      <c r="EE2303"/>
      <c r="EF2303"/>
      <c r="EG2303"/>
      <c r="EH2303"/>
      <c r="EI2303"/>
      <c r="EJ2303"/>
      <c r="EK2303"/>
      <c r="EL2303"/>
      <c r="EM2303"/>
      <c r="EN2303"/>
      <c r="EO2303"/>
      <c r="EP2303"/>
      <c r="EQ2303"/>
      <c r="ER2303"/>
      <c r="ES2303"/>
      <c r="ET2303"/>
      <c r="EU2303"/>
      <c r="EV2303"/>
      <c r="EW2303"/>
      <c r="EX2303"/>
      <c r="EY2303"/>
      <c r="EZ2303"/>
      <c r="FA2303"/>
      <c r="FB2303"/>
      <c r="FC2303"/>
      <c r="FD2303"/>
      <c r="FE2303"/>
      <c r="FF2303"/>
      <c r="FG2303"/>
      <c r="FH2303"/>
      <c r="FI2303"/>
      <c r="FJ2303"/>
      <c r="FK2303"/>
      <c r="FL2303"/>
      <c r="FM2303"/>
      <c r="FN2303"/>
      <c r="FO2303"/>
      <c r="FP2303"/>
      <c r="FQ2303"/>
      <c r="FR2303"/>
      <c r="FS2303"/>
      <c r="FT2303"/>
      <c r="FU2303"/>
      <c r="FV2303"/>
      <c r="FW2303"/>
      <c r="FX2303"/>
      <c r="FY2303"/>
      <c r="FZ2303"/>
      <c r="GA2303"/>
      <c r="GB2303"/>
      <c r="GC2303"/>
      <c r="GD2303"/>
      <c r="GE2303"/>
      <c r="GF2303"/>
      <c r="GG2303"/>
      <c r="GH2303"/>
      <c r="GI2303"/>
      <c r="GJ2303"/>
      <c r="GK2303"/>
      <c r="GL2303"/>
      <c r="GM2303"/>
      <c r="GN2303"/>
      <c r="GO2303"/>
      <c r="GP2303"/>
      <c r="GQ2303"/>
      <c r="GR2303"/>
      <c r="GS2303"/>
      <c r="GT2303"/>
      <c r="GU2303"/>
      <c r="GV2303"/>
      <c r="GW2303"/>
      <c r="GX2303"/>
      <c r="GY2303"/>
      <c r="GZ2303"/>
      <c r="HA2303"/>
      <c r="HB2303"/>
    </row>
    <row r="2304" spans="1:210" s="1" customFormat="1" x14ac:dyDescent="0.25">
      <c r="A2304" s="136"/>
      <c r="D2304" s="6"/>
      <c r="E2304" s="7"/>
      <c r="F2304" s="7"/>
      <c r="H2304" s="43"/>
      <c r="I2304" s="43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123"/>
      <c r="Y2304" s="8"/>
      <c r="Z2304" s="8"/>
      <c r="AA2304" s="8"/>
      <c r="AB2304" s="8"/>
      <c r="AC2304" s="8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  <c r="DK2304"/>
      <c r="DL2304"/>
      <c r="DM2304"/>
      <c r="DN2304"/>
      <c r="DO2304"/>
      <c r="DP2304"/>
      <c r="DQ2304"/>
      <c r="DR2304"/>
      <c r="DS2304"/>
      <c r="DT2304"/>
      <c r="DU2304"/>
      <c r="DV2304"/>
      <c r="DW2304"/>
      <c r="DX2304"/>
      <c r="DY2304"/>
      <c r="DZ2304"/>
      <c r="EA2304"/>
      <c r="EB2304"/>
      <c r="EC2304"/>
      <c r="ED2304"/>
      <c r="EE2304"/>
      <c r="EF2304"/>
      <c r="EG2304"/>
      <c r="EH2304"/>
      <c r="EI2304"/>
      <c r="EJ2304"/>
      <c r="EK2304"/>
      <c r="EL2304"/>
      <c r="EM2304"/>
      <c r="EN2304"/>
      <c r="EO2304"/>
      <c r="EP2304"/>
      <c r="EQ2304"/>
      <c r="ER2304"/>
      <c r="ES2304"/>
      <c r="ET2304"/>
      <c r="EU2304"/>
      <c r="EV2304"/>
      <c r="EW2304"/>
      <c r="EX2304"/>
      <c r="EY2304"/>
      <c r="EZ2304"/>
      <c r="FA2304"/>
      <c r="FB2304"/>
      <c r="FC2304"/>
      <c r="FD2304"/>
      <c r="FE2304"/>
      <c r="FF2304"/>
      <c r="FG2304"/>
      <c r="FH2304"/>
      <c r="FI2304"/>
      <c r="FJ2304"/>
      <c r="FK2304"/>
      <c r="FL2304"/>
      <c r="FM2304"/>
      <c r="FN2304"/>
      <c r="FO2304"/>
      <c r="FP2304"/>
      <c r="FQ2304"/>
      <c r="FR2304"/>
      <c r="FS2304"/>
      <c r="FT2304"/>
      <c r="FU2304"/>
      <c r="FV2304"/>
      <c r="FW2304"/>
      <c r="FX2304"/>
      <c r="FY2304"/>
      <c r="FZ2304"/>
      <c r="GA2304"/>
      <c r="GB2304"/>
      <c r="GC2304"/>
      <c r="GD2304"/>
      <c r="GE2304"/>
      <c r="GF2304"/>
      <c r="GG2304"/>
      <c r="GH2304"/>
      <c r="GI2304"/>
      <c r="GJ2304"/>
      <c r="GK2304"/>
      <c r="GL2304"/>
      <c r="GM2304"/>
      <c r="GN2304"/>
      <c r="GO2304"/>
      <c r="GP2304"/>
      <c r="GQ2304"/>
      <c r="GR2304"/>
      <c r="GS2304"/>
      <c r="GT2304"/>
      <c r="GU2304"/>
      <c r="GV2304"/>
      <c r="GW2304"/>
      <c r="GX2304"/>
      <c r="GY2304"/>
      <c r="GZ2304"/>
      <c r="HA2304"/>
      <c r="HB2304"/>
    </row>
    <row r="2305" spans="1:210" s="1" customFormat="1" x14ac:dyDescent="0.25">
      <c r="A2305" s="136"/>
      <c r="D2305" s="6"/>
      <c r="E2305" s="7"/>
      <c r="F2305" s="7"/>
      <c r="H2305" s="43"/>
      <c r="I2305" s="43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123"/>
      <c r="Y2305" s="8"/>
      <c r="Z2305" s="8"/>
      <c r="AA2305" s="8"/>
      <c r="AB2305" s="8"/>
      <c r="AC2305" s="8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  <c r="DK2305"/>
      <c r="DL2305"/>
      <c r="DM2305"/>
      <c r="DN2305"/>
      <c r="DO2305"/>
      <c r="DP2305"/>
      <c r="DQ2305"/>
      <c r="DR2305"/>
      <c r="DS2305"/>
      <c r="DT2305"/>
      <c r="DU2305"/>
      <c r="DV2305"/>
      <c r="DW2305"/>
      <c r="DX2305"/>
      <c r="DY2305"/>
      <c r="DZ2305"/>
      <c r="EA2305"/>
      <c r="EB2305"/>
      <c r="EC2305"/>
      <c r="ED2305"/>
      <c r="EE2305"/>
      <c r="EF2305"/>
      <c r="EG2305"/>
      <c r="EH2305"/>
      <c r="EI2305"/>
      <c r="EJ2305"/>
      <c r="EK2305"/>
      <c r="EL2305"/>
      <c r="EM2305"/>
      <c r="EN2305"/>
      <c r="EO2305"/>
      <c r="EP2305"/>
      <c r="EQ2305"/>
      <c r="ER2305"/>
      <c r="ES2305"/>
      <c r="ET2305"/>
      <c r="EU2305"/>
      <c r="EV2305"/>
      <c r="EW2305"/>
      <c r="EX2305"/>
      <c r="EY2305"/>
      <c r="EZ2305"/>
      <c r="FA2305"/>
      <c r="FB2305"/>
      <c r="FC2305"/>
      <c r="FD2305"/>
      <c r="FE2305"/>
      <c r="FF2305"/>
      <c r="FG2305"/>
      <c r="FH2305"/>
      <c r="FI2305"/>
      <c r="FJ2305"/>
      <c r="FK2305"/>
      <c r="FL2305"/>
      <c r="FM2305"/>
      <c r="FN2305"/>
      <c r="FO2305"/>
      <c r="FP2305"/>
      <c r="FQ2305"/>
      <c r="FR2305"/>
      <c r="FS2305"/>
      <c r="FT2305"/>
      <c r="FU2305"/>
      <c r="FV2305"/>
      <c r="FW2305"/>
      <c r="FX2305"/>
      <c r="FY2305"/>
      <c r="FZ2305"/>
      <c r="GA2305"/>
      <c r="GB2305"/>
      <c r="GC2305"/>
      <c r="GD2305"/>
      <c r="GE2305"/>
      <c r="GF2305"/>
      <c r="GG2305"/>
      <c r="GH2305"/>
      <c r="GI2305"/>
      <c r="GJ2305"/>
      <c r="GK2305"/>
      <c r="GL2305"/>
      <c r="GM2305"/>
      <c r="GN2305"/>
      <c r="GO2305"/>
      <c r="GP2305"/>
      <c r="GQ2305"/>
      <c r="GR2305"/>
      <c r="GS2305"/>
      <c r="GT2305"/>
      <c r="GU2305"/>
      <c r="GV2305"/>
      <c r="GW2305"/>
      <c r="GX2305"/>
      <c r="GY2305"/>
      <c r="GZ2305"/>
      <c r="HA2305"/>
      <c r="HB2305"/>
    </row>
    <row r="2306" spans="1:210" s="1" customFormat="1" x14ac:dyDescent="0.25">
      <c r="A2306" s="136"/>
      <c r="D2306" s="6"/>
      <c r="E2306" s="7"/>
      <c r="F2306" s="7"/>
      <c r="H2306" s="43"/>
      <c r="I2306" s="43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123"/>
      <c r="Y2306" s="8"/>
      <c r="Z2306" s="8"/>
      <c r="AA2306" s="8"/>
      <c r="AB2306" s="8"/>
      <c r="AC2306" s="8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  <c r="DK2306"/>
      <c r="DL2306"/>
      <c r="DM2306"/>
      <c r="DN2306"/>
      <c r="DO2306"/>
      <c r="DP2306"/>
      <c r="DQ2306"/>
      <c r="DR2306"/>
      <c r="DS2306"/>
      <c r="DT2306"/>
      <c r="DU2306"/>
      <c r="DV2306"/>
      <c r="DW2306"/>
      <c r="DX2306"/>
      <c r="DY2306"/>
      <c r="DZ2306"/>
      <c r="EA2306"/>
      <c r="EB2306"/>
      <c r="EC2306"/>
      <c r="ED2306"/>
      <c r="EE2306"/>
      <c r="EF2306"/>
      <c r="EG2306"/>
      <c r="EH2306"/>
      <c r="EI2306"/>
      <c r="EJ2306"/>
      <c r="EK2306"/>
      <c r="EL2306"/>
      <c r="EM2306"/>
      <c r="EN2306"/>
      <c r="EO2306"/>
      <c r="EP2306"/>
      <c r="EQ2306"/>
      <c r="ER2306"/>
      <c r="ES2306"/>
      <c r="ET2306"/>
      <c r="EU2306"/>
      <c r="EV2306"/>
      <c r="EW2306"/>
      <c r="EX2306"/>
      <c r="EY2306"/>
      <c r="EZ2306"/>
      <c r="FA2306"/>
      <c r="FB2306"/>
      <c r="FC2306"/>
      <c r="FD2306"/>
      <c r="FE2306"/>
      <c r="FF2306"/>
      <c r="FG2306"/>
      <c r="FH2306"/>
      <c r="FI2306"/>
      <c r="FJ2306"/>
      <c r="FK2306"/>
      <c r="FL2306"/>
      <c r="FM2306"/>
      <c r="FN2306"/>
      <c r="FO2306"/>
      <c r="FP2306"/>
      <c r="FQ2306"/>
      <c r="FR2306"/>
      <c r="FS2306"/>
      <c r="FT2306"/>
      <c r="FU2306"/>
      <c r="FV2306"/>
      <c r="FW2306"/>
      <c r="FX2306"/>
      <c r="FY2306"/>
      <c r="FZ2306"/>
      <c r="GA2306"/>
      <c r="GB2306"/>
      <c r="GC2306"/>
      <c r="GD2306"/>
      <c r="GE2306"/>
      <c r="GF2306"/>
      <c r="GG2306"/>
      <c r="GH2306"/>
      <c r="GI2306"/>
      <c r="GJ2306"/>
      <c r="GK2306"/>
      <c r="GL2306"/>
      <c r="GM2306"/>
      <c r="GN2306"/>
      <c r="GO2306"/>
      <c r="GP2306"/>
      <c r="GQ2306"/>
      <c r="GR2306"/>
      <c r="GS2306"/>
      <c r="GT2306"/>
      <c r="GU2306"/>
      <c r="GV2306"/>
      <c r="GW2306"/>
      <c r="GX2306"/>
      <c r="GY2306"/>
      <c r="GZ2306"/>
      <c r="HA2306"/>
      <c r="HB2306"/>
    </row>
    <row r="2307" spans="1:210" s="1" customFormat="1" x14ac:dyDescent="0.25">
      <c r="A2307" s="136"/>
      <c r="D2307" s="6"/>
      <c r="E2307" s="7"/>
      <c r="F2307" s="7"/>
      <c r="H2307" s="43"/>
      <c r="I2307" s="43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123"/>
      <c r="Y2307" s="8"/>
      <c r="Z2307" s="8"/>
      <c r="AA2307" s="8"/>
      <c r="AB2307" s="8"/>
      <c r="AC2307" s="8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  <c r="DK2307"/>
      <c r="DL2307"/>
      <c r="DM2307"/>
      <c r="DN2307"/>
      <c r="DO2307"/>
      <c r="DP2307"/>
      <c r="DQ2307"/>
      <c r="DR2307"/>
      <c r="DS2307"/>
      <c r="DT2307"/>
      <c r="DU2307"/>
      <c r="DV2307"/>
      <c r="DW2307"/>
      <c r="DX2307"/>
      <c r="DY2307"/>
      <c r="DZ2307"/>
      <c r="EA2307"/>
      <c r="EB2307"/>
      <c r="EC2307"/>
      <c r="ED2307"/>
      <c r="EE2307"/>
      <c r="EF2307"/>
      <c r="EG2307"/>
      <c r="EH2307"/>
      <c r="EI2307"/>
      <c r="EJ2307"/>
      <c r="EK2307"/>
      <c r="EL2307"/>
      <c r="EM2307"/>
      <c r="EN2307"/>
      <c r="EO2307"/>
      <c r="EP2307"/>
      <c r="EQ2307"/>
      <c r="ER2307"/>
      <c r="ES2307"/>
      <c r="ET2307"/>
      <c r="EU2307"/>
      <c r="EV2307"/>
      <c r="EW2307"/>
      <c r="EX2307"/>
      <c r="EY2307"/>
      <c r="EZ2307"/>
      <c r="FA2307"/>
      <c r="FB2307"/>
      <c r="FC2307"/>
      <c r="FD2307"/>
      <c r="FE2307"/>
      <c r="FF2307"/>
      <c r="FG2307"/>
      <c r="FH2307"/>
      <c r="FI2307"/>
      <c r="FJ2307"/>
      <c r="FK2307"/>
      <c r="FL2307"/>
      <c r="FM2307"/>
      <c r="FN2307"/>
      <c r="FO2307"/>
      <c r="FP2307"/>
      <c r="FQ2307"/>
      <c r="FR2307"/>
      <c r="FS2307"/>
      <c r="FT2307"/>
      <c r="FU2307"/>
      <c r="FV2307"/>
      <c r="FW2307"/>
      <c r="FX2307"/>
      <c r="FY2307"/>
      <c r="FZ2307"/>
      <c r="GA2307"/>
      <c r="GB2307"/>
      <c r="GC2307"/>
      <c r="GD2307"/>
      <c r="GE2307"/>
      <c r="GF2307"/>
      <c r="GG2307"/>
      <c r="GH2307"/>
      <c r="GI2307"/>
      <c r="GJ2307"/>
      <c r="GK2307"/>
      <c r="GL2307"/>
      <c r="GM2307"/>
      <c r="GN2307"/>
      <c r="GO2307"/>
      <c r="GP2307"/>
      <c r="GQ2307"/>
      <c r="GR2307"/>
      <c r="GS2307"/>
      <c r="GT2307"/>
      <c r="GU2307"/>
      <c r="GV2307"/>
      <c r="GW2307"/>
      <c r="GX2307"/>
      <c r="GY2307"/>
      <c r="GZ2307"/>
      <c r="HA2307"/>
      <c r="HB2307"/>
    </row>
    <row r="2308" spans="1:210" s="1" customFormat="1" x14ac:dyDescent="0.25">
      <c r="A2308" s="136"/>
      <c r="D2308" s="6"/>
      <c r="E2308" s="7"/>
      <c r="F2308" s="7"/>
      <c r="H2308" s="43"/>
      <c r="I2308" s="43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123"/>
      <c r="Y2308" s="8"/>
      <c r="Z2308" s="8"/>
      <c r="AA2308" s="8"/>
      <c r="AB2308" s="8"/>
      <c r="AC2308" s="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  <c r="DK2308"/>
      <c r="DL2308"/>
      <c r="DM2308"/>
      <c r="DN2308"/>
      <c r="DO2308"/>
      <c r="DP2308"/>
      <c r="DQ2308"/>
      <c r="DR2308"/>
      <c r="DS2308"/>
      <c r="DT2308"/>
      <c r="DU2308"/>
      <c r="DV2308"/>
      <c r="DW2308"/>
      <c r="DX2308"/>
      <c r="DY2308"/>
      <c r="DZ2308"/>
      <c r="EA2308"/>
      <c r="EB2308"/>
      <c r="EC2308"/>
      <c r="ED2308"/>
      <c r="EE2308"/>
      <c r="EF2308"/>
      <c r="EG2308"/>
      <c r="EH2308"/>
      <c r="EI2308"/>
      <c r="EJ2308"/>
      <c r="EK2308"/>
      <c r="EL2308"/>
      <c r="EM2308"/>
      <c r="EN2308"/>
      <c r="EO2308"/>
      <c r="EP2308"/>
      <c r="EQ2308"/>
      <c r="ER2308"/>
      <c r="ES2308"/>
      <c r="ET2308"/>
      <c r="EU2308"/>
      <c r="EV2308"/>
      <c r="EW2308"/>
      <c r="EX2308"/>
      <c r="EY2308"/>
      <c r="EZ2308"/>
      <c r="FA2308"/>
      <c r="FB2308"/>
      <c r="FC2308"/>
      <c r="FD2308"/>
      <c r="FE2308"/>
      <c r="FF2308"/>
      <c r="FG2308"/>
      <c r="FH2308"/>
      <c r="FI2308"/>
      <c r="FJ2308"/>
      <c r="FK2308"/>
      <c r="FL2308"/>
      <c r="FM2308"/>
      <c r="FN2308"/>
      <c r="FO2308"/>
      <c r="FP2308"/>
      <c r="FQ2308"/>
      <c r="FR2308"/>
      <c r="FS2308"/>
      <c r="FT2308"/>
      <c r="FU2308"/>
      <c r="FV2308"/>
      <c r="FW2308"/>
      <c r="FX2308"/>
      <c r="FY2308"/>
      <c r="FZ2308"/>
      <c r="GA2308"/>
      <c r="GB2308"/>
      <c r="GC2308"/>
      <c r="GD2308"/>
      <c r="GE2308"/>
      <c r="GF2308"/>
      <c r="GG2308"/>
      <c r="GH2308"/>
      <c r="GI2308"/>
      <c r="GJ2308"/>
      <c r="GK2308"/>
      <c r="GL2308"/>
      <c r="GM2308"/>
      <c r="GN2308"/>
      <c r="GO2308"/>
      <c r="GP2308"/>
      <c r="GQ2308"/>
      <c r="GR2308"/>
      <c r="GS2308"/>
      <c r="GT2308"/>
      <c r="GU2308"/>
      <c r="GV2308"/>
      <c r="GW2308"/>
      <c r="GX2308"/>
      <c r="GY2308"/>
      <c r="GZ2308"/>
      <c r="HA2308"/>
      <c r="HB2308"/>
    </row>
    <row r="2309" spans="1:210" s="1" customFormat="1" x14ac:dyDescent="0.25">
      <c r="A2309" s="136"/>
      <c r="D2309" s="6"/>
      <c r="E2309" s="7"/>
      <c r="F2309" s="7"/>
      <c r="H2309" s="43"/>
      <c r="I2309" s="43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123"/>
      <c r="Y2309" s="8"/>
      <c r="Z2309" s="8"/>
      <c r="AA2309" s="8"/>
      <c r="AB2309" s="8"/>
      <c r="AC2309" s="8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  <c r="DK2309"/>
      <c r="DL2309"/>
      <c r="DM2309"/>
      <c r="DN2309"/>
      <c r="DO2309"/>
      <c r="DP2309"/>
      <c r="DQ2309"/>
      <c r="DR2309"/>
      <c r="DS2309"/>
      <c r="DT2309"/>
      <c r="DU2309"/>
      <c r="DV2309"/>
      <c r="DW2309"/>
      <c r="DX2309"/>
      <c r="DY2309"/>
      <c r="DZ2309"/>
      <c r="EA2309"/>
      <c r="EB2309"/>
      <c r="EC2309"/>
      <c r="ED2309"/>
      <c r="EE2309"/>
      <c r="EF2309"/>
      <c r="EG2309"/>
      <c r="EH2309"/>
      <c r="EI2309"/>
      <c r="EJ2309"/>
      <c r="EK2309"/>
      <c r="EL2309"/>
      <c r="EM2309"/>
      <c r="EN2309"/>
      <c r="EO2309"/>
      <c r="EP2309"/>
      <c r="EQ2309"/>
      <c r="ER2309"/>
      <c r="ES2309"/>
      <c r="ET2309"/>
      <c r="EU2309"/>
      <c r="EV2309"/>
      <c r="EW2309"/>
      <c r="EX2309"/>
      <c r="EY2309"/>
      <c r="EZ2309"/>
      <c r="FA2309"/>
      <c r="FB2309"/>
      <c r="FC2309"/>
      <c r="FD2309"/>
      <c r="FE2309"/>
      <c r="FF2309"/>
      <c r="FG2309"/>
      <c r="FH2309"/>
      <c r="FI2309"/>
      <c r="FJ2309"/>
      <c r="FK2309"/>
      <c r="FL2309"/>
      <c r="FM2309"/>
      <c r="FN2309"/>
      <c r="FO2309"/>
      <c r="FP2309"/>
      <c r="FQ2309"/>
      <c r="FR2309"/>
      <c r="FS2309"/>
      <c r="FT2309"/>
      <c r="FU2309"/>
      <c r="FV2309"/>
      <c r="FW2309"/>
      <c r="FX2309"/>
      <c r="FY2309"/>
      <c r="FZ2309"/>
      <c r="GA2309"/>
      <c r="GB2309"/>
      <c r="GC2309"/>
      <c r="GD2309"/>
      <c r="GE2309"/>
      <c r="GF2309"/>
      <c r="GG2309"/>
      <c r="GH2309"/>
      <c r="GI2309"/>
      <c r="GJ2309"/>
      <c r="GK2309"/>
      <c r="GL2309"/>
      <c r="GM2309"/>
      <c r="GN2309"/>
      <c r="GO2309"/>
      <c r="GP2309"/>
      <c r="GQ2309"/>
      <c r="GR2309"/>
      <c r="GS2309"/>
      <c r="GT2309"/>
      <c r="GU2309"/>
      <c r="GV2309"/>
      <c r="GW2309"/>
      <c r="GX2309"/>
      <c r="GY2309"/>
      <c r="GZ2309"/>
      <c r="HA2309"/>
      <c r="HB2309"/>
    </row>
    <row r="2310" spans="1:210" s="1" customFormat="1" x14ac:dyDescent="0.25">
      <c r="A2310" s="136"/>
      <c r="D2310" s="6"/>
      <c r="E2310" s="7"/>
      <c r="F2310" s="7"/>
      <c r="H2310" s="43"/>
      <c r="I2310" s="43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123"/>
      <c r="Y2310" s="8"/>
      <c r="Z2310" s="8"/>
      <c r="AA2310" s="8"/>
      <c r="AB2310" s="8"/>
      <c r="AC2310" s="8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  <c r="DI2310"/>
      <c r="DJ2310"/>
      <c r="DK2310"/>
      <c r="DL2310"/>
      <c r="DM2310"/>
      <c r="DN2310"/>
      <c r="DO2310"/>
      <c r="DP2310"/>
      <c r="DQ2310"/>
      <c r="DR2310"/>
      <c r="DS2310"/>
      <c r="DT2310"/>
      <c r="DU2310"/>
      <c r="DV2310"/>
      <c r="DW2310"/>
      <c r="DX2310"/>
      <c r="DY2310"/>
      <c r="DZ2310"/>
      <c r="EA2310"/>
      <c r="EB2310"/>
      <c r="EC2310"/>
      <c r="ED2310"/>
      <c r="EE2310"/>
      <c r="EF2310"/>
      <c r="EG2310"/>
      <c r="EH2310"/>
      <c r="EI2310"/>
      <c r="EJ2310"/>
      <c r="EK2310"/>
      <c r="EL2310"/>
      <c r="EM2310"/>
      <c r="EN2310"/>
      <c r="EO2310"/>
      <c r="EP2310"/>
      <c r="EQ2310"/>
      <c r="ER2310"/>
      <c r="ES2310"/>
      <c r="ET2310"/>
      <c r="EU2310"/>
      <c r="EV2310"/>
      <c r="EW2310"/>
      <c r="EX2310"/>
      <c r="EY2310"/>
      <c r="EZ2310"/>
      <c r="FA2310"/>
      <c r="FB2310"/>
      <c r="FC2310"/>
      <c r="FD2310"/>
      <c r="FE2310"/>
      <c r="FF2310"/>
      <c r="FG2310"/>
      <c r="FH2310"/>
      <c r="FI2310"/>
      <c r="FJ2310"/>
      <c r="FK2310"/>
      <c r="FL2310"/>
      <c r="FM2310"/>
      <c r="FN2310"/>
      <c r="FO2310"/>
      <c r="FP2310"/>
      <c r="FQ2310"/>
      <c r="FR2310"/>
      <c r="FS2310"/>
      <c r="FT2310"/>
      <c r="FU2310"/>
      <c r="FV2310"/>
      <c r="FW2310"/>
      <c r="FX2310"/>
      <c r="FY2310"/>
      <c r="FZ2310"/>
      <c r="GA2310"/>
      <c r="GB2310"/>
      <c r="GC2310"/>
      <c r="GD2310"/>
      <c r="GE2310"/>
      <c r="GF2310"/>
      <c r="GG2310"/>
      <c r="GH2310"/>
      <c r="GI2310"/>
      <c r="GJ2310"/>
      <c r="GK2310"/>
      <c r="GL2310"/>
      <c r="GM2310"/>
      <c r="GN2310"/>
      <c r="GO2310"/>
      <c r="GP2310"/>
      <c r="GQ2310"/>
      <c r="GR2310"/>
      <c r="GS2310"/>
      <c r="GT2310"/>
      <c r="GU2310"/>
      <c r="GV2310"/>
      <c r="GW2310"/>
      <c r="GX2310"/>
      <c r="GY2310"/>
      <c r="GZ2310"/>
      <c r="HA2310"/>
      <c r="HB2310"/>
    </row>
    <row r="2311" spans="1:210" s="1" customFormat="1" x14ac:dyDescent="0.25">
      <c r="A2311" s="136"/>
      <c r="D2311" s="6"/>
      <c r="E2311" s="7"/>
      <c r="F2311" s="7"/>
      <c r="H2311" s="43"/>
      <c r="I2311" s="43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123"/>
      <c r="Y2311" s="8"/>
      <c r="Z2311" s="8"/>
      <c r="AA2311" s="8"/>
      <c r="AB2311" s="8"/>
      <c r="AC2311" s="8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  <c r="DI2311"/>
      <c r="DJ2311"/>
      <c r="DK2311"/>
      <c r="DL2311"/>
      <c r="DM2311"/>
      <c r="DN2311"/>
      <c r="DO2311"/>
      <c r="DP2311"/>
      <c r="DQ2311"/>
      <c r="DR2311"/>
      <c r="DS2311"/>
      <c r="DT2311"/>
      <c r="DU2311"/>
      <c r="DV2311"/>
      <c r="DW2311"/>
      <c r="DX2311"/>
      <c r="DY2311"/>
      <c r="DZ2311"/>
      <c r="EA2311"/>
      <c r="EB2311"/>
      <c r="EC2311"/>
      <c r="ED2311"/>
      <c r="EE2311"/>
      <c r="EF2311"/>
      <c r="EG2311"/>
      <c r="EH2311"/>
      <c r="EI2311"/>
      <c r="EJ2311"/>
      <c r="EK2311"/>
      <c r="EL2311"/>
      <c r="EM2311"/>
      <c r="EN2311"/>
      <c r="EO2311"/>
      <c r="EP2311"/>
      <c r="EQ2311"/>
      <c r="ER2311"/>
      <c r="ES2311"/>
      <c r="ET2311"/>
      <c r="EU2311"/>
      <c r="EV2311"/>
      <c r="EW2311"/>
      <c r="EX2311"/>
      <c r="EY2311"/>
      <c r="EZ2311"/>
      <c r="FA2311"/>
      <c r="FB2311"/>
      <c r="FC2311"/>
      <c r="FD2311"/>
      <c r="FE2311"/>
      <c r="FF2311"/>
      <c r="FG2311"/>
      <c r="FH2311"/>
      <c r="FI2311"/>
      <c r="FJ2311"/>
      <c r="FK2311"/>
      <c r="FL2311"/>
      <c r="FM2311"/>
      <c r="FN2311"/>
      <c r="FO2311"/>
      <c r="FP2311"/>
      <c r="FQ2311"/>
      <c r="FR2311"/>
      <c r="FS2311"/>
      <c r="FT2311"/>
      <c r="FU2311"/>
      <c r="FV2311"/>
      <c r="FW2311"/>
      <c r="FX2311"/>
      <c r="FY2311"/>
      <c r="FZ2311"/>
      <c r="GA2311"/>
      <c r="GB2311"/>
      <c r="GC2311"/>
      <c r="GD2311"/>
      <c r="GE2311"/>
      <c r="GF2311"/>
      <c r="GG2311"/>
      <c r="GH2311"/>
      <c r="GI2311"/>
      <c r="GJ2311"/>
      <c r="GK2311"/>
      <c r="GL2311"/>
      <c r="GM2311"/>
      <c r="GN2311"/>
      <c r="GO2311"/>
      <c r="GP2311"/>
      <c r="GQ2311"/>
      <c r="GR2311"/>
      <c r="GS2311"/>
      <c r="GT2311"/>
      <c r="GU2311"/>
      <c r="GV2311"/>
      <c r="GW2311"/>
      <c r="GX2311"/>
      <c r="GY2311"/>
      <c r="GZ2311"/>
      <c r="HA2311"/>
      <c r="HB2311"/>
    </row>
    <row r="2312" spans="1:210" s="1" customFormat="1" x14ac:dyDescent="0.25">
      <c r="A2312" s="136"/>
      <c r="D2312" s="6"/>
      <c r="E2312" s="7"/>
      <c r="F2312" s="7"/>
      <c r="H2312" s="43"/>
      <c r="I2312" s="43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123"/>
      <c r="Y2312" s="8"/>
      <c r="Z2312" s="8"/>
      <c r="AA2312" s="8"/>
      <c r="AB2312" s="8"/>
      <c r="AC2312" s="8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  <c r="DI2312"/>
      <c r="DJ2312"/>
      <c r="DK2312"/>
      <c r="DL2312"/>
      <c r="DM2312"/>
      <c r="DN2312"/>
      <c r="DO2312"/>
      <c r="DP2312"/>
      <c r="DQ2312"/>
      <c r="DR2312"/>
      <c r="DS2312"/>
      <c r="DT2312"/>
      <c r="DU2312"/>
      <c r="DV2312"/>
      <c r="DW2312"/>
      <c r="DX2312"/>
      <c r="DY2312"/>
      <c r="DZ2312"/>
      <c r="EA2312"/>
      <c r="EB2312"/>
      <c r="EC2312"/>
      <c r="ED2312"/>
      <c r="EE2312"/>
      <c r="EF2312"/>
      <c r="EG2312"/>
      <c r="EH2312"/>
      <c r="EI2312"/>
      <c r="EJ2312"/>
      <c r="EK2312"/>
      <c r="EL2312"/>
      <c r="EM2312"/>
      <c r="EN2312"/>
      <c r="EO2312"/>
      <c r="EP2312"/>
      <c r="EQ2312"/>
      <c r="ER2312"/>
      <c r="ES2312"/>
      <c r="ET2312"/>
      <c r="EU2312"/>
      <c r="EV2312"/>
      <c r="EW2312"/>
      <c r="EX2312"/>
      <c r="EY2312"/>
      <c r="EZ2312"/>
      <c r="FA2312"/>
      <c r="FB2312"/>
      <c r="FC2312"/>
      <c r="FD2312"/>
      <c r="FE2312"/>
      <c r="FF2312"/>
      <c r="FG2312"/>
      <c r="FH2312"/>
      <c r="FI2312"/>
      <c r="FJ2312"/>
      <c r="FK2312"/>
      <c r="FL2312"/>
      <c r="FM2312"/>
      <c r="FN2312"/>
      <c r="FO2312"/>
      <c r="FP2312"/>
      <c r="FQ2312"/>
      <c r="FR2312"/>
      <c r="FS2312"/>
      <c r="FT2312"/>
      <c r="FU2312"/>
      <c r="FV2312"/>
      <c r="FW2312"/>
      <c r="FX2312"/>
      <c r="FY2312"/>
      <c r="FZ2312"/>
      <c r="GA2312"/>
      <c r="GB2312"/>
      <c r="GC2312"/>
      <c r="GD2312"/>
      <c r="GE2312"/>
      <c r="GF2312"/>
      <c r="GG2312"/>
      <c r="GH2312"/>
      <c r="GI2312"/>
      <c r="GJ2312"/>
      <c r="GK2312"/>
      <c r="GL2312"/>
      <c r="GM2312"/>
      <c r="GN2312"/>
      <c r="GO2312"/>
      <c r="GP2312"/>
      <c r="GQ2312"/>
      <c r="GR2312"/>
      <c r="GS2312"/>
      <c r="GT2312"/>
      <c r="GU2312"/>
      <c r="GV2312"/>
      <c r="GW2312"/>
      <c r="GX2312"/>
      <c r="GY2312"/>
      <c r="GZ2312"/>
      <c r="HA2312"/>
      <c r="HB2312"/>
    </row>
    <row r="2313" spans="1:210" s="1" customFormat="1" x14ac:dyDescent="0.25">
      <c r="A2313" s="136"/>
      <c r="D2313" s="6"/>
      <c r="E2313" s="7"/>
      <c r="F2313" s="7"/>
      <c r="H2313" s="43"/>
      <c r="I2313" s="43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123"/>
      <c r="Y2313" s="8"/>
      <c r="Z2313" s="8"/>
      <c r="AA2313" s="8"/>
      <c r="AB2313" s="8"/>
      <c r="AC2313" s="8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  <c r="DI2313"/>
      <c r="DJ2313"/>
      <c r="DK2313"/>
      <c r="DL2313"/>
      <c r="DM2313"/>
      <c r="DN2313"/>
      <c r="DO2313"/>
      <c r="DP2313"/>
      <c r="DQ2313"/>
      <c r="DR2313"/>
      <c r="DS2313"/>
      <c r="DT2313"/>
      <c r="DU2313"/>
      <c r="DV2313"/>
      <c r="DW2313"/>
      <c r="DX2313"/>
      <c r="DY2313"/>
      <c r="DZ2313"/>
      <c r="EA2313"/>
      <c r="EB2313"/>
      <c r="EC2313"/>
      <c r="ED2313"/>
      <c r="EE2313"/>
      <c r="EF2313"/>
      <c r="EG2313"/>
      <c r="EH2313"/>
      <c r="EI2313"/>
      <c r="EJ2313"/>
      <c r="EK2313"/>
      <c r="EL2313"/>
      <c r="EM2313"/>
      <c r="EN2313"/>
      <c r="EO2313"/>
      <c r="EP2313"/>
      <c r="EQ2313"/>
      <c r="ER2313"/>
      <c r="ES2313"/>
      <c r="ET2313"/>
      <c r="EU2313"/>
      <c r="EV2313"/>
      <c r="EW2313"/>
      <c r="EX2313"/>
      <c r="EY2313"/>
      <c r="EZ2313"/>
      <c r="FA2313"/>
      <c r="FB2313"/>
      <c r="FC2313"/>
      <c r="FD2313"/>
      <c r="FE2313"/>
      <c r="FF2313"/>
      <c r="FG2313"/>
      <c r="FH2313"/>
      <c r="FI2313"/>
      <c r="FJ2313"/>
      <c r="FK2313"/>
      <c r="FL2313"/>
      <c r="FM2313"/>
      <c r="FN2313"/>
      <c r="FO2313"/>
      <c r="FP2313"/>
      <c r="FQ2313"/>
      <c r="FR2313"/>
      <c r="FS2313"/>
      <c r="FT2313"/>
      <c r="FU2313"/>
      <c r="FV2313"/>
      <c r="FW2313"/>
      <c r="FX2313"/>
      <c r="FY2313"/>
      <c r="FZ2313"/>
      <c r="GA2313"/>
      <c r="GB2313"/>
      <c r="GC2313"/>
      <c r="GD2313"/>
      <c r="GE2313"/>
      <c r="GF2313"/>
      <c r="GG2313"/>
      <c r="GH2313"/>
      <c r="GI2313"/>
      <c r="GJ2313"/>
      <c r="GK2313"/>
      <c r="GL2313"/>
      <c r="GM2313"/>
      <c r="GN2313"/>
      <c r="GO2313"/>
      <c r="GP2313"/>
      <c r="GQ2313"/>
      <c r="GR2313"/>
      <c r="GS2313"/>
      <c r="GT2313"/>
      <c r="GU2313"/>
      <c r="GV2313"/>
      <c r="GW2313"/>
      <c r="GX2313"/>
      <c r="GY2313"/>
      <c r="GZ2313"/>
      <c r="HA2313"/>
      <c r="HB2313"/>
    </row>
    <row r="2314" spans="1:210" s="1" customFormat="1" x14ac:dyDescent="0.25">
      <c r="A2314" s="136"/>
      <c r="D2314" s="6"/>
      <c r="E2314" s="7"/>
      <c r="F2314" s="7"/>
      <c r="H2314" s="43"/>
      <c r="I2314" s="43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123"/>
      <c r="Y2314" s="8"/>
      <c r="Z2314" s="8"/>
      <c r="AA2314" s="8"/>
      <c r="AB2314" s="8"/>
      <c r="AC2314" s="8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  <c r="DK2314"/>
      <c r="DL2314"/>
      <c r="DM2314"/>
      <c r="DN2314"/>
      <c r="DO2314"/>
      <c r="DP2314"/>
      <c r="DQ2314"/>
      <c r="DR2314"/>
      <c r="DS2314"/>
      <c r="DT2314"/>
      <c r="DU2314"/>
      <c r="DV2314"/>
      <c r="DW2314"/>
      <c r="DX2314"/>
      <c r="DY2314"/>
      <c r="DZ2314"/>
      <c r="EA2314"/>
      <c r="EB2314"/>
      <c r="EC2314"/>
      <c r="ED2314"/>
      <c r="EE2314"/>
      <c r="EF2314"/>
      <c r="EG2314"/>
      <c r="EH2314"/>
      <c r="EI2314"/>
      <c r="EJ2314"/>
      <c r="EK2314"/>
      <c r="EL2314"/>
      <c r="EM2314"/>
      <c r="EN2314"/>
      <c r="EO2314"/>
      <c r="EP2314"/>
      <c r="EQ2314"/>
      <c r="ER2314"/>
      <c r="ES2314"/>
      <c r="ET2314"/>
      <c r="EU2314"/>
      <c r="EV2314"/>
      <c r="EW2314"/>
      <c r="EX2314"/>
      <c r="EY2314"/>
      <c r="EZ2314"/>
      <c r="FA2314"/>
      <c r="FB2314"/>
      <c r="FC2314"/>
      <c r="FD2314"/>
      <c r="FE2314"/>
      <c r="FF2314"/>
      <c r="FG2314"/>
      <c r="FH2314"/>
      <c r="FI2314"/>
      <c r="FJ2314"/>
      <c r="FK2314"/>
      <c r="FL2314"/>
      <c r="FM2314"/>
      <c r="FN2314"/>
      <c r="FO2314"/>
      <c r="FP2314"/>
      <c r="FQ2314"/>
      <c r="FR2314"/>
      <c r="FS2314"/>
      <c r="FT2314"/>
      <c r="FU2314"/>
      <c r="FV2314"/>
      <c r="FW2314"/>
      <c r="FX2314"/>
      <c r="FY2314"/>
      <c r="FZ2314"/>
      <c r="GA2314"/>
      <c r="GB2314"/>
      <c r="GC2314"/>
      <c r="GD2314"/>
      <c r="GE2314"/>
      <c r="GF2314"/>
      <c r="GG2314"/>
      <c r="GH2314"/>
      <c r="GI2314"/>
      <c r="GJ2314"/>
      <c r="GK2314"/>
      <c r="GL2314"/>
      <c r="GM2314"/>
      <c r="GN2314"/>
      <c r="GO2314"/>
      <c r="GP2314"/>
      <c r="GQ2314"/>
      <c r="GR2314"/>
      <c r="GS2314"/>
      <c r="GT2314"/>
      <c r="GU2314"/>
      <c r="GV2314"/>
      <c r="GW2314"/>
      <c r="GX2314"/>
      <c r="GY2314"/>
      <c r="GZ2314"/>
      <c r="HA2314"/>
      <c r="HB2314"/>
    </row>
    <row r="2315" spans="1:210" s="1" customFormat="1" x14ac:dyDescent="0.25">
      <c r="A2315" s="136"/>
      <c r="D2315" s="6"/>
      <c r="E2315" s="7"/>
      <c r="F2315" s="7"/>
      <c r="H2315" s="43"/>
      <c r="I2315" s="43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123"/>
      <c r="Y2315" s="8"/>
      <c r="Z2315" s="8"/>
      <c r="AA2315" s="8"/>
      <c r="AB2315" s="8"/>
      <c r="AC2315" s="8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  <c r="DI2315"/>
      <c r="DJ2315"/>
      <c r="DK2315"/>
      <c r="DL2315"/>
      <c r="DM2315"/>
      <c r="DN2315"/>
      <c r="DO2315"/>
      <c r="DP2315"/>
      <c r="DQ2315"/>
      <c r="DR2315"/>
      <c r="DS2315"/>
      <c r="DT2315"/>
      <c r="DU2315"/>
      <c r="DV2315"/>
      <c r="DW2315"/>
      <c r="DX2315"/>
      <c r="DY2315"/>
      <c r="DZ2315"/>
      <c r="EA2315"/>
      <c r="EB2315"/>
      <c r="EC2315"/>
      <c r="ED2315"/>
      <c r="EE2315"/>
      <c r="EF2315"/>
      <c r="EG2315"/>
      <c r="EH2315"/>
      <c r="EI2315"/>
      <c r="EJ2315"/>
      <c r="EK2315"/>
      <c r="EL2315"/>
      <c r="EM2315"/>
      <c r="EN2315"/>
      <c r="EO2315"/>
      <c r="EP2315"/>
      <c r="EQ2315"/>
      <c r="ER2315"/>
      <c r="ES2315"/>
      <c r="ET2315"/>
      <c r="EU2315"/>
      <c r="EV2315"/>
      <c r="EW2315"/>
      <c r="EX2315"/>
      <c r="EY2315"/>
      <c r="EZ2315"/>
      <c r="FA2315"/>
      <c r="FB2315"/>
      <c r="FC2315"/>
      <c r="FD2315"/>
      <c r="FE2315"/>
      <c r="FF2315"/>
      <c r="FG2315"/>
      <c r="FH2315"/>
      <c r="FI2315"/>
      <c r="FJ2315"/>
      <c r="FK2315"/>
      <c r="FL2315"/>
      <c r="FM2315"/>
      <c r="FN2315"/>
      <c r="FO2315"/>
      <c r="FP2315"/>
      <c r="FQ2315"/>
      <c r="FR2315"/>
      <c r="FS2315"/>
      <c r="FT2315"/>
      <c r="FU2315"/>
      <c r="FV2315"/>
      <c r="FW2315"/>
      <c r="FX2315"/>
      <c r="FY2315"/>
      <c r="FZ2315"/>
      <c r="GA2315"/>
      <c r="GB2315"/>
      <c r="GC2315"/>
      <c r="GD2315"/>
      <c r="GE2315"/>
      <c r="GF2315"/>
      <c r="GG2315"/>
      <c r="GH2315"/>
      <c r="GI2315"/>
      <c r="GJ2315"/>
      <c r="GK2315"/>
      <c r="GL2315"/>
      <c r="GM2315"/>
      <c r="GN2315"/>
      <c r="GO2315"/>
      <c r="GP2315"/>
      <c r="GQ2315"/>
      <c r="GR2315"/>
      <c r="GS2315"/>
      <c r="GT2315"/>
      <c r="GU2315"/>
      <c r="GV2315"/>
      <c r="GW2315"/>
      <c r="GX2315"/>
      <c r="GY2315"/>
      <c r="GZ2315"/>
      <c r="HA2315"/>
      <c r="HB2315"/>
    </row>
    <row r="2316" spans="1:210" s="1" customFormat="1" x14ac:dyDescent="0.25">
      <c r="A2316" s="136"/>
      <c r="D2316" s="6"/>
      <c r="E2316" s="7"/>
      <c r="F2316" s="7"/>
      <c r="H2316" s="43"/>
      <c r="I2316" s="43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123"/>
      <c r="Y2316" s="8"/>
      <c r="Z2316" s="8"/>
      <c r="AA2316" s="8"/>
      <c r="AB2316" s="8"/>
      <c r="AC2316" s="8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  <c r="DI2316"/>
      <c r="DJ2316"/>
      <c r="DK2316"/>
      <c r="DL2316"/>
      <c r="DM2316"/>
      <c r="DN2316"/>
      <c r="DO2316"/>
      <c r="DP2316"/>
      <c r="DQ2316"/>
      <c r="DR2316"/>
      <c r="DS2316"/>
      <c r="DT2316"/>
      <c r="DU2316"/>
      <c r="DV2316"/>
      <c r="DW2316"/>
      <c r="DX2316"/>
      <c r="DY2316"/>
      <c r="DZ2316"/>
      <c r="EA2316"/>
      <c r="EB2316"/>
      <c r="EC2316"/>
      <c r="ED2316"/>
      <c r="EE2316"/>
      <c r="EF2316"/>
      <c r="EG2316"/>
      <c r="EH2316"/>
      <c r="EI2316"/>
      <c r="EJ2316"/>
      <c r="EK2316"/>
      <c r="EL2316"/>
      <c r="EM2316"/>
      <c r="EN2316"/>
      <c r="EO2316"/>
      <c r="EP2316"/>
      <c r="EQ2316"/>
      <c r="ER2316"/>
      <c r="ES2316"/>
      <c r="ET2316"/>
      <c r="EU2316"/>
      <c r="EV2316"/>
      <c r="EW2316"/>
      <c r="EX2316"/>
      <c r="EY2316"/>
      <c r="EZ2316"/>
      <c r="FA2316"/>
      <c r="FB2316"/>
      <c r="FC2316"/>
      <c r="FD2316"/>
      <c r="FE2316"/>
      <c r="FF2316"/>
      <c r="FG2316"/>
      <c r="FH2316"/>
      <c r="FI2316"/>
      <c r="FJ2316"/>
      <c r="FK2316"/>
      <c r="FL2316"/>
      <c r="FM2316"/>
      <c r="FN2316"/>
      <c r="FO2316"/>
      <c r="FP2316"/>
      <c r="FQ2316"/>
      <c r="FR2316"/>
      <c r="FS2316"/>
      <c r="FT2316"/>
      <c r="FU2316"/>
      <c r="FV2316"/>
      <c r="FW2316"/>
      <c r="FX2316"/>
      <c r="FY2316"/>
      <c r="FZ2316"/>
      <c r="GA2316"/>
      <c r="GB2316"/>
      <c r="GC2316"/>
      <c r="GD2316"/>
      <c r="GE2316"/>
      <c r="GF2316"/>
      <c r="GG2316"/>
      <c r="GH2316"/>
      <c r="GI2316"/>
      <c r="GJ2316"/>
      <c r="GK2316"/>
      <c r="GL2316"/>
      <c r="GM2316"/>
      <c r="GN2316"/>
      <c r="GO2316"/>
      <c r="GP2316"/>
      <c r="GQ2316"/>
      <c r="GR2316"/>
      <c r="GS2316"/>
      <c r="GT2316"/>
      <c r="GU2316"/>
      <c r="GV2316"/>
      <c r="GW2316"/>
      <c r="GX2316"/>
      <c r="GY2316"/>
      <c r="GZ2316"/>
      <c r="HA2316"/>
      <c r="HB2316"/>
    </row>
    <row r="2317" spans="1:210" s="1" customFormat="1" x14ac:dyDescent="0.25">
      <c r="A2317" s="136"/>
      <c r="D2317" s="6"/>
      <c r="E2317" s="7"/>
      <c r="F2317" s="7"/>
      <c r="H2317" s="43"/>
      <c r="I2317" s="43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123"/>
      <c r="Y2317" s="8"/>
      <c r="Z2317" s="8"/>
      <c r="AA2317" s="8"/>
      <c r="AB2317" s="8"/>
      <c r="AC2317" s="8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  <c r="DI2317"/>
      <c r="DJ2317"/>
      <c r="DK2317"/>
      <c r="DL2317"/>
      <c r="DM2317"/>
      <c r="DN2317"/>
      <c r="DO2317"/>
      <c r="DP2317"/>
      <c r="DQ2317"/>
      <c r="DR2317"/>
      <c r="DS2317"/>
      <c r="DT2317"/>
      <c r="DU2317"/>
      <c r="DV2317"/>
      <c r="DW2317"/>
      <c r="DX2317"/>
      <c r="DY2317"/>
      <c r="DZ2317"/>
      <c r="EA2317"/>
      <c r="EB2317"/>
      <c r="EC2317"/>
      <c r="ED2317"/>
      <c r="EE2317"/>
      <c r="EF2317"/>
      <c r="EG2317"/>
      <c r="EH2317"/>
      <c r="EI2317"/>
      <c r="EJ2317"/>
      <c r="EK2317"/>
      <c r="EL2317"/>
      <c r="EM2317"/>
      <c r="EN2317"/>
      <c r="EO2317"/>
      <c r="EP2317"/>
      <c r="EQ2317"/>
      <c r="ER2317"/>
      <c r="ES2317"/>
      <c r="ET2317"/>
      <c r="EU2317"/>
      <c r="EV2317"/>
      <c r="EW2317"/>
      <c r="EX2317"/>
      <c r="EY2317"/>
      <c r="EZ2317"/>
      <c r="FA2317"/>
      <c r="FB2317"/>
      <c r="FC2317"/>
      <c r="FD2317"/>
      <c r="FE2317"/>
      <c r="FF2317"/>
      <c r="FG2317"/>
      <c r="FH2317"/>
      <c r="FI2317"/>
      <c r="FJ2317"/>
      <c r="FK2317"/>
      <c r="FL2317"/>
      <c r="FM2317"/>
      <c r="FN2317"/>
      <c r="FO2317"/>
      <c r="FP2317"/>
      <c r="FQ2317"/>
      <c r="FR2317"/>
      <c r="FS2317"/>
      <c r="FT2317"/>
      <c r="FU2317"/>
      <c r="FV2317"/>
      <c r="FW2317"/>
      <c r="FX2317"/>
      <c r="FY2317"/>
      <c r="FZ2317"/>
      <c r="GA2317"/>
      <c r="GB2317"/>
      <c r="GC2317"/>
      <c r="GD2317"/>
      <c r="GE2317"/>
      <c r="GF2317"/>
      <c r="GG2317"/>
      <c r="GH2317"/>
      <c r="GI2317"/>
      <c r="GJ2317"/>
      <c r="GK2317"/>
      <c r="GL2317"/>
      <c r="GM2317"/>
      <c r="GN2317"/>
      <c r="GO2317"/>
      <c r="GP2317"/>
      <c r="GQ2317"/>
      <c r="GR2317"/>
      <c r="GS2317"/>
      <c r="GT2317"/>
      <c r="GU2317"/>
      <c r="GV2317"/>
      <c r="GW2317"/>
      <c r="GX2317"/>
      <c r="GY2317"/>
      <c r="GZ2317"/>
      <c r="HA2317"/>
      <c r="HB2317"/>
    </row>
    <row r="2318" spans="1:210" s="1" customFormat="1" x14ac:dyDescent="0.25">
      <c r="A2318" s="136"/>
      <c r="D2318" s="6"/>
      <c r="E2318" s="7"/>
      <c r="F2318" s="7"/>
      <c r="H2318" s="43"/>
      <c r="I2318" s="43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123"/>
      <c r="Y2318" s="8"/>
      <c r="Z2318" s="8"/>
      <c r="AA2318" s="8"/>
      <c r="AB2318" s="8"/>
      <c r="AC2318" s="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  <c r="DK2318"/>
      <c r="DL2318"/>
      <c r="DM2318"/>
      <c r="DN2318"/>
      <c r="DO2318"/>
      <c r="DP2318"/>
      <c r="DQ2318"/>
      <c r="DR2318"/>
      <c r="DS2318"/>
      <c r="DT2318"/>
      <c r="DU2318"/>
      <c r="DV2318"/>
      <c r="DW2318"/>
      <c r="DX2318"/>
      <c r="DY2318"/>
      <c r="DZ2318"/>
      <c r="EA2318"/>
      <c r="EB2318"/>
      <c r="EC2318"/>
      <c r="ED2318"/>
      <c r="EE2318"/>
      <c r="EF2318"/>
      <c r="EG2318"/>
      <c r="EH2318"/>
      <c r="EI2318"/>
      <c r="EJ2318"/>
      <c r="EK2318"/>
      <c r="EL2318"/>
      <c r="EM2318"/>
      <c r="EN2318"/>
      <c r="EO2318"/>
      <c r="EP2318"/>
      <c r="EQ2318"/>
      <c r="ER2318"/>
      <c r="ES2318"/>
      <c r="ET2318"/>
      <c r="EU2318"/>
      <c r="EV2318"/>
      <c r="EW2318"/>
      <c r="EX2318"/>
      <c r="EY2318"/>
      <c r="EZ2318"/>
      <c r="FA2318"/>
      <c r="FB2318"/>
      <c r="FC2318"/>
      <c r="FD2318"/>
      <c r="FE2318"/>
      <c r="FF2318"/>
      <c r="FG2318"/>
      <c r="FH2318"/>
      <c r="FI2318"/>
      <c r="FJ2318"/>
      <c r="FK2318"/>
      <c r="FL2318"/>
      <c r="FM2318"/>
      <c r="FN2318"/>
      <c r="FO2318"/>
      <c r="FP2318"/>
      <c r="FQ2318"/>
      <c r="FR2318"/>
      <c r="FS2318"/>
      <c r="FT2318"/>
      <c r="FU2318"/>
      <c r="FV2318"/>
      <c r="FW2318"/>
      <c r="FX2318"/>
      <c r="FY2318"/>
      <c r="FZ2318"/>
      <c r="GA2318"/>
      <c r="GB2318"/>
      <c r="GC2318"/>
      <c r="GD2318"/>
      <c r="GE2318"/>
      <c r="GF2318"/>
      <c r="GG2318"/>
      <c r="GH2318"/>
      <c r="GI2318"/>
      <c r="GJ2318"/>
      <c r="GK2318"/>
      <c r="GL2318"/>
      <c r="GM2318"/>
      <c r="GN2318"/>
      <c r="GO2318"/>
      <c r="GP2318"/>
      <c r="GQ2318"/>
      <c r="GR2318"/>
      <c r="GS2318"/>
      <c r="GT2318"/>
      <c r="GU2318"/>
      <c r="GV2318"/>
      <c r="GW2318"/>
      <c r="GX2318"/>
      <c r="GY2318"/>
      <c r="GZ2318"/>
      <c r="HA2318"/>
      <c r="HB2318"/>
    </row>
    <row r="2319" spans="1:210" s="1" customFormat="1" x14ac:dyDescent="0.25">
      <c r="A2319" s="136"/>
      <c r="D2319" s="6"/>
      <c r="E2319" s="7"/>
      <c r="F2319" s="7"/>
      <c r="H2319" s="43"/>
      <c r="I2319" s="43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123"/>
      <c r="Y2319" s="8"/>
      <c r="Z2319" s="8"/>
      <c r="AA2319" s="8"/>
      <c r="AB2319" s="8"/>
      <c r="AC2319" s="8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  <c r="DK2319"/>
      <c r="DL2319"/>
      <c r="DM2319"/>
      <c r="DN2319"/>
      <c r="DO2319"/>
      <c r="DP2319"/>
      <c r="DQ2319"/>
      <c r="DR2319"/>
      <c r="DS2319"/>
      <c r="DT2319"/>
      <c r="DU2319"/>
      <c r="DV2319"/>
      <c r="DW2319"/>
      <c r="DX2319"/>
      <c r="DY2319"/>
      <c r="DZ2319"/>
      <c r="EA2319"/>
      <c r="EB2319"/>
      <c r="EC2319"/>
      <c r="ED2319"/>
      <c r="EE2319"/>
      <c r="EF2319"/>
      <c r="EG2319"/>
      <c r="EH2319"/>
      <c r="EI2319"/>
      <c r="EJ2319"/>
      <c r="EK2319"/>
      <c r="EL2319"/>
      <c r="EM2319"/>
      <c r="EN2319"/>
      <c r="EO2319"/>
      <c r="EP2319"/>
      <c r="EQ2319"/>
      <c r="ER2319"/>
      <c r="ES2319"/>
      <c r="ET2319"/>
      <c r="EU2319"/>
      <c r="EV2319"/>
      <c r="EW2319"/>
      <c r="EX2319"/>
      <c r="EY2319"/>
      <c r="EZ2319"/>
      <c r="FA2319"/>
      <c r="FB2319"/>
      <c r="FC2319"/>
      <c r="FD2319"/>
      <c r="FE2319"/>
      <c r="FF2319"/>
      <c r="FG2319"/>
      <c r="FH2319"/>
      <c r="FI2319"/>
      <c r="FJ2319"/>
      <c r="FK2319"/>
      <c r="FL2319"/>
      <c r="FM2319"/>
      <c r="FN2319"/>
      <c r="FO2319"/>
      <c r="FP2319"/>
      <c r="FQ2319"/>
      <c r="FR2319"/>
      <c r="FS2319"/>
      <c r="FT2319"/>
      <c r="FU2319"/>
      <c r="FV2319"/>
      <c r="FW2319"/>
      <c r="FX2319"/>
      <c r="FY2319"/>
      <c r="FZ2319"/>
      <c r="GA2319"/>
      <c r="GB2319"/>
      <c r="GC2319"/>
      <c r="GD2319"/>
      <c r="GE2319"/>
      <c r="GF2319"/>
      <c r="GG2319"/>
      <c r="GH2319"/>
      <c r="GI2319"/>
      <c r="GJ2319"/>
      <c r="GK2319"/>
      <c r="GL2319"/>
      <c r="GM2319"/>
      <c r="GN2319"/>
      <c r="GO2319"/>
      <c r="GP2319"/>
      <c r="GQ2319"/>
      <c r="GR2319"/>
      <c r="GS2319"/>
      <c r="GT2319"/>
      <c r="GU2319"/>
      <c r="GV2319"/>
      <c r="GW2319"/>
      <c r="GX2319"/>
      <c r="GY2319"/>
      <c r="GZ2319"/>
      <c r="HA2319"/>
      <c r="HB2319"/>
    </row>
    <row r="2320" spans="1:210" s="1" customFormat="1" x14ac:dyDescent="0.25">
      <c r="A2320" s="136"/>
      <c r="D2320" s="6"/>
      <c r="E2320" s="7"/>
      <c r="F2320" s="7"/>
      <c r="H2320" s="43"/>
      <c r="I2320" s="43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123"/>
      <c r="Y2320" s="8"/>
      <c r="Z2320" s="8"/>
      <c r="AA2320" s="8"/>
      <c r="AB2320" s="8"/>
      <c r="AC2320" s="8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  <c r="DK2320"/>
      <c r="DL2320"/>
      <c r="DM2320"/>
      <c r="DN2320"/>
      <c r="DO2320"/>
      <c r="DP2320"/>
      <c r="DQ2320"/>
      <c r="DR2320"/>
      <c r="DS2320"/>
      <c r="DT2320"/>
      <c r="DU2320"/>
      <c r="DV2320"/>
      <c r="DW2320"/>
      <c r="DX2320"/>
      <c r="DY2320"/>
      <c r="DZ2320"/>
      <c r="EA2320"/>
      <c r="EB2320"/>
      <c r="EC2320"/>
      <c r="ED2320"/>
      <c r="EE2320"/>
      <c r="EF2320"/>
      <c r="EG2320"/>
      <c r="EH2320"/>
      <c r="EI2320"/>
      <c r="EJ2320"/>
      <c r="EK2320"/>
      <c r="EL2320"/>
      <c r="EM2320"/>
      <c r="EN2320"/>
      <c r="EO2320"/>
      <c r="EP2320"/>
      <c r="EQ2320"/>
      <c r="ER2320"/>
      <c r="ES2320"/>
      <c r="ET2320"/>
      <c r="EU2320"/>
      <c r="EV2320"/>
      <c r="EW2320"/>
      <c r="EX2320"/>
      <c r="EY2320"/>
      <c r="EZ2320"/>
      <c r="FA2320"/>
      <c r="FB2320"/>
      <c r="FC2320"/>
      <c r="FD2320"/>
      <c r="FE2320"/>
      <c r="FF2320"/>
      <c r="FG2320"/>
      <c r="FH2320"/>
      <c r="FI2320"/>
      <c r="FJ2320"/>
      <c r="FK2320"/>
      <c r="FL2320"/>
      <c r="FM2320"/>
      <c r="FN2320"/>
      <c r="FO2320"/>
      <c r="FP2320"/>
      <c r="FQ2320"/>
      <c r="FR2320"/>
      <c r="FS2320"/>
      <c r="FT2320"/>
      <c r="FU2320"/>
      <c r="FV2320"/>
      <c r="FW2320"/>
      <c r="FX2320"/>
      <c r="FY2320"/>
      <c r="FZ2320"/>
      <c r="GA2320"/>
      <c r="GB2320"/>
      <c r="GC2320"/>
      <c r="GD2320"/>
      <c r="GE2320"/>
      <c r="GF2320"/>
      <c r="GG2320"/>
      <c r="GH2320"/>
      <c r="GI2320"/>
      <c r="GJ2320"/>
      <c r="GK2320"/>
      <c r="GL2320"/>
      <c r="GM2320"/>
      <c r="GN2320"/>
      <c r="GO2320"/>
      <c r="GP2320"/>
      <c r="GQ2320"/>
      <c r="GR2320"/>
      <c r="GS2320"/>
      <c r="GT2320"/>
      <c r="GU2320"/>
      <c r="GV2320"/>
      <c r="GW2320"/>
      <c r="GX2320"/>
      <c r="GY2320"/>
      <c r="GZ2320"/>
      <c r="HA2320"/>
      <c r="HB2320"/>
    </row>
    <row r="2321" spans="1:210" s="1" customFormat="1" x14ac:dyDescent="0.25">
      <c r="A2321" s="136"/>
      <c r="D2321" s="6"/>
      <c r="E2321" s="7"/>
      <c r="F2321" s="7"/>
      <c r="H2321" s="43"/>
      <c r="I2321" s="43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123"/>
      <c r="Y2321" s="8"/>
      <c r="Z2321" s="8"/>
      <c r="AA2321" s="8"/>
      <c r="AB2321" s="8"/>
      <c r="AC2321" s="8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  <c r="DK2321"/>
      <c r="DL2321"/>
      <c r="DM2321"/>
      <c r="DN2321"/>
      <c r="DO2321"/>
      <c r="DP2321"/>
      <c r="DQ2321"/>
      <c r="DR2321"/>
      <c r="DS2321"/>
      <c r="DT2321"/>
      <c r="DU2321"/>
      <c r="DV2321"/>
      <c r="DW2321"/>
      <c r="DX2321"/>
      <c r="DY2321"/>
      <c r="DZ2321"/>
      <c r="EA2321"/>
      <c r="EB2321"/>
      <c r="EC2321"/>
      <c r="ED2321"/>
      <c r="EE2321"/>
      <c r="EF2321"/>
      <c r="EG2321"/>
      <c r="EH2321"/>
      <c r="EI2321"/>
      <c r="EJ2321"/>
      <c r="EK2321"/>
      <c r="EL2321"/>
      <c r="EM2321"/>
      <c r="EN2321"/>
      <c r="EO2321"/>
      <c r="EP2321"/>
      <c r="EQ2321"/>
      <c r="ER2321"/>
      <c r="ES2321"/>
      <c r="ET2321"/>
      <c r="EU2321"/>
      <c r="EV2321"/>
      <c r="EW2321"/>
      <c r="EX2321"/>
      <c r="EY2321"/>
      <c r="EZ2321"/>
      <c r="FA2321"/>
      <c r="FB2321"/>
      <c r="FC2321"/>
      <c r="FD2321"/>
      <c r="FE2321"/>
      <c r="FF2321"/>
      <c r="FG2321"/>
      <c r="FH2321"/>
      <c r="FI2321"/>
      <c r="FJ2321"/>
      <c r="FK2321"/>
      <c r="FL2321"/>
      <c r="FM2321"/>
      <c r="FN2321"/>
      <c r="FO2321"/>
      <c r="FP2321"/>
      <c r="FQ2321"/>
      <c r="FR2321"/>
      <c r="FS2321"/>
      <c r="FT2321"/>
      <c r="FU2321"/>
      <c r="FV2321"/>
      <c r="FW2321"/>
      <c r="FX2321"/>
      <c r="FY2321"/>
      <c r="FZ2321"/>
      <c r="GA2321"/>
      <c r="GB2321"/>
      <c r="GC2321"/>
      <c r="GD2321"/>
      <c r="GE2321"/>
      <c r="GF2321"/>
      <c r="GG2321"/>
      <c r="GH2321"/>
      <c r="GI2321"/>
      <c r="GJ2321"/>
      <c r="GK2321"/>
      <c r="GL2321"/>
      <c r="GM2321"/>
      <c r="GN2321"/>
      <c r="GO2321"/>
      <c r="GP2321"/>
      <c r="GQ2321"/>
      <c r="GR2321"/>
      <c r="GS2321"/>
      <c r="GT2321"/>
      <c r="GU2321"/>
      <c r="GV2321"/>
      <c r="GW2321"/>
      <c r="GX2321"/>
      <c r="GY2321"/>
      <c r="GZ2321"/>
      <c r="HA2321"/>
      <c r="HB2321"/>
    </row>
    <row r="2322" spans="1:210" s="1" customFormat="1" x14ac:dyDescent="0.25">
      <c r="A2322" s="136"/>
      <c r="D2322" s="6"/>
      <c r="E2322" s="7"/>
      <c r="F2322" s="7"/>
      <c r="H2322" s="43"/>
      <c r="I2322" s="43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123"/>
      <c r="Y2322" s="8"/>
      <c r="Z2322" s="8"/>
      <c r="AA2322" s="8"/>
      <c r="AB2322" s="8"/>
      <c r="AC2322" s="8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  <c r="DK2322"/>
      <c r="DL2322"/>
      <c r="DM2322"/>
      <c r="DN2322"/>
      <c r="DO2322"/>
      <c r="DP2322"/>
      <c r="DQ2322"/>
      <c r="DR2322"/>
      <c r="DS2322"/>
      <c r="DT2322"/>
      <c r="DU2322"/>
      <c r="DV2322"/>
      <c r="DW2322"/>
      <c r="DX2322"/>
      <c r="DY2322"/>
      <c r="DZ2322"/>
      <c r="EA2322"/>
      <c r="EB2322"/>
      <c r="EC2322"/>
      <c r="ED2322"/>
      <c r="EE2322"/>
      <c r="EF2322"/>
      <c r="EG2322"/>
      <c r="EH2322"/>
      <c r="EI2322"/>
      <c r="EJ2322"/>
      <c r="EK2322"/>
      <c r="EL2322"/>
      <c r="EM2322"/>
      <c r="EN2322"/>
      <c r="EO2322"/>
      <c r="EP2322"/>
      <c r="EQ2322"/>
      <c r="ER2322"/>
      <c r="ES2322"/>
      <c r="ET2322"/>
      <c r="EU2322"/>
      <c r="EV2322"/>
      <c r="EW2322"/>
      <c r="EX2322"/>
      <c r="EY2322"/>
      <c r="EZ2322"/>
      <c r="FA2322"/>
      <c r="FB2322"/>
      <c r="FC2322"/>
      <c r="FD2322"/>
      <c r="FE2322"/>
      <c r="FF2322"/>
      <c r="FG2322"/>
      <c r="FH2322"/>
      <c r="FI2322"/>
      <c r="FJ2322"/>
      <c r="FK2322"/>
      <c r="FL2322"/>
      <c r="FM2322"/>
      <c r="FN2322"/>
      <c r="FO2322"/>
      <c r="FP2322"/>
      <c r="FQ2322"/>
      <c r="FR2322"/>
      <c r="FS2322"/>
      <c r="FT2322"/>
      <c r="FU2322"/>
      <c r="FV2322"/>
      <c r="FW2322"/>
      <c r="FX2322"/>
      <c r="FY2322"/>
      <c r="FZ2322"/>
      <c r="GA2322"/>
      <c r="GB2322"/>
      <c r="GC2322"/>
      <c r="GD2322"/>
      <c r="GE2322"/>
      <c r="GF2322"/>
      <c r="GG2322"/>
      <c r="GH2322"/>
      <c r="GI2322"/>
      <c r="GJ2322"/>
      <c r="GK2322"/>
      <c r="GL2322"/>
      <c r="GM2322"/>
      <c r="GN2322"/>
      <c r="GO2322"/>
      <c r="GP2322"/>
      <c r="GQ2322"/>
      <c r="GR2322"/>
      <c r="GS2322"/>
      <c r="GT2322"/>
      <c r="GU2322"/>
      <c r="GV2322"/>
      <c r="GW2322"/>
      <c r="GX2322"/>
      <c r="GY2322"/>
      <c r="GZ2322"/>
      <c r="HA2322"/>
      <c r="HB2322"/>
    </row>
    <row r="2323" spans="1:210" s="1" customFormat="1" x14ac:dyDescent="0.25">
      <c r="A2323" s="136"/>
      <c r="D2323" s="6"/>
      <c r="E2323" s="7"/>
      <c r="F2323" s="7"/>
      <c r="H2323" s="43"/>
      <c r="I2323" s="43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123"/>
      <c r="Y2323" s="8"/>
      <c r="Z2323" s="8"/>
      <c r="AA2323" s="8"/>
      <c r="AB2323" s="8"/>
      <c r="AC2323" s="8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  <c r="DK2323"/>
      <c r="DL2323"/>
      <c r="DM2323"/>
      <c r="DN2323"/>
      <c r="DO2323"/>
      <c r="DP2323"/>
      <c r="DQ2323"/>
      <c r="DR2323"/>
      <c r="DS2323"/>
      <c r="DT2323"/>
      <c r="DU2323"/>
      <c r="DV2323"/>
      <c r="DW2323"/>
      <c r="DX2323"/>
      <c r="DY2323"/>
      <c r="DZ2323"/>
      <c r="EA2323"/>
      <c r="EB2323"/>
      <c r="EC2323"/>
      <c r="ED2323"/>
      <c r="EE2323"/>
      <c r="EF2323"/>
      <c r="EG2323"/>
      <c r="EH2323"/>
      <c r="EI2323"/>
      <c r="EJ2323"/>
      <c r="EK2323"/>
      <c r="EL2323"/>
      <c r="EM2323"/>
      <c r="EN2323"/>
      <c r="EO2323"/>
      <c r="EP2323"/>
      <c r="EQ2323"/>
      <c r="ER2323"/>
      <c r="ES2323"/>
      <c r="ET2323"/>
      <c r="EU2323"/>
      <c r="EV2323"/>
      <c r="EW2323"/>
      <c r="EX2323"/>
      <c r="EY2323"/>
      <c r="EZ2323"/>
      <c r="FA2323"/>
      <c r="FB2323"/>
      <c r="FC2323"/>
      <c r="FD2323"/>
      <c r="FE2323"/>
      <c r="FF2323"/>
      <c r="FG2323"/>
      <c r="FH2323"/>
      <c r="FI2323"/>
      <c r="FJ2323"/>
      <c r="FK2323"/>
      <c r="FL2323"/>
      <c r="FM2323"/>
      <c r="FN2323"/>
      <c r="FO2323"/>
      <c r="FP2323"/>
      <c r="FQ2323"/>
      <c r="FR2323"/>
      <c r="FS2323"/>
      <c r="FT2323"/>
      <c r="FU2323"/>
      <c r="FV2323"/>
      <c r="FW2323"/>
      <c r="FX2323"/>
      <c r="FY2323"/>
      <c r="FZ2323"/>
      <c r="GA2323"/>
      <c r="GB2323"/>
      <c r="GC2323"/>
      <c r="GD2323"/>
      <c r="GE2323"/>
      <c r="GF2323"/>
      <c r="GG2323"/>
      <c r="GH2323"/>
      <c r="GI2323"/>
      <c r="GJ2323"/>
      <c r="GK2323"/>
      <c r="GL2323"/>
      <c r="GM2323"/>
      <c r="GN2323"/>
      <c r="GO2323"/>
      <c r="GP2323"/>
      <c r="GQ2323"/>
      <c r="GR2323"/>
      <c r="GS2323"/>
      <c r="GT2323"/>
      <c r="GU2323"/>
      <c r="GV2323"/>
      <c r="GW2323"/>
      <c r="GX2323"/>
      <c r="GY2323"/>
      <c r="GZ2323"/>
      <c r="HA2323"/>
      <c r="HB2323"/>
    </row>
    <row r="2324" spans="1:210" s="1" customFormat="1" x14ac:dyDescent="0.25">
      <c r="A2324" s="136"/>
      <c r="D2324" s="6"/>
      <c r="E2324" s="7"/>
      <c r="F2324" s="7"/>
      <c r="H2324" s="43"/>
      <c r="I2324" s="43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123"/>
      <c r="Y2324" s="8"/>
      <c r="Z2324" s="8"/>
      <c r="AA2324" s="8"/>
      <c r="AB2324" s="8"/>
      <c r="AC2324" s="8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  <c r="DK2324"/>
      <c r="DL2324"/>
      <c r="DM2324"/>
      <c r="DN2324"/>
      <c r="DO2324"/>
      <c r="DP2324"/>
      <c r="DQ2324"/>
      <c r="DR2324"/>
      <c r="DS2324"/>
      <c r="DT2324"/>
      <c r="DU2324"/>
      <c r="DV2324"/>
      <c r="DW2324"/>
      <c r="DX2324"/>
      <c r="DY2324"/>
      <c r="DZ2324"/>
      <c r="EA2324"/>
      <c r="EB2324"/>
      <c r="EC2324"/>
      <c r="ED2324"/>
      <c r="EE2324"/>
      <c r="EF2324"/>
      <c r="EG2324"/>
      <c r="EH2324"/>
      <c r="EI2324"/>
      <c r="EJ2324"/>
      <c r="EK2324"/>
      <c r="EL2324"/>
      <c r="EM2324"/>
      <c r="EN2324"/>
      <c r="EO2324"/>
      <c r="EP2324"/>
      <c r="EQ2324"/>
      <c r="ER2324"/>
      <c r="ES2324"/>
      <c r="ET2324"/>
      <c r="EU2324"/>
      <c r="EV2324"/>
      <c r="EW2324"/>
      <c r="EX2324"/>
      <c r="EY2324"/>
      <c r="EZ2324"/>
      <c r="FA2324"/>
      <c r="FB2324"/>
      <c r="FC2324"/>
      <c r="FD2324"/>
      <c r="FE2324"/>
      <c r="FF2324"/>
      <c r="FG2324"/>
      <c r="FH2324"/>
      <c r="FI2324"/>
      <c r="FJ2324"/>
      <c r="FK2324"/>
      <c r="FL2324"/>
      <c r="FM2324"/>
      <c r="FN2324"/>
      <c r="FO2324"/>
      <c r="FP2324"/>
      <c r="FQ2324"/>
      <c r="FR2324"/>
      <c r="FS2324"/>
      <c r="FT2324"/>
      <c r="FU2324"/>
      <c r="FV2324"/>
      <c r="FW2324"/>
      <c r="FX2324"/>
      <c r="FY2324"/>
      <c r="FZ2324"/>
      <c r="GA2324"/>
      <c r="GB2324"/>
      <c r="GC2324"/>
      <c r="GD2324"/>
      <c r="GE2324"/>
      <c r="GF2324"/>
      <c r="GG2324"/>
      <c r="GH2324"/>
      <c r="GI2324"/>
      <c r="GJ2324"/>
      <c r="GK2324"/>
      <c r="GL2324"/>
      <c r="GM2324"/>
      <c r="GN2324"/>
      <c r="GO2324"/>
      <c r="GP2324"/>
      <c r="GQ2324"/>
      <c r="GR2324"/>
      <c r="GS2324"/>
      <c r="GT2324"/>
      <c r="GU2324"/>
      <c r="GV2324"/>
      <c r="GW2324"/>
      <c r="GX2324"/>
      <c r="GY2324"/>
      <c r="GZ2324"/>
      <c r="HA2324"/>
      <c r="HB2324"/>
    </row>
    <row r="2325" spans="1:210" s="1" customFormat="1" x14ac:dyDescent="0.25">
      <c r="A2325" s="136"/>
      <c r="D2325" s="6"/>
      <c r="E2325" s="7"/>
      <c r="F2325" s="7"/>
      <c r="H2325" s="43"/>
      <c r="I2325" s="43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123"/>
      <c r="Y2325" s="8"/>
      <c r="Z2325" s="8"/>
      <c r="AA2325" s="8"/>
      <c r="AB2325" s="8"/>
      <c r="AC2325" s="8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  <c r="DK2325"/>
      <c r="DL2325"/>
      <c r="DM2325"/>
      <c r="DN2325"/>
      <c r="DO2325"/>
      <c r="DP2325"/>
      <c r="DQ2325"/>
      <c r="DR2325"/>
      <c r="DS2325"/>
      <c r="DT2325"/>
      <c r="DU2325"/>
      <c r="DV2325"/>
      <c r="DW2325"/>
      <c r="DX2325"/>
      <c r="DY2325"/>
      <c r="DZ2325"/>
      <c r="EA2325"/>
      <c r="EB2325"/>
      <c r="EC2325"/>
      <c r="ED2325"/>
      <c r="EE2325"/>
      <c r="EF2325"/>
      <c r="EG2325"/>
      <c r="EH2325"/>
      <c r="EI2325"/>
      <c r="EJ2325"/>
      <c r="EK2325"/>
      <c r="EL2325"/>
      <c r="EM2325"/>
      <c r="EN2325"/>
      <c r="EO2325"/>
      <c r="EP2325"/>
      <c r="EQ2325"/>
      <c r="ER2325"/>
      <c r="ES2325"/>
      <c r="ET2325"/>
      <c r="EU2325"/>
      <c r="EV2325"/>
      <c r="EW2325"/>
      <c r="EX2325"/>
      <c r="EY2325"/>
      <c r="EZ2325"/>
      <c r="FA2325"/>
      <c r="FB2325"/>
      <c r="FC2325"/>
      <c r="FD2325"/>
      <c r="FE2325"/>
      <c r="FF2325"/>
      <c r="FG2325"/>
      <c r="FH2325"/>
      <c r="FI2325"/>
      <c r="FJ2325"/>
      <c r="FK2325"/>
      <c r="FL2325"/>
      <c r="FM2325"/>
      <c r="FN2325"/>
      <c r="FO2325"/>
      <c r="FP2325"/>
      <c r="FQ2325"/>
      <c r="FR2325"/>
      <c r="FS2325"/>
      <c r="FT2325"/>
      <c r="FU2325"/>
      <c r="FV2325"/>
      <c r="FW2325"/>
      <c r="FX2325"/>
      <c r="FY2325"/>
      <c r="FZ2325"/>
      <c r="GA2325"/>
      <c r="GB2325"/>
      <c r="GC2325"/>
      <c r="GD2325"/>
      <c r="GE2325"/>
      <c r="GF2325"/>
      <c r="GG2325"/>
      <c r="GH2325"/>
      <c r="GI2325"/>
      <c r="GJ2325"/>
      <c r="GK2325"/>
      <c r="GL2325"/>
      <c r="GM2325"/>
      <c r="GN2325"/>
      <c r="GO2325"/>
      <c r="GP2325"/>
      <c r="GQ2325"/>
      <c r="GR2325"/>
      <c r="GS2325"/>
      <c r="GT2325"/>
      <c r="GU2325"/>
      <c r="GV2325"/>
      <c r="GW2325"/>
      <c r="GX2325"/>
      <c r="GY2325"/>
      <c r="GZ2325"/>
      <c r="HA2325"/>
      <c r="HB2325"/>
    </row>
    <row r="2326" spans="1:210" s="1" customFormat="1" x14ac:dyDescent="0.25">
      <c r="A2326" s="136"/>
      <c r="D2326" s="6"/>
      <c r="E2326" s="7"/>
      <c r="F2326" s="7"/>
      <c r="H2326" s="43"/>
      <c r="I2326" s="43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123"/>
      <c r="Y2326" s="8"/>
      <c r="Z2326" s="8"/>
      <c r="AA2326" s="8"/>
      <c r="AB2326" s="8"/>
      <c r="AC2326" s="8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  <c r="DK2326"/>
      <c r="DL2326"/>
      <c r="DM2326"/>
      <c r="DN2326"/>
      <c r="DO2326"/>
      <c r="DP2326"/>
      <c r="DQ2326"/>
      <c r="DR2326"/>
      <c r="DS2326"/>
      <c r="DT2326"/>
      <c r="DU2326"/>
      <c r="DV2326"/>
      <c r="DW2326"/>
      <c r="DX2326"/>
      <c r="DY2326"/>
      <c r="DZ2326"/>
      <c r="EA2326"/>
      <c r="EB2326"/>
      <c r="EC2326"/>
      <c r="ED2326"/>
      <c r="EE2326"/>
      <c r="EF2326"/>
      <c r="EG2326"/>
      <c r="EH2326"/>
      <c r="EI2326"/>
      <c r="EJ2326"/>
      <c r="EK2326"/>
      <c r="EL2326"/>
      <c r="EM2326"/>
      <c r="EN2326"/>
      <c r="EO2326"/>
      <c r="EP2326"/>
      <c r="EQ2326"/>
      <c r="ER2326"/>
      <c r="ES2326"/>
      <c r="ET2326"/>
      <c r="EU2326"/>
      <c r="EV2326"/>
      <c r="EW2326"/>
      <c r="EX2326"/>
      <c r="EY2326"/>
      <c r="EZ2326"/>
      <c r="FA2326"/>
      <c r="FB2326"/>
      <c r="FC2326"/>
      <c r="FD2326"/>
      <c r="FE2326"/>
      <c r="FF2326"/>
      <c r="FG2326"/>
      <c r="FH2326"/>
      <c r="FI2326"/>
      <c r="FJ2326"/>
      <c r="FK2326"/>
      <c r="FL2326"/>
      <c r="FM2326"/>
      <c r="FN2326"/>
      <c r="FO2326"/>
      <c r="FP2326"/>
      <c r="FQ2326"/>
      <c r="FR2326"/>
      <c r="FS2326"/>
      <c r="FT2326"/>
      <c r="FU2326"/>
      <c r="FV2326"/>
      <c r="FW2326"/>
      <c r="FX2326"/>
      <c r="FY2326"/>
      <c r="FZ2326"/>
      <c r="GA2326"/>
      <c r="GB2326"/>
      <c r="GC2326"/>
      <c r="GD2326"/>
      <c r="GE2326"/>
      <c r="GF2326"/>
      <c r="GG2326"/>
      <c r="GH2326"/>
      <c r="GI2326"/>
      <c r="GJ2326"/>
      <c r="GK2326"/>
      <c r="GL2326"/>
      <c r="GM2326"/>
      <c r="GN2326"/>
      <c r="GO2326"/>
      <c r="GP2326"/>
      <c r="GQ2326"/>
      <c r="GR2326"/>
      <c r="GS2326"/>
      <c r="GT2326"/>
      <c r="GU2326"/>
      <c r="GV2326"/>
      <c r="GW2326"/>
      <c r="GX2326"/>
      <c r="GY2326"/>
      <c r="GZ2326"/>
      <c r="HA2326"/>
      <c r="HB2326"/>
    </row>
    <row r="2327" spans="1:210" s="1" customFormat="1" x14ac:dyDescent="0.25">
      <c r="A2327" s="136"/>
      <c r="D2327" s="6"/>
      <c r="E2327" s="7"/>
      <c r="F2327" s="7"/>
      <c r="H2327" s="43"/>
      <c r="I2327" s="43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123"/>
      <c r="Y2327" s="8"/>
      <c r="Z2327" s="8"/>
      <c r="AA2327" s="8"/>
      <c r="AB2327" s="8"/>
      <c r="AC2327" s="8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  <c r="DI2327"/>
      <c r="DJ2327"/>
      <c r="DK2327"/>
      <c r="DL2327"/>
      <c r="DM2327"/>
      <c r="DN2327"/>
      <c r="DO2327"/>
      <c r="DP2327"/>
      <c r="DQ2327"/>
      <c r="DR2327"/>
      <c r="DS2327"/>
      <c r="DT2327"/>
      <c r="DU2327"/>
      <c r="DV2327"/>
      <c r="DW2327"/>
      <c r="DX2327"/>
      <c r="DY2327"/>
      <c r="DZ2327"/>
      <c r="EA2327"/>
      <c r="EB2327"/>
      <c r="EC2327"/>
      <c r="ED2327"/>
      <c r="EE2327"/>
      <c r="EF2327"/>
      <c r="EG2327"/>
      <c r="EH2327"/>
      <c r="EI2327"/>
      <c r="EJ2327"/>
      <c r="EK2327"/>
      <c r="EL2327"/>
      <c r="EM2327"/>
      <c r="EN2327"/>
      <c r="EO2327"/>
      <c r="EP2327"/>
      <c r="EQ2327"/>
      <c r="ER2327"/>
      <c r="ES2327"/>
      <c r="ET2327"/>
      <c r="EU2327"/>
      <c r="EV2327"/>
      <c r="EW2327"/>
      <c r="EX2327"/>
      <c r="EY2327"/>
      <c r="EZ2327"/>
      <c r="FA2327"/>
      <c r="FB2327"/>
      <c r="FC2327"/>
      <c r="FD2327"/>
      <c r="FE2327"/>
      <c r="FF2327"/>
      <c r="FG2327"/>
      <c r="FH2327"/>
      <c r="FI2327"/>
      <c r="FJ2327"/>
      <c r="FK2327"/>
      <c r="FL2327"/>
      <c r="FM2327"/>
      <c r="FN2327"/>
      <c r="FO2327"/>
      <c r="FP2327"/>
      <c r="FQ2327"/>
      <c r="FR2327"/>
      <c r="FS2327"/>
      <c r="FT2327"/>
      <c r="FU2327"/>
      <c r="FV2327"/>
      <c r="FW2327"/>
      <c r="FX2327"/>
      <c r="FY2327"/>
      <c r="FZ2327"/>
      <c r="GA2327"/>
      <c r="GB2327"/>
      <c r="GC2327"/>
      <c r="GD2327"/>
      <c r="GE2327"/>
      <c r="GF2327"/>
      <c r="GG2327"/>
      <c r="GH2327"/>
      <c r="GI2327"/>
      <c r="GJ2327"/>
      <c r="GK2327"/>
      <c r="GL2327"/>
      <c r="GM2327"/>
      <c r="GN2327"/>
      <c r="GO2327"/>
      <c r="GP2327"/>
      <c r="GQ2327"/>
      <c r="GR2327"/>
      <c r="GS2327"/>
      <c r="GT2327"/>
      <c r="GU2327"/>
      <c r="GV2327"/>
      <c r="GW2327"/>
      <c r="GX2327"/>
      <c r="GY2327"/>
      <c r="GZ2327"/>
      <c r="HA2327"/>
      <c r="HB2327"/>
    </row>
    <row r="2328" spans="1:210" s="1" customFormat="1" x14ac:dyDescent="0.25">
      <c r="A2328" s="136"/>
      <c r="D2328" s="6"/>
      <c r="E2328" s="7"/>
      <c r="F2328" s="7"/>
      <c r="H2328" s="43"/>
      <c r="I2328" s="43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123"/>
      <c r="Y2328" s="8"/>
      <c r="Z2328" s="8"/>
      <c r="AA2328" s="8"/>
      <c r="AB2328" s="8"/>
      <c r="AC2328" s="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  <c r="DI2328"/>
      <c r="DJ2328"/>
      <c r="DK2328"/>
      <c r="DL2328"/>
      <c r="DM2328"/>
      <c r="DN2328"/>
      <c r="DO2328"/>
      <c r="DP2328"/>
      <c r="DQ2328"/>
      <c r="DR2328"/>
      <c r="DS2328"/>
      <c r="DT2328"/>
      <c r="DU2328"/>
      <c r="DV2328"/>
      <c r="DW2328"/>
      <c r="DX2328"/>
      <c r="DY2328"/>
      <c r="DZ2328"/>
      <c r="EA2328"/>
      <c r="EB2328"/>
      <c r="EC2328"/>
      <c r="ED2328"/>
      <c r="EE2328"/>
      <c r="EF2328"/>
      <c r="EG2328"/>
      <c r="EH2328"/>
      <c r="EI2328"/>
      <c r="EJ2328"/>
      <c r="EK2328"/>
      <c r="EL2328"/>
      <c r="EM2328"/>
      <c r="EN2328"/>
      <c r="EO2328"/>
      <c r="EP2328"/>
      <c r="EQ2328"/>
      <c r="ER2328"/>
      <c r="ES2328"/>
      <c r="ET2328"/>
      <c r="EU2328"/>
      <c r="EV2328"/>
      <c r="EW2328"/>
      <c r="EX2328"/>
      <c r="EY2328"/>
      <c r="EZ2328"/>
      <c r="FA2328"/>
      <c r="FB2328"/>
      <c r="FC2328"/>
      <c r="FD2328"/>
      <c r="FE2328"/>
      <c r="FF2328"/>
      <c r="FG2328"/>
      <c r="FH2328"/>
      <c r="FI2328"/>
      <c r="FJ2328"/>
      <c r="FK2328"/>
      <c r="FL2328"/>
      <c r="FM2328"/>
      <c r="FN2328"/>
      <c r="FO2328"/>
      <c r="FP2328"/>
      <c r="FQ2328"/>
      <c r="FR2328"/>
      <c r="FS2328"/>
      <c r="FT2328"/>
      <c r="FU2328"/>
      <c r="FV2328"/>
      <c r="FW2328"/>
      <c r="FX2328"/>
      <c r="FY2328"/>
      <c r="FZ2328"/>
      <c r="GA2328"/>
      <c r="GB2328"/>
      <c r="GC2328"/>
      <c r="GD2328"/>
      <c r="GE2328"/>
      <c r="GF2328"/>
      <c r="GG2328"/>
      <c r="GH2328"/>
      <c r="GI2328"/>
      <c r="GJ2328"/>
      <c r="GK2328"/>
      <c r="GL2328"/>
      <c r="GM2328"/>
      <c r="GN2328"/>
      <c r="GO2328"/>
      <c r="GP2328"/>
      <c r="GQ2328"/>
      <c r="GR2328"/>
      <c r="GS2328"/>
      <c r="GT2328"/>
      <c r="GU2328"/>
      <c r="GV2328"/>
      <c r="GW2328"/>
      <c r="GX2328"/>
      <c r="GY2328"/>
      <c r="GZ2328"/>
      <c r="HA2328"/>
      <c r="HB2328"/>
    </row>
    <row r="2329" spans="1:210" s="1" customFormat="1" x14ac:dyDescent="0.25">
      <c r="A2329" s="136"/>
      <c r="D2329" s="6"/>
      <c r="E2329" s="7"/>
      <c r="F2329" s="7"/>
      <c r="H2329" s="43"/>
      <c r="I2329" s="43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123"/>
      <c r="Y2329" s="8"/>
      <c r="Z2329" s="8"/>
      <c r="AA2329" s="8"/>
      <c r="AB2329" s="8"/>
      <c r="AC2329" s="8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  <c r="DK2329"/>
      <c r="DL2329"/>
      <c r="DM2329"/>
      <c r="DN2329"/>
      <c r="DO2329"/>
      <c r="DP2329"/>
      <c r="DQ2329"/>
      <c r="DR2329"/>
      <c r="DS2329"/>
      <c r="DT2329"/>
      <c r="DU2329"/>
      <c r="DV2329"/>
      <c r="DW2329"/>
      <c r="DX2329"/>
      <c r="DY2329"/>
      <c r="DZ2329"/>
      <c r="EA2329"/>
      <c r="EB2329"/>
      <c r="EC2329"/>
      <c r="ED2329"/>
      <c r="EE2329"/>
      <c r="EF2329"/>
      <c r="EG2329"/>
      <c r="EH2329"/>
      <c r="EI2329"/>
      <c r="EJ2329"/>
      <c r="EK2329"/>
      <c r="EL2329"/>
      <c r="EM2329"/>
      <c r="EN2329"/>
      <c r="EO2329"/>
      <c r="EP2329"/>
      <c r="EQ2329"/>
      <c r="ER2329"/>
      <c r="ES2329"/>
      <c r="ET2329"/>
      <c r="EU2329"/>
      <c r="EV2329"/>
      <c r="EW2329"/>
      <c r="EX2329"/>
      <c r="EY2329"/>
      <c r="EZ2329"/>
      <c r="FA2329"/>
      <c r="FB2329"/>
      <c r="FC2329"/>
      <c r="FD2329"/>
      <c r="FE2329"/>
      <c r="FF2329"/>
      <c r="FG2329"/>
      <c r="FH2329"/>
      <c r="FI2329"/>
      <c r="FJ2329"/>
      <c r="FK2329"/>
      <c r="FL2329"/>
      <c r="FM2329"/>
      <c r="FN2329"/>
      <c r="FO2329"/>
      <c r="FP2329"/>
      <c r="FQ2329"/>
      <c r="FR2329"/>
      <c r="FS2329"/>
      <c r="FT2329"/>
      <c r="FU2329"/>
      <c r="FV2329"/>
      <c r="FW2329"/>
      <c r="FX2329"/>
      <c r="FY2329"/>
      <c r="FZ2329"/>
      <c r="GA2329"/>
      <c r="GB2329"/>
      <c r="GC2329"/>
      <c r="GD2329"/>
      <c r="GE2329"/>
      <c r="GF2329"/>
      <c r="GG2329"/>
      <c r="GH2329"/>
      <c r="GI2329"/>
      <c r="GJ2329"/>
      <c r="GK2329"/>
      <c r="GL2329"/>
      <c r="GM2329"/>
      <c r="GN2329"/>
      <c r="GO2329"/>
      <c r="GP2329"/>
      <c r="GQ2329"/>
      <c r="GR2329"/>
      <c r="GS2329"/>
      <c r="GT2329"/>
      <c r="GU2329"/>
      <c r="GV2329"/>
      <c r="GW2329"/>
      <c r="GX2329"/>
      <c r="GY2329"/>
      <c r="GZ2329"/>
      <c r="HA2329"/>
      <c r="HB2329"/>
    </row>
    <row r="2330" spans="1:210" s="1" customFormat="1" x14ac:dyDescent="0.25">
      <c r="A2330" s="136"/>
      <c r="D2330" s="6"/>
      <c r="E2330" s="7"/>
      <c r="F2330" s="7"/>
      <c r="H2330" s="43"/>
      <c r="I2330" s="43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123"/>
      <c r="Y2330" s="8"/>
      <c r="Z2330" s="8"/>
      <c r="AA2330" s="8"/>
      <c r="AB2330" s="8"/>
      <c r="AC2330" s="8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  <c r="DK2330"/>
      <c r="DL2330"/>
      <c r="DM2330"/>
      <c r="DN2330"/>
      <c r="DO2330"/>
      <c r="DP2330"/>
      <c r="DQ2330"/>
      <c r="DR2330"/>
      <c r="DS2330"/>
      <c r="DT2330"/>
      <c r="DU2330"/>
      <c r="DV2330"/>
      <c r="DW2330"/>
      <c r="DX2330"/>
      <c r="DY2330"/>
      <c r="DZ2330"/>
      <c r="EA2330"/>
      <c r="EB2330"/>
      <c r="EC2330"/>
      <c r="ED2330"/>
      <c r="EE2330"/>
      <c r="EF2330"/>
      <c r="EG2330"/>
      <c r="EH2330"/>
      <c r="EI2330"/>
      <c r="EJ2330"/>
      <c r="EK2330"/>
      <c r="EL2330"/>
      <c r="EM2330"/>
      <c r="EN2330"/>
      <c r="EO2330"/>
      <c r="EP2330"/>
      <c r="EQ2330"/>
      <c r="ER2330"/>
      <c r="ES2330"/>
      <c r="ET2330"/>
      <c r="EU2330"/>
      <c r="EV2330"/>
      <c r="EW2330"/>
      <c r="EX2330"/>
      <c r="EY2330"/>
      <c r="EZ2330"/>
      <c r="FA2330"/>
      <c r="FB2330"/>
      <c r="FC2330"/>
      <c r="FD2330"/>
      <c r="FE2330"/>
      <c r="FF2330"/>
      <c r="FG2330"/>
      <c r="FH2330"/>
      <c r="FI2330"/>
      <c r="FJ2330"/>
      <c r="FK2330"/>
      <c r="FL2330"/>
      <c r="FM2330"/>
      <c r="FN2330"/>
      <c r="FO2330"/>
      <c r="FP2330"/>
      <c r="FQ2330"/>
      <c r="FR2330"/>
      <c r="FS2330"/>
      <c r="FT2330"/>
      <c r="FU2330"/>
      <c r="FV2330"/>
      <c r="FW2330"/>
      <c r="FX2330"/>
      <c r="FY2330"/>
      <c r="FZ2330"/>
      <c r="GA2330"/>
      <c r="GB2330"/>
      <c r="GC2330"/>
      <c r="GD2330"/>
      <c r="GE2330"/>
      <c r="GF2330"/>
      <c r="GG2330"/>
      <c r="GH2330"/>
      <c r="GI2330"/>
      <c r="GJ2330"/>
      <c r="GK2330"/>
      <c r="GL2330"/>
      <c r="GM2330"/>
      <c r="GN2330"/>
      <c r="GO2330"/>
      <c r="GP2330"/>
      <c r="GQ2330"/>
      <c r="GR2330"/>
      <c r="GS2330"/>
      <c r="GT2330"/>
      <c r="GU2330"/>
      <c r="GV2330"/>
      <c r="GW2330"/>
      <c r="GX2330"/>
      <c r="GY2330"/>
      <c r="GZ2330"/>
      <c r="HA2330"/>
      <c r="HB2330"/>
    </row>
    <row r="2331" spans="1:210" s="1" customFormat="1" x14ac:dyDescent="0.25">
      <c r="A2331" s="136"/>
      <c r="D2331" s="6"/>
      <c r="E2331" s="7"/>
      <c r="F2331" s="7"/>
      <c r="H2331" s="43"/>
      <c r="I2331" s="43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123"/>
      <c r="Y2331" s="8"/>
      <c r="Z2331" s="8"/>
      <c r="AA2331" s="8"/>
      <c r="AB2331" s="8"/>
      <c r="AC2331" s="8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  <c r="DK2331"/>
      <c r="DL2331"/>
      <c r="DM2331"/>
      <c r="DN2331"/>
      <c r="DO2331"/>
      <c r="DP2331"/>
      <c r="DQ2331"/>
      <c r="DR2331"/>
      <c r="DS2331"/>
      <c r="DT2331"/>
      <c r="DU2331"/>
      <c r="DV2331"/>
      <c r="DW2331"/>
      <c r="DX2331"/>
      <c r="DY2331"/>
      <c r="DZ2331"/>
      <c r="EA2331"/>
      <c r="EB2331"/>
      <c r="EC2331"/>
      <c r="ED2331"/>
      <c r="EE2331"/>
      <c r="EF2331"/>
      <c r="EG2331"/>
      <c r="EH2331"/>
      <c r="EI2331"/>
      <c r="EJ2331"/>
      <c r="EK2331"/>
      <c r="EL2331"/>
      <c r="EM2331"/>
      <c r="EN2331"/>
      <c r="EO2331"/>
      <c r="EP2331"/>
      <c r="EQ2331"/>
      <c r="ER2331"/>
      <c r="ES2331"/>
      <c r="ET2331"/>
      <c r="EU2331"/>
      <c r="EV2331"/>
      <c r="EW2331"/>
      <c r="EX2331"/>
      <c r="EY2331"/>
      <c r="EZ2331"/>
      <c r="FA2331"/>
      <c r="FB2331"/>
      <c r="FC2331"/>
      <c r="FD2331"/>
      <c r="FE2331"/>
      <c r="FF2331"/>
      <c r="FG2331"/>
      <c r="FH2331"/>
      <c r="FI2331"/>
      <c r="FJ2331"/>
      <c r="FK2331"/>
      <c r="FL2331"/>
      <c r="FM2331"/>
      <c r="FN2331"/>
      <c r="FO2331"/>
      <c r="FP2331"/>
      <c r="FQ2331"/>
      <c r="FR2331"/>
      <c r="FS2331"/>
      <c r="FT2331"/>
      <c r="FU2331"/>
      <c r="FV2331"/>
      <c r="FW2331"/>
      <c r="FX2331"/>
      <c r="FY2331"/>
      <c r="FZ2331"/>
      <c r="GA2331"/>
      <c r="GB2331"/>
      <c r="GC2331"/>
      <c r="GD2331"/>
      <c r="GE2331"/>
      <c r="GF2331"/>
      <c r="GG2331"/>
      <c r="GH2331"/>
      <c r="GI2331"/>
      <c r="GJ2331"/>
      <c r="GK2331"/>
      <c r="GL2331"/>
      <c r="GM2331"/>
      <c r="GN2331"/>
      <c r="GO2331"/>
      <c r="GP2331"/>
      <c r="GQ2331"/>
      <c r="GR2331"/>
      <c r="GS2331"/>
      <c r="GT2331"/>
      <c r="GU2331"/>
      <c r="GV2331"/>
      <c r="GW2331"/>
      <c r="GX2331"/>
      <c r="GY2331"/>
      <c r="GZ2331"/>
      <c r="HA2331"/>
      <c r="HB2331"/>
    </row>
    <row r="2332" spans="1:210" s="1" customFormat="1" x14ac:dyDescent="0.25">
      <c r="A2332" s="136"/>
      <c r="D2332" s="6"/>
      <c r="E2332" s="7"/>
      <c r="F2332" s="7"/>
      <c r="H2332" s="43"/>
      <c r="I2332" s="43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123"/>
      <c r="Y2332" s="8"/>
      <c r="Z2332" s="8"/>
      <c r="AA2332" s="8"/>
      <c r="AB2332" s="8"/>
      <c r="AC2332" s="8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  <c r="DK2332"/>
      <c r="DL2332"/>
      <c r="DM2332"/>
      <c r="DN2332"/>
      <c r="DO2332"/>
      <c r="DP2332"/>
      <c r="DQ2332"/>
      <c r="DR2332"/>
      <c r="DS2332"/>
      <c r="DT2332"/>
      <c r="DU2332"/>
      <c r="DV2332"/>
      <c r="DW2332"/>
      <c r="DX2332"/>
      <c r="DY2332"/>
      <c r="DZ2332"/>
      <c r="EA2332"/>
      <c r="EB2332"/>
      <c r="EC2332"/>
      <c r="ED2332"/>
      <c r="EE2332"/>
      <c r="EF2332"/>
      <c r="EG2332"/>
      <c r="EH2332"/>
      <c r="EI2332"/>
      <c r="EJ2332"/>
      <c r="EK2332"/>
      <c r="EL2332"/>
      <c r="EM2332"/>
      <c r="EN2332"/>
      <c r="EO2332"/>
      <c r="EP2332"/>
      <c r="EQ2332"/>
      <c r="ER2332"/>
      <c r="ES2332"/>
      <c r="ET2332"/>
      <c r="EU2332"/>
      <c r="EV2332"/>
      <c r="EW2332"/>
      <c r="EX2332"/>
      <c r="EY2332"/>
      <c r="EZ2332"/>
      <c r="FA2332"/>
      <c r="FB2332"/>
      <c r="FC2332"/>
      <c r="FD2332"/>
      <c r="FE2332"/>
      <c r="FF2332"/>
      <c r="FG2332"/>
      <c r="FH2332"/>
      <c r="FI2332"/>
      <c r="FJ2332"/>
      <c r="FK2332"/>
      <c r="FL2332"/>
      <c r="FM2332"/>
      <c r="FN2332"/>
      <c r="FO2332"/>
      <c r="FP2332"/>
      <c r="FQ2332"/>
      <c r="FR2332"/>
      <c r="FS2332"/>
      <c r="FT2332"/>
      <c r="FU2332"/>
      <c r="FV2332"/>
      <c r="FW2332"/>
      <c r="FX2332"/>
      <c r="FY2332"/>
      <c r="FZ2332"/>
      <c r="GA2332"/>
      <c r="GB2332"/>
      <c r="GC2332"/>
      <c r="GD2332"/>
      <c r="GE2332"/>
      <c r="GF2332"/>
      <c r="GG2332"/>
      <c r="GH2332"/>
      <c r="GI2332"/>
      <c r="GJ2332"/>
      <c r="GK2332"/>
      <c r="GL2332"/>
      <c r="GM2332"/>
      <c r="GN2332"/>
      <c r="GO2332"/>
      <c r="GP2332"/>
      <c r="GQ2332"/>
      <c r="GR2332"/>
      <c r="GS2332"/>
      <c r="GT2332"/>
      <c r="GU2332"/>
      <c r="GV2332"/>
      <c r="GW2332"/>
      <c r="GX2332"/>
      <c r="GY2332"/>
      <c r="GZ2332"/>
      <c r="HA2332"/>
      <c r="HB2332"/>
    </row>
    <row r="2333" spans="1:210" s="1" customFormat="1" x14ac:dyDescent="0.25">
      <c r="A2333" s="136"/>
      <c r="D2333" s="6"/>
      <c r="E2333" s="7"/>
      <c r="F2333" s="7"/>
      <c r="H2333" s="43"/>
      <c r="I2333" s="43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123"/>
      <c r="Y2333" s="8"/>
      <c r="Z2333" s="8"/>
      <c r="AA2333" s="8"/>
      <c r="AB2333" s="8"/>
      <c r="AC2333" s="8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  <c r="DL2333"/>
      <c r="DM2333"/>
      <c r="DN2333"/>
      <c r="DO2333"/>
      <c r="DP2333"/>
      <c r="DQ2333"/>
      <c r="DR2333"/>
      <c r="DS2333"/>
      <c r="DT2333"/>
      <c r="DU2333"/>
      <c r="DV2333"/>
      <c r="DW2333"/>
      <c r="DX2333"/>
      <c r="DY2333"/>
      <c r="DZ2333"/>
      <c r="EA2333"/>
      <c r="EB2333"/>
      <c r="EC2333"/>
      <c r="ED2333"/>
      <c r="EE2333"/>
      <c r="EF2333"/>
      <c r="EG2333"/>
      <c r="EH2333"/>
      <c r="EI2333"/>
      <c r="EJ2333"/>
      <c r="EK2333"/>
      <c r="EL2333"/>
      <c r="EM2333"/>
      <c r="EN2333"/>
      <c r="EO2333"/>
      <c r="EP2333"/>
      <c r="EQ2333"/>
      <c r="ER2333"/>
      <c r="ES2333"/>
      <c r="ET2333"/>
      <c r="EU2333"/>
      <c r="EV2333"/>
      <c r="EW2333"/>
      <c r="EX2333"/>
      <c r="EY2333"/>
      <c r="EZ2333"/>
      <c r="FA2333"/>
      <c r="FB2333"/>
      <c r="FC2333"/>
      <c r="FD2333"/>
      <c r="FE2333"/>
      <c r="FF2333"/>
      <c r="FG2333"/>
      <c r="FH2333"/>
      <c r="FI2333"/>
      <c r="FJ2333"/>
      <c r="FK2333"/>
      <c r="FL2333"/>
      <c r="FM2333"/>
      <c r="FN2333"/>
      <c r="FO2333"/>
      <c r="FP2333"/>
      <c r="FQ2333"/>
      <c r="FR2333"/>
      <c r="FS2333"/>
      <c r="FT2333"/>
      <c r="FU2333"/>
      <c r="FV2333"/>
      <c r="FW2333"/>
      <c r="FX2333"/>
      <c r="FY2333"/>
      <c r="FZ2333"/>
      <c r="GA2333"/>
      <c r="GB2333"/>
      <c r="GC2333"/>
      <c r="GD2333"/>
      <c r="GE2333"/>
      <c r="GF2333"/>
      <c r="GG2333"/>
      <c r="GH2333"/>
      <c r="GI2333"/>
      <c r="GJ2333"/>
      <c r="GK2333"/>
      <c r="GL2333"/>
      <c r="GM2333"/>
      <c r="GN2333"/>
      <c r="GO2333"/>
      <c r="GP2333"/>
      <c r="GQ2333"/>
      <c r="GR2333"/>
      <c r="GS2333"/>
      <c r="GT2333"/>
      <c r="GU2333"/>
      <c r="GV2333"/>
      <c r="GW2333"/>
      <c r="GX2333"/>
      <c r="GY2333"/>
      <c r="GZ2333"/>
      <c r="HA2333"/>
      <c r="HB2333"/>
    </row>
    <row r="2334" spans="1:210" s="1" customFormat="1" x14ac:dyDescent="0.25">
      <c r="A2334" s="136"/>
      <c r="D2334" s="6"/>
      <c r="E2334" s="7"/>
      <c r="F2334" s="7"/>
      <c r="H2334" s="43"/>
      <c r="I2334" s="43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123"/>
      <c r="Y2334" s="8"/>
      <c r="Z2334" s="8"/>
      <c r="AA2334" s="8"/>
      <c r="AB2334" s="8"/>
      <c r="AC2334" s="8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  <c r="DK2334"/>
      <c r="DL2334"/>
      <c r="DM2334"/>
      <c r="DN2334"/>
      <c r="DO2334"/>
      <c r="DP2334"/>
      <c r="DQ2334"/>
      <c r="DR2334"/>
      <c r="DS2334"/>
      <c r="DT2334"/>
      <c r="DU2334"/>
      <c r="DV2334"/>
      <c r="DW2334"/>
      <c r="DX2334"/>
      <c r="DY2334"/>
      <c r="DZ2334"/>
      <c r="EA2334"/>
      <c r="EB2334"/>
      <c r="EC2334"/>
      <c r="ED2334"/>
      <c r="EE2334"/>
      <c r="EF2334"/>
      <c r="EG2334"/>
      <c r="EH2334"/>
      <c r="EI2334"/>
      <c r="EJ2334"/>
      <c r="EK2334"/>
      <c r="EL2334"/>
      <c r="EM2334"/>
      <c r="EN2334"/>
      <c r="EO2334"/>
      <c r="EP2334"/>
      <c r="EQ2334"/>
      <c r="ER2334"/>
      <c r="ES2334"/>
      <c r="ET2334"/>
      <c r="EU2334"/>
      <c r="EV2334"/>
      <c r="EW2334"/>
      <c r="EX2334"/>
      <c r="EY2334"/>
      <c r="EZ2334"/>
      <c r="FA2334"/>
      <c r="FB2334"/>
      <c r="FC2334"/>
      <c r="FD2334"/>
      <c r="FE2334"/>
      <c r="FF2334"/>
      <c r="FG2334"/>
      <c r="FH2334"/>
      <c r="FI2334"/>
      <c r="FJ2334"/>
      <c r="FK2334"/>
      <c r="FL2334"/>
      <c r="FM2334"/>
      <c r="FN2334"/>
      <c r="FO2334"/>
      <c r="FP2334"/>
      <c r="FQ2334"/>
      <c r="FR2334"/>
      <c r="FS2334"/>
      <c r="FT2334"/>
      <c r="FU2334"/>
      <c r="FV2334"/>
      <c r="FW2334"/>
      <c r="FX2334"/>
      <c r="FY2334"/>
      <c r="FZ2334"/>
      <c r="GA2334"/>
      <c r="GB2334"/>
      <c r="GC2334"/>
      <c r="GD2334"/>
      <c r="GE2334"/>
      <c r="GF2334"/>
      <c r="GG2334"/>
      <c r="GH2334"/>
      <c r="GI2334"/>
      <c r="GJ2334"/>
      <c r="GK2334"/>
      <c r="GL2334"/>
      <c r="GM2334"/>
      <c r="GN2334"/>
      <c r="GO2334"/>
      <c r="GP2334"/>
      <c r="GQ2334"/>
      <c r="GR2334"/>
      <c r="GS2334"/>
      <c r="GT2334"/>
      <c r="GU2334"/>
      <c r="GV2334"/>
      <c r="GW2334"/>
      <c r="GX2334"/>
      <c r="GY2334"/>
      <c r="GZ2334"/>
      <c r="HA2334"/>
      <c r="HB2334"/>
    </row>
    <row r="2335" spans="1:210" s="1" customFormat="1" x14ac:dyDescent="0.25">
      <c r="A2335" s="136"/>
      <c r="D2335" s="6"/>
      <c r="E2335" s="7"/>
      <c r="F2335" s="7"/>
      <c r="H2335" s="43"/>
      <c r="I2335" s="43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123"/>
      <c r="Y2335" s="8"/>
      <c r="Z2335" s="8"/>
      <c r="AA2335" s="8"/>
      <c r="AB2335" s="8"/>
      <c r="AC2335" s="8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  <c r="DK2335"/>
      <c r="DL2335"/>
      <c r="DM2335"/>
      <c r="DN2335"/>
      <c r="DO2335"/>
      <c r="DP2335"/>
      <c r="DQ2335"/>
      <c r="DR2335"/>
      <c r="DS2335"/>
      <c r="DT2335"/>
      <c r="DU2335"/>
      <c r="DV2335"/>
      <c r="DW2335"/>
      <c r="DX2335"/>
      <c r="DY2335"/>
      <c r="DZ2335"/>
      <c r="EA2335"/>
      <c r="EB2335"/>
      <c r="EC2335"/>
      <c r="ED2335"/>
      <c r="EE2335"/>
      <c r="EF2335"/>
      <c r="EG2335"/>
      <c r="EH2335"/>
      <c r="EI2335"/>
      <c r="EJ2335"/>
      <c r="EK2335"/>
      <c r="EL2335"/>
      <c r="EM2335"/>
      <c r="EN2335"/>
      <c r="EO2335"/>
      <c r="EP2335"/>
      <c r="EQ2335"/>
      <c r="ER2335"/>
      <c r="ES2335"/>
      <c r="ET2335"/>
      <c r="EU2335"/>
      <c r="EV2335"/>
      <c r="EW2335"/>
      <c r="EX2335"/>
      <c r="EY2335"/>
      <c r="EZ2335"/>
      <c r="FA2335"/>
      <c r="FB2335"/>
      <c r="FC2335"/>
      <c r="FD2335"/>
      <c r="FE2335"/>
      <c r="FF2335"/>
      <c r="FG2335"/>
      <c r="FH2335"/>
      <c r="FI2335"/>
      <c r="FJ2335"/>
      <c r="FK2335"/>
      <c r="FL2335"/>
      <c r="FM2335"/>
      <c r="FN2335"/>
      <c r="FO2335"/>
      <c r="FP2335"/>
      <c r="FQ2335"/>
      <c r="FR2335"/>
      <c r="FS2335"/>
      <c r="FT2335"/>
      <c r="FU2335"/>
      <c r="FV2335"/>
      <c r="FW2335"/>
      <c r="FX2335"/>
      <c r="FY2335"/>
      <c r="FZ2335"/>
      <c r="GA2335"/>
      <c r="GB2335"/>
      <c r="GC2335"/>
      <c r="GD2335"/>
      <c r="GE2335"/>
      <c r="GF2335"/>
      <c r="GG2335"/>
      <c r="GH2335"/>
      <c r="GI2335"/>
      <c r="GJ2335"/>
      <c r="GK2335"/>
      <c r="GL2335"/>
      <c r="GM2335"/>
      <c r="GN2335"/>
      <c r="GO2335"/>
      <c r="GP2335"/>
      <c r="GQ2335"/>
      <c r="GR2335"/>
      <c r="GS2335"/>
      <c r="GT2335"/>
      <c r="GU2335"/>
      <c r="GV2335"/>
      <c r="GW2335"/>
      <c r="GX2335"/>
      <c r="GY2335"/>
      <c r="GZ2335"/>
      <c r="HA2335"/>
      <c r="HB2335"/>
    </row>
    <row r="2336" spans="1:210" s="1" customFormat="1" x14ac:dyDescent="0.25">
      <c r="A2336" s="136"/>
      <c r="D2336" s="6"/>
      <c r="E2336" s="7"/>
      <c r="F2336" s="7"/>
      <c r="H2336" s="43"/>
      <c r="I2336" s="43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123"/>
      <c r="Y2336" s="8"/>
      <c r="Z2336" s="8"/>
      <c r="AA2336" s="8"/>
      <c r="AB2336" s="8"/>
      <c r="AC2336" s="8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  <c r="DK2336"/>
      <c r="DL2336"/>
      <c r="DM2336"/>
      <c r="DN2336"/>
      <c r="DO2336"/>
      <c r="DP2336"/>
      <c r="DQ2336"/>
      <c r="DR2336"/>
      <c r="DS2336"/>
      <c r="DT2336"/>
      <c r="DU2336"/>
      <c r="DV2336"/>
      <c r="DW2336"/>
      <c r="DX2336"/>
      <c r="DY2336"/>
      <c r="DZ2336"/>
      <c r="EA2336"/>
      <c r="EB2336"/>
      <c r="EC2336"/>
      <c r="ED2336"/>
      <c r="EE2336"/>
      <c r="EF2336"/>
      <c r="EG2336"/>
      <c r="EH2336"/>
      <c r="EI2336"/>
      <c r="EJ2336"/>
      <c r="EK2336"/>
      <c r="EL2336"/>
      <c r="EM2336"/>
      <c r="EN2336"/>
      <c r="EO2336"/>
      <c r="EP2336"/>
      <c r="EQ2336"/>
      <c r="ER2336"/>
      <c r="ES2336"/>
      <c r="ET2336"/>
      <c r="EU2336"/>
      <c r="EV2336"/>
      <c r="EW2336"/>
      <c r="EX2336"/>
      <c r="EY2336"/>
      <c r="EZ2336"/>
      <c r="FA2336"/>
      <c r="FB2336"/>
      <c r="FC2336"/>
      <c r="FD2336"/>
      <c r="FE2336"/>
      <c r="FF2336"/>
      <c r="FG2336"/>
      <c r="FH2336"/>
      <c r="FI2336"/>
      <c r="FJ2336"/>
      <c r="FK2336"/>
      <c r="FL2336"/>
      <c r="FM2336"/>
      <c r="FN2336"/>
      <c r="FO2336"/>
      <c r="FP2336"/>
      <c r="FQ2336"/>
      <c r="FR2336"/>
      <c r="FS2336"/>
      <c r="FT2336"/>
      <c r="FU2336"/>
      <c r="FV2336"/>
      <c r="FW2336"/>
      <c r="FX2336"/>
      <c r="FY2336"/>
      <c r="FZ2336"/>
      <c r="GA2336"/>
      <c r="GB2336"/>
      <c r="GC2336"/>
      <c r="GD2336"/>
      <c r="GE2336"/>
      <c r="GF2336"/>
      <c r="GG2336"/>
      <c r="GH2336"/>
      <c r="GI2336"/>
      <c r="GJ2336"/>
      <c r="GK2336"/>
      <c r="GL2336"/>
      <c r="GM2336"/>
      <c r="GN2336"/>
      <c r="GO2336"/>
      <c r="GP2336"/>
      <c r="GQ2336"/>
      <c r="GR2336"/>
      <c r="GS2336"/>
      <c r="GT2336"/>
      <c r="GU2336"/>
      <c r="GV2336"/>
      <c r="GW2336"/>
      <c r="GX2336"/>
      <c r="GY2336"/>
      <c r="GZ2336"/>
      <c r="HA2336"/>
      <c r="HB2336"/>
    </row>
    <row r="2337" spans="1:210" s="1" customFormat="1" x14ac:dyDescent="0.25">
      <c r="A2337" s="136"/>
      <c r="D2337" s="6"/>
      <c r="E2337" s="7"/>
      <c r="F2337" s="7"/>
      <c r="H2337" s="43"/>
      <c r="I2337" s="43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123"/>
      <c r="Y2337" s="8"/>
      <c r="Z2337" s="8"/>
      <c r="AA2337" s="8"/>
      <c r="AB2337" s="8"/>
      <c r="AC2337" s="8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  <c r="DK2337"/>
      <c r="DL2337"/>
      <c r="DM2337"/>
      <c r="DN2337"/>
      <c r="DO2337"/>
      <c r="DP2337"/>
      <c r="DQ2337"/>
      <c r="DR2337"/>
      <c r="DS2337"/>
      <c r="DT2337"/>
      <c r="DU2337"/>
      <c r="DV2337"/>
      <c r="DW2337"/>
      <c r="DX2337"/>
      <c r="DY2337"/>
      <c r="DZ2337"/>
      <c r="EA2337"/>
      <c r="EB2337"/>
      <c r="EC2337"/>
      <c r="ED2337"/>
      <c r="EE2337"/>
      <c r="EF2337"/>
      <c r="EG2337"/>
      <c r="EH2337"/>
      <c r="EI2337"/>
      <c r="EJ2337"/>
      <c r="EK2337"/>
      <c r="EL2337"/>
      <c r="EM2337"/>
      <c r="EN2337"/>
      <c r="EO2337"/>
      <c r="EP2337"/>
      <c r="EQ2337"/>
      <c r="ER2337"/>
      <c r="ES2337"/>
      <c r="ET2337"/>
      <c r="EU2337"/>
      <c r="EV2337"/>
      <c r="EW2337"/>
      <c r="EX2337"/>
      <c r="EY2337"/>
      <c r="EZ2337"/>
      <c r="FA2337"/>
      <c r="FB2337"/>
      <c r="FC2337"/>
      <c r="FD2337"/>
      <c r="FE2337"/>
      <c r="FF2337"/>
      <c r="FG2337"/>
      <c r="FH2337"/>
      <c r="FI2337"/>
      <c r="FJ2337"/>
      <c r="FK2337"/>
      <c r="FL2337"/>
      <c r="FM2337"/>
      <c r="FN2337"/>
      <c r="FO2337"/>
      <c r="FP2337"/>
      <c r="FQ2337"/>
      <c r="FR2337"/>
      <c r="FS2337"/>
      <c r="FT2337"/>
      <c r="FU2337"/>
      <c r="FV2337"/>
      <c r="FW2337"/>
      <c r="FX2337"/>
      <c r="FY2337"/>
      <c r="FZ2337"/>
      <c r="GA2337"/>
      <c r="GB2337"/>
      <c r="GC2337"/>
      <c r="GD2337"/>
      <c r="GE2337"/>
      <c r="GF2337"/>
      <c r="GG2337"/>
      <c r="GH2337"/>
      <c r="GI2337"/>
      <c r="GJ2337"/>
      <c r="GK2337"/>
      <c r="GL2337"/>
      <c r="GM2337"/>
      <c r="GN2337"/>
      <c r="GO2337"/>
      <c r="GP2337"/>
      <c r="GQ2337"/>
      <c r="GR2337"/>
      <c r="GS2337"/>
      <c r="GT2337"/>
      <c r="GU2337"/>
      <c r="GV2337"/>
      <c r="GW2337"/>
      <c r="GX2337"/>
      <c r="GY2337"/>
      <c r="GZ2337"/>
      <c r="HA2337"/>
      <c r="HB2337"/>
    </row>
    <row r="2338" spans="1:210" s="1" customFormat="1" x14ac:dyDescent="0.25">
      <c r="A2338" s="136"/>
      <c r="D2338" s="6"/>
      <c r="E2338" s="7"/>
      <c r="F2338" s="7"/>
      <c r="H2338" s="43"/>
      <c r="I2338" s="43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123"/>
      <c r="Y2338" s="8"/>
      <c r="Z2338" s="8"/>
      <c r="AA2338" s="8"/>
      <c r="AB2338" s="8"/>
      <c r="AC2338" s="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  <c r="DK2338"/>
      <c r="DL2338"/>
      <c r="DM2338"/>
      <c r="DN2338"/>
      <c r="DO2338"/>
      <c r="DP2338"/>
      <c r="DQ2338"/>
      <c r="DR2338"/>
      <c r="DS2338"/>
      <c r="DT2338"/>
      <c r="DU2338"/>
      <c r="DV2338"/>
      <c r="DW2338"/>
      <c r="DX2338"/>
      <c r="DY2338"/>
      <c r="DZ2338"/>
      <c r="EA2338"/>
      <c r="EB2338"/>
      <c r="EC2338"/>
      <c r="ED2338"/>
      <c r="EE2338"/>
      <c r="EF2338"/>
      <c r="EG2338"/>
      <c r="EH2338"/>
      <c r="EI2338"/>
      <c r="EJ2338"/>
      <c r="EK2338"/>
      <c r="EL2338"/>
      <c r="EM2338"/>
      <c r="EN2338"/>
      <c r="EO2338"/>
      <c r="EP2338"/>
      <c r="EQ2338"/>
      <c r="ER2338"/>
      <c r="ES2338"/>
      <c r="ET2338"/>
      <c r="EU2338"/>
      <c r="EV2338"/>
      <c r="EW2338"/>
      <c r="EX2338"/>
      <c r="EY2338"/>
      <c r="EZ2338"/>
      <c r="FA2338"/>
      <c r="FB2338"/>
      <c r="FC2338"/>
      <c r="FD2338"/>
      <c r="FE2338"/>
      <c r="FF2338"/>
      <c r="FG2338"/>
      <c r="FH2338"/>
      <c r="FI2338"/>
      <c r="FJ2338"/>
      <c r="FK2338"/>
      <c r="FL2338"/>
      <c r="FM2338"/>
      <c r="FN2338"/>
      <c r="FO2338"/>
      <c r="FP2338"/>
      <c r="FQ2338"/>
      <c r="FR2338"/>
      <c r="FS2338"/>
      <c r="FT2338"/>
      <c r="FU2338"/>
      <c r="FV2338"/>
      <c r="FW2338"/>
      <c r="FX2338"/>
      <c r="FY2338"/>
      <c r="FZ2338"/>
      <c r="GA2338"/>
      <c r="GB2338"/>
      <c r="GC2338"/>
      <c r="GD2338"/>
      <c r="GE2338"/>
      <c r="GF2338"/>
      <c r="GG2338"/>
      <c r="GH2338"/>
      <c r="GI2338"/>
      <c r="GJ2338"/>
      <c r="GK2338"/>
      <c r="GL2338"/>
      <c r="GM2338"/>
      <c r="GN2338"/>
      <c r="GO2338"/>
      <c r="GP2338"/>
      <c r="GQ2338"/>
      <c r="GR2338"/>
      <c r="GS2338"/>
      <c r="GT2338"/>
      <c r="GU2338"/>
      <c r="GV2338"/>
      <c r="GW2338"/>
      <c r="GX2338"/>
      <c r="GY2338"/>
      <c r="GZ2338"/>
      <c r="HA2338"/>
      <c r="HB2338"/>
    </row>
    <row r="2339" spans="1:210" s="1" customFormat="1" x14ac:dyDescent="0.25">
      <c r="A2339" s="136"/>
      <c r="D2339" s="6"/>
      <c r="E2339" s="7"/>
      <c r="F2339" s="7"/>
      <c r="H2339" s="43"/>
      <c r="I2339" s="43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123"/>
      <c r="Y2339" s="8"/>
      <c r="Z2339" s="8"/>
      <c r="AA2339" s="8"/>
      <c r="AB2339" s="8"/>
      <c r="AC2339" s="8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  <c r="DK2339"/>
      <c r="DL2339"/>
      <c r="DM2339"/>
      <c r="DN2339"/>
      <c r="DO2339"/>
      <c r="DP2339"/>
      <c r="DQ2339"/>
      <c r="DR2339"/>
      <c r="DS2339"/>
      <c r="DT2339"/>
      <c r="DU2339"/>
      <c r="DV2339"/>
      <c r="DW2339"/>
      <c r="DX2339"/>
      <c r="DY2339"/>
      <c r="DZ2339"/>
      <c r="EA2339"/>
      <c r="EB2339"/>
      <c r="EC2339"/>
      <c r="ED2339"/>
      <c r="EE2339"/>
      <c r="EF2339"/>
      <c r="EG2339"/>
      <c r="EH2339"/>
      <c r="EI2339"/>
      <c r="EJ2339"/>
      <c r="EK2339"/>
      <c r="EL2339"/>
      <c r="EM2339"/>
      <c r="EN2339"/>
      <c r="EO2339"/>
      <c r="EP2339"/>
      <c r="EQ2339"/>
      <c r="ER2339"/>
      <c r="ES2339"/>
      <c r="ET2339"/>
      <c r="EU2339"/>
      <c r="EV2339"/>
      <c r="EW2339"/>
      <c r="EX2339"/>
      <c r="EY2339"/>
      <c r="EZ2339"/>
      <c r="FA2339"/>
      <c r="FB2339"/>
      <c r="FC2339"/>
      <c r="FD2339"/>
      <c r="FE2339"/>
      <c r="FF2339"/>
      <c r="FG2339"/>
      <c r="FH2339"/>
      <c r="FI2339"/>
      <c r="FJ2339"/>
      <c r="FK2339"/>
      <c r="FL2339"/>
      <c r="FM2339"/>
      <c r="FN2339"/>
      <c r="FO2339"/>
      <c r="FP2339"/>
      <c r="FQ2339"/>
      <c r="FR2339"/>
      <c r="FS2339"/>
      <c r="FT2339"/>
      <c r="FU2339"/>
      <c r="FV2339"/>
      <c r="FW2339"/>
      <c r="FX2339"/>
      <c r="FY2339"/>
      <c r="FZ2339"/>
      <c r="GA2339"/>
      <c r="GB2339"/>
      <c r="GC2339"/>
      <c r="GD2339"/>
      <c r="GE2339"/>
      <c r="GF2339"/>
      <c r="GG2339"/>
      <c r="GH2339"/>
      <c r="GI2339"/>
      <c r="GJ2339"/>
      <c r="GK2339"/>
      <c r="GL2339"/>
      <c r="GM2339"/>
      <c r="GN2339"/>
      <c r="GO2339"/>
      <c r="GP2339"/>
      <c r="GQ2339"/>
      <c r="GR2339"/>
      <c r="GS2339"/>
      <c r="GT2339"/>
      <c r="GU2339"/>
      <c r="GV2339"/>
      <c r="GW2339"/>
      <c r="GX2339"/>
      <c r="GY2339"/>
      <c r="GZ2339"/>
      <c r="HA2339"/>
      <c r="HB2339"/>
    </row>
    <row r="2340" spans="1:210" s="1" customFormat="1" x14ac:dyDescent="0.25">
      <c r="A2340" s="136"/>
      <c r="D2340" s="6"/>
      <c r="E2340" s="7"/>
      <c r="F2340" s="7"/>
      <c r="H2340" s="43"/>
      <c r="I2340" s="43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123"/>
      <c r="Y2340" s="8"/>
      <c r="Z2340" s="8"/>
      <c r="AA2340" s="8"/>
      <c r="AB2340" s="8"/>
      <c r="AC2340" s="8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  <c r="DK2340"/>
      <c r="DL2340"/>
      <c r="DM2340"/>
      <c r="DN2340"/>
      <c r="DO2340"/>
      <c r="DP2340"/>
      <c r="DQ2340"/>
      <c r="DR2340"/>
      <c r="DS2340"/>
      <c r="DT2340"/>
      <c r="DU2340"/>
      <c r="DV2340"/>
      <c r="DW2340"/>
      <c r="DX2340"/>
      <c r="DY2340"/>
      <c r="DZ2340"/>
      <c r="EA2340"/>
      <c r="EB2340"/>
      <c r="EC2340"/>
      <c r="ED2340"/>
      <c r="EE2340"/>
      <c r="EF2340"/>
      <c r="EG2340"/>
      <c r="EH2340"/>
      <c r="EI2340"/>
      <c r="EJ2340"/>
      <c r="EK2340"/>
      <c r="EL2340"/>
      <c r="EM2340"/>
      <c r="EN2340"/>
      <c r="EO2340"/>
      <c r="EP2340"/>
      <c r="EQ2340"/>
      <c r="ER2340"/>
      <c r="ES2340"/>
      <c r="ET2340"/>
      <c r="EU2340"/>
      <c r="EV2340"/>
      <c r="EW2340"/>
      <c r="EX2340"/>
      <c r="EY2340"/>
      <c r="EZ2340"/>
      <c r="FA2340"/>
      <c r="FB2340"/>
      <c r="FC2340"/>
      <c r="FD2340"/>
      <c r="FE2340"/>
      <c r="FF2340"/>
      <c r="FG2340"/>
      <c r="FH2340"/>
      <c r="FI2340"/>
      <c r="FJ2340"/>
      <c r="FK2340"/>
      <c r="FL2340"/>
      <c r="FM2340"/>
      <c r="FN2340"/>
      <c r="FO2340"/>
      <c r="FP2340"/>
      <c r="FQ2340"/>
      <c r="FR2340"/>
      <c r="FS2340"/>
      <c r="FT2340"/>
      <c r="FU2340"/>
      <c r="FV2340"/>
      <c r="FW2340"/>
      <c r="FX2340"/>
      <c r="FY2340"/>
      <c r="FZ2340"/>
      <c r="GA2340"/>
      <c r="GB2340"/>
      <c r="GC2340"/>
      <c r="GD2340"/>
      <c r="GE2340"/>
      <c r="GF2340"/>
      <c r="GG2340"/>
      <c r="GH2340"/>
      <c r="GI2340"/>
      <c r="GJ2340"/>
      <c r="GK2340"/>
      <c r="GL2340"/>
      <c r="GM2340"/>
      <c r="GN2340"/>
      <c r="GO2340"/>
      <c r="GP2340"/>
      <c r="GQ2340"/>
      <c r="GR2340"/>
      <c r="GS2340"/>
      <c r="GT2340"/>
      <c r="GU2340"/>
      <c r="GV2340"/>
      <c r="GW2340"/>
      <c r="GX2340"/>
      <c r="GY2340"/>
      <c r="GZ2340"/>
      <c r="HA2340"/>
      <c r="HB2340"/>
    </row>
    <row r="2341" spans="1:210" s="1" customFormat="1" x14ac:dyDescent="0.25">
      <c r="A2341" s="136"/>
      <c r="D2341" s="6"/>
      <c r="E2341" s="7"/>
      <c r="F2341" s="7"/>
      <c r="H2341" s="43"/>
      <c r="I2341" s="43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123"/>
      <c r="Y2341" s="8"/>
      <c r="Z2341" s="8"/>
      <c r="AA2341" s="8"/>
      <c r="AB2341" s="8"/>
      <c r="AC2341" s="8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  <c r="DK2341"/>
      <c r="DL2341"/>
      <c r="DM2341"/>
      <c r="DN2341"/>
      <c r="DO2341"/>
      <c r="DP2341"/>
      <c r="DQ2341"/>
      <c r="DR2341"/>
      <c r="DS2341"/>
      <c r="DT2341"/>
      <c r="DU2341"/>
      <c r="DV2341"/>
      <c r="DW2341"/>
      <c r="DX2341"/>
      <c r="DY2341"/>
      <c r="DZ2341"/>
      <c r="EA2341"/>
      <c r="EB2341"/>
      <c r="EC2341"/>
      <c r="ED2341"/>
      <c r="EE2341"/>
      <c r="EF2341"/>
      <c r="EG2341"/>
      <c r="EH2341"/>
      <c r="EI2341"/>
      <c r="EJ2341"/>
      <c r="EK2341"/>
      <c r="EL2341"/>
      <c r="EM2341"/>
      <c r="EN2341"/>
      <c r="EO2341"/>
      <c r="EP2341"/>
      <c r="EQ2341"/>
      <c r="ER2341"/>
      <c r="ES2341"/>
      <c r="ET2341"/>
      <c r="EU2341"/>
      <c r="EV2341"/>
      <c r="EW2341"/>
      <c r="EX2341"/>
      <c r="EY2341"/>
      <c r="EZ2341"/>
      <c r="FA2341"/>
      <c r="FB2341"/>
      <c r="FC2341"/>
      <c r="FD2341"/>
      <c r="FE2341"/>
      <c r="FF2341"/>
      <c r="FG2341"/>
      <c r="FH2341"/>
      <c r="FI2341"/>
      <c r="FJ2341"/>
      <c r="FK2341"/>
      <c r="FL2341"/>
      <c r="FM2341"/>
      <c r="FN2341"/>
      <c r="FO2341"/>
      <c r="FP2341"/>
      <c r="FQ2341"/>
      <c r="FR2341"/>
      <c r="FS2341"/>
      <c r="FT2341"/>
      <c r="FU2341"/>
      <c r="FV2341"/>
      <c r="FW2341"/>
      <c r="FX2341"/>
      <c r="FY2341"/>
      <c r="FZ2341"/>
      <c r="GA2341"/>
      <c r="GB2341"/>
      <c r="GC2341"/>
      <c r="GD2341"/>
      <c r="GE2341"/>
      <c r="GF2341"/>
      <c r="GG2341"/>
      <c r="GH2341"/>
      <c r="GI2341"/>
      <c r="GJ2341"/>
      <c r="GK2341"/>
      <c r="GL2341"/>
      <c r="GM2341"/>
      <c r="GN2341"/>
      <c r="GO2341"/>
      <c r="GP2341"/>
      <c r="GQ2341"/>
      <c r="GR2341"/>
      <c r="GS2341"/>
      <c r="GT2341"/>
      <c r="GU2341"/>
      <c r="GV2341"/>
      <c r="GW2341"/>
      <c r="GX2341"/>
      <c r="GY2341"/>
      <c r="GZ2341"/>
      <c r="HA2341"/>
      <c r="HB2341"/>
    </row>
    <row r="2342" spans="1:210" s="1" customFormat="1" x14ac:dyDescent="0.25">
      <c r="A2342" s="136"/>
      <c r="D2342" s="6"/>
      <c r="E2342" s="7"/>
      <c r="F2342" s="7"/>
      <c r="H2342" s="43"/>
      <c r="I2342" s="43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123"/>
      <c r="Y2342" s="8"/>
      <c r="Z2342" s="8"/>
      <c r="AA2342" s="8"/>
      <c r="AB2342" s="8"/>
      <c r="AC2342" s="8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  <c r="DK2342"/>
      <c r="DL2342"/>
      <c r="DM2342"/>
      <c r="DN2342"/>
      <c r="DO2342"/>
      <c r="DP2342"/>
      <c r="DQ2342"/>
      <c r="DR2342"/>
      <c r="DS2342"/>
      <c r="DT2342"/>
      <c r="DU2342"/>
      <c r="DV2342"/>
      <c r="DW2342"/>
      <c r="DX2342"/>
      <c r="DY2342"/>
      <c r="DZ2342"/>
      <c r="EA2342"/>
      <c r="EB2342"/>
      <c r="EC2342"/>
      <c r="ED2342"/>
      <c r="EE2342"/>
      <c r="EF2342"/>
      <c r="EG2342"/>
      <c r="EH2342"/>
      <c r="EI2342"/>
      <c r="EJ2342"/>
      <c r="EK2342"/>
      <c r="EL2342"/>
      <c r="EM2342"/>
      <c r="EN2342"/>
      <c r="EO2342"/>
      <c r="EP2342"/>
      <c r="EQ2342"/>
      <c r="ER2342"/>
      <c r="ES2342"/>
      <c r="ET2342"/>
      <c r="EU2342"/>
      <c r="EV2342"/>
      <c r="EW2342"/>
      <c r="EX2342"/>
      <c r="EY2342"/>
      <c r="EZ2342"/>
      <c r="FA2342"/>
      <c r="FB2342"/>
      <c r="FC2342"/>
      <c r="FD2342"/>
      <c r="FE2342"/>
      <c r="FF2342"/>
      <c r="FG2342"/>
      <c r="FH2342"/>
      <c r="FI2342"/>
      <c r="FJ2342"/>
      <c r="FK2342"/>
      <c r="FL2342"/>
      <c r="FM2342"/>
      <c r="FN2342"/>
      <c r="FO2342"/>
      <c r="FP2342"/>
      <c r="FQ2342"/>
      <c r="FR2342"/>
      <c r="FS2342"/>
      <c r="FT2342"/>
      <c r="FU2342"/>
      <c r="FV2342"/>
      <c r="FW2342"/>
      <c r="FX2342"/>
      <c r="FY2342"/>
      <c r="FZ2342"/>
      <c r="GA2342"/>
      <c r="GB2342"/>
      <c r="GC2342"/>
      <c r="GD2342"/>
      <c r="GE2342"/>
      <c r="GF2342"/>
      <c r="GG2342"/>
      <c r="GH2342"/>
      <c r="GI2342"/>
      <c r="GJ2342"/>
      <c r="GK2342"/>
      <c r="GL2342"/>
      <c r="GM2342"/>
      <c r="GN2342"/>
      <c r="GO2342"/>
      <c r="GP2342"/>
      <c r="GQ2342"/>
      <c r="GR2342"/>
      <c r="GS2342"/>
      <c r="GT2342"/>
      <c r="GU2342"/>
      <c r="GV2342"/>
      <c r="GW2342"/>
      <c r="GX2342"/>
      <c r="GY2342"/>
      <c r="GZ2342"/>
      <c r="HA2342"/>
      <c r="HB2342"/>
    </row>
    <row r="2343" spans="1:210" s="1" customFormat="1" x14ac:dyDescent="0.25">
      <c r="A2343" s="136"/>
      <c r="D2343" s="6"/>
      <c r="E2343" s="7"/>
      <c r="F2343" s="7"/>
      <c r="H2343" s="43"/>
      <c r="I2343" s="43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123"/>
      <c r="Y2343" s="8"/>
      <c r="Z2343" s="8"/>
      <c r="AA2343" s="8"/>
      <c r="AB2343" s="8"/>
      <c r="AC2343" s="8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  <c r="DK2343"/>
      <c r="DL2343"/>
      <c r="DM2343"/>
      <c r="DN2343"/>
      <c r="DO2343"/>
      <c r="DP2343"/>
      <c r="DQ2343"/>
      <c r="DR2343"/>
      <c r="DS2343"/>
      <c r="DT2343"/>
      <c r="DU2343"/>
      <c r="DV2343"/>
      <c r="DW2343"/>
      <c r="DX2343"/>
      <c r="DY2343"/>
      <c r="DZ2343"/>
      <c r="EA2343"/>
      <c r="EB2343"/>
      <c r="EC2343"/>
      <c r="ED2343"/>
      <c r="EE2343"/>
      <c r="EF2343"/>
      <c r="EG2343"/>
      <c r="EH2343"/>
      <c r="EI2343"/>
      <c r="EJ2343"/>
      <c r="EK2343"/>
      <c r="EL2343"/>
      <c r="EM2343"/>
      <c r="EN2343"/>
      <c r="EO2343"/>
      <c r="EP2343"/>
      <c r="EQ2343"/>
      <c r="ER2343"/>
      <c r="ES2343"/>
      <c r="ET2343"/>
      <c r="EU2343"/>
      <c r="EV2343"/>
      <c r="EW2343"/>
      <c r="EX2343"/>
      <c r="EY2343"/>
      <c r="EZ2343"/>
      <c r="FA2343"/>
      <c r="FB2343"/>
      <c r="FC2343"/>
      <c r="FD2343"/>
      <c r="FE2343"/>
      <c r="FF2343"/>
      <c r="FG2343"/>
      <c r="FH2343"/>
      <c r="FI2343"/>
      <c r="FJ2343"/>
      <c r="FK2343"/>
      <c r="FL2343"/>
      <c r="FM2343"/>
      <c r="FN2343"/>
      <c r="FO2343"/>
      <c r="FP2343"/>
      <c r="FQ2343"/>
      <c r="FR2343"/>
      <c r="FS2343"/>
      <c r="FT2343"/>
      <c r="FU2343"/>
      <c r="FV2343"/>
      <c r="FW2343"/>
      <c r="FX2343"/>
      <c r="FY2343"/>
      <c r="FZ2343"/>
      <c r="GA2343"/>
      <c r="GB2343"/>
      <c r="GC2343"/>
      <c r="GD2343"/>
      <c r="GE2343"/>
      <c r="GF2343"/>
      <c r="GG2343"/>
      <c r="GH2343"/>
      <c r="GI2343"/>
      <c r="GJ2343"/>
      <c r="GK2343"/>
      <c r="GL2343"/>
      <c r="GM2343"/>
      <c r="GN2343"/>
      <c r="GO2343"/>
      <c r="GP2343"/>
      <c r="GQ2343"/>
      <c r="GR2343"/>
      <c r="GS2343"/>
      <c r="GT2343"/>
      <c r="GU2343"/>
      <c r="GV2343"/>
      <c r="GW2343"/>
      <c r="GX2343"/>
      <c r="GY2343"/>
      <c r="GZ2343"/>
      <c r="HA2343"/>
      <c r="HB2343"/>
    </row>
    <row r="2344" spans="1:210" s="1" customFormat="1" x14ac:dyDescent="0.25">
      <c r="A2344" s="136"/>
      <c r="D2344" s="6"/>
      <c r="E2344" s="7"/>
      <c r="F2344" s="7"/>
      <c r="H2344" s="43"/>
      <c r="I2344" s="43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123"/>
      <c r="Y2344" s="8"/>
      <c r="Z2344" s="8"/>
      <c r="AA2344" s="8"/>
      <c r="AB2344" s="8"/>
      <c r="AC2344" s="8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  <c r="DK2344"/>
      <c r="DL2344"/>
      <c r="DM2344"/>
      <c r="DN2344"/>
      <c r="DO2344"/>
      <c r="DP2344"/>
      <c r="DQ2344"/>
      <c r="DR2344"/>
      <c r="DS2344"/>
      <c r="DT2344"/>
      <c r="DU2344"/>
      <c r="DV2344"/>
      <c r="DW2344"/>
      <c r="DX2344"/>
      <c r="DY2344"/>
      <c r="DZ2344"/>
      <c r="EA2344"/>
      <c r="EB2344"/>
      <c r="EC2344"/>
      <c r="ED2344"/>
      <c r="EE2344"/>
      <c r="EF2344"/>
      <c r="EG2344"/>
      <c r="EH2344"/>
      <c r="EI2344"/>
      <c r="EJ2344"/>
      <c r="EK2344"/>
      <c r="EL2344"/>
      <c r="EM2344"/>
      <c r="EN2344"/>
      <c r="EO2344"/>
      <c r="EP2344"/>
      <c r="EQ2344"/>
      <c r="ER2344"/>
      <c r="ES2344"/>
      <c r="ET2344"/>
      <c r="EU2344"/>
      <c r="EV2344"/>
      <c r="EW2344"/>
      <c r="EX2344"/>
      <c r="EY2344"/>
      <c r="EZ2344"/>
      <c r="FA2344"/>
      <c r="FB2344"/>
      <c r="FC2344"/>
      <c r="FD2344"/>
      <c r="FE2344"/>
      <c r="FF2344"/>
      <c r="FG2344"/>
      <c r="FH2344"/>
      <c r="FI2344"/>
      <c r="FJ2344"/>
      <c r="FK2344"/>
      <c r="FL2344"/>
      <c r="FM2344"/>
      <c r="FN2344"/>
      <c r="FO2344"/>
      <c r="FP2344"/>
      <c r="FQ2344"/>
      <c r="FR2344"/>
      <c r="FS2344"/>
      <c r="FT2344"/>
      <c r="FU2344"/>
      <c r="FV2344"/>
      <c r="FW2344"/>
      <c r="FX2344"/>
      <c r="FY2344"/>
      <c r="FZ2344"/>
      <c r="GA2344"/>
      <c r="GB2344"/>
      <c r="GC2344"/>
      <c r="GD2344"/>
      <c r="GE2344"/>
      <c r="GF2344"/>
      <c r="GG2344"/>
      <c r="GH2344"/>
      <c r="GI2344"/>
      <c r="GJ2344"/>
      <c r="GK2344"/>
      <c r="GL2344"/>
      <c r="GM2344"/>
      <c r="GN2344"/>
      <c r="GO2344"/>
      <c r="GP2344"/>
      <c r="GQ2344"/>
      <c r="GR2344"/>
      <c r="GS2344"/>
      <c r="GT2344"/>
      <c r="GU2344"/>
      <c r="GV2344"/>
      <c r="GW2344"/>
      <c r="GX2344"/>
      <c r="GY2344"/>
      <c r="GZ2344"/>
      <c r="HA2344"/>
      <c r="HB2344"/>
    </row>
    <row r="2345" spans="1:210" s="1" customFormat="1" x14ac:dyDescent="0.25">
      <c r="A2345" s="136"/>
      <c r="D2345" s="6"/>
      <c r="E2345" s="7"/>
      <c r="F2345" s="7"/>
      <c r="H2345" s="43"/>
      <c r="I2345" s="43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123"/>
      <c r="Y2345" s="8"/>
      <c r="Z2345" s="8"/>
      <c r="AA2345" s="8"/>
      <c r="AB2345" s="8"/>
      <c r="AC2345" s="8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  <c r="DK2345"/>
      <c r="DL2345"/>
      <c r="DM2345"/>
      <c r="DN2345"/>
      <c r="DO2345"/>
      <c r="DP2345"/>
      <c r="DQ2345"/>
      <c r="DR2345"/>
      <c r="DS2345"/>
      <c r="DT2345"/>
      <c r="DU2345"/>
      <c r="DV2345"/>
      <c r="DW2345"/>
      <c r="DX2345"/>
      <c r="DY2345"/>
      <c r="DZ2345"/>
      <c r="EA2345"/>
      <c r="EB2345"/>
      <c r="EC2345"/>
      <c r="ED2345"/>
      <c r="EE2345"/>
      <c r="EF2345"/>
      <c r="EG2345"/>
      <c r="EH2345"/>
      <c r="EI2345"/>
      <c r="EJ2345"/>
      <c r="EK2345"/>
      <c r="EL2345"/>
      <c r="EM2345"/>
      <c r="EN2345"/>
      <c r="EO2345"/>
      <c r="EP2345"/>
      <c r="EQ2345"/>
      <c r="ER2345"/>
      <c r="ES2345"/>
      <c r="ET2345"/>
      <c r="EU2345"/>
      <c r="EV2345"/>
      <c r="EW2345"/>
      <c r="EX2345"/>
      <c r="EY2345"/>
      <c r="EZ2345"/>
      <c r="FA2345"/>
      <c r="FB2345"/>
      <c r="FC2345"/>
      <c r="FD2345"/>
      <c r="FE2345"/>
      <c r="FF2345"/>
      <c r="FG2345"/>
      <c r="FH2345"/>
      <c r="FI2345"/>
      <c r="FJ2345"/>
      <c r="FK2345"/>
      <c r="FL2345"/>
      <c r="FM2345"/>
      <c r="FN2345"/>
      <c r="FO2345"/>
      <c r="FP2345"/>
      <c r="FQ2345"/>
      <c r="FR2345"/>
      <c r="FS2345"/>
      <c r="FT2345"/>
      <c r="FU2345"/>
      <c r="FV2345"/>
      <c r="FW2345"/>
      <c r="FX2345"/>
      <c r="FY2345"/>
      <c r="FZ2345"/>
      <c r="GA2345"/>
      <c r="GB2345"/>
      <c r="GC2345"/>
      <c r="GD2345"/>
      <c r="GE2345"/>
      <c r="GF2345"/>
      <c r="GG2345"/>
      <c r="GH2345"/>
      <c r="GI2345"/>
      <c r="GJ2345"/>
      <c r="GK2345"/>
      <c r="GL2345"/>
      <c r="GM2345"/>
      <c r="GN2345"/>
      <c r="GO2345"/>
      <c r="GP2345"/>
      <c r="GQ2345"/>
      <c r="GR2345"/>
      <c r="GS2345"/>
      <c r="GT2345"/>
      <c r="GU2345"/>
      <c r="GV2345"/>
      <c r="GW2345"/>
      <c r="GX2345"/>
      <c r="GY2345"/>
      <c r="GZ2345"/>
      <c r="HA2345"/>
      <c r="HB2345"/>
    </row>
    <row r="2346" spans="1:210" s="1" customFormat="1" x14ac:dyDescent="0.25">
      <c r="A2346" s="136"/>
      <c r="D2346" s="6"/>
      <c r="E2346" s="7"/>
      <c r="F2346" s="7"/>
      <c r="H2346" s="43"/>
      <c r="I2346" s="43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123"/>
      <c r="Y2346" s="8"/>
      <c r="Z2346" s="8"/>
      <c r="AA2346" s="8"/>
      <c r="AB2346" s="8"/>
      <c r="AC2346" s="8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  <c r="DK2346"/>
      <c r="DL2346"/>
      <c r="DM2346"/>
      <c r="DN2346"/>
      <c r="DO2346"/>
      <c r="DP2346"/>
      <c r="DQ2346"/>
      <c r="DR2346"/>
      <c r="DS2346"/>
      <c r="DT2346"/>
      <c r="DU2346"/>
      <c r="DV2346"/>
      <c r="DW2346"/>
      <c r="DX2346"/>
      <c r="DY2346"/>
      <c r="DZ2346"/>
      <c r="EA2346"/>
      <c r="EB2346"/>
      <c r="EC2346"/>
      <c r="ED2346"/>
      <c r="EE2346"/>
      <c r="EF2346"/>
      <c r="EG2346"/>
      <c r="EH2346"/>
      <c r="EI2346"/>
      <c r="EJ2346"/>
      <c r="EK2346"/>
      <c r="EL2346"/>
      <c r="EM2346"/>
      <c r="EN2346"/>
      <c r="EO2346"/>
      <c r="EP2346"/>
      <c r="EQ2346"/>
      <c r="ER2346"/>
      <c r="ES2346"/>
      <c r="ET2346"/>
      <c r="EU2346"/>
      <c r="EV2346"/>
      <c r="EW2346"/>
      <c r="EX2346"/>
      <c r="EY2346"/>
      <c r="EZ2346"/>
      <c r="FA2346"/>
      <c r="FB2346"/>
      <c r="FC2346"/>
      <c r="FD2346"/>
      <c r="FE2346"/>
      <c r="FF2346"/>
      <c r="FG2346"/>
      <c r="FH2346"/>
      <c r="FI2346"/>
      <c r="FJ2346"/>
      <c r="FK2346"/>
      <c r="FL2346"/>
      <c r="FM2346"/>
      <c r="FN2346"/>
      <c r="FO2346"/>
      <c r="FP2346"/>
      <c r="FQ2346"/>
      <c r="FR2346"/>
      <c r="FS2346"/>
      <c r="FT2346"/>
      <c r="FU2346"/>
      <c r="FV2346"/>
      <c r="FW2346"/>
      <c r="FX2346"/>
      <c r="FY2346"/>
      <c r="FZ2346"/>
      <c r="GA2346"/>
      <c r="GB2346"/>
      <c r="GC2346"/>
      <c r="GD2346"/>
      <c r="GE2346"/>
      <c r="GF2346"/>
      <c r="GG2346"/>
      <c r="GH2346"/>
      <c r="GI2346"/>
      <c r="GJ2346"/>
      <c r="GK2346"/>
      <c r="GL2346"/>
      <c r="GM2346"/>
      <c r="GN2346"/>
      <c r="GO2346"/>
      <c r="GP2346"/>
      <c r="GQ2346"/>
      <c r="GR2346"/>
      <c r="GS2346"/>
      <c r="GT2346"/>
      <c r="GU2346"/>
      <c r="GV2346"/>
      <c r="GW2346"/>
      <c r="GX2346"/>
      <c r="GY2346"/>
      <c r="GZ2346"/>
      <c r="HA2346"/>
      <c r="HB2346"/>
    </row>
    <row r="2347" spans="1:210" s="1" customFormat="1" x14ac:dyDescent="0.25">
      <c r="A2347" s="136"/>
      <c r="D2347" s="6"/>
      <c r="E2347" s="7"/>
      <c r="F2347" s="7"/>
      <c r="H2347" s="43"/>
      <c r="I2347" s="43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123"/>
      <c r="Y2347" s="8"/>
      <c r="Z2347" s="8"/>
      <c r="AA2347" s="8"/>
      <c r="AB2347" s="8"/>
      <c r="AC2347" s="8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  <c r="DK2347"/>
      <c r="DL2347"/>
      <c r="DM2347"/>
      <c r="DN2347"/>
      <c r="DO2347"/>
      <c r="DP2347"/>
      <c r="DQ2347"/>
      <c r="DR2347"/>
      <c r="DS2347"/>
      <c r="DT2347"/>
      <c r="DU2347"/>
      <c r="DV2347"/>
      <c r="DW2347"/>
      <c r="DX2347"/>
      <c r="DY2347"/>
      <c r="DZ2347"/>
      <c r="EA2347"/>
      <c r="EB2347"/>
      <c r="EC2347"/>
      <c r="ED2347"/>
      <c r="EE2347"/>
      <c r="EF2347"/>
      <c r="EG2347"/>
      <c r="EH2347"/>
      <c r="EI2347"/>
      <c r="EJ2347"/>
      <c r="EK2347"/>
      <c r="EL2347"/>
      <c r="EM2347"/>
      <c r="EN2347"/>
      <c r="EO2347"/>
      <c r="EP2347"/>
      <c r="EQ2347"/>
      <c r="ER2347"/>
      <c r="ES2347"/>
      <c r="ET2347"/>
      <c r="EU2347"/>
      <c r="EV2347"/>
      <c r="EW2347"/>
      <c r="EX2347"/>
      <c r="EY2347"/>
      <c r="EZ2347"/>
      <c r="FA2347"/>
      <c r="FB2347"/>
      <c r="FC2347"/>
      <c r="FD2347"/>
      <c r="FE2347"/>
      <c r="FF2347"/>
      <c r="FG2347"/>
      <c r="FH2347"/>
      <c r="FI2347"/>
      <c r="FJ2347"/>
      <c r="FK2347"/>
      <c r="FL2347"/>
      <c r="FM2347"/>
      <c r="FN2347"/>
      <c r="FO2347"/>
      <c r="FP2347"/>
      <c r="FQ2347"/>
      <c r="FR2347"/>
      <c r="FS2347"/>
      <c r="FT2347"/>
      <c r="FU2347"/>
      <c r="FV2347"/>
      <c r="FW2347"/>
      <c r="FX2347"/>
      <c r="FY2347"/>
      <c r="FZ2347"/>
      <c r="GA2347"/>
      <c r="GB2347"/>
      <c r="GC2347"/>
      <c r="GD2347"/>
      <c r="GE2347"/>
      <c r="GF2347"/>
      <c r="GG2347"/>
      <c r="GH2347"/>
      <c r="GI2347"/>
      <c r="GJ2347"/>
      <c r="GK2347"/>
      <c r="GL2347"/>
      <c r="GM2347"/>
      <c r="GN2347"/>
      <c r="GO2347"/>
      <c r="GP2347"/>
      <c r="GQ2347"/>
      <c r="GR2347"/>
      <c r="GS2347"/>
      <c r="GT2347"/>
      <c r="GU2347"/>
      <c r="GV2347"/>
      <c r="GW2347"/>
      <c r="GX2347"/>
      <c r="GY2347"/>
      <c r="GZ2347"/>
      <c r="HA2347"/>
      <c r="HB2347"/>
    </row>
    <row r="2348" spans="1:210" s="1" customFormat="1" x14ac:dyDescent="0.25">
      <c r="A2348" s="136"/>
      <c r="D2348" s="6"/>
      <c r="E2348" s="7"/>
      <c r="F2348" s="7"/>
      <c r="H2348" s="43"/>
      <c r="I2348" s="43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123"/>
      <c r="Y2348" s="8"/>
      <c r="Z2348" s="8"/>
      <c r="AA2348" s="8"/>
      <c r="AB2348" s="8"/>
      <c r="AC2348" s="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  <c r="DI2348"/>
      <c r="DJ2348"/>
      <c r="DK2348"/>
      <c r="DL2348"/>
      <c r="DM2348"/>
      <c r="DN2348"/>
      <c r="DO2348"/>
      <c r="DP2348"/>
      <c r="DQ2348"/>
      <c r="DR2348"/>
      <c r="DS2348"/>
      <c r="DT2348"/>
      <c r="DU2348"/>
      <c r="DV2348"/>
      <c r="DW2348"/>
      <c r="DX2348"/>
      <c r="DY2348"/>
      <c r="DZ2348"/>
      <c r="EA2348"/>
      <c r="EB2348"/>
      <c r="EC2348"/>
      <c r="ED2348"/>
      <c r="EE2348"/>
      <c r="EF2348"/>
      <c r="EG2348"/>
      <c r="EH2348"/>
      <c r="EI2348"/>
      <c r="EJ2348"/>
      <c r="EK2348"/>
      <c r="EL2348"/>
      <c r="EM2348"/>
      <c r="EN2348"/>
      <c r="EO2348"/>
      <c r="EP2348"/>
      <c r="EQ2348"/>
      <c r="ER2348"/>
      <c r="ES2348"/>
      <c r="ET2348"/>
      <c r="EU2348"/>
      <c r="EV2348"/>
      <c r="EW2348"/>
      <c r="EX2348"/>
      <c r="EY2348"/>
      <c r="EZ2348"/>
      <c r="FA2348"/>
      <c r="FB2348"/>
      <c r="FC2348"/>
      <c r="FD2348"/>
      <c r="FE2348"/>
      <c r="FF2348"/>
      <c r="FG2348"/>
      <c r="FH2348"/>
      <c r="FI2348"/>
      <c r="FJ2348"/>
      <c r="FK2348"/>
      <c r="FL2348"/>
      <c r="FM2348"/>
      <c r="FN2348"/>
      <c r="FO2348"/>
      <c r="FP2348"/>
      <c r="FQ2348"/>
      <c r="FR2348"/>
      <c r="FS2348"/>
      <c r="FT2348"/>
      <c r="FU2348"/>
      <c r="FV2348"/>
      <c r="FW2348"/>
      <c r="FX2348"/>
      <c r="FY2348"/>
      <c r="FZ2348"/>
      <c r="GA2348"/>
      <c r="GB2348"/>
      <c r="GC2348"/>
      <c r="GD2348"/>
      <c r="GE2348"/>
      <c r="GF2348"/>
      <c r="GG2348"/>
      <c r="GH2348"/>
      <c r="GI2348"/>
      <c r="GJ2348"/>
      <c r="GK2348"/>
      <c r="GL2348"/>
      <c r="GM2348"/>
      <c r="GN2348"/>
      <c r="GO2348"/>
      <c r="GP2348"/>
      <c r="GQ2348"/>
      <c r="GR2348"/>
      <c r="GS2348"/>
      <c r="GT2348"/>
      <c r="GU2348"/>
      <c r="GV2348"/>
      <c r="GW2348"/>
      <c r="GX2348"/>
      <c r="GY2348"/>
      <c r="GZ2348"/>
      <c r="HA2348"/>
      <c r="HB2348"/>
    </row>
    <row r="2349" spans="1:210" s="1" customFormat="1" x14ac:dyDescent="0.25">
      <c r="A2349" s="136"/>
      <c r="D2349" s="6"/>
      <c r="E2349" s="7"/>
      <c r="F2349" s="7"/>
      <c r="H2349" s="43"/>
      <c r="I2349" s="43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123"/>
      <c r="Y2349" s="8"/>
      <c r="Z2349" s="8"/>
      <c r="AA2349" s="8"/>
      <c r="AB2349" s="8"/>
      <c r="AC2349" s="8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  <c r="DK2349"/>
      <c r="DL2349"/>
      <c r="DM2349"/>
      <c r="DN2349"/>
      <c r="DO2349"/>
      <c r="DP2349"/>
      <c r="DQ2349"/>
      <c r="DR2349"/>
      <c r="DS2349"/>
      <c r="DT2349"/>
      <c r="DU2349"/>
      <c r="DV2349"/>
      <c r="DW2349"/>
      <c r="DX2349"/>
      <c r="DY2349"/>
      <c r="DZ2349"/>
      <c r="EA2349"/>
      <c r="EB2349"/>
      <c r="EC2349"/>
      <c r="ED2349"/>
      <c r="EE2349"/>
      <c r="EF2349"/>
      <c r="EG2349"/>
      <c r="EH2349"/>
      <c r="EI2349"/>
      <c r="EJ2349"/>
      <c r="EK2349"/>
      <c r="EL2349"/>
      <c r="EM2349"/>
      <c r="EN2349"/>
      <c r="EO2349"/>
      <c r="EP2349"/>
      <c r="EQ2349"/>
      <c r="ER2349"/>
      <c r="ES2349"/>
      <c r="ET2349"/>
      <c r="EU2349"/>
      <c r="EV2349"/>
      <c r="EW2349"/>
      <c r="EX2349"/>
      <c r="EY2349"/>
      <c r="EZ2349"/>
      <c r="FA2349"/>
      <c r="FB2349"/>
      <c r="FC2349"/>
      <c r="FD2349"/>
      <c r="FE2349"/>
      <c r="FF2349"/>
      <c r="FG2349"/>
      <c r="FH2349"/>
      <c r="FI2349"/>
      <c r="FJ2349"/>
      <c r="FK2349"/>
      <c r="FL2349"/>
      <c r="FM2349"/>
      <c r="FN2349"/>
      <c r="FO2349"/>
      <c r="FP2349"/>
      <c r="FQ2349"/>
      <c r="FR2349"/>
      <c r="FS2349"/>
      <c r="FT2349"/>
      <c r="FU2349"/>
      <c r="FV2349"/>
      <c r="FW2349"/>
      <c r="FX2349"/>
      <c r="FY2349"/>
      <c r="FZ2349"/>
      <c r="GA2349"/>
      <c r="GB2349"/>
      <c r="GC2349"/>
      <c r="GD2349"/>
      <c r="GE2349"/>
      <c r="GF2349"/>
      <c r="GG2349"/>
      <c r="GH2349"/>
      <c r="GI2349"/>
      <c r="GJ2349"/>
      <c r="GK2349"/>
      <c r="GL2349"/>
      <c r="GM2349"/>
      <c r="GN2349"/>
      <c r="GO2349"/>
      <c r="GP2349"/>
      <c r="GQ2349"/>
      <c r="GR2349"/>
      <c r="GS2349"/>
      <c r="GT2349"/>
      <c r="GU2349"/>
      <c r="GV2349"/>
      <c r="GW2349"/>
      <c r="GX2349"/>
      <c r="GY2349"/>
      <c r="GZ2349"/>
      <c r="HA2349"/>
      <c r="HB2349"/>
    </row>
    <row r="2350" spans="1:210" s="1" customFormat="1" x14ac:dyDescent="0.25">
      <c r="A2350" s="136"/>
      <c r="D2350" s="6"/>
      <c r="E2350" s="7"/>
      <c r="F2350" s="7"/>
      <c r="H2350" s="43"/>
      <c r="I2350" s="43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123"/>
      <c r="Y2350" s="8"/>
      <c r="Z2350" s="8"/>
      <c r="AA2350" s="8"/>
      <c r="AB2350" s="8"/>
      <c r="AC2350" s="8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  <c r="DK2350"/>
      <c r="DL2350"/>
      <c r="DM2350"/>
      <c r="DN2350"/>
      <c r="DO2350"/>
      <c r="DP2350"/>
      <c r="DQ2350"/>
      <c r="DR2350"/>
      <c r="DS2350"/>
      <c r="DT2350"/>
      <c r="DU2350"/>
      <c r="DV2350"/>
      <c r="DW2350"/>
      <c r="DX2350"/>
      <c r="DY2350"/>
      <c r="DZ2350"/>
      <c r="EA2350"/>
      <c r="EB2350"/>
      <c r="EC2350"/>
      <c r="ED2350"/>
      <c r="EE2350"/>
      <c r="EF2350"/>
      <c r="EG2350"/>
      <c r="EH2350"/>
      <c r="EI2350"/>
      <c r="EJ2350"/>
      <c r="EK2350"/>
      <c r="EL2350"/>
      <c r="EM2350"/>
      <c r="EN2350"/>
      <c r="EO2350"/>
      <c r="EP2350"/>
      <c r="EQ2350"/>
      <c r="ER2350"/>
      <c r="ES2350"/>
      <c r="ET2350"/>
      <c r="EU2350"/>
      <c r="EV2350"/>
      <c r="EW2350"/>
      <c r="EX2350"/>
      <c r="EY2350"/>
      <c r="EZ2350"/>
      <c r="FA2350"/>
      <c r="FB2350"/>
      <c r="FC2350"/>
      <c r="FD2350"/>
      <c r="FE2350"/>
      <c r="FF2350"/>
      <c r="FG2350"/>
      <c r="FH2350"/>
      <c r="FI2350"/>
      <c r="FJ2350"/>
      <c r="FK2350"/>
      <c r="FL2350"/>
      <c r="FM2350"/>
      <c r="FN2350"/>
      <c r="FO2350"/>
      <c r="FP2350"/>
      <c r="FQ2350"/>
      <c r="FR2350"/>
      <c r="FS2350"/>
      <c r="FT2350"/>
      <c r="FU2350"/>
      <c r="FV2350"/>
      <c r="FW2350"/>
      <c r="FX2350"/>
      <c r="FY2350"/>
      <c r="FZ2350"/>
      <c r="GA2350"/>
      <c r="GB2350"/>
      <c r="GC2350"/>
      <c r="GD2350"/>
      <c r="GE2350"/>
      <c r="GF2350"/>
      <c r="GG2350"/>
      <c r="GH2350"/>
      <c r="GI2350"/>
      <c r="GJ2350"/>
      <c r="GK2350"/>
      <c r="GL2350"/>
      <c r="GM2350"/>
      <c r="GN2350"/>
      <c r="GO2350"/>
      <c r="GP2350"/>
      <c r="GQ2350"/>
      <c r="GR2350"/>
      <c r="GS2350"/>
      <c r="GT2350"/>
      <c r="GU2350"/>
      <c r="GV2350"/>
      <c r="GW2350"/>
      <c r="GX2350"/>
      <c r="GY2350"/>
      <c r="GZ2350"/>
      <c r="HA2350"/>
      <c r="HB2350"/>
    </row>
    <row r="2351" spans="1:210" s="1" customFormat="1" x14ac:dyDescent="0.25">
      <c r="A2351" s="136"/>
      <c r="D2351" s="6"/>
      <c r="E2351" s="7"/>
      <c r="F2351" s="7"/>
      <c r="H2351" s="43"/>
      <c r="I2351" s="43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123"/>
      <c r="Y2351" s="8"/>
      <c r="Z2351" s="8"/>
      <c r="AA2351" s="8"/>
      <c r="AB2351" s="8"/>
      <c r="AC2351" s="8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  <c r="DK2351"/>
      <c r="DL2351"/>
      <c r="DM2351"/>
      <c r="DN2351"/>
      <c r="DO2351"/>
      <c r="DP2351"/>
      <c r="DQ2351"/>
      <c r="DR2351"/>
      <c r="DS2351"/>
      <c r="DT2351"/>
      <c r="DU2351"/>
      <c r="DV2351"/>
      <c r="DW2351"/>
      <c r="DX2351"/>
      <c r="DY2351"/>
      <c r="DZ2351"/>
      <c r="EA2351"/>
      <c r="EB2351"/>
      <c r="EC2351"/>
      <c r="ED2351"/>
      <c r="EE2351"/>
      <c r="EF2351"/>
      <c r="EG2351"/>
      <c r="EH2351"/>
      <c r="EI2351"/>
      <c r="EJ2351"/>
      <c r="EK2351"/>
      <c r="EL2351"/>
      <c r="EM2351"/>
      <c r="EN2351"/>
      <c r="EO2351"/>
      <c r="EP2351"/>
      <c r="EQ2351"/>
      <c r="ER2351"/>
      <c r="ES2351"/>
      <c r="ET2351"/>
      <c r="EU2351"/>
      <c r="EV2351"/>
      <c r="EW2351"/>
      <c r="EX2351"/>
      <c r="EY2351"/>
      <c r="EZ2351"/>
      <c r="FA2351"/>
      <c r="FB2351"/>
      <c r="FC2351"/>
      <c r="FD2351"/>
      <c r="FE2351"/>
      <c r="FF2351"/>
      <c r="FG2351"/>
      <c r="FH2351"/>
      <c r="FI2351"/>
      <c r="FJ2351"/>
      <c r="FK2351"/>
      <c r="FL2351"/>
      <c r="FM2351"/>
      <c r="FN2351"/>
      <c r="FO2351"/>
      <c r="FP2351"/>
      <c r="FQ2351"/>
      <c r="FR2351"/>
      <c r="FS2351"/>
      <c r="FT2351"/>
      <c r="FU2351"/>
      <c r="FV2351"/>
      <c r="FW2351"/>
      <c r="FX2351"/>
      <c r="FY2351"/>
      <c r="FZ2351"/>
      <c r="GA2351"/>
      <c r="GB2351"/>
      <c r="GC2351"/>
      <c r="GD2351"/>
      <c r="GE2351"/>
      <c r="GF2351"/>
      <c r="GG2351"/>
      <c r="GH2351"/>
      <c r="GI2351"/>
      <c r="GJ2351"/>
      <c r="GK2351"/>
      <c r="GL2351"/>
      <c r="GM2351"/>
      <c r="GN2351"/>
      <c r="GO2351"/>
      <c r="GP2351"/>
      <c r="GQ2351"/>
      <c r="GR2351"/>
      <c r="GS2351"/>
      <c r="GT2351"/>
      <c r="GU2351"/>
      <c r="GV2351"/>
      <c r="GW2351"/>
      <c r="GX2351"/>
      <c r="GY2351"/>
      <c r="GZ2351"/>
      <c r="HA2351"/>
      <c r="HB2351"/>
    </row>
    <row r="2352" spans="1:210" s="1" customFormat="1" x14ac:dyDescent="0.25">
      <c r="A2352" s="136"/>
      <c r="D2352" s="6"/>
      <c r="E2352" s="7"/>
      <c r="F2352" s="7"/>
      <c r="H2352" s="43"/>
      <c r="I2352" s="43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123"/>
      <c r="Y2352" s="8"/>
      <c r="Z2352" s="8"/>
      <c r="AA2352" s="8"/>
      <c r="AB2352" s="8"/>
      <c r="AC2352" s="8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  <c r="DK2352"/>
      <c r="DL2352"/>
      <c r="DM2352"/>
      <c r="DN2352"/>
      <c r="DO2352"/>
      <c r="DP2352"/>
      <c r="DQ2352"/>
      <c r="DR2352"/>
      <c r="DS2352"/>
      <c r="DT2352"/>
      <c r="DU2352"/>
      <c r="DV2352"/>
      <c r="DW2352"/>
      <c r="DX2352"/>
      <c r="DY2352"/>
      <c r="DZ2352"/>
      <c r="EA2352"/>
      <c r="EB2352"/>
      <c r="EC2352"/>
      <c r="ED2352"/>
      <c r="EE2352"/>
      <c r="EF2352"/>
      <c r="EG2352"/>
      <c r="EH2352"/>
      <c r="EI2352"/>
      <c r="EJ2352"/>
      <c r="EK2352"/>
      <c r="EL2352"/>
      <c r="EM2352"/>
      <c r="EN2352"/>
      <c r="EO2352"/>
      <c r="EP2352"/>
      <c r="EQ2352"/>
      <c r="ER2352"/>
      <c r="ES2352"/>
      <c r="ET2352"/>
      <c r="EU2352"/>
      <c r="EV2352"/>
      <c r="EW2352"/>
      <c r="EX2352"/>
      <c r="EY2352"/>
      <c r="EZ2352"/>
      <c r="FA2352"/>
      <c r="FB2352"/>
      <c r="FC2352"/>
      <c r="FD2352"/>
      <c r="FE2352"/>
      <c r="FF2352"/>
      <c r="FG2352"/>
      <c r="FH2352"/>
      <c r="FI2352"/>
      <c r="FJ2352"/>
      <c r="FK2352"/>
      <c r="FL2352"/>
      <c r="FM2352"/>
      <c r="FN2352"/>
      <c r="FO2352"/>
      <c r="FP2352"/>
      <c r="FQ2352"/>
      <c r="FR2352"/>
      <c r="FS2352"/>
      <c r="FT2352"/>
      <c r="FU2352"/>
      <c r="FV2352"/>
      <c r="FW2352"/>
      <c r="FX2352"/>
      <c r="FY2352"/>
      <c r="FZ2352"/>
      <c r="GA2352"/>
      <c r="GB2352"/>
      <c r="GC2352"/>
      <c r="GD2352"/>
      <c r="GE2352"/>
      <c r="GF2352"/>
      <c r="GG2352"/>
      <c r="GH2352"/>
      <c r="GI2352"/>
      <c r="GJ2352"/>
      <c r="GK2352"/>
      <c r="GL2352"/>
      <c r="GM2352"/>
      <c r="GN2352"/>
      <c r="GO2352"/>
      <c r="GP2352"/>
      <c r="GQ2352"/>
      <c r="GR2352"/>
      <c r="GS2352"/>
      <c r="GT2352"/>
      <c r="GU2352"/>
      <c r="GV2352"/>
      <c r="GW2352"/>
      <c r="GX2352"/>
      <c r="GY2352"/>
      <c r="GZ2352"/>
      <c r="HA2352"/>
      <c r="HB2352"/>
    </row>
    <row r="2353" spans="1:210" s="1" customFormat="1" x14ac:dyDescent="0.25">
      <c r="A2353" s="136"/>
      <c r="D2353" s="6"/>
      <c r="E2353" s="7"/>
      <c r="F2353" s="7"/>
      <c r="H2353" s="43"/>
      <c r="I2353" s="43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123"/>
      <c r="Y2353" s="8"/>
      <c r="Z2353" s="8"/>
      <c r="AA2353" s="8"/>
      <c r="AB2353" s="8"/>
      <c r="AC2353" s="8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  <c r="DK2353"/>
      <c r="DL2353"/>
      <c r="DM2353"/>
      <c r="DN2353"/>
      <c r="DO2353"/>
      <c r="DP2353"/>
      <c r="DQ2353"/>
      <c r="DR2353"/>
      <c r="DS2353"/>
      <c r="DT2353"/>
      <c r="DU2353"/>
      <c r="DV2353"/>
      <c r="DW2353"/>
      <c r="DX2353"/>
      <c r="DY2353"/>
      <c r="DZ2353"/>
      <c r="EA2353"/>
      <c r="EB2353"/>
      <c r="EC2353"/>
      <c r="ED2353"/>
      <c r="EE2353"/>
      <c r="EF2353"/>
      <c r="EG2353"/>
      <c r="EH2353"/>
      <c r="EI2353"/>
      <c r="EJ2353"/>
      <c r="EK2353"/>
      <c r="EL2353"/>
      <c r="EM2353"/>
      <c r="EN2353"/>
      <c r="EO2353"/>
      <c r="EP2353"/>
      <c r="EQ2353"/>
      <c r="ER2353"/>
      <c r="ES2353"/>
      <c r="ET2353"/>
      <c r="EU2353"/>
      <c r="EV2353"/>
      <c r="EW2353"/>
      <c r="EX2353"/>
      <c r="EY2353"/>
      <c r="EZ2353"/>
      <c r="FA2353"/>
      <c r="FB2353"/>
      <c r="FC2353"/>
      <c r="FD2353"/>
      <c r="FE2353"/>
      <c r="FF2353"/>
      <c r="FG2353"/>
      <c r="FH2353"/>
      <c r="FI2353"/>
      <c r="FJ2353"/>
      <c r="FK2353"/>
      <c r="FL2353"/>
      <c r="FM2353"/>
      <c r="FN2353"/>
      <c r="FO2353"/>
      <c r="FP2353"/>
      <c r="FQ2353"/>
      <c r="FR2353"/>
      <c r="FS2353"/>
      <c r="FT2353"/>
      <c r="FU2353"/>
      <c r="FV2353"/>
      <c r="FW2353"/>
      <c r="FX2353"/>
      <c r="FY2353"/>
      <c r="FZ2353"/>
      <c r="GA2353"/>
      <c r="GB2353"/>
      <c r="GC2353"/>
      <c r="GD2353"/>
      <c r="GE2353"/>
      <c r="GF2353"/>
      <c r="GG2353"/>
      <c r="GH2353"/>
      <c r="GI2353"/>
      <c r="GJ2353"/>
      <c r="GK2353"/>
      <c r="GL2353"/>
      <c r="GM2353"/>
      <c r="GN2353"/>
      <c r="GO2353"/>
      <c r="GP2353"/>
      <c r="GQ2353"/>
      <c r="GR2353"/>
      <c r="GS2353"/>
      <c r="GT2353"/>
      <c r="GU2353"/>
      <c r="GV2353"/>
      <c r="GW2353"/>
      <c r="GX2353"/>
      <c r="GY2353"/>
      <c r="GZ2353"/>
      <c r="HA2353"/>
      <c r="HB2353"/>
    </row>
    <row r="2354" spans="1:210" s="1" customFormat="1" x14ac:dyDescent="0.25">
      <c r="A2354" s="136"/>
      <c r="D2354" s="6"/>
      <c r="E2354" s="7"/>
      <c r="F2354" s="7"/>
      <c r="H2354" s="43"/>
      <c r="I2354" s="43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123"/>
      <c r="Y2354" s="8"/>
      <c r="Z2354" s="8"/>
      <c r="AA2354" s="8"/>
      <c r="AB2354" s="8"/>
      <c r="AC2354" s="8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  <c r="DI2354"/>
      <c r="DJ2354"/>
      <c r="DK2354"/>
      <c r="DL2354"/>
      <c r="DM2354"/>
      <c r="DN2354"/>
      <c r="DO2354"/>
      <c r="DP2354"/>
      <c r="DQ2354"/>
      <c r="DR2354"/>
      <c r="DS2354"/>
      <c r="DT2354"/>
      <c r="DU2354"/>
      <c r="DV2354"/>
      <c r="DW2354"/>
      <c r="DX2354"/>
      <c r="DY2354"/>
      <c r="DZ2354"/>
      <c r="EA2354"/>
      <c r="EB2354"/>
      <c r="EC2354"/>
      <c r="ED2354"/>
      <c r="EE2354"/>
      <c r="EF2354"/>
      <c r="EG2354"/>
      <c r="EH2354"/>
      <c r="EI2354"/>
      <c r="EJ2354"/>
      <c r="EK2354"/>
      <c r="EL2354"/>
      <c r="EM2354"/>
      <c r="EN2354"/>
      <c r="EO2354"/>
      <c r="EP2354"/>
      <c r="EQ2354"/>
      <c r="ER2354"/>
      <c r="ES2354"/>
      <c r="ET2354"/>
      <c r="EU2354"/>
      <c r="EV2354"/>
      <c r="EW2354"/>
      <c r="EX2354"/>
      <c r="EY2354"/>
      <c r="EZ2354"/>
      <c r="FA2354"/>
      <c r="FB2354"/>
      <c r="FC2354"/>
      <c r="FD2354"/>
      <c r="FE2354"/>
      <c r="FF2354"/>
      <c r="FG2354"/>
      <c r="FH2354"/>
      <c r="FI2354"/>
      <c r="FJ2354"/>
      <c r="FK2354"/>
      <c r="FL2354"/>
      <c r="FM2354"/>
      <c r="FN2354"/>
      <c r="FO2354"/>
      <c r="FP2354"/>
      <c r="FQ2354"/>
      <c r="FR2354"/>
      <c r="FS2354"/>
      <c r="FT2354"/>
      <c r="FU2354"/>
      <c r="FV2354"/>
      <c r="FW2354"/>
      <c r="FX2354"/>
      <c r="FY2354"/>
      <c r="FZ2354"/>
      <c r="GA2354"/>
      <c r="GB2354"/>
      <c r="GC2354"/>
      <c r="GD2354"/>
      <c r="GE2354"/>
      <c r="GF2354"/>
      <c r="GG2354"/>
      <c r="GH2354"/>
      <c r="GI2354"/>
      <c r="GJ2354"/>
      <c r="GK2354"/>
      <c r="GL2354"/>
      <c r="GM2354"/>
      <c r="GN2354"/>
      <c r="GO2354"/>
      <c r="GP2354"/>
      <c r="GQ2354"/>
      <c r="GR2354"/>
      <c r="GS2354"/>
      <c r="GT2354"/>
      <c r="GU2354"/>
      <c r="GV2354"/>
      <c r="GW2354"/>
      <c r="GX2354"/>
      <c r="GY2354"/>
      <c r="GZ2354"/>
      <c r="HA2354"/>
      <c r="HB2354"/>
    </row>
    <row r="2355" spans="1:210" s="1" customFormat="1" x14ac:dyDescent="0.25">
      <c r="A2355" s="136"/>
      <c r="D2355" s="6"/>
      <c r="E2355" s="7"/>
      <c r="F2355" s="7"/>
      <c r="H2355" s="43"/>
      <c r="I2355" s="43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123"/>
      <c r="Y2355" s="8"/>
      <c r="Z2355" s="8"/>
      <c r="AA2355" s="8"/>
      <c r="AB2355" s="8"/>
      <c r="AC2355" s="8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/>
      <c r="FB2355"/>
      <c r="FC2355"/>
      <c r="FD2355"/>
      <c r="FE2355"/>
      <c r="FF2355"/>
      <c r="FG2355"/>
      <c r="FH2355"/>
      <c r="FI2355"/>
      <c r="FJ2355"/>
      <c r="FK2355"/>
      <c r="FL2355"/>
      <c r="FM2355"/>
      <c r="FN2355"/>
      <c r="FO2355"/>
      <c r="FP2355"/>
      <c r="FQ2355"/>
      <c r="FR2355"/>
      <c r="FS2355"/>
      <c r="FT2355"/>
      <c r="FU2355"/>
      <c r="FV2355"/>
      <c r="FW2355"/>
      <c r="FX2355"/>
      <c r="FY2355"/>
      <c r="FZ2355"/>
      <c r="GA2355"/>
      <c r="GB2355"/>
      <c r="GC2355"/>
      <c r="GD2355"/>
      <c r="GE2355"/>
      <c r="GF2355"/>
      <c r="GG2355"/>
      <c r="GH2355"/>
      <c r="GI2355"/>
      <c r="GJ2355"/>
      <c r="GK2355"/>
      <c r="GL2355"/>
      <c r="GM2355"/>
      <c r="GN2355"/>
      <c r="GO2355"/>
      <c r="GP2355"/>
      <c r="GQ2355"/>
      <c r="GR2355"/>
      <c r="GS2355"/>
      <c r="GT2355"/>
      <c r="GU2355"/>
      <c r="GV2355"/>
      <c r="GW2355"/>
      <c r="GX2355"/>
      <c r="GY2355"/>
      <c r="GZ2355"/>
      <c r="HA2355"/>
      <c r="HB2355"/>
    </row>
    <row r="2356" spans="1:210" s="1" customFormat="1" x14ac:dyDescent="0.25">
      <c r="A2356" s="136"/>
      <c r="D2356" s="6"/>
      <c r="E2356" s="7"/>
      <c r="F2356" s="7"/>
      <c r="H2356" s="43"/>
      <c r="I2356" s="43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123"/>
      <c r="Y2356" s="8"/>
      <c r="Z2356" s="8"/>
      <c r="AA2356" s="8"/>
      <c r="AB2356" s="8"/>
      <c r="AC2356" s="8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  <c r="DI2356"/>
      <c r="DJ2356"/>
      <c r="DK2356"/>
      <c r="DL2356"/>
      <c r="DM2356"/>
      <c r="DN2356"/>
      <c r="DO2356"/>
      <c r="DP2356"/>
      <c r="DQ2356"/>
      <c r="DR2356"/>
      <c r="DS2356"/>
      <c r="DT2356"/>
      <c r="DU2356"/>
      <c r="DV2356"/>
      <c r="DW2356"/>
      <c r="DX2356"/>
      <c r="DY2356"/>
      <c r="DZ2356"/>
      <c r="EA2356"/>
      <c r="EB2356"/>
      <c r="EC2356"/>
      <c r="ED2356"/>
      <c r="EE2356"/>
      <c r="EF2356"/>
      <c r="EG2356"/>
      <c r="EH2356"/>
      <c r="EI2356"/>
      <c r="EJ2356"/>
      <c r="EK2356"/>
      <c r="EL2356"/>
      <c r="EM2356"/>
      <c r="EN2356"/>
      <c r="EO2356"/>
      <c r="EP2356"/>
      <c r="EQ2356"/>
      <c r="ER2356"/>
      <c r="ES2356"/>
      <c r="ET2356"/>
      <c r="EU2356"/>
      <c r="EV2356"/>
      <c r="EW2356"/>
      <c r="EX2356"/>
      <c r="EY2356"/>
      <c r="EZ2356"/>
      <c r="FA2356"/>
      <c r="FB2356"/>
      <c r="FC2356"/>
      <c r="FD2356"/>
      <c r="FE2356"/>
      <c r="FF2356"/>
      <c r="FG2356"/>
      <c r="FH2356"/>
      <c r="FI2356"/>
      <c r="FJ2356"/>
      <c r="FK2356"/>
      <c r="FL2356"/>
      <c r="FM2356"/>
      <c r="FN2356"/>
      <c r="FO2356"/>
      <c r="FP2356"/>
      <c r="FQ2356"/>
      <c r="FR2356"/>
      <c r="FS2356"/>
      <c r="FT2356"/>
      <c r="FU2356"/>
      <c r="FV2356"/>
      <c r="FW2356"/>
      <c r="FX2356"/>
      <c r="FY2356"/>
      <c r="FZ2356"/>
      <c r="GA2356"/>
      <c r="GB2356"/>
      <c r="GC2356"/>
      <c r="GD2356"/>
      <c r="GE2356"/>
      <c r="GF2356"/>
      <c r="GG2356"/>
      <c r="GH2356"/>
      <c r="GI2356"/>
      <c r="GJ2356"/>
      <c r="GK2356"/>
      <c r="GL2356"/>
      <c r="GM2356"/>
      <c r="GN2356"/>
      <c r="GO2356"/>
      <c r="GP2356"/>
      <c r="GQ2356"/>
      <c r="GR2356"/>
      <c r="GS2356"/>
      <c r="GT2356"/>
      <c r="GU2356"/>
      <c r="GV2356"/>
      <c r="GW2356"/>
      <c r="GX2356"/>
      <c r="GY2356"/>
      <c r="GZ2356"/>
      <c r="HA2356"/>
      <c r="HB2356"/>
    </row>
    <row r="2357" spans="1:210" s="1" customFormat="1" x14ac:dyDescent="0.25">
      <c r="A2357" s="136"/>
      <c r="D2357" s="6"/>
      <c r="E2357" s="7"/>
      <c r="F2357" s="7"/>
      <c r="H2357" s="43"/>
      <c r="I2357" s="43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123"/>
      <c r="Y2357" s="8"/>
      <c r="Z2357" s="8"/>
      <c r="AA2357" s="8"/>
      <c r="AB2357" s="8"/>
      <c r="AC2357" s="8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  <c r="DI2357"/>
      <c r="DJ2357"/>
      <c r="DK2357"/>
      <c r="DL2357"/>
      <c r="DM2357"/>
      <c r="DN2357"/>
      <c r="DO2357"/>
      <c r="DP2357"/>
      <c r="DQ2357"/>
      <c r="DR2357"/>
      <c r="DS2357"/>
      <c r="DT2357"/>
      <c r="DU2357"/>
      <c r="DV2357"/>
      <c r="DW2357"/>
      <c r="DX2357"/>
      <c r="DY2357"/>
      <c r="DZ2357"/>
      <c r="EA2357"/>
      <c r="EB2357"/>
      <c r="EC2357"/>
      <c r="ED2357"/>
      <c r="EE2357"/>
      <c r="EF2357"/>
      <c r="EG2357"/>
      <c r="EH2357"/>
      <c r="EI2357"/>
      <c r="EJ2357"/>
      <c r="EK2357"/>
      <c r="EL2357"/>
      <c r="EM2357"/>
      <c r="EN2357"/>
      <c r="EO2357"/>
      <c r="EP2357"/>
      <c r="EQ2357"/>
      <c r="ER2357"/>
      <c r="ES2357"/>
      <c r="ET2357"/>
      <c r="EU2357"/>
      <c r="EV2357"/>
      <c r="EW2357"/>
      <c r="EX2357"/>
      <c r="EY2357"/>
      <c r="EZ2357"/>
      <c r="FA2357"/>
      <c r="FB2357"/>
      <c r="FC2357"/>
      <c r="FD2357"/>
      <c r="FE2357"/>
      <c r="FF2357"/>
      <c r="FG2357"/>
      <c r="FH2357"/>
      <c r="FI2357"/>
      <c r="FJ2357"/>
      <c r="FK2357"/>
      <c r="FL2357"/>
      <c r="FM2357"/>
      <c r="FN2357"/>
      <c r="FO2357"/>
      <c r="FP2357"/>
      <c r="FQ2357"/>
      <c r="FR2357"/>
      <c r="FS2357"/>
      <c r="FT2357"/>
      <c r="FU2357"/>
      <c r="FV2357"/>
      <c r="FW2357"/>
      <c r="FX2357"/>
      <c r="FY2357"/>
      <c r="FZ2357"/>
      <c r="GA2357"/>
      <c r="GB2357"/>
      <c r="GC2357"/>
      <c r="GD2357"/>
      <c r="GE2357"/>
      <c r="GF2357"/>
      <c r="GG2357"/>
      <c r="GH2357"/>
      <c r="GI2357"/>
      <c r="GJ2357"/>
      <c r="GK2357"/>
      <c r="GL2357"/>
      <c r="GM2357"/>
      <c r="GN2357"/>
      <c r="GO2357"/>
      <c r="GP2357"/>
      <c r="GQ2357"/>
      <c r="GR2357"/>
      <c r="GS2357"/>
      <c r="GT2357"/>
      <c r="GU2357"/>
      <c r="GV2357"/>
      <c r="GW2357"/>
      <c r="GX2357"/>
      <c r="GY2357"/>
      <c r="GZ2357"/>
      <c r="HA2357"/>
      <c r="HB2357"/>
    </row>
    <row r="2358" spans="1:210" s="1" customFormat="1" x14ac:dyDescent="0.25">
      <c r="A2358" s="136"/>
      <c r="D2358" s="6"/>
      <c r="E2358" s="7"/>
      <c r="F2358" s="7"/>
      <c r="H2358" s="43"/>
      <c r="I2358" s="43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123"/>
      <c r="Y2358" s="8"/>
      <c r="Z2358" s="8"/>
      <c r="AA2358" s="8"/>
      <c r="AB2358" s="8"/>
      <c r="AC2358" s="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  <c r="DI2358"/>
      <c r="DJ2358"/>
      <c r="DK2358"/>
      <c r="DL2358"/>
      <c r="DM2358"/>
      <c r="DN2358"/>
      <c r="DO2358"/>
      <c r="DP2358"/>
      <c r="DQ2358"/>
      <c r="DR2358"/>
      <c r="DS2358"/>
      <c r="DT2358"/>
      <c r="DU2358"/>
      <c r="DV2358"/>
      <c r="DW2358"/>
      <c r="DX2358"/>
      <c r="DY2358"/>
      <c r="DZ2358"/>
      <c r="EA2358"/>
      <c r="EB2358"/>
      <c r="EC2358"/>
      <c r="ED2358"/>
      <c r="EE2358"/>
      <c r="EF2358"/>
      <c r="EG2358"/>
      <c r="EH2358"/>
      <c r="EI2358"/>
      <c r="EJ2358"/>
      <c r="EK2358"/>
      <c r="EL2358"/>
      <c r="EM2358"/>
      <c r="EN2358"/>
      <c r="EO2358"/>
      <c r="EP2358"/>
      <c r="EQ2358"/>
      <c r="ER2358"/>
      <c r="ES2358"/>
      <c r="ET2358"/>
      <c r="EU2358"/>
      <c r="EV2358"/>
      <c r="EW2358"/>
      <c r="EX2358"/>
      <c r="EY2358"/>
      <c r="EZ2358"/>
      <c r="FA2358"/>
      <c r="FB2358"/>
      <c r="FC2358"/>
      <c r="FD2358"/>
      <c r="FE2358"/>
      <c r="FF2358"/>
      <c r="FG2358"/>
      <c r="FH2358"/>
      <c r="FI2358"/>
      <c r="FJ2358"/>
      <c r="FK2358"/>
      <c r="FL2358"/>
      <c r="FM2358"/>
      <c r="FN2358"/>
      <c r="FO2358"/>
      <c r="FP2358"/>
      <c r="FQ2358"/>
      <c r="FR2358"/>
      <c r="FS2358"/>
      <c r="FT2358"/>
      <c r="FU2358"/>
      <c r="FV2358"/>
      <c r="FW2358"/>
      <c r="FX2358"/>
      <c r="FY2358"/>
      <c r="FZ2358"/>
      <c r="GA2358"/>
      <c r="GB2358"/>
      <c r="GC2358"/>
      <c r="GD2358"/>
      <c r="GE2358"/>
      <c r="GF2358"/>
      <c r="GG2358"/>
      <c r="GH2358"/>
      <c r="GI2358"/>
      <c r="GJ2358"/>
      <c r="GK2358"/>
      <c r="GL2358"/>
      <c r="GM2358"/>
      <c r="GN2358"/>
      <c r="GO2358"/>
      <c r="GP2358"/>
      <c r="GQ2358"/>
      <c r="GR2358"/>
      <c r="GS2358"/>
      <c r="GT2358"/>
      <c r="GU2358"/>
      <c r="GV2358"/>
      <c r="GW2358"/>
      <c r="GX2358"/>
      <c r="GY2358"/>
      <c r="GZ2358"/>
      <c r="HA2358"/>
      <c r="HB2358"/>
    </row>
    <row r="2359" spans="1:210" s="1" customFormat="1" x14ac:dyDescent="0.25">
      <c r="A2359" s="136"/>
      <c r="D2359" s="6"/>
      <c r="E2359" s="7"/>
      <c r="F2359" s="7"/>
      <c r="H2359" s="43"/>
      <c r="I2359" s="43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123"/>
      <c r="Y2359" s="8"/>
      <c r="Z2359" s="8"/>
      <c r="AA2359" s="8"/>
      <c r="AB2359" s="8"/>
      <c r="AC2359" s="8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  <c r="DK2359"/>
      <c r="DL2359"/>
      <c r="DM2359"/>
      <c r="DN2359"/>
      <c r="DO2359"/>
      <c r="DP2359"/>
      <c r="DQ2359"/>
      <c r="DR2359"/>
      <c r="DS2359"/>
      <c r="DT2359"/>
      <c r="DU2359"/>
      <c r="DV2359"/>
      <c r="DW2359"/>
      <c r="DX2359"/>
      <c r="DY2359"/>
      <c r="DZ2359"/>
      <c r="EA2359"/>
      <c r="EB2359"/>
      <c r="EC2359"/>
      <c r="ED2359"/>
      <c r="EE2359"/>
      <c r="EF2359"/>
      <c r="EG2359"/>
      <c r="EH2359"/>
      <c r="EI2359"/>
      <c r="EJ2359"/>
      <c r="EK2359"/>
      <c r="EL2359"/>
      <c r="EM2359"/>
      <c r="EN2359"/>
      <c r="EO2359"/>
      <c r="EP2359"/>
      <c r="EQ2359"/>
      <c r="ER2359"/>
      <c r="ES2359"/>
      <c r="ET2359"/>
      <c r="EU2359"/>
      <c r="EV2359"/>
      <c r="EW2359"/>
      <c r="EX2359"/>
      <c r="EY2359"/>
      <c r="EZ2359"/>
      <c r="FA2359"/>
      <c r="FB2359"/>
      <c r="FC2359"/>
      <c r="FD2359"/>
      <c r="FE2359"/>
      <c r="FF2359"/>
      <c r="FG2359"/>
      <c r="FH2359"/>
      <c r="FI2359"/>
      <c r="FJ2359"/>
      <c r="FK2359"/>
      <c r="FL2359"/>
      <c r="FM2359"/>
      <c r="FN2359"/>
      <c r="FO2359"/>
      <c r="FP2359"/>
      <c r="FQ2359"/>
      <c r="FR2359"/>
      <c r="FS2359"/>
      <c r="FT2359"/>
      <c r="FU2359"/>
      <c r="FV2359"/>
      <c r="FW2359"/>
      <c r="FX2359"/>
      <c r="FY2359"/>
      <c r="FZ2359"/>
      <c r="GA2359"/>
      <c r="GB2359"/>
      <c r="GC2359"/>
      <c r="GD2359"/>
      <c r="GE2359"/>
      <c r="GF2359"/>
      <c r="GG2359"/>
      <c r="GH2359"/>
      <c r="GI2359"/>
      <c r="GJ2359"/>
      <c r="GK2359"/>
      <c r="GL2359"/>
      <c r="GM2359"/>
      <c r="GN2359"/>
      <c r="GO2359"/>
      <c r="GP2359"/>
      <c r="GQ2359"/>
      <c r="GR2359"/>
      <c r="GS2359"/>
      <c r="GT2359"/>
      <c r="GU2359"/>
      <c r="GV2359"/>
      <c r="GW2359"/>
      <c r="GX2359"/>
      <c r="GY2359"/>
      <c r="GZ2359"/>
      <c r="HA2359"/>
      <c r="HB2359"/>
    </row>
    <row r="2360" spans="1:210" s="1" customFormat="1" x14ac:dyDescent="0.25">
      <c r="A2360" s="136"/>
      <c r="D2360" s="6"/>
      <c r="E2360" s="7"/>
      <c r="F2360" s="7"/>
      <c r="H2360" s="43"/>
      <c r="I2360" s="43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123"/>
      <c r="Y2360" s="8"/>
      <c r="Z2360" s="8"/>
      <c r="AA2360" s="8"/>
      <c r="AB2360" s="8"/>
      <c r="AC2360" s="8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  <c r="DK2360"/>
      <c r="DL2360"/>
      <c r="DM2360"/>
      <c r="DN2360"/>
      <c r="DO2360"/>
      <c r="DP2360"/>
      <c r="DQ2360"/>
      <c r="DR2360"/>
      <c r="DS2360"/>
      <c r="DT2360"/>
      <c r="DU2360"/>
      <c r="DV2360"/>
      <c r="DW2360"/>
      <c r="DX2360"/>
      <c r="DY2360"/>
      <c r="DZ2360"/>
      <c r="EA2360"/>
      <c r="EB2360"/>
      <c r="EC2360"/>
      <c r="ED2360"/>
      <c r="EE2360"/>
      <c r="EF2360"/>
      <c r="EG2360"/>
      <c r="EH2360"/>
      <c r="EI2360"/>
      <c r="EJ2360"/>
      <c r="EK2360"/>
      <c r="EL2360"/>
      <c r="EM2360"/>
      <c r="EN2360"/>
      <c r="EO2360"/>
      <c r="EP2360"/>
      <c r="EQ2360"/>
      <c r="ER2360"/>
      <c r="ES2360"/>
      <c r="ET2360"/>
      <c r="EU2360"/>
      <c r="EV2360"/>
      <c r="EW2360"/>
      <c r="EX2360"/>
      <c r="EY2360"/>
      <c r="EZ2360"/>
      <c r="FA2360"/>
      <c r="FB2360"/>
      <c r="FC2360"/>
      <c r="FD2360"/>
      <c r="FE2360"/>
      <c r="FF2360"/>
      <c r="FG2360"/>
      <c r="FH2360"/>
      <c r="FI2360"/>
      <c r="FJ2360"/>
      <c r="FK2360"/>
      <c r="FL2360"/>
      <c r="FM2360"/>
      <c r="FN2360"/>
      <c r="FO2360"/>
      <c r="FP2360"/>
      <c r="FQ2360"/>
      <c r="FR2360"/>
      <c r="FS2360"/>
      <c r="FT2360"/>
      <c r="FU2360"/>
      <c r="FV2360"/>
      <c r="FW2360"/>
      <c r="FX2360"/>
      <c r="FY2360"/>
      <c r="FZ2360"/>
      <c r="GA2360"/>
      <c r="GB2360"/>
      <c r="GC2360"/>
      <c r="GD2360"/>
      <c r="GE2360"/>
      <c r="GF2360"/>
      <c r="GG2360"/>
      <c r="GH2360"/>
      <c r="GI2360"/>
      <c r="GJ2360"/>
      <c r="GK2360"/>
      <c r="GL2360"/>
      <c r="GM2360"/>
      <c r="GN2360"/>
      <c r="GO2360"/>
      <c r="GP2360"/>
      <c r="GQ2360"/>
      <c r="GR2360"/>
      <c r="GS2360"/>
      <c r="GT2360"/>
      <c r="GU2360"/>
      <c r="GV2360"/>
      <c r="GW2360"/>
      <c r="GX2360"/>
      <c r="GY2360"/>
      <c r="GZ2360"/>
      <c r="HA2360"/>
      <c r="HB2360"/>
    </row>
    <row r="2361" spans="1:210" s="1" customFormat="1" x14ac:dyDescent="0.25">
      <c r="A2361" s="136"/>
      <c r="D2361" s="6"/>
      <c r="E2361" s="7"/>
      <c r="F2361" s="7"/>
      <c r="H2361" s="43"/>
      <c r="I2361" s="43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123"/>
      <c r="Y2361" s="8"/>
      <c r="Z2361" s="8"/>
      <c r="AA2361" s="8"/>
      <c r="AB2361" s="8"/>
      <c r="AC2361" s="8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  <c r="DI2361"/>
      <c r="DJ2361"/>
      <c r="DK2361"/>
      <c r="DL2361"/>
      <c r="DM2361"/>
      <c r="DN2361"/>
      <c r="DO2361"/>
      <c r="DP2361"/>
      <c r="DQ2361"/>
      <c r="DR2361"/>
      <c r="DS2361"/>
      <c r="DT2361"/>
      <c r="DU2361"/>
      <c r="DV2361"/>
      <c r="DW2361"/>
      <c r="DX2361"/>
      <c r="DY2361"/>
      <c r="DZ2361"/>
      <c r="EA2361"/>
      <c r="EB2361"/>
      <c r="EC2361"/>
      <c r="ED2361"/>
      <c r="EE2361"/>
      <c r="EF2361"/>
      <c r="EG2361"/>
      <c r="EH2361"/>
      <c r="EI2361"/>
      <c r="EJ2361"/>
      <c r="EK2361"/>
      <c r="EL2361"/>
      <c r="EM2361"/>
      <c r="EN2361"/>
      <c r="EO2361"/>
      <c r="EP2361"/>
      <c r="EQ2361"/>
      <c r="ER2361"/>
      <c r="ES2361"/>
      <c r="ET2361"/>
      <c r="EU2361"/>
      <c r="EV2361"/>
      <c r="EW2361"/>
      <c r="EX2361"/>
      <c r="EY2361"/>
      <c r="EZ2361"/>
      <c r="FA2361"/>
      <c r="FB2361"/>
      <c r="FC2361"/>
      <c r="FD2361"/>
      <c r="FE2361"/>
      <c r="FF2361"/>
      <c r="FG2361"/>
      <c r="FH2361"/>
      <c r="FI2361"/>
      <c r="FJ2361"/>
      <c r="FK2361"/>
      <c r="FL2361"/>
      <c r="FM2361"/>
      <c r="FN2361"/>
      <c r="FO2361"/>
      <c r="FP2361"/>
      <c r="FQ2361"/>
      <c r="FR2361"/>
      <c r="FS2361"/>
      <c r="FT2361"/>
      <c r="FU2361"/>
      <c r="FV2361"/>
      <c r="FW2361"/>
      <c r="FX2361"/>
      <c r="FY2361"/>
      <c r="FZ2361"/>
      <c r="GA2361"/>
      <c r="GB2361"/>
      <c r="GC2361"/>
      <c r="GD2361"/>
      <c r="GE2361"/>
      <c r="GF2361"/>
      <c r="GG2361"/>
      <c r="GH2361"/>
      <c r="GI2361"/>
      <c r="GJ2361"/>
      <c r="GK2361"/>
      <c r="GL2361"/>
      <c r="GM2361"/>
      <c r="GN2361"/>
      <c r="GO2361"/>
      <c r="GP2361"/>
      <c r="GQ2361"/>
      <c r="GR2361"/>
      <c r="GS2361"/>
      <c r="GT2361"/>
      <c r="GU2361"/>
      <c r="GV2361"/>
      <c r="GW2361"/>
      <c r="GX2361"/>
      <c r="GY2361"/>
      <c r="GZ2361"/>
      <c r="HA2361"/>
      <c r="HB2361"/>
    </row>
    <row r="2362" spans="1:210" s="1" customFormat="1" x14ac:dyDescent="0.25">
      <c r="A2362" s="136"/>
      <c r="D2362" s="6"/>
      <c r="E2362" s="7"/>
      <c r="F2362" s="7"/>
      <c r="H2362" s="43"/>
      <c r="I2362" s="43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123"/>
      <c r="Y2362" s="8"/>
      <c r="Z2362" s="8"/>
      <c r="AA2362" s="8"/>
      <c r="AB2362" s="8"/>
      <c r="AC2362" s="8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  <c r="DK2362"/>
      <c r="DL2362"/>
      <c r="DM2362"/>
      <c r="DN2362"/>
      <c r="DO2362"/>
      <c r="DP2362"/>
      <c r="DQ2362"/>
      <c r="DR2362"/>
      <c r="DS2362"/>
      <c r="DT2362"/>
      <c r="DU2362"/>
      <c r="DV2362"/>
      <c r="DW2362"/>
      <c r="DX2362"/>
      <c r="DY2362"/>
      <c r="DZ2362"/>
      <c r="EA2362"/>
      <c r="EB2362"/>
      <c r="EC2362"/>
      <c r="ED2362"/>
      <c r="EE2362"/>
      <c r="EF2362"/>
      <c r="EG2362"/>
      <c r="EH2362"/>
      <c r="EI2362"/>
      <c r="EJ2362"/>
      <c r="EK2362"/>
      <c r="EL2362"/>
      <c r="EM2362"/>
      <c r="EN2362"/>
      <c r="EO2362"/>
      <c r="EP2362"/>
      <c r="EQ2362"/>
      <c r="ER2362"/>
      <c r="ES2362"/>
      <c r="ET2362"/>
      <c r="EU2362"/>
      <c r="EV2362"/>
      <c r="EW2362"/>
      <c r="EX2362"/>
      <c r="EY2362"/>
      <c r="EZ2362"/>
      <c r="FA2362"/>
      <c r="FB2362"/>
      <c r="FC2362"/>
      <c r="FD2362"/>
      <c r="FE2362"/>
      <c r="FF2362"/>
      <c r="FG2362"/>
      <c r="FH2362"/>
      <c r="FI2362"/>
      <c r="FJ2362"/>
      <c r="FK2362"/>
      <c r="FL2362"/>
      <c r="FM2362"/>
      <c r="FN2362"/>
      <c r="FO2362"/>
      <c r="FP2362"/>
      <c r="FQ2362"/>
      <c r="FR2362"/>
      <c r="FS2362"/>
      <c r="FT2362"/>
      <c r="FU2362"/>
      <c r="FV2362"/>
      <c r="FW2362"/>
      <c r="FX2362"/>
      <c r="FY2362"/>
      <c r="FZ2362"/>
      <c r="GA2362"/>
      <c r="GB2362"/>
      <c r="GC2362"/>
      <c r="GD2362"/>
      <c r="GE2362"/>
      <c r="GF2362"/>
      <c r="GG2362"/>
      <c r="GH2362"/>
      <c r="GI2362"/>
      <c r="GJ2362"/>
      <c r="GK2362"/>
      <c r="GL2362"/>
      <c r="GM2362"/>
      <c r="GN2362"/>
      <c r="GO2362"/>
      <c r="GP2362"/>
      <c r="GQ2362"/>
      <c r="GR2362"/>
      <c r="GS2362"/>
      <c r="GT2362"/>
      <c r="GU2362"/>
      <c r="GV2362"/>
      <c r="GW2362"/>
      <c r="GX2362"/>
      <c r="GY2362"/>
      <c r="GZ2362"/>
      <c r="HA2362"/>
      <c r="HB2362"/>
    </row>
    <row r="2363" spans="1:210" s="1" customFormat="1" x14ac:dyDescent="0.25">
      <c r="A2363" s="136"/>
      <c r="D2363" s="6"/>
      <c r="E2363" s="7"/>
      <c r="F2363" s="7"/>
      <c r="H2363" s="43"/>
      <c r="I2363" s="43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123"/>
      <c r="Y2363" s="8"/>
      <c r="Z2363" s="8"/>
      <c r="AA2363" s="8"/>
      <c r="AB2363" s="8"/>
      <c r="AC2363" s="8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  <c r="DI2363"/>
      <c r="DJ2363"/>
      <c r="DK2363"/>
      <c r="DL2363"/>
      <c r="DM2363"/>
      <c r="DN2363"/>
      <c r="DO2363"/>
      <c r="DP2363"/>
      <c r="DQ2363"/>
      <c r="DR2363"/>
      <c r="DS2363"/>
      <c r="DT2363"/>
      <c r="DU2363"/>
      <c r="DV2363"/>
      <c r="DW2363"/>
      <c r="DX2363"/>
      <c r="DY2363"/>
      <c r="DZ2363"/>
      <c r="EA2363"/>
      <c r="EB2363"/>
      <c r="EC2363"/>
      <c r="ED2363"/>
      <c r="EE2363"/>
      <c r="EF2363"/>
      <c r="EG2363"/>
      <c r="EH2363"/>
      <c r="EI2363"/>
      <c r="EJ2363"/>
      <c r="EK2363"/>
      <c r="EL2363"/>
      <c r="EM2363"/>
      <c r="EN2363"/>
      <c r="EO2363"/>
      <c r="EP2363"/>
      <c r="EQ2363"/>
      <c r="ER2363"/>
      <c r="ES2363"/>
      <c r="ET2363"/>
      <c r="EU2363"/>
      <c r="EV2363"/>
      <c r="EW2363"/>
      <c r="EX2363"/>
      <c r="EY2363"/>
      <c r="EZ2363"/>
      <c r="FA2363"/>
      <c r="FB2363"/>
      <c r="FC2363"/>
      <c r="FD2363"/>
      <c r="FE2363"/>
      <c r="FF2363"/>
      <c r="FG2363"/>
      <c r="FH2363"/>
      <c r="FI2363"/>
      <c r="FJ2363"/>
      <c r="FK2363"/>
      <c r="FL2363"/>
      <c r="FM2363"/>
      <c r="FN2363"/>
      <c r="FO2363"/>
      <c r="FP2363"/>
      <c r="FQ2363"/>
      <c r="FR2363"/>
      <c r="FS2363"/>
      <c r="FT2363"/>
      <c r="FU2363"/>
      <c r="FV2363"/>
      <c r="FW2363"/>
      <c r="FX2363"/>
      <c r="FY2363"/>
      <c r="FZ2363"/>
      <c r="GA2363"/>
      <c r="GB2363"/>
      <c r="GC2363"/>
      <c r="GD2363"/>
      <c r="GE2363"/>
      <c r="GF2363"/>
      <c r="GG2363"/>
      <c r="GH2363"/>
      <c r="GI2363"/>
      <c r="GJ2363"/>
      <c r="GK2363"/>
      <c r="GL2363"/>
      <c r="GM2363"/>
      <c r="GN2363"/>
      <c r="GO2363"/>
      <c r="GP2363"/>
      <c r="GQ2363"/>
      <c r="GR2363"/>
      <c r="GS2363"/>
      <c r="GT2363"/>
      <c r="GU2363"/>
      <c r="GV2363"/>
      <c r="GW2363"/>
      <c r="GX2363"/>
      <c r="GY2363"/>
      <c r="GZ2363"/>
      <c r="HA2363"/>
      <c r="HB2363"/>
    </row>
    <row r="2364" spans="1:210" s="1" customFormat="1" x14ac:dyDescent="0.25">
      <c r="A2364" s="136"/>
      <c r="D2364" s="6"/>
      <c r="E2364" s="7"/>
      <c r="F2364" s="7"/>
      <c r="H2364" s="43"/>
      <c r="I2364" s="43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123"/>
      <c r="Y2364" s="8"/>
      <c r="Z2364" s="8"/>
      <c r="AA2364" s="8"/>
      <c r="AB2364" s="8"/>
      <c r="AC2364" s="8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  <c r="DI2364"/>
      <c r="DJ2364"/>
      <c r="DK2364"/>
      <c r="DL2364"/>
      <c r="DM2364"/>
      <c r="DN2364"/>
      <c r="DO2364"/>
      <c r="DP2364"/>
      <c r="DQ2364"/>
      <c r="DR2364"/>
      <c r="DS2364"/>
      <c r="DT2364"/>
      <c r="DU2364"/>
      <c r="DV2364"/>
      <c r="DW2364"/>
      <c r="DX2364"/>
      <c r="DY2364"/>
      <c r="DZ2364"/>
      <c r="EA2364"/>
      <c r="EB2364"/>
      <c r="EC2364"/>
      <c r="ED2364"/>
      <c r="EE2364"/>
      <c r="EF2364"/>
      <c r="EG2364"/>
      <c r="EH2364"/>
      <c r="EI2364"/>
      <c r="EJ2364"/>
      <c r="EK2364"/>
      <c r="EL2364"/>
      <c r="EM2364"/>
      <c r="EN2364"/>
      <c r="EO2364"/>
      <c r="EP2364"/>
      <c r="EQ2364"/>
      <c r="ER2364"/>
      <c r="ES2364"/>
      <c r="ET2364"/>
      <c r="EU2364"/>
      <c r="EV2364"/>
      <c r="EW2364"/>
      <c r="EX2364"/>
      <c r="EY2364"/>
      <c r="EZ2364"/>
      <c r="FA2364"/>
      <c r="FB2364"/>
      <c r="FC2364"/>
      <c r="FD2364"/>
      <c r="FE2364"/>
      <c r="FF2364"/>
      <c r="FG2364"/>
      <c r="FH2364"/>
      <c r="FI2364"/>
      <c r="FJ2364"/>
      <c r="FK2364"/>
      <c r="FL2364"/>
      <c r="FM2364"/>
      <c r="FN2364"/>
      <c r="FO2364"/>
      <c r="FP2364"/>
      <c r="FQ2364"/>
      <c r="FR2364"/>
      <c r="FS2364"/>
      <c r="FT2364"/>
      <c r="FU2364"/>
      <c r="FV2364"/>
      <c r="FW2364"/>
      <c r="FX2364"/>
      <c r="FY2364"/>
      <c r="FZ2364"/>
      <c r="GA2364"/>
      <c r="GB2364"/>
      <c r="GC2364"/>
      <c r="GD2364"/>
      <c r="GE2364"/>
      <c r="GF2364"/>
      <c r="GG2364"/>
      <c r="GH2364"/>
      <c r="GI2364"/>
      <c r="GJ2364"/>
      <c r="GK2364"/>
      <c r="GL2364"/>
      <c r="GM2364"/>
      <c r="GN2364"/>
      <c r="GO2364"/>
      <c r="GP2364"/>
      <c r="GQ2364"/>
      <c r="GR2364"/>
      <c r="GS2364"/>
      <c r="GT2364"/>
      <c r="GU2364"/>
      <c r="GV2364"/>
      <c r="GW2364"/>
      <c r="GX2364"/>
      <c r="GY2364"/>
      <c r="GZ2364"/>
      <c r="HA2364"/>
      <c r="HB2364"/>
    </row>
    <row r="2365" spans="1:210" s="1" customFormat="1" x14ac:dyDescent="0.25">
      <c r="A2365" s="136"/>
      <c r="D2365" s="6"/>
      <c r="E2365" s="7"/>
      <c r="F2365" s="7"/>
      <c r="H2365" s="43"/>
      <c r="I2365" s="43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123"/>
      <c r="Y2365" s="8"/>
      <c r="Z2365" s="8"/>
      <c r="AA2365" s="8"/>
      <c r="AB2365" s="8"/>
      <c r="AC2365" s="8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  <c r="DI2365"/>
      <c r="DJ2365"/>
      <c r="DK2365"/>
      <c r="DL2365"/>
      <c r="DM2365"/>
      <c r="DN2365"/>
      <c r="DO2365"/>
      <c r="DP2365"/>
      <c r="DQ2365"/>
      <c r="DR2365"/>
      <c r="DS2365"/>
      <c r="DT2365"/>
      <c r="DU2365"/>
      <c r="DV2365"/>
      <c r="DW2365"/>
      <c r="DX2365"/>
      <c r="DY2365"/>
      <c r="DZ2365"/>
      <c r="EA2365"/>
      <c r="EB2365"/>
      <c r="EC2365"/>
      <c r="ED2365"/>
      <c r="EE2365"/>
      <c r="EF2365"/>
      <c r="EG2365"/>
      <c r="EH2365"/>
      <c r="EI2365"/>
      <c r="EJ2365"/>
      <c r="EK2365"/>
      <c r="EL2365"/>
      <c r="EM2365"/>
      <c r="EN2365"/>
      <c r="EO2365"/>
      <c r="EP2365"/>
      <c r="EQ2365"/>
      <c r="ER2365"/>
      <c r="ES2365"/>
      <c r="ET2365"/>
      <c r="EU2365"/>
      <c r="EV2365"/>
      <c r="EW2365"/>
      <c r="EX2365"/>
      <c r="EY2365"/>
      <c r="EZ2365"/>
      <c r="FA2365"/>
      <c r="FB2365"/>
      <c r="FC2365"/>
      <c r="FD2365"/>
      <c r="FE2365"/>
      <c r="FF2365"/>
      <c r="FG2365"/>
      <c r="FH2365"/>
      <c r="FI2365"/>
      <c r="FJ2365"/>
      <c r="FK2365"/>
      <c r="FL2365"/>
      <c r="FM2365"/>
      <c r="FN2365"/>
      <c r="FO2365"/>
      <c r="FP2365"/>
      <c r="FQ2365"/>
      <c r="FR2365"/>
      <c r="FS2365"/>
      <c r="FT2365"/>
      <c r="FU2365"/>
      <c r="FV2365"/>
      <c r="FW2365"/>
      <c r="FX2365"/>
      <c r="FY2365"/>
      <c r="FZ2365"/>
      <c r="GA2365"/>
      <c r="GB2365"/>
      <c r="GC2365"/>
      <c r="GD2365"/>
      <c r="GE2365"/>
      <c r="GF2365"/>
      <c r="GG2365"/>
      <c r="GH2365"/>
      <c r="GI2365"/>
      <c r="GJ2365"/>
      <c r="GK2365"/>
      <c r="GL2365"/>
      <c r="GM2365"/>
      <c r="GN2365"/>
      <c r="GO2365"/>
      <c r="GP2365"/>
      <c r="GQ2365"/>
      <c r="GR2365"/>
      <c r="GS2365"/>
      <c r="GT2365"/>
      <c r="GU2365"/>
      <c r="GV2365"/>
      <c r="GW2365"/>
      <c r="GX2365"/>
      <c r="GY2365"/>
      <c r="GZ2365"/>
      <c r="HA2365"/>
      <c r="HB2365"/>
    </row>
    <row r="2366" spans="1:210" s="1" customFormat="1" x14ac:dyDescent="0.25">
      <c r="A2366" s="136"/>
      <c r="D2366" s="6"/>
      <c r="E2366" s="7"/>
      <c r="F2366" s="7"/>
      <c r="H2366" s="43"/>
      <c r="I2366" s="43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123"/>
      <c r="Y2366" s="8"/>
      <c r="Z2366" s="8"/>
      <c r="AA2366" s="8"/>
      <c r="AB2366" s="8"/>
      <c r="AC2366" s="8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  <c r="DK2366"/>
      <c r="DL2366"/>
      <c r="DM2366"/>
      <c r="DN2366"/>
      <c r="DO2366"/>
      <c r="DP2366"/>
      <c r="DQ2366"/>
      <c r="DR2366"/>
      <c r="DS2366"/>
      <c r="DT2366"/>
      <c r="DU2366"/>
      <c r="DV2366"/>
      <c r="DW2366"/>
      <c r="DX2366"/>
      <c r="DY2366"/>
      <c r="DZ2366"/>
      <c r="EA2366"/>
      <c r="EB2366"/>
      <c r="EC2366"/>
      <c r="ED2366"/>
      <c r="EE2366"/>
      <c r="EF2366"/>
      <c r="EG2366"/>
      <c r="EH2366"/>
      <c r="EI2366"/>
      <c r="EJ2366"/>
      <c r="EK2366"/>
      <c r="EL2366"/>
      <c r="EM2366"/>
      <c r="EN2366"/>
      <c r="EO2366"/>
      <c r="EP2366"/>
      <c r="EQ2366"/>
      <c r="ER2366"/>
      <c r="ES2366"/>
      <c r="ET2366"/>
      <c r="EU2366"/>
      <c r="EV2366"/>
      <c r="EW2366"/>
      <c r="EX2366"/>
      <c r="EY2366"/>
      <c r="EZ2366"/>
      <c r="FA2366"/>
      <c r="FB2366"/>
      <c r="FC2366"/>
      <c r="FD2366"/>
      <c r="FE2366"/>
      <c r="FF2366"/>
      <c r="FG2366"/>
      <c r="FH2366"/>
      <c r="FI2366"/>
      <c r="FJ2366"/>
      <c r="FK2366"/>
      <c r="FL2366"/>
      <c r="FM2366"/>
      <c r="FN2366"/>
      <c r="FO2366"/>
      <c r="FP2366"/>
      <c r="FQ2366"/>
      <c r="FR2366"/>
      <c r="FS2366"/>
      <c r="FT2366"/>
      <c r="FU2366"/>
      <c r="FV2366"/>
      <c r="FW2366"/>
      <c r="FX2366"/>
      <c r="FY2366"/>
      <c r="FZ2366"/>
      <c r="GA2366"/>
      <c r="GB2366"/>
      <c r="GC2366"/>
      <c r="GD2366"/>
      <c r="GE2366"/>
      <c r="GF2366"/>
      <c r="GG2366"/>
      <c r="GH2366"/>
      <c r="GI2366"/>
      <c r="GJ2366"/>
      <c r="GK2366"/>
      <c r="GL2366"/>
      <c r="GM2366"/>
      <c r="GN2366"/>
      <c r="GO2366"/>
      <c r="GP2366"/>
      <c r="GQ2366"/>
      <c r="GR2366"/>
      <c r="GS2366"/>
      <c r="GT2366"/>
      <c r="GU2366"/>
      <c r="GV2366"/>
      <c r="GW2366"/>
      <c r="GX2366"/>
      <c r="GY2366"/>
      <c r="GZ2366"/>
      <c r="HA2366"/>
      <c r="HB2366"/>
    </row>
    <row r="2367" spans="1:210" s="1" customFormat="1" x14ac:dyDescent="0.25">
      <c r="A2367" s="136"/>
      <c r="D2367" s="6"/>
      <c r="E2367" s="7"/>
      <c r="F2367" s="7"/>
      <c r="H2367" s="43"/>
      <c r="I2367" s="43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123"/>
      <c r="Y2367" s="8"/>
      <c r="Z2367" s="8"/>
      <c r="AA2367" s="8"/>
      <c r="AB2367" s="8"/>
      <c r="AC2367" s="8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  <c r="DK2367"/>
      <c r="DL2367"/>
      <c r="DM2367"/>
      <c r="DN2367"/>
      <c r="DO2367"/>
      <c r="DP2367"/>
      <c r="DQ2367"/>
      <c r="DR2367"/>
      <c r="DS2367"/>
      <c r="DT2367"/>
      <c r="DU2367"/>
      <c r="DV2367"/>
      <c r="DW2367"/>
      <c r="DX2367"/>
      <c r="DY2367"/>
      <c r="DZ2367"/>
      <c r="EA2367"/>
      <c r="EB2367"/>
      <c r="EC2367"/>
      <c r="ED2367"/>
      <c r="EE2367"/>
      <c r="EF2367"/>
      <c r="EG2367"/>
      <c r="EH2367"/>
      <c r="EI2367"/>
      <c r="EJ2367"/>
      <c r="EK2367"/>
      <c r="EL2367"/>
      <c r="EM2367"/>
      <c r="EN2367"/>
      <c r="EO2367"/>
      <c r="EP2367"/>
      <c r="EQ2367"/>
      <c r="ER2367"/>
      <c r="ES2367"/>
      <c r="ET2367"/>
      <c r="EU2367"/>
      <c r="EV2367"/>
      <c r="EW2367"/>
      <c r="EX2367"/>
      <c r="EY2367"/>
      <c r="EZ2367"/>
      <c r="FA2367"/>
      <c r="FB2367"/>
      <c r="FC2367"/>
      <c r="FD2367"/>
      <c r="FE2367"/>
      <c r="FF2367"/>
      <c r="FG2367"/>
      <c r="FH2367"/>
      <c r="FI2367"/>
      <c r="FJ2367"/>
      <c r="FK2367"/>
      <c r="FL2367"/>
      <c r="FM2367"/>
      <c r="FN2367"/>
      <c r="FO2367"/>
      <c r="FP2367"/>
      <c r="FQ2367"/>
      <c r="FR2367"/>
      <c r="FS2367"/>
      <c r="FT2367"/>
      <c r="FU2367"/>
      <c r="FV2367"/>
      <c r="FW2367"/>
      <c r="FX2367"/>
      <c r="FY2367"/>
      <c r="FZ2367"/>
      <c r="GA2367"/>
      <c r="GB2367"/>
      <c r="GC2367"/>
      <c r="GD2367"/>
      <c r="GE2367"/>
      <c r="GF2367"/>
      <c r="GG2367"/>
      <c r="GH2367"/>
      <c r="GI2367"/>
      <c r="GJ2367"/>
      <c r="GK2367"/>
      <c r="GL2367"/>
      <c r="GM2367"/>
      <c r="GN2367"/>
      <c r="GO2367"/>
      <c r="GP2367"/>
      <c r="GQ2367"/>
      <c r="GR2367"/>
      <c r="GS2367"/>
      <c r="GT2367"/>
      <c r="GU2367"/>
      <c r="GV2367"/>
      <c r="GW2367"/>
      <c r="GX2367"/>
      <c r="GY2367"/>
      <c r="GZ2367"/>
      <c r="HA2367"/>
      <c r="HB2367"/>
    </row>
    <row r="2368" spans="1:210" s="1" customFormat="1" x14ac:dyDescent="0.25">
      <c r="A2368" s="136"/>
      <c r="D2368" s="6"/>
      <c r="E2368" s="7"/>
      <c r="F2368" s="7"/>
      <c r="H2368" s="43"/>
      <c r="I2368" s="43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123"/>
      <c r="Y2368" s="8"/>
      <c r="Z2368" s="8"/>
      <c r="AA2368" s="8"/>
      <c r="AB2368" s="8"/>
      <c r="AC2368" s="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  <c r="DI2368"/>
      <c r="DJ2368"/>
      <c r="DK2368"/>
      <c r="DL2368"/>
      <c r="DM2368"/>
      <c r="DN2368"/>
      <c r="DO2368"/>
      <c r="DP2368"/>
      <c r="DQ2368"/>
      <c r="DR2368"/>
      <c r="DS2368"/>
      <c r="DT2368"/>
      <c r="DU2368"/>
      <c r="DV2368"/>
      <c r="DW2368"/>
      <c r="DX2368"/>
      <c r="DY2368"/>
      <c r="DZ2368"/>
      <c r="EA2368"/>
      <c r="EB2368"/>
      <c r="EC2368"/>
      <c r="ED2368"/>
      <c r="EE2368"/>
      <c r="EF2368"/>
      <c r="EG2368"/>
      <c r="EH2368"/>
      <c r="EI2368"/>
      <c r="EJ2368"/>
      <c r="EK2368"/>
      <c r="EL2368"/>
      <c r="EM2368"/>
      <c r="EN2368"/>
      <c r="EO2368"/>
      <c r="EP2368"/>
      <c r="EQ2368"/>
      <c r="ER2368"/>
      <c r="ES2368"/>
      <c r="ET2368"/>
      <c r="EU2368"/>
      <c r="EV2368"/>
      <c r="EW2368"/>
      <c r="EX2368"/>
      <c r="EY2368"/>
      <c r="EZ2368"/>
      <c r="FA2368"/>
      <c r="FB2368"/>
      <c r="FC2368"/>
      <c r="FD2368"/>
      <c r="FE2368"/>
      <c r="FF2368"/>
      <c r="FG2368"/>
      <c r="FH2368"/>
      <c r="FI2368"/>
      <c r="FJ2368"/>
      <c r="FK2368"/>
      <c r="FL2368"/>
      <c r="FM2368"/>
      <c r="FN2368"/>
      <c r="FO2368"/>
      <c r="FP2368"/>
      <c r="FQ2368"/>
      <c r="FR2368"/>
      <c r="FS2368"/>
      <c r="FT2368"/>
      <c r="FU2368"/>
      <c r="FV2368"/>
      <c r="FW2368"/>
      <c r="FX2368"/>
      <c r="FY2368"/>
      <c r="FZ2368"/>
      <c r="GA2368"/>
      <c r="GB2368"/>
      <c r="GC2368"/>
      <c r="GD2368"/>
      <c r="GE2368"/>
      <c r="GF2368"/>
      <c r="GG2368"/>
      <c r="GH2368"/>
      <c r="GI2368"/>
      <c r="GJ2368"/>
      <c r="GK2368"/>
      <c r="GL2368"/>
      <c r="GM2368"/>
      <c r="GN2368"/>
      <c r="GO2368"/>
      <c r="GP2368"/>
      <c r="GQ2368"/>
      <c r="GR2368"/>
      <c r="GS2368"/>
      <c r="GT2368"/>
      <c r="GU2368"/>
      <c r="GV2368"/>
      <c r="GW2368"/>
      <c r="GX2368"/>
      <c r="GY2368"/>
      <c r="GZ2368"/>
      <c r="HA2368"/>
      <c r="HB2368"/>
    </row>
    <row r="2369" spans="1:210" s="1" customFormat="1" x14ac:dyDescent="0.25">
      <c r="A2369" s="136"/>
      <c r="D2369" s="6"/>
      <c r="E2369" s="7"/>
      <c r="F2369" s="7"/>
      <c r="H2369" s="43"/>
      <c r="I2369" s="43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123"/>
      <c r="Y2369" s="8"/>
      <c r="Z2369" s="8"/>
      <c r="AA2369" s="8"/>
      <c r="AB2369" s="8"/>
      <c r="AC2369" s="8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  <c r="DK2369"/>
      <c r="DL2369"/>
      <c r="DM2369"/>
      <c r="DN2369"/>
      <c r="DO2369"/>
      <c r="DP2369"/>
      <c r="DQ2369"/>
      <c r="DR2369"/>
      <c r="DS2369"/>
      <c r="DT2369"/>
      <c r="DU2369"/>
      <c r="DV2369"/>
      <c r="DW2369"/>
      <c r="DX2369"/>
      <c r="DY2369"/>
      <c r="DZ2369"/>
      <c r="EA2369"/>
      <c r="EB2369"/>
      <c r="EC2369"/>
      <c r="ED2369"/>
      <c r="EE2369"/>
      <c r="EF2369"/>
      <c r="EG2369"/>
      <c r="EH2369"/>
      <c r="EI2369"/>
      <c r="EJ2369"/>
      <c r="EK2369"/>
      <c r="EL2369"/>
      <c r="EM2369"/>
      <c r="EN2369"/>
      <c r="EO2369"/>
      <c r="EP2369"/>
      <c r="EQ2369"/>
      <c r="ER2369"/>
      <c r="ES2369"/>
      <c r="ET2369"/>
      <c r="EU2369"/>
      <c r="EV2369"/>
      <c r="EW2369"/>
      <c r="EX2369"/>
      <c r="EY2369"/>
      <c r="EZ2369"/>
      <c r="FA2369"/>
      <c r="FB2369"/>
      <c r="FC2369"/>
      <c r="FD2369"/>
      <c r="FE2369"/>
      <c r="FF2369"/>
      <c r="FG2369"/>
      <c r="FH2369"/>
      <c r="FI2369"/>
      <c r="FJ2369"/>
      <c r="FK2369"/>
      <c r="FL2369"/>
      <c r="FM2369"/>
      <c r="FN2369"/>
      <c r="FO2369"/>
      <c r="FP2369"/>
      <c r="FQ2369"/>
      <c r="FR2369"/>
      <c r="FS2369"/>
      <c r="FT2369"/>
      <c r="FU2369"/>
      <c r="FV2369"/>
      <c r="FW2369"/>
      <c r="FX2369"/>
      <c r="FY2369"/>
      <c r="FZ2369"/>
      <c r="GA2369"/>
      <c r="GB2369"/>
      <c r="GC2369"/>
      <c r="GD2369"/>
      <c r="GE2369"/>
      <c r="GF2369"/>
      <c r="GG2369"/>
      <c r="GH2369"/>
      <c r="GI2369"/>
      <c r="GJ2369"/>
      <c r="GK2369"/>
      <c r="GL2369"/>
      <c r="GM2369"/>
      <c r="GN2369"/>
      <c r="GO2369"/>
      <c r="GP2369"/>
      <c r="GQ2369"/>
      <c r="GR2369"/>
      <c r="GS2369"/>
      <c r="GT2369"/>
      <c r="GU2369"/>
      <c r="GV2369"/>
      <c r="GW2369"/>
      <c r="GX2369"/>
      <c r="GY2369"/>
      <c r="GZ2369"/>
      <c r="HA2369"/>
      <c r="HB2369"/>
    </row>
    <row r="2370" spans="1:210" s="1" customFormat="1" x14ac:dyDescent="0.25">
      <c r="A2370" s="136"/>
      <c r="D2370" s="6"/>
      <c r="E2370" s="7"/>
      <c r="F2370" s="7"/>
      <c r="H2370" s="43"/>
      <c r="I2370" s="43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123"/>
      <c r="Y2370" s="8"/>
      <c r="Z2370" s="8"/>
      <c r="AA2370" s="8"/>
      <c r="AB2370" s="8"/>
      <c r="AC2370" s="8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  <c r="DK2370"/>
      <c r="DL2370"/>
      <c r="DM2370"/>
      <c r="DN2370"/>
      <c r="DO2370"/>
      <c r="DP2370"/>
      <c r="DQ2370"/>
      <c r="DR2370"/>
      <c r="DS2370"/>
      <c r="DT2370"/>
      <c r="DU2370"/>
      <c r="DV2370"/>
      <c r="DW2370"/>
      <c r="DX2370"/>
      <c r="DY2370"/>
      <c r="DZ2370"/>
      <c r="EA2370"/>
      <c r="EB2370"/>
      <c r="EC2370"/>
      <c r="ED2370"/>
      <c r="EE2370"/>
      <c r="EF2370"/>
      <c r="EG2370"/>
      <c r="EH2370"/>
      <c r="EI2370"/>
      <c r="EJ2370"/>
      <c r="EK2370"/>
      <c r="EL2370"/>
      <c r="EM2370"/>
      <c r="EN2370"/>
      <c r="EO2370"/>
      <c r="EP2370"/>
      <c r="EQ2370"/>
      <c r="ER2370"/>
      <c r="ES2370"/>
      <c r="ET2370"/>
      <c r="EU2370"/>
      <c r="EV2370"/>
      <c r="EW2370"/>
      <c r="EX2370"/>
      <c r="EY2370"/>
      <c r="EZ2370"/>
      <c r="FA2370"/>
      <c r="FB2370"/>
      <c r="FC2370"/>
      <c r="FD2370"/>
      <c r="FE2370"/>
      <c r="FF2370"/>
      <c r="FG2370"/>
      <c r="FH2370"/>
      <c r="FI2370"/>
      <c r="FJ2370"/>
      <c r="FK2370"/>
      <c r="FL2370"/>
      <c r="FM2370"/>
      <c r="FN2370"/>
      <c r="FO2370"/>
      <c r="FP2370"/>
      <c r="FQ2370"/>
      <c r="FR2370"/>
      <c r="FS2370"/>
      <c r="FT2370"/>
      <c r="FU2370"/>
      <c r="FV2370"/>
      <c r="FW2370"/>
      <c r="FX2370"/>
      <c r="FY2370"/>
      <c r="FZ2370"/>
      <c r="GA2370"/>
      <c r="GB2370"/>
      <c r="GC2370"/>
      <c r="GD2370"/>
      <c r="GE2370"/>
      <c r="GF2370"/>
      <c r="GG2370"/>
      <c r="GH2370"/>
      <c r="GI2370"/>
      <c r="GJ2370"/>
      <c r="GK2370"/>
      <c r="GL2370"/>
      <c r="GM2370"/>
      <c r="GN2370"/>
      <c r="GO2370"/>
      <c r="GP2370"/>
      <c r="GQ2370"/>
      <c r="GR2370"/>
      <c r="GS2370"/>
      <c r="GT2370"/>
      <c r="GU2370"/>
      <c r="GV2370"/>
      <c r="GW2370"/>
      <c r="GX2370"/>
      <c r="GY2370"/>
      <c r="GZ2370"/>
      <c r="HA2370"/>
      <c r="HB2370"/>
    </row>
    <row r="2371" spans="1:210" s="1" customFormat="1" x14ac:dyDescent="0.25">
      <c r="A2371" s="136"/>
      <c r="D2371" s="6"/>
      <c r="E2371" s="7"/>
      <c r="F2371" s="7"/>
      <c r="H2371" s="43"/>
      <c r="I2371" s="43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123"/>
      <c r="Y2371" s="8"/>
      <c r="Z2371" s="8"/>
      <c r="AA2371" s="8"/>
      <c r="AB2371" s="8"/>
      <c r="AC2371" s="8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  <c r="DK2371"/>
      <c r="DL2371"/>
      <c r="DM2371"/>
      <c r="DN2371"/>
      <c r="DO2371"/>
      <c r="DP2371"/>
      <c r="DQ2371"/>
      <c r="DR2371"/>
      <c r="DS2371"/>
      <c r="DT2371"/>
      <c r="DU2371"/>
      <c r="DV2371"/>
      <c r="DW2371"/>
      <c r="DX2371"/>
      <c r="DY2371"/>
      <c r="DZ2371"/>
      <c r="EA2371"/>
      <c r="EB2371"/>
      <c r="EC2371"/>
      <c r="ED2371"/>
      <c r="EE2371"/>
      <c r="EF2371"/>
      <c r="EG2371"/>
      <c r="EH2371"/>
      <c r="EI2371"/>
      <c r="EJ2371"/>
      <c r="EK2371"/>
      <c r="EL2371"/>
      <c r="EM2371"/>
      <c r="EN2371"/>
      <c r="EO2371"/>
      <c r="EP2371"/>
      <c r="EQ2371"/>
      <c r="ER2371"/>
      <c r="ES2371"/>
      <c r="ET2371"/>
      <c r="EU2371"/>
      <c r="EV2371"/>
      <c r="EW2371"/>
      <c r="EX2371"/>
      <c r="EY2371"/>
      <c r="EZ2371"/>
      <c r="FA2371"/>
      <c r="FB2371"/>
      <c r="FC2371"/>
      <c r="FD2371"/>
      <c r="FE2371"/>
      <c r="FF2371"/>
      <c r="FG2371"/>
      <c r="FH2371"/>
      <c r="FI2371"/>
      <c r="FJ2371"/>
      <c r="FK2371"/>
      <c r="FL2371"/>
      <c r="FM2371"/>
      <c r="FN2371"/>
      <c r="FO2371"/>
      <c r="FP2371"/>
      <c r="FQ2371"/>
      <c r="FR2371"/>
      <c r="FS2371"/>
      <c r="FT2371"/>
      <c r="FU2371"/>
      <c r="FV2371"/>
      <c r="FW2371"/>
      <c r="FX2371"/>
      <c r="FY2371"/>
      <c r="FZ2371"/>
      <c r="GA2371"/>
      <c r="GB2371"/>
      <c r="GC2371"/>
      <c r="GD2371"/>
      <c r="GE2371"/>
      <c r="GF2371"/>
      <c r="GG2371"/>
      <c r="GH2371"/>
      <c r="GI2371"/>
      <c r="GJ2371"/>
      <c r="GK2371"/>
      <c r="GL2371"/>
      <c r="GM2371"/>
      <c r="GN2371"/>
      <c r="GO2371"/>
      <c r="GP2371"/>
      <c r="GQ2371"/>
      <c r="GR2371"/>
      <c r="GS2371"/>
      <c r="GT2371"/>
      <c r="GU2371"/>
      <c r="GV2371"/>
      <c r="GW2371"/>
      <c r="GX2371"/>
      <c r="GY2371"/>
      <c r="GZ2371"/>
      <c r="HA2371"/>
      <c r="HB2371"/>
    </row>
    <row r="2372" spans="1:210" s="1" customFormat="1" x14ac:dyDescent="0.25">
      <c r="A2372" s="136"/>
      <c r="D2372" s="6"/>
      <c r="E2372" s="7"/>
      <c r="F2372" s="7"/>
      <c r="H2372" s="43"/>
      <c r="I2372" s="43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123"/>
      <c r="Y2372" s="8"/>
      <c r="Z2372" s="8"/>
      <c r="AA2372" s="8"/>
      <c r="AB2372" s="8"/>
      <c r="AC2372" s="8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  <c r="DK2372"/>
      <c r="DL2372"/>
      <c r="DM2372"/>
      <c r="DN2372"/>
      <c r="DO2372"/>
      <c r="DP2372"/>
      <c r="DQ2372"/>
      <c r="DR2372"/>
      <c r="DS2372"/>
      <c r="DT2372"/>
      <c r="DU2372"/>
      <c r="DV2372"/>
      <c r="DW2372"/>
      <c r="DX2372"/>
      <c r="DY2372"/>
      <c r="DZ2372"/>
      <c r="EA2372"/>
      <c r="EB2372"/>
      <c r="EC2372"/>
      <c r="ED2372"/>
      <c r="EE2372"/>
      <c r="EF2372"/>
      <c r="EG2372"/>
      <c r="EH2372"/>
      <c r="EI2372"/>
      <c r="EJ2372"/>
      <c r="EK2372"/>
      <c r="EL2372"/>
      <c r="EM2372"/>
      <c r="EN2372"/>
      <c r="EO2372"/>
      <c r="EP2372"/>
      <c r="EQ2372"/>
      <c r="ER2372"/>
      <c r="ES2372"/>
      <c r="ET2372"/>
      <c r="EU2372"/>
      <c r="EV2372"/>
      <c r="EW2372"/>
      <c r="EX2372"/>
      <c r="EY2372"/>
      <c r="EZ2372"/>
      <c r="FA2372"/>
      <c r="FB2372"/>
      <c r="FC2372"/>
      <c r="FD2372"/>
      <c r="FE2372"/>
      <c r="FF2372"/>
      <c r="FG2372"/>
      <c r="FH2372"/>
      <c r="FI2372"/>
      <c r="FJ2372"/>
      <c r="FK2372"/>
      <c r="FL2372"/>
      <c r="FM2372"/>
      <c r="FN2372"/>
      <c r="FO2372"/>
      <c r="FP2372"/>
      <c r="FQ2372"/>
      <c r="FR2372"/>
      <c r="FS2372"/>
      <c r="FT2372"/>
      <c r="FU2372"/>
      <c r="FV2372"/>
      <c r="FW2372"/>
      <c r="FX2372"/>
      <c r="FY2372"/>
      <c r="FZ2372"/>
      <c r="GA2372"/>
      <c r="GB2372"/>
      <c r="GC2372"/>
      <c r="GD2372"/>
      <c r="GE2372"/>
      <c r="GF2372"/>
      <c r="GG2372"/>
      <c r="GH2372"/>
      <c r="GI2372"/>
      <c r="GJ2372"/>
      <c r="GK2372"/>
      <c r="GL2372"/>
      <c r="GM2372"/>
      <c r="GN2372"/>
      <c r="GO2372"/>
      <c r="GP2372"/>
      <c r="GQ2372"/>
      <c r="GR2372"/>
      <c r="GS2372"/>
      <c r="GT2372"/>
      <c r="GU2372"/>
      <c r="GV2372"/>
      <c r="GW2372"/>
      <c r="GX2372"/>
      <c r="GY2372"/>
      <c r="GZ2372"/>
      <c r="HA2372"/>
      <c r="HB2372"/>
    </row>
    <row r="2373" spans="1:210" s="1" customFormat="1" x14ac:dyDescent="0.25">
      <c r="A2373" s="136"/>
      <c r="D2373" s="6"/>
      <c r="E2373" s="7"/>
      <c r="F2373" s="7"/>
      <c r="H2373" s="43"/>
      <c r="I2373" s="43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123"/>
      <c r="Y2373" s="8"/>
      <c r="Z2373" s="8"/>
      <c r="AA2373" s="8"/>
      <c r="AB2373" s="8"/>
      <c r="AC2373" s="8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  <c r="DI2373"/>
      <c r="DJ2373"/>
      <c r="DK2373"/>
      <c r="DL2373"/>
      <c r="DM2373"/>
      <c r="DN2373"/>
      <c r="DO2373"/>
      <c r="DP2373"/>
      <c r="DQ2373"/>
      <c r="DR2373"/>
      <c r="DS2373"/>
      <c r="DT2373"/>
      <c r="DU2373"/>
      <c r="DV2373"/>
      <c r="DW2373"/>
      <c r="DX2373"/>
      <c r="DY2373"/>
      <c r="DZ2373"/>
      <c r="EA2373"/>
      <c r="EB2373"/>
      <c r="EC2373"/>
      <c r="ED2373"/>
      <c r="EE2373"/>
      <c r="EF2373"/>
      <c r="EG2373"/>
      <c r="EH2373"/>
      <c r="EI2373"/>
      <c r="EJ2373"/>
      <c r="EK2373"/>
      <c r="EL2373"/>
      <c r="EM2373"/>
      <c r="EN2373"/>
      <c r="EO2373"/>
      <c r="EP2373"/>
      <c r="EQ2373"/>
      <c r="ER2373"/>
      <c r="ES2373"/>
      <c r="ET2373"/>
      <c r="EU2373"/>
      <c r="EV2373"/>
      <c r="EW2373"/>
      <c r="EX2373"/>
      <c r="EY2373"/>
      <c r="EZ2373"/>
      <c r="FA2373"/>
      <c r="FB2373"/>
      <c r="FC2373"/>
      <c r="FD2373"/>
      <c r="FE2373"/>
      <c r="FF2373"/>
      <c r="FG2373"/>
      <c r="FH2373"/>
      <c r="FI2373"/>
      <c r="FJ2373"/>
      <c r="FK2373"/>
      <c r="FL2373"/>
      <c r="FM2373"/>
      <c r="FN2373"/>
      <c r="FO2373"/>
      <c r="FP2373"/>
      <c r="FQ2373"/>
      <c r="FR2373"/>
      <c r="FS2373"/>
      <c r="FT2373"/>
      <c r="FU2373"/>
      <c r="FV2373"/>
      <c r="FW2373"/>
      <c r="FX2373"/>
      <c r="FY2373"/>
      <c r="FZ2373"/>
      <c r="GA2373"/>
      <c r="GB2373"/>
      <c r="GC2373"/>
      <c r="GD2373"/>
      <c r="GE2373"/>
      <c r="GF2373"/>
      <c r="GG2373"/>
      <c r="GH2373"/>
      <c r="GI2373"/>
      <c r="GJ2373"/>
      <c r="GK2373"/>
      <c r="GL2373"/>
      <c r="GM2373"/>
      <c r="GN2373"/>
      <c r="GO2373"/>
      <c r="GP2373"/>
      <c r="GQ2373"/>
      <c r="GR2373"/>
      <c r="GS2373"/>
      <c r="GT2373"/>
      <c r="GU2373"/>
      <c r="GV2373"/>
      <c r="GW2373"/>
      <c r="GX2373"/>
      <c r="GY2373"/>
      <c r="GZ2373"/>
      <c r="HA2373"/>
      <c r="HB2373"/>
    </row>
    <row r="2374" spans="1:210" s="1" customFormat="1" x14ac:dyDescent="0.25">
      <c r="A2374" s="136"/>
      <c r="D2374" s="6"/>
      <c r="E2374" s="7"/>
      <c r="F2374" s="7"/>
      <c r="H2374" s="43"/>
      <c r="I2374" s="43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123"/>
      <c r="Y2374" s="8"/>
      <c r="Z2374" s="8"/>
      <c r="AA2374" s="8"/>
      <c r="AB2374" s="8"/>
      <c r="AC2374" s="8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  <c r="DI2374"/>
      <c r="DJ2374"/>
      <c r="DK2374"/>
      <c r="DL2374"/>
      <c r="DM2374"/>
      <c r="DN2374"/>
      <c r="DO2374"/>
      <c r="DP2374"/>
      <c r="DQ2374"/>
      <c r="DR2374"/>
      <c r="DS2374"/>
      <c r="DT2374"/>
      <c r="DU2374"/>
      <c r="DV2374"/>
      <c r="DW2374"/>
      <c r="DX2374"/>
      <c r="DY2374"/>
      <c r="DZ2374"/>
      <c r="EA2374"/>
      <c r="EB2374"/>
      <c r="EC2374"/>
      <c r="ED2374"/>
      <c r="EE2374"/>
      <c r="EF2374"/>
      <c r="EG2374"/>
      <c r="EH2374"/>
      <c r="EI2374"/>
      <c r="EJ2374"/>
      <c r="EK2374"/>
      <c r="EL2374"/>
      <c r="EM2374"/>
      <c r="EN2374"/>
      <c r="EO2374"/>
      <c r="EP2374"/>
      <c r="EQ2374"/>
      <c r="ER2374"/>
      <c r="ES2374"/>
      <c r="ET2374"/>
      <c r="EU2374"/>
      <c r="EV2374"/>
      <c r="EW2374"/>
      <c r="EX2374"/>
      <c r="EY2374"/>
      <c r="EZ2374"/>
      <c r="FA2374"/>
      <c r="FB2374"/>
      <c r="FC2374"/>
      <c r="FD2374"/>
      <c r="FE2374"/>
      <c r="FF2374"/>
      <c r="FG2374"/>
      <c r="FH2374"/>
      <c r="FI2374"/>
      <c r="FJ2374"/>
      <c r="FK2374"/>
      <c r="FL2374"/>
      <c r="FM2374"/>
      <c r="FN2374"/>
      <c r="FO2374"/>
      <c r="FP2374"/>
      <c r="FQ2374"/>
      <c r="FR2374"/>
      <c r="FS2374"/>
      <c r="FT2374"/>
      <c r="FU2374"/>
      <c r="FV2374"/>
      <c r="FW2374"/>
      <c r="FX2374"/>
      <c r="FY2374"/>
      <c r="FZ2374"/>
      <c r="GA2374"/>
      <c r="GB2374"/>
      <c r="GC2374"/>
      <c r="GD2374"/>
      <c r="GE2374"/>
      <c r="GF2374"/>
      <c r="GG2374"/>
      <c r="GH2374"/>
      <c r="GI2374"/>
      <c r="GJ2374"/>
      <c r="GK2374"/>
      <c r="GL2374"/>
      <c r="GM2374"/>
      <c r="GN2374"/>
      <c r="GO2374"/>
      <c r="GP2374"/>
      <c r="GQ2374"/>
      <c r="GR2374"/>
      <c r="GS2374"/>
      <c r="GT2374"/>
      <c r="GU2374"/>
      <c r="GV2374"/>
      <c r="GW2374"/>
      <c r="GX2374"/>
      <c r="GY2374"/>
      <c r="GZ2374"/>
      <c r="HA2374"/>
      <c r="HB2374"/>
    </row>
    <row r="2375" spans="1:210" s="1" customFormat="1" x14ac:dyDescent="0.25">
      <c r="A2375" s="136"/>
      <c r="D2375" s="6"/>
      <c r="E2375" s="7"/>
      <c r="F2375" s="7"/>
      <c r="H2375" s="43"/>
      <c r="I2375" s="43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123"/>
      <c r="Y2375" s="8"/>
      <c r="Z2375" s="8"/>
      <c r="AA2375" s="8"/>
      <c r="AB2375" s="8"/>
      <c r="AC2375" s="8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  <c r="DI2375"/>
      <c r="DJ2375"/>
      <c r="DK2375"/>
      <c r="DL2375"/>
      <c r="DM2375"/>
      <c r="DN2375"/>
      <c r="DO2375"/>
      <c r="DP2375"/>
      <c r="DQ2375"/>
      <c r="DR2375"/>
      <c r="DS2375"/>
      <c r="DT2375"/>
      <c r="DU2375"/>
      <c r="DV2375"/>
      <c r="DW2375"/>
      <c r="DX2375"/>
      <c r="DY2375"/>
      <c r="DZ2375"/>
      <c r="EA2375"/>
      <c r="EB2375"/>
      <c r="EC2375"/>
      <c r="ED2375"/>
      <c r="EE2375"/>
      <c r="EF2375"/>
      <c r="EG2375"/>
      <c r="EH2375"/>
      <c r="EI2375"/>
      <c r="EJ2375"/>
      <c r="EK2375"/>
      <c r="EL2375"/>
      <c r="EM2375"/>
      <c r="EN2375"/>
      <c r="EO2375"/>
      <c r="EP2375"/>
      <c r="EQ2375"/>
      <c r="ER2375"/>
      <c r="ES2375"/>
      <c r="ET2375"/>
      <c r="EU2375"/>
      <c r="EV2375"/>
      <c r="EW2375"/>
      <c r="EX2375"/>
      <c r="EY2375"/>
      <c r="EZ2375"/>
      <c r="FA2375"/>
      <c r="FB2375"/>
      <c r="FC2375"/>
      <c r="FD2375"/>
      <c r="FE2375"/>
      <c r="FF2375"/>
      <c r="FG2375"/>
      <c r="FH2375"/>
      <c r="FI2375"/>
      <c r="FJ2375"/>
      <c r="FK2375"/>
      <c r="FL2375"/>
      <c r="FM2375"/>
      <c r="FN2375"/>
      <c r="FO2375"/>
      <c r="FP2375"/>
      <c r="FQ2375"/>
      <c r="FR2375"/>
      <c r="FS2375"/>
      <c r="FT2375"/>
      <c r="FU2375"/>
      <c r="FV2375"/>
      <c r="FW2375"/>
      <c r="FX2375"/>
      <c r="FY2375"/>
      <c r="FZ2375"/>
      <c r="GA2375"/>
      <c r="GB2375"/>
      <c r="GC2375"/>
      <c r="GD2375"/>
      <c r="GE2375"/>
      <c r="GF2375"/>
      <c r="GG2375"/>
      <c r="GH2375"/>
      <c r="GI2375"/>
      <c r="GJ2375"/>
      <c r="GK2375"/>
      <c r="GL2375"/>
      <c r="GM2375"/>
      <c r="GN2375"/>
      <c r="GO2375"/>
      <c r="GP2375"/>
      <c r="GQ2375"/>
      <c r="GR2375"/>
      <c r="GS2375"/>
      <c r="GT2375"/>
      <c r="GU2375"/>
      <c r="GV2375"/>
      <c r="GW2375"/>
      <c r="GX2375"/>
      <c r="GY2375"/>
      <c r="GZ2375"/>
      <c r="HA2375"/>
      <c r="HB2375"/>
    </row>
    <row r="2376" spans="1:210" s="1" customFormat="1" x14ac:dyDescent="0.25">
      <c r="A2376" s="136"/>
      <c r="D2376" s="6"/>
      <c r="E2376" s="7"/>
      <c r="F2376" s="7"/>
      <c r="H2376" s="43"/>
      <c r="I2376" s="43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123"/>
      <c r="Y2376" s="8"/>
      <c r="Z2376" s="8"/>
      <c r="AA2376" s="8"/>
      <c r="AB2376" s="8"/>
      <c r="AC2376" s="8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  <c r="DI2376"/>
      <c r="DJ2376"/>
      <c r="DK2376"/>
      <c r="DL2376"/>
      <c r="DM2376"/>
      <c r="DN2376"/>
      <c r="DO2376"/>
      <c r="DP2376"/>
      <c r="DQ2376"/>
      <c r="DR2376"/>
      <c r="DS2376"/>
      <c r="DT2376"/>
      <c r="DU2376"/>
      <c r="DV2376"/>
      <c r="DW2376"/>
      <c r="DX2376"/>
      <c r="DY2376"/>
      <c r="DZ2376"/>
      <c r="EA2376"/>
      <c r="EB2376"/>
      <c r="EC2376"/>
      <c r="ED2376"/>
      <c r="EE2376"/>
      <c r="EF2376"/>
      <c r="EG2376"/>
      <c r="EH2376"/>
      <c r="EI2376"/>
      <c r="EJ2376"/>
      <c r="EK2376"/>
      <c r="EL2376"/>
      <c r="EM2376"/>
      <c r="EN2376"/>
      <c r="EO2376"/>
      <c r="EP2376"/>
      <c r="EQ2376"/>
      <c r="ER2376"/>
      <c r="ES2376"/>
      <c r="ET2376"/>
      <c r="EU2376"/>
      <c r="EV2376"/>
      <c r="EW2376"/>
      <c r="EX2376"/>
      <c r="EY2376"/>
      <c r="EZ2376"/>
      <c r="FA2376"/>
      <c r="FB2376"/>
      <c r="FC2376"/>
      <c r="FD2376"/>
      <c r="FE2376"/>
      <c r="FF2376"/>
      <c r="FG2376"/>
      <c r="FH2376"/>
      <c r="FI2376"/>
      <c r="FJ2376"/>
      <c r="FK2376"/>
      <c r="FL2376"/>
      <c r="FM2376"/>
      <c r="FN2376"/>
      <c r="FO2376"/>
      <c r="FP2376"/>
      <c r="FQ2376"/>
      <c r="FR2376"/>
      <c r="FS2376"/>
      <c r="FT2376"/>
      <c r="FU2376"/>
      <c r="FV2376"/>
      <c r="FW2376"/>
      <c r="FX2376"/>
      <c r="FY2376"/>
      <c r="FZ2376"/>
      <c r="GA2376"/>
      <c r="GB2376"/>
      <c r="GC2376"/>
      <c r="GD2376"/>
      <c r="GE2376"/>
      <c r="GF2376"/>
      <c r="GG2376"/>
      <c r="GH2376"/>
      <c r="GI2376"/>
      <c r="GJ2376"/>
      <c r="GK2376"/>
      <c r="GL2376"/>
      <c r="GM2376"/>
      <c r="GN2376"/>
      <c r="GO2376"/>
      <c r="GP2376"/>
      <c r="GQ2376"/>
      <c r="GR2376"/>
      <c r="GS2376"/>
      <c r="GT2376"/>
      <c r="GU2376"/>
      <c r="GV2376"/>
      <c r="GW2376"/>
      <c r="GX2376"/>
      <c r="GY2376"/>
      <c r="GZ2376"/>
      <c r="HA2376"/>
      <c r="HB2376"/>
    </row>
    <row r="2377" spans="1:210" s="1" customFormat="1" x14ac:dyDescent="0.25">
      <c r="A2377" s="136"/>
      <c r="D2377" s="6"/>
      <c r="E2377" s="7"/>
      <c r="F2377" s="7"/>
      <c r="H2377" s="43"/>
      <c r="I2377" s="43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123"/>
      <c r="Y2377" s="8"/>
      <c r="Z2377" s="8"/>
      <c r="AA2377" s="8"/>
      <c r="AB2377" s="8"/>
      <c r="AC2377" s="8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  <c r="DK2377"/>
      <c r="DL2377"/>
      <c r="DM2377"/>
      <c r="DN2377"/>
      <c r="DO2377"/>
      <c r="DP2377"/>
      <c r="DQ2377"/>
      <c r="DR2377"/>
      <c r="DS2377"/>
      <c r="DT2377"/>
      <c r="DU2377"/>
      <c r="DV2377"/>
      <c r="DW2377"/>
      <c r="DX2377"/>
      <c r="DY2377"/>
      <c r="DZ2377"/>
      <c r="EA2377"/>
      <c r="EB2377"/>
      <c r="EC2377"/>
      <c r="ED2377"/>
      <c r="EE2377"/>
      <c r="EF2377"/>
      <c r="EG2377"/>
      <c r="EH2377"/>
      <c r="EI2377"/>
      <c r="EJ2377"/>
      <c r="EK2377"/>
      <c r="EL2377"/>
      <c r="EM2377"/>
      <c r="EN2377"/>
      <c r="EO2377"/>
      <c r="EP2377"/>
      <c r="EQ2377"/>
      <c r="ER2377"/>
      <c r="ES2377"/>
      <c r="ET2377"/>
      <c r="EU2377"/>
      <c r="EV2377"/>
      <c r="EW2377"/>
      <c r="EX2377"/>
      <c r="EY2377"/>
      <c r="EZ2377"/>
      <c r="FA2377"/>
      <c r="FB2377"/>
      <c r="FC2377"/>
      <c r="FD2377"/>
      <c r="FE2377"/>
      <c r="FF2377"/>
      <c r="FG2377"/>
      <c r="FH2377"/>
      <c r="FI2377"/>
      <c r="FJ2377"/>
      <c r="FK2377"/>
      <c r="FL2377"/>
      <c r="FM2377"/>
      <c r="FN2377"/>
      <c r="FO2377"/>
      <c r="FP2377"/>
      <c r="FQ2377"/>
      <c r="FR2377"/>
      <c r="FS2377"/>
      <c r="FT2377"/>
      <c r="FU2377"/>
      <c r="FV2377"/>
      <c r="FW2377"/>
      <c r="FX2377"/>
      <c r="FY2377"/>
      <c r="FZ2377"/>
      <c r="GA2377"/>
      <c r="GB2377"/>
      <c r="GC2377"/>
      <c r="GD2377"/>
      <c r="GE2377"/>
      <c r="GF2377"/>
      <c r="GG2377"/>
      <c r="GH2377"/>
      <c r="GI2377"/>
      <c r="GJ2377"/>
      <c r="GK2377"/>
      <c r="GL2377"/>
      <c r="GM2377"/>
      <c r="GN2377"/>
      <c r="GO2377"/>
      <c r="GP2377"/>
      <c r="GQ2377"/>
      <c r="GR2377"/>
      <c r="GS2377"/>
      <c r="GT2377"/>
      <c r="GU2377"/>
      <c r="GV2377"/>
      <c r="GW2377"/>
      <c r="GX2377"/>
      <c r="GY2377"/>
      <c r="GZ2377"/>
      <c r="HA2377"/>
      <c r="HB2377"/>
    </row>
    <row r="2378" spans="1:210" s="1" customFormat="1" x14ac:dyDescent="0.25">
      <c r="A2378" s="136"/>
      <c r="D2378" s="6"/>
      <c r="E2378" s="7"/>
      <c r="F2378" s="7"/>
      <c r="H2378" s="43"/>
      <c r="I2378" s="43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123"/>
      <c r="Y2378" s="8"/>
      <c r="Z2378" s="8"/>
      <c r="AA2378" s="8"/>
      <c r="AB2378" s="8"/>
      <c r="AC2378" s="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  <c r="DK2378"/>
      <c r="DL2378"/>
      <c r="DM2378"/>
      <c r="DN2378"/>
      <c r="DO2378"/>
      <c r="DP2378"/>
      <c r="DQ2378"/>
      <c r="DR2378"/>
      <c r="DS2378"/>
      <c r="DT2378"/>
      <c r="DU2378"/>
      <c r="DV2378"/>
      <c r="DW2378"/>
      <c r="DX2378"/>
      <c r="DY2378"/>
      <c r="DZ2378"/>
      <c r="EA2378"/>
      <c r="EB2378"/>
      <c r="EC2378"/>
      <c r="ED2378"/>
      <c r="EE2378"/>
      <c r="EF2378"/>
      <c r="EG2378"/>
      <c r="EH2378"/>
      <c r="EI2378"/>
      <c r="EJ2378"/>
      <c r="EK2378"/>
      <c r="EL2378"/>
      <c r="EM2378"/>
      <c r="EN2378"/>
      <c r="EO2378"/>
      <c r="EP2378"/>
      <c r="EQ2378"/>
      <c r="ER2378"/>
      <c r="ES2378"/>
      <c r="ET2378"/>
      <c r="EU2378"/>
      <c r="EV2378"/>
      <c r="EW2378"/>
      <c r="EX2378"/>
      <c r="EY2378"/>
      <c r="EZ2378"/>
      <c r="FA2378"/>
      <c r="FB2378"/>
      <c r="FC2378"/>
      <c r="FD2378"/>
      <c r="FE2378"/>
      <c r="FF2378"/>
      <c r="FG2378"/>
      <c r="FH2378"/>
      <c r="FI2378"/>
      <c r="FJ2378"/>
      <c r="FK2378"/>
      <c r="FL2378"/>
      <c r="FM2378"/>
      <c r="FN2378"/>
      <c r="FO2378"/>
      <c r="FP2378"/>
      <c r="FQ2378"/>
      <c r="FR2378"/>
      <c r="FS2378"/>
      <c r="FT2378"/>
      <c r="FU2378"/>
      <c r="FV2378"/>
      <c r="FW2378"/>
      <c r="FX2378"/>
      <c r="FY2378"/>
      <c r="FZ2378"/>
      <c r="GA2378"/>
      <c r="GB2378"/>
      <c r="GC2378"/>
      <c r="GD2378"/>
      <c r="GE2378"/>
      <c r="GF2378"/>
      <c r="GG2378"/>
      <c r="GH2378"/>
      <c r="GI2378"/>
      <c r="GJ2378"/>
      <c r="GK2378"/>
      <c r="GL2378"/>
      <c r="GM2378"/>
      <c r="GN2378"/>
      <c r="GO2378"/>
      <c r="GP2378"/>
      <c r="GQ2378"/>
      <c r="GR2378"/>
      <c r="GS2378"/>
      <c r="GT2378"/>
      <c r="GU2378"/>
      <c r="GV2378"/>
      <c r="GW2378"/>
      <c r="GX2378"/>
      <c r="GY2378"/>
      <c r="GZ2378"/>
      <c r="HA2378"/>
      <c r="HB2378"/>
    </row>
    <row r="2379" spans="1:210" s="1" customFormat="1" x14ac:dyDescent="0.25">
      <c r="A2379" s="136"/>
      <c r="D2379" s="6"/>
      <c r="E2379" s="7"/>
      <c r="F2379" s="7"/>
      <c r="H2379" s="43"/>
      <c r="I2379" s="43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123"/>
      <c r="Y2379" s="8"/>
      <c r="Z2379" s="8"/>
      <c r="AA2379" s="8"/>
      <c r="AB2379" s="8"/>
      <c r="AC2379" s="8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  <c r="DK2379"/>
      <c r="DL2379"/>
      <c r="DM2379"/>
      <c r="DN2379"/>
      <c r="DO2379"/>
      <c r="DP2379"/>
      <c r="DQ2379"/>
      <c r="DR2379"/>
      <c r="DS2379"/>
      <c r="DT2379"/>
      <c r="DU2379"/>
      <c r="DV2379"/>
      <c r="DW2379"/>
      <c r="DX2379"/>
      <c r="DY2379"/>
      <c r="DZ2379"/>
      <c r="EA2379"/>
      <c r="EB2379"/>
      <c r="EC2379"/>
      <c r="ED2379"/>
      <c r="EE2379"/>
      <c r="EF2379"/>
      <c r="EG2379"/>
      <c r="EH2379"/>
      <c r="EI2379"/>
      <c r="EJ2379"/>
      <c r="EK2379"/>
      <c r="EL2379"/>
      <c r="EM2379"/>
      <c r="EN2379"/>
      <c r="EO2379"/>
      <c r="EP2379"/>
      <c r="EQ2379"/>
      <c r="ER2379"/>
      <c r="ES2379"/>
      <c r="ET2379"/>
      <c r="EU2379"/>
      <c r="EV2379"/>
      <c r="EW2379"/>
      <c r="EX2379"/>
      <c r="EY2379"/>
      <c r="EZ2379"/>
      <c r="FA2379"/>
      <c r="FB2379"/>
      <c r="FC2379"/>
      <c r="FD2379"/>
      <c r="FE2379"/>
      <c r="FF2379"/>
      <c r="FG2379"/>
      <c r="FH2379"/>
      <c r="FI2379"/>
      <c r="FJ2379"/>
      <c r="FK2379"/>
      <c r="FL2379"/>
      <c r="FM2379"/>
      <c r="FN2379"/>
      <c r="FO2379"/>
      <c r="FP2379"/>
      <c r="FQ2379"/>
      <c r="FR2379"/>
      <c r="FS2379"/>
      <c r="FT2379"/>
      <c r="FU2379"/>
      <c r="FV2379"/>
      <c r="FW2379"/>
      <c r="FX2379"/>
      <c r="FY2379"/>
      <c r="FZ2379"/>
      <c r="GA2379"/>
      <c r="GB2379"/>
      <c r="GC2379"/>
      <c r="GD2379"/>
      <c r="GE2379"/>
      <c r="GF2379"/>
      <c r="GG2379"/>
      <c r="GH2379"/>
      <c r="GI2379"/>
      <c r="GJ2379"/>
      <c r="GK2379"/>
      <c r="GL2379"/>
      <c r="GM2379"/>
      <c r="GN2379"/>
      <c r="GO2379"/>
      <c r="GP2379"/>
      <c r="GQ2379"/>
      <c r="GR2379"/>
      <c r="GS2379"/>
      <c r="GT2379"/>
      <c r="GU2379"/>
      <c r="GV2379"/>
      <c r="GW2379"/>
      <c r="GX2379"/>
      <c r="GY2379"/>
      <c r="GZ2379"/>
      <c r="HA2379"/>
      <c r="HB2379"/>
    </row>
    <row r="2380" spans="1:210" s="1" customFormat="1" x14ac:dyDescent="0.25">
      <c r="A2380" s="136"/>
      <c r="D2380" s="6"/>
      <c r="E2380" s="7"/>
      <c r="F2380" s="7"/>
      <c r="H2380" s="43"/>
      <c r="I2380" s="43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123"/>
      <c r="Y2380" s="8"/>
      <c r="Z2380" s="8"/>
      <c r="AA2380" s="8"/>
      <c r="AB2380" s="8"/>
      <c r="AC2380" s="8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DT2380"/>
      <c r="DU2380"/>
      <c r="DV2380"/>
      <c r="DW2380"/>
      <c r="DX2380"/>
      <c r="DY2380"/>
      <c r="DZ2380"/>
      <c r="EA2380"/>
      <c r="EB2380"/>
      <c r="EC2380"/>
      <c r="ED2380"/>
      <c r="EE2380"/>
      <c r="EF2380"/>
      <c r="EG2380"/>
      <c r="EH2380"/>
      <c r="EI2380"/>
      <c r="EJ2380"/>
      <c r="EK2380"/>
      <c r="EL2380"/>
      <c r="EM2380"/>
      <c r="EN2380"/>
      <c r="EO2380"/>
      <c r="EP2380"/>
      <c r="EQ2380"/>
      <c r="ER2380"/>
      <c r="ES2380"/>
      <c r="ET2380"/>
      <c r="EU2380"/>
      <c r="EV2380"/>
      <c r="EW2380"/>
      <c r="EX2380"/>
      <c r="EY2380"/>
      <c r="EZ2380"/>
      <c r="FA2380"/>
      <c r="FB2380"/>
      <c r="FC2380"/>
      <c r="FD2380"/>
      <c r="FE2380"/>
      <c r="FF2380"/>
      <c r="FG2380"/>
      <c r="FH2380"/>
      <c r="FI2380"/>
      <c r="FJ2380"/>
      <c r="FK2380"/>
      <c r="FL2380"/>
      <c r="FM2380"/>
      <c r="FN2380"/>
      <c r="FO2380"/>
      <c r="FP2380"/>
      <c r="FQ2380"/>
      <c r="FR2380"/>
      <c r="FS2380"/>
      <c r="FT2380"/>
      <c r="FU2380"/>
      <c r="FV2380"/>
      <c r="FW2380"/>
      <c r="FX2380"/>
      <c r="FY2380"/>
      <c r="FZ2380"/>
      <c r="GA2380"/>
      <c r="GB2380"/>
      <c r="GC2380"/>
      <c r="GD2380"/>
      <c r="GE2380"/>
      <c r="GF2380"/>
      <c r="GG2380"/>
      <c r="GH2380"/>
      <c r="GI2380"/>
      <c r="GJ2380"/>
      <c r="GK2380"/>
      <c r="GL2380"/>
      <c r="GM2380"/>
      <c r="GN2380"/>
      <c r="GO2380"/>
      <c r="GP2380"/>
      <c r="GQ2380"/>
      <c r="GR2380"/>
      <c r="GS2380"/>
      <c r="GT2380"/>
      <c r="GU2380"/>
      <c r="GV2380"/>
      <c r="GW2380"/>
      <c r="GX2380"/>
      <c r="GY2380"/>
      <c r="GZ2380"/>
      <c r="HA2380"/>
      <c r="HB2380"/>
    </row>
    <row r="2381" spans="1:210" s="1" customFormat="1" x14ac:dyDescent="0.25">
      <c r="A2381" s="136"/>
      <c r="D2381" s="6"/>
      <c r="E2381" s="7"/>
      <c r="F2381" s="7"/>
      <c r="H2381" s="43"/>
      <c r="I2381" s="43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123"/>
      <c r="Y2381" s="8"/>
      <c r="Z2381" s="8"/>
      <c r="AA2381" s="8"/>
      <c r="AB2381" s="8"/>
      <c r="AC2381" s="8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  <c r="DK2381"/>
      <c r="DL2381"/>
      <c r="DM2381"/>
      <c r="DN2381"/>
      <c r="DO2381"/>
      <c r="DP2381"/>
      <c r="DQ2381"/>
      <c r="DR2381"/>
      <c r="DS2381"/>
      <c r="DT2381"/>
      <c r="DU2381"/>
      <c r="DV2381"/>
      <c r="DW2381"/>
      <c r="DX2381"/>
      <c r="DY2381"/>
      <c r="DZ2381"/>
      <c r="EA2381"/>
      <c r="EB2381"/>
      <c r="EC2381"/>
      <c r="ED2381"/>
      <c r="EE2381"/>
      <c r="EF2381"/>
      <c r="EG2381"/>
      <c r="EH2381"/>
      <c r="EI2381"/>
      <c r="EJ2381"/>
      <c r="EK2381"/>
      <c r="EL2381"/>
      <c r="EM2381"/>
      <c r="EN2381"/>
      <c r="EO2381"/>
      <c r="EP2381"/>
      <c r="EQ2381"/>
      <c r="ER2381"/>
      <c r="ES2381"/>
      <c r="ET2381"/>
      <c r="EU2381"/>
      <c r="EV2381"/>
      <c r="EW2381"/>
      <c r="EX2381"/>
      <c r="EY2381"/>
      <c r="EZ2381"/>
      <c r="FA2381"/>
      <c r="FB2381"/>
      <c r="FC2381"/>
      <c r="FD2381"/>
      <c r="FE2381"/>
      <c r="FF2381"/>
      <c r="FG2381"/>
      <c r="FH2381"/>
      <c r="FI2381"/>
      <c r="FJ2381"/>
      <c r="FK2381"/>
      <c r="FL2381"/>
      <c r="FM2381"/>
      <c r="FN2381"/>
      <c r="FO2381"/>
      <c r="FP2381"/>
      <c r="FQ2381"/>
      <c r="FR2381"/>
      <c r="FS2381"/>
      <c r="FT2381"/>
      <c r="FU2381"/>
      <c r="FV2381"/>
      <c r="FW2381"/>
      <c r="FX2381"/>
      <c r="FY2381"/>
      <c r="FZ2381"/>
      <c r="GA2381"/>
      <c r="GB2381"/>
      <c r="GC2381"/>
      <c r="GD2381"/>
      <c r="GE2381"/>
      <c r="GF2381"/>
      <c r="GG2381"/>
      <c r="GH2381"/>
      <c r="GI2381"/>
      <c r="GJ2381"/>
      <c r="GK2381"/>
      <c r="GL2381"/>
      <c r="GM2381"/>
      <c r="GN2381"/>
      <c r="GO2381"/>
      <c r="GP2381"/>
      <c r="GQ2381"/>
      <c r="GR2381"/>
      <c r="GS2381"/>
      <c r="GT2381"/>
      <c r="GU2381"/>
      <c r="GV2381"/>
      <c r="GW2381"/>
      <c r="GX2381"/>
      <c r="GY2381"/>
      <c r="GZ2381"/>
      <c r="HA2381"/>
      <c r="HB2381"/>
    </row>
    <row r="2382" spans="1:210" s="1" customFormat="1" x14ac:dyDescent="0.25">
      <c r="A2382" s="136"/>
      <c r="D2382" s="6"/>
      <c r="E2382" s="7"/>
      <c r="F2382" s="7"/>
      <c r="H2382" s="43"/>
      <c r="I2382" s="43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123"/>
      <c r="Y2382" s="8"/>
      <c r="Z2382" s="8"/>
      <c r="AA2382" s="8"/>
      <c r="AB2382" s="8"/>
      <c r="AC2382" s="8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  <c r="DK2382"/>
      <c r="DL2382"/>
      <c r="DM2382"/>
      <c r="DN2382"/>
      <c r="DO2382"/>
      <c r="DP2382"/>
      <c r="DQ2382"/>
      <c r="DR2382"/>
      <c r="DS2382"/>
      <c r="DT2382"/>
      <c r="DU2382"/>
      <c r="DV2382"/>
      <c r="DW2382"/>
      <c r="DX2382"/>
      <c r="DY2382"/>
      <c r="DZ2382"/>
      <c r="EA2382"/>
      <c r="EB2382"/>
      <c r="EC2382"/>
      <c r="ED2382"/>
      <c r="EE2382"/>
      <c r="EF2382"/>
      <c r="EG2382"/>
      <c r="EH2382"/>
      <c r="EI2382"/>
      <c r="EJ2382"/>
      <c r="EK2382"/>
      <c r="EL2382"/>
      <c r="EM2382"/>
      <c r="EN2382"/>
      <c r="EO2382"/>
      <c r="EP2382"/>
      <c r="EQ2382"/>
      <c r="ER2382"/>
      <c r="ES2382"/>
      <c r="ET2382"/>
      <c r="EU2382"/>
      <c r="EV2382"/>
      <c r="EW2382"/>
      <c r="EX2382"/>
      <c r="EY2382"/>
      <c r="EZ2382"/>
      <c r="FA2382"/>
      <c r="FB2382"/>
      <c r="FC2382"/>
      <c r="FD2382"/>
      <c r="FE2382"/>
      <c r="FF2382"/>
      <c r="FG2382"/>
      <c r="FH2382"/>
      <c r="FI2382"/>
      <c r="FJ2382"/>
      <c r="FK2382"/>
      <c r="FL2382"/>
      <c r="FM2382"/>
      <c r="FN2382"/>
      <c r="FO2382"/>
      <c r="FP2382"/>
      <c r="FQ2382"/>
      <c r="FR2382"/>
      <c r="FS2382"/>
      <c r="FT2382"/>
      <c r="FU2382"/>
      <c r="FV2382"/>
      <c r="FW2382"/>
      <c r="FX2382"/>
      <c r="FY2382"/>
      <c r="FZ2382"/>
      <c r="GA2382"/>
      <c r="GB2382"/>
      <c r="GC2382"/>
      <c r="GD2382"/>
      <c r="GE2382"/>
      <c r="GF2382"/>
      <c r="GG2382"/>
      <c r="GH2382"/>
      <c r="GI2382"/>
      <c r="GJ2382"/>
      <c r="GK2382"/>
      <c r="GL2382"/>
      <c r="GM2382"/>
      <c r="GN2382"/>
      <c r="GO2382"/>
      <c r="GP2382"/>
      <c r="GQ2382"/>
      <c r="GR2382"/>
      <c r="GS2382"/>
      <c r="GT2382"/>
      <c r="GU2382"/>
      <c r="GV2382"/>
      <c r="GW2382"/>
      <c r="GX2382"/>
      <c r="GY2382"/>
      <c r="GZ2382"/>
      <c r="HA2382"/>
      <c r="HB2382"/>
    </row>
    <row r="2383" spans="1:210" s="1" customFormat="1" x14ac:dyDescent="0.25">
      <c r="A2383" s="136"/>
      <c r="D2383" s="6"/>
      <c r="E2383" s="7"/>
      <c r="F2383" s="7"/>
      <c r="H2383" s="43"/>
      <c r="I2383" s="43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123"/>
      <c r="Y2383" s="8"/>
      <c r="Z2383" s="8"/>
      <c r="AA2383" s="8"/>
      <c r="AB2383" s="8"/>
      <c r="AC2383" s="8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  <c r="DK2383"/>
      <c r="DL2383"/>
      <c r="DM2383"/>
      <c r="DN2383"/>
      <c r="DO2383"/>
      <c r="DP2383"/>
      <c r="DQ2383"/>
      <c r="DR2383"/>
      <c r="DS2383"/>
      <c r="DT2383"/>
      <c r="DU2383"/>
      <c r="DV2383"/>
      <c r="DW2383"/>
      <c r="DX2383"/>
      <c r="DY2383"/>
      <c r="DZ2383"/>
      <c r="EA2383"/>
      <c r="EB2383"/>
      <c r="EC2383"/>
      <c r="ED2383"/>
      <c r="EE2383"/>
      <c r="EF2383"/>
      <c r="EG2383"/>
      <c r="EH2383"/>
      <c r="EI2383"/>
      <c r="EJ2383"/>
      <c r="EK2383"/>
      <c r="EL2383"/>
      <c r="EM2383"/>
      <c r="EN2383"/>
      <c r="EO2383"/>
      <c r="EP2383"/>
      <c r="EQ2383"/>
      <c r="ER2383"/>
      <c r="ES2383"/>
      <c r="ET2383"/>
      <c r="EU2383"/>
      <c r="EV2383"/>
      <c r="EW2383"/>
      <c r="EX2383"/>
      <c r="EY2383"/>
      <c r="EZ2383"/>
      <c r="FA2383"/>
      <c r="FB2383"/>
      <c r="FC2383"/>
      <c r="FD2383"/>
      <c r="FE2383"/>
      <c r="FF2383"/>
      <c r="FG2383"/>
      <c r="FH2383"/>
      <c r="FI2383"/>
      <c r="FJ2383"/>
      <c r="FK2383"/>
      <c r="FL2383"/>
      <c r="FM2383"/>
      <c r="FN2383"/>
      <c r="FO2383"/>
      <c r="FP2383"/>
      <c r="FQ2383"/>
      <c r="FR2383"/>
      <c r="FS2383"/>
      <c r="FT2383"/>
      <c r="FU2383"/>
      <c r="FV2383"/>
      <c r="FW2383"/>
      <c r="FX2383"/>
      <c r="FY2383"/>
      <c r="FZ2383"/>
      <c r="GA2383"/>
      <c r="GB2383"/>
      <c r="GC2383"/>
      <c r="GD2383"/>
      <c r="GE2383"/>
      <c r="GF2383"/>
      <c r="GG2383"/>
      <c r="GH2383"/>
      <c r="GI2383"/>
      <c r="GJ2383"/>
      <c r="GK2383"/>
      <c r="GL2383"/>
      <c r="GM2383"/>
      <c r="GN2383"/>
      <c r="GO2383"/>
      <c r="GP2383"/>
      <c r="GQ2383"/>
      <c r="GR2383"/>
      <c r="GS2383"/>
      <c r="GT2383"/>
      <c r="GU2383"/>
      <c r="GV2383"/>
      <c r="GW2383"/>
      <c r="GX2383"/>
      <c r="GY2383"/>
      <c r="GZ2383"/>
      <c r="HA2383"/>
      <c r="HB2383"/>
    </row>
    <row r="2384" spans="1:210" s="1" customFormat="1" x14ac:dyDescent="0.25">
      <c r="A2384" s="136"/>
      <c r="D2384" s="6"/>
      <c r="E2384" s="7"/>
      <c r="F2384" s="7"/>
      <c r="H2384" s="43"/>
      <c r="I2384" s="43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123"/>
      <c r="Y2384" s="8"/>
      <c r="Z2384" s="8"/>
      <c r="AA2384" s="8"/>
      <c r="AB2384" s="8"/>
      <c r="AC2384" s="8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  <c r="DK2384"/>
      <c r="DL2384"/>
      <c r="DM2384"/>
      <c r="DN2384"/>
      <c r="DO2384"/>
      <c r="DP2384"/>
      <c r="DQ2384"/>
      <c r="DR2384"/>
      <c r="DS2384"/>
      <c r="DT2384"/>
      <c r="DU2384"/>
      <c r="DV2384"/>
      <c r="DW2384"/>
      <c r="DX2384"/>
      <c r="DY2384"/>
      <c r="DZ2384"/>
      <c r="EA2384"/>
      <c r="EB2384"/>
      <c r="EC2384"/>
      <c r="ED2384"/>
      <c r="EE2384"/>
      <c r="EF2384"/>
      <c r="EG2384"/>
      <c r="EH2384"/>
      <c r="EI2384"/>
      <c r="EJ2384"/>
      <c r="EK2384"/>
      <c r="EL2384"/>
      <c r="EM2384"/>
      <c r="EN2384"/>
      <c r="EO2384"/>
      <c r="EP2384"/>
      <c r="EQ2384"/>
      <c r="ER2384"/>
      <c r="ES2384"/>
      <c r="ET2384"/>
      <c r="EU2384"/>
      <c r="EV2384"/>
      <c r="EW2384"/>
      <c r="EX2384"/>
      <c r="EY2384"/>
      <c r="EZ2384"/>
      <c r="FA2384"/>
      <c r="FB2384"/>
      <c r="FC2384"/>
      <c r="FD2384"/>
      <c r="FE2384"/>
      <c r="FF2384"/>
      <c r="FG2384"/>
      <c r="FH2384"/>
      <c r="FI2384"/>
      <c r="FJ2384"/>
      <c r="FK2384"/>
      <c r="FL2384"/>
      <c r="FM2384"/>
      <c r="FN2384"/>
      <c r="FO2384"/>
      <c r="FP2384"/>
      <c r="FQ2384"/>
      <c r="FR2384"/>
      <c r="FS2384"/>
      <c r="FT2384"/>
      <c r="FU2384"/>
      <c r="FV2384"/>
      <c r="FW2384"/>
      <c r="FX2384"/>
      <c r="FY2384"/>
      <c r="FZ2384"/>
      <c r="GA2384"/>
      <c r="GB2384"/>
      <c r="GC2384"/>
      <c r="GD2384"/>
      <c r="GE2384"/>
      <c r="GF2384"/>
      <c r="GG2384"/>
      <c r="GH2384"/>
      <c r="GI2384"/>
      <c r="GJ2384"/>
      <c r="GK2384"/>
      <c r="GL2384"/>
      <c r="GM2384"/>
      <c r="GN2384"/>
      <c r="GO2384"/>
      <c r="GP2384"/>
      <c r="GQ2384"/>
      <c r="GR2384"/>
      <c r="GS2384"/>
      <c r="GT2384"/>
      <c r="GU2384"/>
      <c r="GV2384"/>
      <c r="GW2384"/>
      <c r="GX2384"/>
      <c r="GY2384"/>
      <c r="GZ2384"/>
      <c r="HA2384"/>
      <c r="HB2384"/>
    </row>
    <row r="2385" spans="1:210" s="1" customFormat="1" x14ac:dyDescent="0.25">
      <c r="A2385" s="136"/>
      <c r="D2385" s="6"/>
      <c r="E2385" s="7"/>
      <c r="F2385" s="7"/>
      <c r="H2385" s="43"/>
      <c r="I2385" s="43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123"/>
      <c r="Y2385" s="8"/>
      <c r="Z2385" s="8"/>
      <c r="AA2385" s="8"/>
      <c r="AB2385" s="8"/>
      <c r="AC2385" s="8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  <c r="DK2385"/>
      <c r="DL2385"/>
      <c r="DM2385"/>
      <c r="DN2385"/>
      <c r="DO2385"/>
      <c r="DP2385"/>
      <c r="DQ2385"/>
      <c r="DR2385"/>
      <c r="DS2385"/>
      <c r="DT2385"/>
      <c r="DU2385"/>
      <c r="DV2385"/>
      <c r="DW2385"/>
      <c r="DX2385"/>
      <c r="DY2385"/>
      <c r="DZ2385"/>
      <c r="EA2385"/>
      <c r="EB2385"/>
      <c r="EC2385"/>
      <c r="ED2385"/>
      <c r="EE2385"/>
      <c r="EF2385"/>
      <c r="EG2385"/>
      <c r="EH2385"/>
      <c r="EI2385"/>
      <c r="EJ2385"/>
      <c r="EK2385"/>
      <c r="EL2385"/>
      <c r="EM2385"/>
      <c r="EN2385"/>
      <c r="EO2385"/>
      <c r="EP2385"/>
      <c r="EQ2385"/>
      <c r="ER2385"/>
      <c r="ES2385"/>
      <c r="ET2385"/>
      <c r="EU2385"/>
      <c r="EV2385"/>
      <c r="EW2385"/>
      <c r="EX2385"/>
      <c r="EY2385"/>
      <c r="EZ2385"/>
      <c r="FA2385"/>
      <c r="FB2385"/>
      <c r="FC2385"/>
      <c r="FD2385"/>
      <c r="FE2385"/>
      <c r="FF2385"/>
      <c r="FG2385"/>
      <c r="FH2385"/>
      <c r="FI2385"/>
      <c r="FJ2385"/>
      <c r="FK2385"/>
      <c r="FL2385"/>
      <c r="FM2385"/>
      <c r="FN2385"/>
      <c r="FO2385"/>
      <c r="FP2385"/>
      <c r="FQ2385"/>
      <c r="FR2385"/>
      <c r="FS2385"/>
      <c r="FT2385"/>
      <c r="FU2385"/>
      <c r="FV2385"/>
      <c r="FW2385"/>
      <c r="FX2385"/>
      <c r="FY2385"/>
      <c r="FZ2385"/>
      <c r="GA2385"/>
      <c r="GB2385"/>
      <c r="GC2385"/>
      <c r="GD2385"/>
      <c r="GE2385"/>
      <c r="GF2385"/>
      <c r="GG2385"/>
      <c r="GH2385"/>
      <c r="GI2385"/>
      <c r="GJ2385"/>
      <c r="GK2385"/>
      <c r="GL2385"/>
      <c r="GM2385"/>
      <c r="GN2385"/>
      <c r="GO2385"/>
      <c r="GP2385"/>
      <c r="GQ2385"/>
      <c r="GR2385"/>
      <c r="GS2385"/>
      <c r="GT2385"/>
      <c r="GU2385"/>
      <c r="GV2385"/>
      <c r="GW2385"/>
      <c r="GX2385"/>
      <c r="GY2385"/>
      <c r="GZ2385"/>
      <c r="HA2385"/>
      <c r="HB2385"/>
    </row>
    <row r="2386" spans="1:210" s="1" customFormat="1" x14ac:dyDescent="0.25">
      <c r="A2386" s="136"/>
      <c r="D2386" s="6"/>
      <c r="E2386" s="7"/>
      <c r="F2386" s="7"/>
      <c r="H2386" s="43"/>
      <c r="I2386" s="43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123"/>
      <c r="Y2386" s="8"/>
      <c r="Z2386" s="8"/>
      <c r="AA2386" s="8"/>
      <c r="AB2386" s="8"/>
      <c r="AC2386" s="8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  <c r="DK2386"/>
      <c r="DL2386"/>
      <c r="DM2386"/>
      <c r="DN2386"/>
      <c r="DO2386"/>
      <c r="DP2386"/>
      <c r="DQ2386"/>
      <c r="DR2386"/>
      <c r="DS2386"/>
      <c r="DT2386"/>
      <c r="DU2386"/>
      <c r="DV2386"/>
      <c r="DW2386"/>
      <c r="DX2386"/>
      <c r="DY2386"/>
      <c r="DZ2386"/>
      <c r="EA2386"/>
      <c r="EB2386"/>
      <c r="EC2386"/>
      <c r="ED2386"/>
      <c r="EE2386"/>
      <c r="EF2386"/>
      <c r="EG2386"/>
      <c r="EH2386"/>
      <c r="EI2386"/>
      <c r="EJ2386"/>
      <c r="EK2386"/>
      <c r="EL2386"/>
      <c r="EM2386"/>
      <c r="EN2386"/>
      <c r="EO2386"/>
      <c r="EP2386"/>
      <c r="EQ2386"/>
      <c r="ER2386"/>
      <c r="ES2386"/>
      <c r="ET2386"/>
      <c r="EU2386"/>
      <c r="EV2386"/>
      <c r="EW2386"/>
      <c r="EX2386"/>
      <c r="EY2386"/>
      <c r="EZ2386"/>
      <c r="FA2386"/>
      <c r="FB2386"/>
      <c r="FC2386"/>
      <c r="FD2386"/>
      <c r="FE2386"/>
      <c r="FF2386"/>
      <c r="FG2386"/>
      <c r="FH2386"/>
      <c r="FI2386"/>
      <c r="FJ2386"/>
      <c r="FK2386"/>
      <c r="FL2386"/>
      <c r="FM2386"/>
      <c r="FN2386"/>
      <c r="FO2386"/>
      <c r="FP2386"/>
      <c r="FQ2386"/>
      <c r="FR2386"/>
      <c r="FS2386"/>
      <c r="FT2386"/>
      <c r="FU2386"/>
      <c r="FV2386"/>
      <c r="FW2386"/>
      <c r="FX2386"/>
      <c r="FY2386"/>
      <c r="FZ2386"/>
      <c r="GA2386"/>
      <c r="GB2386"/>
      <c r="GC2386"/>
      <c r="GD2386"/>
      <c r="GE2386"/>
      <c r="GF2386"/>
      <c r="GG2386"/>
      <c r="GH2386"/>
      <c r="GI2386"/>
      <c r="GJ2386"/>
      <c r="GK2386"/>
      <c r="GL2386"/>
      <c r="GM2386"/>
      <c r="GN2386"/>
      <c r="GO2386"/>
      <c r="GP2386"/>
      <c r="GQ2386"/>
      <c r="GR2386"/>
      <c r="GS2386"/>
      <c r="GT2386"/>
      <c r="GU2386"/>
      <c r="GV2386"/>
      <c r="GW2386"/>
      <c r="GX2386"/>
      <c r="GY2386"/>
      <c r="GZ2386"/>
      <c r="HA2386"/>
      <c r="HB2386"/>
    </row>
    <row r="2387" spans="1:210" s="1" customFormat="1" x14ac:dyDescent="0.25">
      <c r="A2387" s="136"/>
      <c r="D2387" s="6"/>
      <c r="E2387" s="7"/>
      <c r="F2387" s="7"/>
      <c r="H2387" s="43"/>
      <c r="I2387" s="43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123"/>
      <c r="Y2387" s="8"/>
      <c r="Z2387" s="8"/>
      <c r="AA2387" s="8"/>
      <c r="AB2387" s="8"/>
      <c r="AC2387" s="8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  <c r="DK2387"/>
      <c r="DL2387"/>
      <c r="DM2387"/>
      <c r="DN2387"/>
      <c r="DO2387"/>
      <c r="DP2387"/>
      <c r="DQ2387"/>
      <c r="DR2387"/>
      <c r="DS2387"/>
      <c r="DT2387"/>
      <c r="DU2387"/>
      <c r="DV2387"/>
      <c r="DW2387"/>
      <c r="DX2387"/>
      <c r="DY2387"/>
      <c r="DZ2387"/>
      <c r="EA2387"/>
      <c r="EB2387"/>
      <c r="EC2387"/>
      <c r="ED2387"/>
      <c r="EE2387"/>
      <c r="EF2387"/>
      <c r="EG2387"/>
      <c r="EH2387"/>
      <c r="EI2387"/>
      <c r="EJ2387"/>
      <c r="EK2387"/>
      <c r="EL2387"/>
      <c r="EM2387"/>
      <c r="EN2387"/>
      <c r="EO2387"/>
      <c r="EP2387"/>
      <c r="EQ2387"/>
      <c r="ER2387"/>
      <c r="ES2387"/>
      <c r="ET2387"/>
      <c r="EU2387"/>
      <c r="EV2387"/>
      <c r="EW2387"/>
      <c r="EX2387"/>
      <c r="EY2387"/>
      <c r="EZ2387"/>
      <c r="FA2387"/>
      <c r="FB2387"/>
      <c r="FC2387"/>
      <c r="FD2387"/>
      <c r="FE2387"/>
      <c r="FF2387"/>
      <c r="FG2387"/>
      <c r="FH2387"/>
      <c r="FI2387"/>
      <c r="FJ2387"/>
      <c r="FK2387"/>
      <c r="FL2387"/>
      <c r="FM2387"/>
      <c r="FN2387"/>
      <c r="FO2387"/>
      <c r="FP2387"/>
      <c r="FQ2387"/>
      <c r="FR2387"/>
      <c r="FS2387"/>
      <c r="FT2387"/>
      <c r="FU2387"/>
      <c r="FV2387"/>
      <c r="FW2387"/>
      <c r="FX2387"/>
      <c r="FY2387"/>
      <c r="FZ2387"/>
      <c r="GA2387"/>
      <c r="GB2387"/>
      <c r="GC2387"/>
      <c r="GD2387"/>
      <c r="GE2387"/>
      <c r="GF2387"/>
      <c r="GG2387"/>
      <c r="GH2387"/>
      <c r="GI2387"/>
      <c r="GJ2387"/>
      <c r="GK2387"/>
      <c r="GL2387"/>
      <c r="GM2387"/>
      <c r="GN2387"/>
      <c r="GO2387"/>
      <c r="GP2387"/>
      <c r="GQ2387"/>
      <c r="GR2387"/>
      <c r="GS2387"/>
      <c r="GT2387"/>
      <c r="GU2387"/>
      <c r="GV2387"/>
      <c r="GW2387"/>
      <c r="GX2387"/>
      <c r="GY2387"/>
      <c r="GZ2387"/>
      <c r="HA2387"/>
      <c r="HB2387"/>
    </row>
    <row r="2388" spans="1:210" s="1" customFormat="1" x14ac:dyDescent="0.25">
      <c r="A2388" s="136"/>
      <c r="D2388" s="6"/>
      <c r="E2388" s="7"/>
      <c r="F2388" s="7"/>
      <c r="H2388" s="43"/>
      <c r="I2388" s="43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123"/>
      <c r="Y2388" s="8"/>
      <c r="Z2388" s="8"/>
      <c r="AA2388" s="8"/>
      <c r="AB2388" s="8"/>
      <c r="AC2388" s="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  <c r="DK2388"/>
      <c r="DL2388"/>
      <c r="DM2388"/>
      <c r="DN2388"/>
      <c r="DO2388"/>
      <c r="DP2388"/>
      <c r="DQ2388"/>
      <c r="DR2388"/>
      <c r="DS2388"/>
      <c r="DT2388"/>
      <c r="DU2388"/>
      <c r="DV2388"/>
      <c r="DW2388"/>
      <c r="DX2388"/>
      <c r="DY2388"/>
      <c r="DZ2388"/>
      <c r="EA2388"/>
      <c r="EB2388"/>
      <c r="EC2388"/>
      <c r="ED2388"/>
      <c r="EE2388"/>
      <c r="EF2388"/>
      <c r="EG2388"/>
      <c r="EH2388"/>
      <c r="EI2388"/>
      <c r="EJ2388"/>
      <c r="EK2388"/>
      <c r="EL2388"/>
      <c r="EM2388"/>
      <c r="EN2388"/>
      <c r="EO2388"/>
      <c r="EP2388"/>
      <c r="EQ2388"/>
      <c r="ER2388"/>
      <c r="ES2388"/>
      <c r="ET2388"/>
      <c r="EU2388"/>
      <c r="EV2388"/>
      <c r="EW2388"/>
      <c r="EX2388"/>
      <c r="EY2388"/>
      <c r="EZ2388"/>
      <c r="FA2388"/>
      <c r="FB2388"/>
      <c r="FC2388"/>
      <c r="FD2388"/>
      <c r="FE2388"/>
      <c r="FF2388"/>
      <c r="FG2388"/>
      <c r="FH2388"/>
      <c r="FI2388"/>
      <c r="FJ2388"/>
      <c r="FK2388"/>
      <c r="FL2388"/>
      <c r="FM2388"/>
      <c r="FN2388"/>
      <c r="FO2388"/>
      <c r="FP2388"/>
      <c r="FQ2388"/>
      <c r="FR2388"/>
      <c r="FS2388"/>
      <c r="FT2388"/>
      <c r="FU2388"/>
      <c r="FV2388"/>
      <c r="FW2388"/>
      <c r="FX2388"/>
      <c r="FY2388"/>
      <c r="FZ2388"/>
      <c r="GA2388"/>
      <c r="GB2388"/>
      <c r="GC2388"/>
      <c r="GD2388"/>
      <c r="GE2388"/>
      <c r="GF2388"/>
      <c r="GG2388"/>
      <c r="GH2388"/>
      <c r="GI2388"/>
      <c r="GJ2388"/>
      <c r="GK2388"/>
      <c r="GL2388"/>
      <c r="GM2388"/>
      <c r="GN2388"/>
      <c r="GO2388"/>
      <c r="GP2388"/>
      <c r="GQ2388"/>
      <c r="GR2388"/>
      <c r="GS2388"/>
      <c r="GT2388"/>
      <c r="GU2388"/>
      <c r="GV2388"/>
      <c r="GW2388"/>
      <c r="GX2388"/>
      <c r="GY2388"/>
      <c r="GZ2388"/>
      <c r="HA2388"/>
      <c r="HB2388"/>
    </row>
    <row r="2389" spans="1:210" s="1" customFormat="1" x14ac:dyDescent="0.25">
      <c r="A2389" s="136"/>
      <c r="D2389" s="6"/>
      <c r="E2389" s="7"/>
      <c r="F2389" s="7"/>
      <c r="H2389" s="43"/>
      <c r="I2389" s="43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123"/>
      <c r="Y2389" s="8"/>
      <c r="Z2389" s="8"/>
      <c r="AA2389" s="8"/>
      <c r="AB2389" s="8"/>
      <c r="AC2389" s="8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  <c r="DK2389"/>
      <c r="DL2389"/>
      <c r="DM2389"/>
      <c r="DN2389"/>
      <c r="DO2389"/>
      <c r="DP2389"/>
      <c r="DQ2389"/>
      <c r="DR2389"/>
      <c r="DS2389"/>
      <c r="DT2389"/>
      <c r="DU2389"/>
      <c r="DV2389"/>
      <c r="DW2389"/>
      <c r="DX2389"/>
      <c r="DY2389"/>
      <c r="DZ2389"/>
      <c r="EA2389"/>
      <c r="EB2389"/>
      <c r="EC2389"/>
      <c r="ED2389"/>
      <c r="EE2389"/>
      <c r="EF2389"/>
      <c r="EG2389"/>
      <c r="EH2389"/>
      <c r="EI2389"/>
      <c r="EJ2389"/>
      <c r="EK2389"/>
      <c r="EL2389"/>
      <c r="EM2389"/>
      <c r="EN2389"/>
      <c r="EO2389"/>
      <c r="EP2389"/>
      <c r="EQ2389"/>
      <c r="ER2389"/>
      <c r="ES2389"/>
      <c r="ET2389"/>
      <c r="EU2389"/>
      <c r="EV2389"/>
      <c r="EW2389"/>
      <c r="EX2389"/>
      <c r="EY2389"/>
      <c r="EZ2389"/>
      <c r="FA2389"/>
      <c r="FB2389"/>
      <c r="FC2389"/>
      <c r="FD2389"/>
      <c r="FE2389"/>
      <c r="FF2389"/>
      <c r="FG2389"/>
      <c r="FH2389"/>
      <c r="FI2389"/>
      <c r="FJ2389"/>
      <c r="FK2389"/>
      <c r="FL2389"/>
      <c r="FM2389"/>
      <c r="FN2389"/>
      <c r="FO2389"/>
      <c r="FP2389"/>
      <c r="FQ2389"/>
      <c r="FR2389"/>
      <c r="FS2389"/>
      <c r="FT2389"/>
      <c r="FU2389"/>
      <c r="FV2389"/>
      <c r="FW2389"/>
      <c r="FX2389"/>
      <c r="FY2389"/>
      <c r="FZ2389"/>
      <c r="GA2389"/>
      <c r="GB2389"/>
      <c r="GC2389"/>
      <c r="GD2389"/>
      <c r="GE2389"/>
      <c r="GF2389"/>
      <c r="GG2389"/>
      <c r="GH2389"/>
      <c r="GI2389"/>
      <c r="GJ2389"/>
      <c r="GK2389"/>
      <c r="GL2389"/>
      <c r="GM2389"/>
      <c r="GN2389"/>
      <c r="GO2389"/>
      <c r="GP2389"/>
      <c r="GQ2389"/>
      <c r="GR2389"/>
      <c r="GS2389"/>
      <c r="GT2389"/>
      <c r="GU2389"/>
      <c r="GV2389"/>
      <c r="GW2389"/>
      <c r="GX2389"/>
      <c r="GY2389"/>
      <c r="GZ2389"/>
      <c r="HA2389"/>
      <c r="HB2389"/>
    </row>
    <row r="2390" spans="1:210" s="1" customFormat="1" x14ac:dyDescent="0.25">
      <c r="A2390" s="136"/>
      <c r="D2390" s="6"/>
      <c r="E2390" s="7"/>
      <c r="F2390" s="7"/>
      <c r="H2390" s="43"/>
      <c r="I2390" s="43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123"/>
      <c r="Y2390" s="8"/>
      <c r="Z2390" s="8"/>
      <c r="AA2390" s="8"/>
      <c r="AB2390" s="8"/>
      <c r="AC2390" s="8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  <c r="DI2390"/>
      <c r="DJ2390"/>
      <c r="DK2390"/>
      <c r="DL2390"/>
      <c r="DM2390"/>
      <c r="DN2390"/>
      <c r="DO2390"/>
      <c r="DP2390"/>
      <c r="DQ2390"/>
      <c r="DR2390"/>
      <c r="DS2390"/>
      <c r="DT2390"/>
      <c r="DU2390"/>
      <c r="DV2390"/>
      <c r="DW2390"/>
      <c r="DX2390"/>
      <c r="DY2390"/>
      <c r="DZ2390"/>
      <c r="EA2390"/>
      <c r="EB2390"/>
      <c r="EC2390"/>
      <c r="ED2390"/>
      <c r="EE2390"/>
      <c r="EF2390"/>
      <c r="EG2390"/>
      <c r="EH2390"/>
      <c r="EI2390"/>
      <c r="EJ2390"/>
      <c r="EK2390"/>
      <c r="EL2390"/>
      <c r="EM2390"/>
      <c r="EN2390"/>
      <c r="EO2390"/>
      <c r="EP2390"/>
      <c r="EQ2390"/>
      <c r="ER2390"/>
      <c r="ES2390"/>
      <c r="ET2390"/>
      <c r="EU2390"/>
      <c r="EV2390"/>
      <c r="EW2390"/>
      <c r="EX2390"/>
      <c r="EY2390"/>
      <c r="EZ2390"/>
      <c r="FA2390"/>
      <c r="FB2390"/>
      <c r="FC2390"/>
      <c r="FD2390"/>
      <c r="FE2390"/>
      <c r="FF2390"/>
      <c r="FG2390"/>
      <c r="FH2390"/>
      <c r="FI2390"/>
      <c r="FJ2390"/>
      <c r="FK2390"/>
      <c r="FL2390"/>
      <c r="FM2390"/>
      <c r="FN2390"/>
      <c r="FO2390"/>
      <c r="FP2390"/>
      <c r="FQ2390"/>
      <c r="FR2390"/>
      <c r="FS2390"/>
      <c r="FT2390"/>
      <c r="FU2390"/>
      <c r="FV2390"/>
      <c r="FW2390"/>
      <c r="FX2390"/>
      <c r="FY2390"/>
      <c r="FZ2390"/>
      <c r="GA2390"/>
      <c r="GB2390"/>
      <c r="GC2390"/>
      <c r="GD2390"/>
      <c r="GE2390"/>
      <c r="GF2390"/>
      <c r="GG2390"/>
      <c r="GH2390"/>
      <c r="GI2390"/>
      <c r="GJ2390"/>
      <c r="GK2390"/>
      <c r="GL2390"/>
      <c r="GM2390"/>
      <c r="GN2390"/>
      <c r="GO2390"/>
      <c r="GP2390"/>
      <c r="GQ2390"/>
      <c r="GR2390"/>
      <c r="GS2390"/>
      <c r="GT2390"/>
      <c r="GU2390"/>
      <c r="GV2390"/>
      <c r="GW2390"/>
      <c r="GX2390"/>
      <c r="GY2390"/>
      <c r="GZ2390"/>
      <c r="HA2390"/>
      <c r="HB2390"/>
    </row>
    <row r="2391" spans="1:210" s="1" customFormat="1" x14ac:dyDescent="0.25">
      <c r="A2391" s="136"/>
      <c r="D2391" s="6"/>
      <c r="E2391" s="7"/>
      <c r="F2391" s="7"/>
      <c r="H2391" s="43"/>
      <c r="I2391" s="43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123"/>
      <c r="Y2391" s="8"/>
      <c r="Z2391" s="8"/>
      <c r="AA2391" s="8"/>
      <c r="AB2391" s="8"/>
      <c r="AC2391" s="8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  <c r="DK2391"/>
      <c r="DL2391"/>
      <c r="DM2391"/>
      <c r="DN2391"/>
      <c r="DO2391"/>
      <c r="DP2391"/>
      <c r="DQ2391"/>
      <c r="DR2391"/>
      <c r="DS2391"/>
      <c r="DT2391"/>
      <c r="DU2391"/>
      <c r="DV2391"/>
      <c r="DW2391"/>
      <c r="DX2391"/>
      <c r="DY2391"/>
      <c r="DZ2391"/>
      <c r="EA2391"/>
      <c r="EB2391"/>
      <c r="EC2391"/>
      <c r="ED2391"/>
      <c r="EE2391"/>
      <c r="EF2391"/>
      <c r="EG2391"/>
      <c r="EH2391"/>
      <c r="EI2391"/>
      <c r="EJ2391"/>
      <c r="EK2391"/>
      <c r="EL2391"/>
      <c r="EM2391"/>
      <c r="EN2391"/>
      <c r="EO2391"/>
      <c r="EP2391"/>
      <c r="EQ2391"/>
      <c r="ER2391"/>
      <c r="ES2391"/>
      <c r="ET2391"/>
      <c r="EU2391"/>
      <c r="EV2391"/>
      <c r="EW2391"/>
      <c r="EX2391"/>
      <c r="EY2391"/>
      <c r="EZ2391"/>
      <c r="FA2391"/>
      <c r="FB2391"/>
      <c r="FC2391"/>
      <c r="FD2391"/>
      <c r="FE2391"/>
      <c r="FF2391"/>
      <c r="FG2391"/>
      <c r="FH2391"/>
      <c r="FI2391"/>
      <c r="FJ2391"/>
      <c r="FK2391"/>
      <c r="FL2391"/>
      <c r="FM2391"/>
      <c r="FN2391"/>
      <c r="FO2391"/>
      <c r="FP2391"/>
      <c r="FQ2391"/>
      <c r="FR2391"/>
      <c r="FS2391"/>
      <c r="FT2391"/>
      <c r="FU2391"/>
      <c r="FV2391"/>
      <c r="FW2391"/>
      <c r="FX2391"/>
      <c r="FY2391"/>
      <c r="FZ2391"/>
      <c r="GA2391"/>
      <c r="GB2391"/>
      <c r="GC2391"/>
      <c r="GD2391"/>
      <c r="GE2391"/>
      <c r="GF2391"/>
      <c r="GG2391"/>
      <c r="GH2391"/>
      <c r="GI2391"/>
      <c r="GJ2391"/>
      <c r="GK2391"/>
      <c r="GL2391"/>
      <c r="GM2391"/>
      <c r="GN2391"/>
      <c r="GO2391"/>
      <c r="GP2391"/>
      <c r="GQ2391"/>
      <c r="GR2391"/>
      <c r="GS2391"/>
      <c r="GT2391"/>
      <c r="GU2391"/>
      <c r="GV2391"/>
      <c r="GW2391"/>
      <c r="GX2391"/>
      <c r="GY2391"/>
      <c r="GZ2391"/>
      <c r="HA2391"/>
      <c r="HB2391"/>
    </row>
    <row r="2392" spans="1:210" s="1" customFormat="1" x14ac:dyDescent="0.25">
      <c r="A2392" s="136"/>
      <c r="D2392" s="6"/>
      <c r="E2392" s="7"/>
      <c r="F2392" s="7"/>
      <c r="H2392" s="43"/>
      <c r="I2392" s="43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123"/>
      <c r="Y2392" s="8"/>
      <c r="Z2392" s="8"/>
      <c r="AA2392" s="8"/>
      <c r="AB2392" s="8"/>
      <c r="AC2392" s="8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  <c r="DK2392"/>
      <c r="DL2392"/>
      <c r="DM2392"/>
      <c r="DN2392"/>
      <c r="DO2392"/>
      <c r="DP2392"/>
      <c r="DQ2392"/>
      <c r="DR2392"/>
      <c r="DS2392"/>
      <c r="DT2392"/>
      <c r="DU2392"/>
      <c r="DV2392"/>
      <c r="DW2392"/>
      <c r="DX2392"/>
      <c r="DY2392"/>
      <c r="DZ2392"/>
      <c r="EA2392"/>
      <c r="EB2392"/>
      <c r="EC2392"/>
      <c r="ED2392"/>
      <c r="EE2392"/>
      <c r="EF2392"/>
      <c r="EG2392"/>
      <c r="EH2392"/>
      <c r="EI2392"/>
      <c r="EJ2392"/>
      <c r="EK2392"/>
      <c r="EL2392"/>
      <c r="EM2392"/>
      <c r="EN2392"/>
      <c r="EO2392"/>
      <c r="EP2392"/>
      <c r="EQ2392"/>
      <c r="ER2392"/>
      <c r="ES2392"/>
      <c r="ET2392"/>
      <c r="EU2392"/>
      <c r="EV2392"/>
      <c r="EW2392"/>
      <c r="EX2392"/>
      <c r="EY2392"/>
      <c r="EZ2392"/>
      <c r="FA2392"/>
      <c r="FB2392"/>
      <c r="FC2392"/>
      <c r="FD2392"/>
      <c r="FE2392"/>
      <c r="FF2392"/>
      <c r="FG2392"/>
      <c r="FH2392"/>
      <c r="FI2392"/>
      <c r="FJ2392"/>
      <c r="FK2392"/>
      <c r="FL2392"/>
      <c r="FM2392"/>
      <c r="FN2392"/>
      <c r="FO2392"/>
      <c r="FP2392"/>
      <c r="FQ2392"/>
      <c r="FR2392"/>
      <c r="FS2392"/>
      <c r="FT2392"/>
      <c r="FU2392"/>
      <c r="FV2392"/>
      <c r="FW2392"/>
      <c r="FX2392"/>
      <c r="FY2392"/>
      <c r="FZ2392"/>
      <c r="GA2392"/>
      <c r="GB2392"/>
      <c r="GC2392"/>
      <c r="GD2392"/>
      <c r="GE2392"/>
      <c r="GF2392"/>
      <c r="GG2392"/>
      <c r="GH2392"/>
      <c r="GI2392"/>
      <c r="GJ2392"/>
      <c r="GK2392"/>
      <c r="GL2392"/>
      <c r="GM2392"/>
      <c r="GN2392"/>
      <c r="GO2392"/>
      <c r="GP2392"/>
      <c r="GQ2392"/>
      <c r="GR2392"/>
      <c r="GS2392"/>
      <c r="GT2392"/>
      <c r="GU2392"/>
      <c r="GV2392"/>
      <c r="GW2392"/>
      <c r="GX2392"/>
      <c r="GY2392"/>
      <c r="GZ2392"/>
      <c r="HA2392"/>
      <c r="HB2392"/>
    </row>
    <row r="2393" spans="1:210" s="1" customFormat="1" x14ac:dyDescent="0.25">
      <c r="A2393" s="136"/>
      <c r="D2393" s="6"/>
      <c r="E2393" s="7"/>
      <c r="F2393" s="7"/>
      <c r="H2393" s="43"/>
      <c r="I2393" s="43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123"/>
      <c r="Y2393" s="8"/>
      <c r="Z2393" s="8"/>
      <c r="AA2393" s="8"/>
      <c r="AB2393" s="8"/>
      <c r="AC2393" s="8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  <c r="DI2393"/>
      <c r="DJ2393"/>
      <c r="DK2393"/>
      <c r="DL2393"/>
      <c r="DM2393"/>
      <c r="DN2393"/>
      <c r="DO2393"/>
      <c r="DP2393"/>
      <c r="DQ2393"/>
      <c r="DR2393"/>
      <c r="DS2393"/>
      <c r="DT2393"/>
      <c r="DU2393"/>
      <c r="DV2393"/>
      <c r="DW2393"/>
      <c r="DX2393"/>
      <c r="DY2393"/>
      <c r="DZ2393"/>
      <c r="EA2393"/>
      <c r="EB2393"/>
      <c r="EC2393"/>
      <c r="ED2393"/>
      <c r="EE2393"/>
      <c r="EF2393"/>
      <c r="EG2393"/>
      <c r="EH2393"/>
      <c r="EI2393"/>
      <c r="EJ2393"/>
      <c r="EK2393"/>
      <c r="EL2393"/>
      <c r="EM2393"/>
      <c r="EN2393"/>
      <c r="EO2393"/>
      <c r="EP2393"/>
      <c r="EQ2393"/>
      <c r="ER2393"/>
      <c r="ES2393"/>
      <c r="ET2393"/>
      <c r="EU2393"/>
      <c r="EV2393"/>
      <c r="EW2393"/>
      <c r="EX2393"/>
      <c r="EY2393"/>
      <c r="EZ2393"/>
      <c r="FA2393"/>
      <c r="FB2393"/>
      <c r="FC2393"/>
      <c r="FD2393"/>
      <c r="FE2393"/>
      <c r="FF2393"/>
      <c r="FG2393"/>
      <c r="FH2393"/>
      <c r="FI2393"/>
      <c r="FJ2393"/>
      <c r="FK2393"/>
      <c r="FL2393"/>
      <c r="FM2393"/>
      <c r="FN2393"/>
      <c r="FO2393"/>
      <c r="FP2393"/>
      <c r="FQ2393"/>
      <c r="FR2393"/>
      <c r="FS2393"/>
      <c r="FT2393"/>
      <c r="FU2393"/>
      <c r="FV2393"/>
      <c r="FW2393"/>
      <c r="FX2393"/>
      <c r="FY2393"/>
      <c r="FZ2393"/>
      <c r="GA2393"/>
      <c r="GB2393"/>
      <c r="GC2393"/>
      <c r="GD2393"/>
      <c r="GE2393"/>
      <c r="GF2393"/>
      <c r="GG2393"/>
      <c r="GH2393"/>
      <c r="GI2393"/>
      <c r="GJ2393"/>
      <c r="GK2393"/>
      <c r="GL2393"/>
      <c r="GM2393"/>
      <c r="GN2393"/>
      <c r="GO2393"/>
      <c r="GP2393"/>
      <c r="GQ2393"/>
      <c r="GR2393"/>
      <c r="GS2393"/>
      <c r="GT2393"/>
      <c r="GU2393"/>
      <c r="GV2393"/>
      <c r="GW2393"/>
      <c r="GX2393"/>
      <c r="GY2393"/>
      <c r="GZ2393"/>
      <c r="HA2393"/>
      <c r="HB2393"/>
    </row>
    <row r="2394" spans="1:210" s="1" customFormat="1" x14ac:dyDescent="0.25">
      <c r="A2394" s="136"/>
      <c r="D2394" s="6"/>
      <c r="E2394" s="7"/>
      <c r="F2394" s="7"/>
      <c r="H2394" s="43"/>
      <c r="I2394" s="43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123"/>
      <c r="Y2394" s="8"/>
      <c r="Z2394" s="8"/>
      <c r="AA2394" s="8"/>
      <c r="AB2394" s="8"/>
      <c r="AC2394" s="8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  <c r="DI2394"/>
      <c r="DJ2394"/>
      <c r="DK2394"/>
      <c r="DL2394"/>
      <c r="DM2394"/>
      <c r="DN2394"/>
      <c r="DO2394"/>
      <c r="DP2394"/>
      <c r="DQ2394"/>
      <c r="DR2394"/>
      <c r="DS2394"/>
      <c r="DT2394"/>
      <c r="DU2394"/>
      <c r="DV2394"/>
      <c r="DW2394"/>
      <c r="DX2394"/>
      <c r="DY2394"/>
      <c r="DZ2394"/>
      <c r="EA2394"/>
      <c r="EB2394"/>
      <c r="EC2394"/>
      <c r="ED2394"/>
      <c r="EE2394"/>
      <c r="EF2394"/>
      <c r="EG2394"/>
      <c r="EH2394"/>
      <c r="EI2394"/>
      <c r="EJ2394"/>
      <c r="EK2394"/>
      <c r="EL2394"/>
      <c r="EM2394"/>
      <c r="EN2394"/>
      <c r="EO2394"/>
      <c r="EP2394"/>
      <c r="EQ2394"/>
      <c r="ER2394"/>
      <c r="ES2394"/>
      <c r="ET2394"/>
      <c r="EU2394"/>
      <c r="EV2394"/>
      <c r="EW2394"/>
      <c r="EX2394"/>
      <c r="EY2394"/>
      <c r="EZ2394"/>
      <c r="FA2394"/>
      <c r="FB2394"/>
      <c r="FC2394"/>
      <c r="FD2394"/>
      <c r="FE2394"/>
      <c r="FF2394"/>
      <c r="FG2394"/>
      <c r="FH2394"/>
      <c r="FI2394"/>
      <c r="FJ2394"/>
      <c r="FK2394"/>
      <c r="FL2394"/>
      <c r="FM2394"/>
      <c r="FN2394"/>
      <c r="FO2394"/>
      <c r="FP2394"/>
      <c r="FQ2394"/>
      <c r="FR2394"/>
      <c r="FS2394"/>
      <c r="FT2394"/>
      <c r="FU2394"/>
      <c r="FV2394"/>
      <c r="FW2394"/>
      <c r="FX2394"/>
      <c r="FY2394"/>
      <c r="FZ2394"/>
      <c r="GA2394"/>
      <c r="GB2394"/>
      <c r="GC2394"/>
      <c r="GD2394"/>
      <c r="GE2394"/>
      <c r="GF2394"/>
      <c r="GG2394"/>
      <c r="GH2394"/>
      <c r="GI2394"/>
      <c r="GJ2394"/>
      <c r="GK2394"/>
      <c r="GL2394"/>
      <c r="GM2394"/>
      <c r="GN2394"/>
      <c r="GO2394"/>
      <c r="GP2394"/>
      <c r="GQ2394"/>
      <c r="GR2394"/>
      <c r="GS2394"/>
      <c r="GT2394"/>
      <c r="GU2394"/>
      <c r="GV2394"/>
      <c r="GW2394"/>
      <c r="GX2394"/>
      <c r="GY2394"/>
      <c r="GZ2394"/>
      <c r="HA2394"/>
      <c r="HB2394"/>
    </row>
    <row r="2395" spans="1:210" s="1" customFormat="1" x14ac:dyDescent="0.25">
      <c r="A2395" s="136"/>
      <c r="D2395" s="6"/>
      <c r="E2395" s="7"/>
      <c r="F2395" s="7"/>
      <c r="H2395" s="43"/>
      <c r="I2395" s="43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123"/>
      <c r="Y2395" s="8"/>
      <c r="Z2395" s="8"/>
      <c r="AA2395" s="8"/>
      <c r="AB2395" s="8"/>
      <c r="AC2395" s="8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  <c r="DI2395"/>
      <c r="DJ2395"/>
      <c r="DK2395"/>
      <c r="DL2395"/>
      <c r="DM2395"/>
      <c r="DN2395"/>
      <c r="DO2395"/>
      <c r="DP2395"/>
      <c r="DQ2395"/>
      <c r="DR2395"/>
      <c r="DS2395"/>
      <c r="DT2395"/>
      <c r="DU2395"/>
      <c r="DV2395"/>
      <c r="DW2395"/>
      <c r="DX2395"/>
      <c r="DY2395"/>
      <c r="DZ2395"/>
      <c r="EA2395"/>
      <c r="EB2395"/>
      <c r="EC2395"/>
      <c r="ED2395"/>
      <c r="EE2395"/>
      <c r="EF2395"/>
      <c r="EG2395"/>
      <c r="EH2395"/>
      <c r="EI2395"/>
      <c r="EJ2395"/>
      <c r="EK2395"/>
      <c r="EL2395"/>
      <c r="EM2395"/>
      <c r="EN2395"/>
      <c r="EO2395"/>
      <c r="EP2395"/>
      <c r="EQ2395"/>
      <c r="ER2395"/>
      <c r="ES2395"/>
      <c r="ET2395"/>
      <c r="EU2395"/>
      <c r="EV2395"/>
      <c r="EW2395"/>
      <c r="EX2395"/>
      <c r="EY2395"/>
      <c r="EZ2395"/>
      <c r="FA2395"/>
      <c r="FB2395"/>
      <c r="FC2395"/>
      <c r="FD2395"/>
      <c r="FE2395"/>
      <c r="FF2395"/>
      <c r="FG2395"/>
      <c r="FH2395"/>
      <c r="FI2395"/>
      <c r="FJ2395"/>
      <c r="FK2395"/>
      <c r="FL2395"/>
      <c r="FM2395"/>
      <c r="FN2395"/>
      <c r="FO2395"/>
      <c r="FP2395"/>
      <c r="FQ2395"/>
      <c r="FR2395"/>
      <c r="FS2395"/>
      <c r="FT2395"/>
      <c r="FU2395"/>
      <c r="FV2395"/>
      <c r="FW2395"/>
      <c r="FX2395"/>
      <c r="FY2395"/>
      <c r="FZ2395"/>
      <c r="GA2395"/>
      <c r="GB2395"/>
      <c r="GC2395"/>
      <c r="GD2395"/>
      <c r="GE2395"/>
      <c r="GF2395"/>
      <c r="GG2395"/>
      <c r="GH2395"/>
      <c r="GI2395"/>
      <c r="GJ2395"/>
      <c r="GK2395"/>
      <c r="GL2395"/>
      <c r="GM2395"/>
      <c r="GN2395"/>
      <c r="GO2395"/>
      <c r="GP2395"/>
      <c r="GQ2395"/>
      <c r="GR2395"/>
      <c r="GS2395"/>
      <c r="GT2395"/>
      <c r="GU2395"/>
      <c r="GV2395"/>
      <c r="GW2395"/>
      <c r="GX2395"/>
      <c r="GY2395"/>
      <c r="GZ2395"/>
      <c r="HA2395"/>
      <c r="HB2395"/>
    </row>
    <row r="2396" spans="1:210" s="1" customFormat="1" x14ac:dyDescent="0.25">
      <c r="A2396" s="136"/>
      <c r="D2396" s="6"/>
      <c r="E2396" s="7"/>
      <c r="F2396" s="7"/>
      <c r="H2396" s="43"/>
      <c r="I2396" s="43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123"/>
      <c r="Y2396" s="8"/>
      <c r="Z2396" s="8"/>
      <c r="AA2396" s="8"/>
      <c r="AB2396" s="8"/>
      <c r="AC2396" s="8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  <c r="DK2396"/>
      <c r="DL2396"/>
      <c r="DM2396"/>
      <c r="DN2396"/>
      <c r="DO2396"/>
      <c r="DP2396"/>
      <c r="DQ2396"/>
      <c r="DR2396"/>
      <c r="DS2396"/>
      <c r="DT2396"/>
      <c r="DU2396"/>
      <c r="DV2396"/>
      <c r="DW2396"/>
      <c r="DX2396"/>
      <c r="DY2396"/>
      <c r="DZ2396"/>
      <c r="EA2396"/>
      <c r="EB2396"/>
      <c r="EC2396"/>
      <c r="ED2396"/>
      <c r="EE2396"/>
      <c r="EF2396"/>
      <c r="EG2396"/>
      <c r="EH2396"/>
      <c r="EI2396"/>
      <c r="EJ2396"/>
      <c r="EK2396"/>
      <c r="EL2396"/>
      <c r="EM2396"/>
      <c r="EN2396"/>
      <c r="EO2396"/>
      <c r="EP2396"/>
      <c r="EQ2396"/>
      <c r="ER2396"/>
      <c r="ES2396"/>
      <c r="ET2396"/>
      <c r="EU2396"/>
      <c r="EV2396"/>
      <c r="EW2396"/>
      <c r="EX2396"/>
      <c r="EY2396"/>
      <c r="EZ2396"/>
      <c r="FA2396"/>
      <c r="FB2396"/>
      <c r="FC2396"/>
      <c r="FD2396"/>
      <c r="FE2396"/>
      <c r="FF2396"/>
      <c r="FG2396"/>
      <c r="FH2396"/>
      <c r="FI2396"/>
      <c r="FJ2396"/>
      <c r="FK2396"/>
      <c r="FL2396"/>
      <c r="FM2396"/>
      <c r="FN2396"/>
      <c r="FO2396"/>
      <c r="FP2396"/>
      <c r="FQ2396"/>
      <c r="FR2396"/>
      <c r="FS2396"/>
      <c r="FT2396"/>
      <c r="FU2396"/>
      <c r="FV2396"/>
      <c r="FW2396"/>
      <c r="FX2396"/>
      <c r="FY2396"/>
      <c r="FZ2396"/>
      <c r="GA2396"/>
      <c r="GB2396"/>
      <c r="GC2396"/>
      <c r="GD2396"/>
      <c r="GE2396"/>
      <c r="GF2396"/>
      <c r="GG2396"/>
      <c r="GH2396"/>
      <c r="GI2396"/>
      <c r="GJ2396"/>
      <c r="GK2396"/>
      <c r="GL2396"/>
      <c r="GM2396"/>
      <c r="GN2396"/>
      <c r="GO2396"/>
      <c r="GP2396"/>
      <c r="GQ2396"/>
      <c r="GR2396"/>
      <c r="GS2396"/>
      <c r="GT2396"/>
      <c r="GU2396"/>
      <c r="GV2396"/>
      <c r="GW2396"/>
      <c r="GX2396"/>
      <c r="GY2396"/>
      <c r="GZ2396"/>
      <c r="HA2396"/>
      <c r="HB2396"/>
    </row>
    <row r="2397" spans="1:210" s="1" customFormat="1" x14ac:dyDescent="0.25">
      <c r="A2397" s="136"/>
      <c r="D2397" s="6"/>
      <c r="E2397" s="7"/>
      <c r="F2397" s="7"/>
      <c r="H2397" s="43"/>
      <c r="I2397" s="43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123"/>
      <c r="Y2397" s="8"/>
      <c r="Z2397" s="8"/>
      <c r="AA2397" s="8"/>
      <c r="AB2397" s="8"/>
      <c r="AC2397" s="8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  <c r="DK2397"/>
      <c r="DL2397"/>
      <c r="DM2397"/>
      <c r="DN2397"/>
      <c r="DO2397"/>
      <c r="DP2397"/>
      <c r="DQ2397"/>
      <c r="DR2397"/>
      <c r="DS2397"/>
      <c r="DT2397"/>
      <c r="DU2397"/>
      <c r="DV2397"/>
      <c r="DW2397"/>
      <c r="DX2397"/>
      <c r="DY2397"/>
      <c r="DZ2397"/>
      <c r="EA2397"/>
      <c r="EB2397"/>
      <c r="EC2397"/>
      <c r="ED2397"/>
      <c r="EE2397"/>
      <c r="EF2397"/>
      <c r="EG2397"/>
      <c r="EH2397"/>
      <c r="EI2397"/>
      <c r="EJ2397"/>
      <c r="EK2397"/>
      <c r="EL2397"/>
      <c r="EM2397"/>
      <c r="EN2397"/>
      <c r="EO2397"/>
      <c r="EP2397"/>
      <c r="EQ2397"/>
      <c r="ER2397"/>
      <c r="ES2397"/>
      <c r="ET2397"/>
      <c r="EU2397"/>
      <c r="EV2397"/>
      <c r="EW2397"/>
      <c r="EX2397"/>
      <c r="EY2397"/>
      <c r="EZ2397"/>
      <c r="FA2397"/>
      <c r="FB2397"/>
      <c r="FC2397"/>
      <c r="FD2397"/>
      <c r="FE2397"/>
      <c r="FF2397"/>
      <c r="FG2397"/>
      <c r="FH2397"/>
      <c r="FI2397"/>
      <c r="FJ2397"/>
      <c r="FK2397"/>
      <c r="FL2397"/>
      <c r="FM2397"/>
      <c r="FN2397"/>
      <c r="FO2397"/>
      <c r="FP2397"/>
      <c r="FQ2397"/>
      <c r="FR2397"/>
      <c r="FS2397"/>
      <c r="FT2397"/>
      <c r="FU2397"/>
      <c r="FV2397"/>
      <c r="FW2397"/>
      <c r="FX2397"/>
      <c r="FY2397"/>
      <c r="FZ2397"/>
      <c r="GA2397"/>
      <c r="GB2397"/>
      <c r="GC2397"/>
      <c r="GD2397"/>
      <c r="GE2397"/>
      <c r="GF2397"/>
      <c r="GG2397"/>
      <c r="GH2397"/>
      <c r="GI2397"/>
      <c r="GJ2397"/>
      <c r="GK2397"/>
      <c r="GL2397"/>
      <c r="GM2397"/>
      <c r="GN2397"/>
      <c r="GO2397"/>
      <c r="GP2397"/>
      <c r="GQ2397"/>
      <c r="GR2397"/>
      <c r="GS2397"/>
      <c r="GT2397"/>
      <c r="GU2397"/>
      <c r="GV2397"/>
      <c r="GW2397"/>
      <c r="GX2397"/>
      <c r="GY2397"/>
      <c r="GZ2397"/>
      <c r="HA2397"/>
      <c r="HB2397"/>
    </row>
    <row r="2398" spans="1:210" s="1" customFormat="1" x14ac:dyDescent="0.25">
      <c r="A2398" s="136"/>
      <c r="D2398" s="6"/>
      <c r="E2398" s="7"/>
      <c r="F2398" s="7"/>
      <c r="H2398" s="43"/>
      <c r="I2398" s="43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123"/>
      <c r="Y2398" s="8"/>
      <c r="Z2398" s="8"/>
      <c r="AA2398" s="8"/>
      <c r="AB2398" s="8"/>
      <c r="AC2398" s="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  <c r="DK2398"/>
      <c r="DL2398"/>
      <c r="DM2398"/>
      <c r="DN2398"/>
      <c r="DO2398"/>
      <c r="DP2398"/>
      <c r="DQ2398"/>
      <c r="DR2398"/>
      <c r="DS2398"/>
      <c r="DT2398"/>
      <c r="DU2398"/>
      <c r="DV2398"/>
      <c r="DW2398"/>
      <c r="DX2398"/>
      <c r="DY2398"/>
      <c r="DZ2398"/>
      <c r="EA2398"/>
      <c r="EB2398"/>
      <c r="EC2398"/>
      <c r="ED2398"/>
      <c r="EE2398"/>
      <c r="EF2398"/>
      <c r="EG2398"/>
      <c r="EH2398"/>
      <c r="EI2398"/>
      <c r="EJ2398"/>
      <c r="EK2398"/>
      <c r="EL2398"/>
      <c r="EM2398"/>
      <c r="EN2398"/>
      <c r="EO2398"/>
      <c r="EP2398"/>
      <c r="EQ2398"/>
      <c r="ER2398"/>
      <c r="ES2398"/>
      <c r="ET2398"/>
      <c r="EU2398"/>
      <c r="EV2398"/>
      <c r="EW2398"/>
      <c r="EX2398"/>
      <c r="EY2398"/>
      <c r="EZ2398"/>
      <c r="FA2398"/>
      <c r="FB2398"/>
      <c r="FC2398"/>
      <c r="FD2398"/>
      <c r="FE2398"/>
      <c r="FF2398"/>
      <c r="FG2398"/>
      <c r="FH2398"/>
      <c r="FI2398"/>
      <c r="FJ2398"/>
      <c r="FK2398"/>
      <c r="FL2398"/>
      <c r="FM2398"/>
      <c r="FN2398"/>
      <c r="FO2398"/>
      <c r="FP2398"/>
      <c r="FQ2398"/>
      <c r="FR2398"/>
      <c r="FS2398"/>
      <c r="FT2398"/>
      <c r="FU2398"/>
      <c r="FV2398"/>
      <c r="FW2398"/>
      <c r="FX2398"/>
      <c r="FY2398"/>
      <c r="FZ2398"/>
      <c r="GA2398"/>
      <c r="GB2398"/>
      <c r="GC2398"/>
      <c r="GD2398"/>
      <c r="GE2398"/>
      <c r="GF2398"/>
      <c r="GG2398"/>
      <c r="GH2398"/>
      <c r="GI2398"/>
      <c r="GJ2398"/>
      <c r="GK2398"/>
      <c r="GL2398"/>
      <c r="GM2398"/>
      <c r="GN2398"/>
      <c r="GO2398"/>
      <c r="GP2398"/>
      <c r="GQ2398"/>
      <c r="GR2398"/>
      <c r="GS2398"/>
      <c r="GT2398"/>
      <c r="GU2398"/>
      <c r="GV2398"/>
      <c r="GW2398"/>
      <c r="GX2398"/>
      <c r="GY2398"/>
      <c r="GZ2398"/>
      <c r="HA2398"/>
      <c r="HB2398"/>
    </row>
    <row r="2399" spans="1:210" s="1" customFormat="1" x14ac:dyDescent="0.25">
      <c r="A2399" s="136"/>
      <c r="D2399" s="6"/>
      <c r="E2399" s="7"/>
      <c r="F2399" s="7"/>
      <c r="H2399" s="43"/>
      <c r="I2399" s="43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123"/>
      <c r="Y2399" s="8"/>
      <c r="Z2399" s="8"/>
      <c r="AA2399" s="8"/>
      <c r="AB2399" s="8"/>
      <c r="AC2399" s="8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  <c r="DK2399"/>
      <c r="DL2399"/>
      <c r="DM2399"/>
      <c r="DN2399"/>
      <c r="DO2399"/>
      <c r="DP2399"/>
      <c r="DQ2399"/>
      <c r="DR2399"/>
      <c r="DS2399"/>
      <c r="DT2399"/>
      <c r="DU2399"/>
      <c r="DV2399"/>
      <c r="DW2399"/>
      <c r="DX2399"/>
      <c r="DY2399"/>
      <c r="DZ2399"/>
      <c r="EA2399"/>
      <c r="EB2399"/>
      <c r="EC2399"/>
      <c r="ED2399"/>
      <c r="EE2399"/>
      <c r="EF2399"/>
      <c r="EG2399"/>
      <c r="EH2399"/>
      <c r="EI2399"/>
      <c r="EJ2399"/>
      <c r="EK2399"/>
      <c r="EL2399"/>
      <c r="EM2399"/>
      <c r="EN2399"/>
      <c r="EO2399"/>
      <c r="EP2399"/>
      <c r="EQ2399"/>
      <c r="ER2399"/>
      <c r="ES2399"/>
      <c r="ET2399"/>
      <c r="EU2399"/>
      <c r="EV2399"/>
      <c r="EW2399"/>
      <c r="EX2399"/>
      <c r="EY2399"/>
      <c r="EZ2399"/>
      <c r="FA2399"/>
      <c r="FB2399"/>
      <c r="FC2399"/>
      <c r="FD2399"/>
      <c r="FE2399"/>
      <c r="FF2399"/>
      <c r="FG2399"/>
      <c r="FH2399"/>
      <c r="FI2399"/>
      <c r="FJ2399"/>
      <c r="FK2399"/>
      <c r="FL2399"/>
      <c r="FM2399"/>
      <c r="FN2399"/>
      <c r="FO2399"/>
      <c r="FP2399"/>
      <c r="FQ2399"/>
      <c r="FR2399"/>
      <c r="FS2399"/>
      <c r="FT2399"/>
      <c r="FU2399"/>
      <c r="FV2399"/>
      <c r="FW2399"/>
      <c r="FX2399"/>
      <c r="FY2399"/>
      <c r="FZ2399"/>
      <c r="GA2399"/>
      <c r="GB2399"/>
      <c r="GC2399"/>
      <c r="GD2399"/>
      <c r="GE2399"/>
      <c r="GF2399"/>
      <c r="GG2399"/>
      <c r="GH2399"/>
      <c r="GI2399"/>
      <c r="GJ2399"/>
      <c r="GK2399"/>
      <c r="GL2399"/>
      <c r="GM2399"/>
      <c r="GN2399"/>
      <c r="GO2399"/>
      <c r="GP2399"/>
      <c r="GQ2399"/>
      <c r="GR2399"/>
      <c r="GS2399"/>
      <c r="GT2399"/>
      <c r="GU2399"/>
      <c r="GV2399"/>
      <c r="GW2399"/>
      <c r="GX2399"/>
      <c r="GY2399"/>
      <c r="GZ2399"/>
      <c r="HA2399"/>
      <c r="HB2399"/>
    </row>
    <row r="2400" spans="1:210" s="1" customFormat="1" x14ac:dyDescent="0.25">
      <c r="A2400" s="136"/>
      <c r="D2400" s="6"/>
      <c r="E2400" s="7"/>
      <c r="F2400" s="7"/>
      <c r="H2400" s="43"/>
      <c r="I2400" s="43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123"/>
      <c r="Y2400" s="8"/>
      <c r="Z2400" s="8"/>
      <c r="AA2400" s="8"/>
      <c r="AB2400" s="8"/>
      <c r="AC2400" s="8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  <c r="DK2400"/>
      <c r="DL2400"/>
      <c r="DM2400"/>
      <c r="DN2400"/>
      <c r="DO2400"/>
      <c r="DP2400"/>
      <c r="DQ2400"/>
      <c r="DR2400"/>
      <c r="DS2400"/>
      <c r="DT2400"/>
      <c r="DU2400"/>
      <c r="DV2400"/>
      <c r="DW2400"/>
      <c r="DX2400"/>
      <c r="DY2400"/>
      <c r="DZ2400"/>
      <c r="EA2400"/>
      <c r="EB2400"/>
      <c r="EC2400"/>
      <c r="ED2400"/>
      <c r="EE2400"/>
      <c r="EF2400"/>
      <c r="EG2400"/>
      <c r="EH2400"/>
      <c r="EI2400"/>
      <c r="EJ2400"/>
      <c r="EK2400"/>
      <c r="EL2400"/>
      <c r="EM2400"/>
      <c r="EN2400"/>
      <c r="EO2400"/>
      <c r="EP2400"/>
      <c r="EQ2400"/>
      <c r="ER2400"/>
      <c r="ES2400"/>
      <c r="ET2400"/>
      <c r="EU2400"/>
      <c r="EV2400"/>
      <c r="EW2400"/>
      <c r="EX2400"/>
      <c r="EY2400"/>
      <c r="EZ2400"/>
      <c r="FA2400"/>
      <c r="FB2400"/>
      <c r="FC2400"/>
      <c r="FD2400"/>
      <c r="FE2400"/>
      <c r="FF2400"/>
      <c r="FG2400"/>
      <c r="FH2400"/>
      <c r="FI2400"/>
      <c r="FJ2400"/>
      <c r="FK2400"/>
      <c r="FL2400"/>
      <c r="FM2400"/>
      <c r="FN2400"/>
      <c r="FO2400"/>
      <c r="FP2400"/>
      <c r="FQ2400"/>
      <c r="FR2400"/>
      <c r="FS2400"/>
      <c r="FT2400"/>
      <c r="FU2400"/>
      <c r="FV2400"/>
      <c r="FW2400"/>
      <c r="FX2400"/>
      <c r="FY2400"/>
      <c r="FZ2400"/>
      <c r="GA2400"/>
      <c r="GB2400"/>
      <c r="GC2400"/>
      <c r="GD2400"/>
      <c r="GE2400"/>
      <c r="GF2400"/>
      <c r="GG2400"/>
      <c r="GH2400"/>
      <c r="GI2400"/>
      <c r="GJ2400"/>
      <c r="GK2400"/>
      <c r="GL2400"/>
      <c r="GM2400"/>
      <c r="GN2400"/>
      <c r="GO2400"/>
      <c r="GP2400"/>
      <c r="GQ2400"/>
      <c r="GR2400"/>
      <c r="GS2400"/>
      <c r="GT2400"/>
      <c r="GU2400"/>
      <c r="GV2400"/>
      <c r="GW2400"/>
      <c r="GX2400"/>
      <c r="GY2400"/>
      <c r="GZ2400"/>
      <c r="HA2400"/>
      <c r="HB2400"/>
    </row>
    <row r="2401" spans="1:210" s="1" customFormat="1" x14ac:dyDescent="0.25">
      <c r="A2401" s="136"/>
      <c r="D2401" s="6"/>
      <c r="E2401" s="7"/>
      <c r="F2401" s="7"/>
      <c r="H2401" s="43"/>
      <c r="I2401" s="43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123"/>
      <c r="Y2401" s="8"/>
      <c r="Z2401" s="8"/>
      <c r="AA2401" s="8"/>
      <c r="AB2401" s="8"/>
      <c r="AC2401" s="8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  <c r="DI2401"/>
      <c r="DJ2401"/>
      <c r="DK2401"/>
      <c r="DL2401"/>
      <c r="DM2401"/>
      <c r="DN2401"/>
      <c r="DO2401"/>
      <c r="DP2401"/>
      <c r="DQ2401"/>
      <c r="DR2401"/>
      <c r="DS2401"/>
      <c r="DT2401"/>
      <c r="DU2401"/>
      <c r="DV2401"/>
      <c r="DW2401"/>
      <c r="DX2401"/>
      <c r="DY2401"/>
      <c r="DZ2401"/>
      <c r="EA2401"/>
      <c r="EB2401"/>
      <c r="EC2401"/>
      <c r="ED2401"/>
      <c r="EE2401"/>
      <c r="EF2401"/>
      <c r="EG2401"/>
      <c r="EH2401"/>
      <c r="EI2401"/>
      <c r="EJ2401"/>
      <c r="EK2401"/>
      <c r="EL2401"/>
      <c r="EM2401"/>
      <c r="EN2401"/>
      <c r="EO2401"/>
      <c r="EP2401"/>
      <c r="EQ2401"/>
      <c r="ER2401"/>
      <c r="ES2401"/>
      <c r="ET2401"/>
      <c r="EU2401"/>
      <c r="EV2401"/>
      <c r="EW2401"/>
      <c r="EX2401"/>
      <c r="EY2401"/>
      <c r="EZ2401"/>
      <c r="FA2401"/>
      <c r="FB2401"/>
      <c r="FC2401"/>
      <c r="FD2401"/>
      <c r="FE2401"/>
      <c r="FF2401"/>
      <c r="FG2401"/>
      <c r="FH2401"/>
      <c r="FI2401"/>
      <c r="FJ2401"/>
      <c r="FK2401"/>
      <c r="FL2401"/>
      <c r="FM2401"/>
      <c r="FN2401"/>
      <c r="FO2401"/>
      <c r="FP2401"/>
      <c r="FQ2401"/>
      <c r="FR2401"/>
      <c r="FS2401"/>
      <c r="FT2401"/>
      <c r="FU2401"/>
      <c r="FV2401"/>
      <c r="FW2401"/>
      <c r="FX2401"/>
      <c r="FY2401"/>
      <c r="FZ2401"/>
      <c r="GA2401"/>
      <c r="GB2401"/>
      <c r="GC2401"/>
      <c r="GD2401"/>
      <c r="GE2401"/>
      <c r="GF2401"/>
      <c r="GG2401"/>
      <c r="GH2401"/>
      <c r="GI2401"/>
      <c r="GJ2401"/>
      <c r="GK2401"/>
      <c r="GL2401"/>
      <c r="GM2401"/>
      <c r="GN2401"/>
      <c r="GO2401"/>
      <c r="GP2401"/>
      <c r="GQ2401"/>
      <c r="GR2401"/>
      <c r="GS2401"/>
      <c r="GT2401"/>
      <c r="GU2401"/>
      <c r="GV2401"/>
      <c r="GW2401"/>
      <c r="GX2401"/>
      <c r="GY2401"/>
      <c r="GZ2401"/>
      <c r="HA2401"/>
      <c r="HB2401"/>
    </row>
    <row r="2402" spans="1:210" s="1" customFormat="1" x14ac:dyDescent="0.25">
      <c r="A2402" s="136"/>
      <c r="D2402" s="6"/>
      <c r="E2402" s="7"/>
      <c r="F2402" s="7"/>
      <c r="H2402" s="43"/>
      <c r="I2402" s="43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123"/>
      <c r="Y2402" s="8"/>
      <c r="Z2402" s="8"/>
      <c r="AA2402" s="8"/>
      <c r="AB2402" s="8"/>
      <c r="AC2402" s="8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  <c r="DK2402"/>
      <c r="DL2402"/>
      <c r="DM2402"/>
      <c r="DN2402"/>
      <c r="DO2402"/>
      <c r="DP2402"/>
      <c r="DQ2402"/>
      <c r="DR2402"/>
      <c r="DS2402"/>
      <c r="DT2402"/>
      <c r="DU2402"/>
      <c r="DV2402"/>
      <c r="DW2402"/>
      <c r="DX2402"/>
      <c r="DY2402"/>
      <c r="DZ2402"/>
      <c r="EA2402"/>
      <c r="EB2402"/>
      <c r="EC2402"/>
      <c r="ED2402"/>
      <c r="EE2402"/>
      <c r="EF2402"/>
      <c r="EG2402"/>
      <c r="EH2402"/>
      <c r="EI2402"/>
      <c r="EJ2402"/>
      <c r="EK2402"/>
      <c r="EL2402"/>
      <c r="EM2402"/>
      <c r="EN2402"/>
      <c r="EO2402"/>
      <c r="EP2402"/>
      <c r="EQ2402"/>
      <c r="ER2402"/>
      <c r="ES2402"/>
      <c r="ET2402"/>
      <c r="EU2402"/>
      <c r="EV2402"/>
      <c r="EW2402"/>
      <c r="EX2402"/>
      <c r="EY2402"/>
      <c r="EZ2402"/>
      <c r="FA2402"/>
      <c r="FB2402"/>
      <c r="FC2402"/>
      <c r="FD2402"/>
      <c r="FE2402"/>
      <c r="FF2402"/>
      <c r="FG2402"/>
      <c r="FH2402"/>
      <c r="FI2402"/>
      <c r="FJ2402"/>
      <c r="FK2402"/>
      <c r="FL2402"/>
      <c r="FM2402"/>
      <c r="FN2402"/>
      <c r="FO2402"/>
      <c r="FP2402"/>
      <c r="FQ2402"/>
      <c r="FR2402"/>
      <c r="FS2402"/>
      <c r="FT2402"/>
      <c r="FU2402"/>
      <c r="FV2402"/>
      <c r="FW2402"/>
      <c r="FX2402"/>
      <c r="FY2402"/>
      <c r="FZ2402"/>
      <c r="GA2402"/>
      <c r="GB2402"/>
      <c r="GC2402"/>
      <c r="GD2402"/>
      <c r="GE2402"/>
      <c r="GF2402"/>
      <c r="GG2402"/>
      <c r="GH2402"/>
      <c r="GI2402"/>
      <c r="GJ2402"/>
      <c r="GK2402"/>
      <c r="GL2402"/>
      <c r="GM2402"/>
      <c r="GN2402"/>
      <c r="GO2402"/>
      <c r="GP2402"/>
      <c r="GQ2402"/>
      <c r="GR2402"/>
      <c r="GS2402"/>
      <c r="GT2402"/>
      <c r="GU2402"/>
      <c r="GV2402"/>
      <c r="GW2402"/>
      <c r="GX2402"/>
      <c r="GY2402"/>
      <c r="GZ2402"/>
      <c r="HA2402"/>
      <c r="HB2402"/>
    </row>
    <row r="2403" spans="1:210" s="1" customFormat="1" x14ac:dyDescent="0.25">
      <c r="A2403" s="136"/>
      <c r="D2403" s="6"/>
      <c r="E2403" s="7"/>
      <c r="F2403" s="7"/>
      <c r="H2403" s="43"/>
      <c r="I2403" s="43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123"/>
      <c r="Y2403" s="8"/>
      <c r="Z2403" s="8"/>
      <c r="AA2403" s="8"/>
      <c r="AB2403" s="8"/>
      <c r="AC2403" s="8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  <c r="DK2403"/>
      <c r="DL2403"/>
      <c r="DM2403"/>
      <c r="DN2403"/>
      <c r="DO2403"/>
      <c r="DP2403"/>
      <c r="DQ2403"/>
      <c r="DR2403"/>
      <c r="DS2403"/>
      <c r="DT2403"/>
      <c r="DU2403"/>
      <c r="DV2403"/>
      <c r="DW2403"/>
      <c r="DX2403"/>
      <c r="DY2403"/>
      <c r="DZ2403"/>
      <c r="EA2403"/>
      <c r="EB2403"/>
      <c r="EC2403"/>
      <c r="ED2403"/>
      <c r="EE2403"/>
      <c r="EF2403"/>
      <c r="EG2403"/>
      <c r="EH2403"/>
      <c r="EI2403"/>
      <c r="EJ2403"/>
      <c r="EK2403"/>
      <c r="EL2403"/>
      <c r="EM2403"/>
      <c r="EN2403"/>
      <c r="EO2403"/>
      <c r="EP2403"/>
      <c r="EQ2403"/>
      <c r="ER2403"/>
      <c r="ES2403"/>
      <c r="ET2403"/>
      <c r="EU2403"/>
      <c r="EV2403"/>
      <c r="EW2403"/>
      <c r="EX2403"/>
      <c r="EY2403"/>
      <c r="EZ2403"/>
      <c r="FA2403"/>
      <c r="FB2403"/>
      <c r="FC2403"/>
      <c r="FD2403"/>
      <c r="FE2403"/>
      <c r="FF2403"/>
      <c r="FG2403"/>
      <c r="FH2403"/>
      <c r="FI2403"/>
      <c r="FJ2403"/>
      <c r="FK2403"/>
      <c r="FL2403"/>
      <c r="FM2403"/>
      <c r="FN2403"/>
      <c r="FO2403"/>
      <c r="FP2403"/>
      <c r="FQ2403"/>
      <c r="FR2403"/>
      <c r="FS2403"/>
      <c r="FT2403"/>
      <c r="FU2403"/>
      <c r="FV2403"/>
      <c r="FW2403"/>
      <c r="FX2403"/>
      <c r="FY2403"/>
      <c r="FZ2403"/>
      <c r="GA2403"/>
      <c r="GB2403"/>
      <c r="GC2403"/>
      <c r="GD2403"/>
      <c r="GE2403"/>
      <c r="GF2403"/>
      <c r="GG2403"/>
      <c r="GH2403"/>
      <c r="GI2403"/>
      <c r="GJ2403"/>
      <c r="GK2403"/>
      <c r="GL2403"/>
      <c r="GM2403"/>
      <c r="GN2403"/>
      <c r="GO2403"/>
      <c r="GP2403"/>
      <c r="GQ2403"/>
      <c r="GR2403"/>
      <c r="GS2403"/>
      <c r="GT2403"/>
      <c r="GU2403"/>
      <c r="GV2403"/>
      <c r="GW2403"/>
      <c r="GX2403"/>
      <c r="GY2403"/>
      <c r="GZ2403"/>
      <c r="HA2403"/>
      <c r="HB2403"/>
    </row>
    <row r="2404" spans="1:210" s="1" customFormat="1" x14ac:dyDescent="0.25">
      <c r="A2404" s="136"/>
      <c r="D2404" s="6"/>
      <c r="E2404" s="7"/>
      <c r="F2404" s="7"/>
      <c r="H2404" s="43"/>
      <c r="I2404" s="43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123"/>
      <c r="Y2404" s="8"/>
      <c r="Z2404" s="8"/>
      <c r="AA2404" s="8"/>
      <c r="AB2404" s="8"/>
      <c r="AC2404" s="8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  <c r="DK2404"/>
      <c r="DL2404"/>
      <c r="DM2404"/>
      <c r="DN2404"/>
      <c r="DO2404"/>
      <c r="DP2404"/>
      <c r="DQ2404"/>
      <c r="DR2404"/>
      <c r="DS2404"/>
      <c r="DT2404"/>
      <c r="DU2404"/>
      <c r="DV2404"/>
      <c r="DW2404"/>
      <c r="DX2404"/>
      <c r="DY2404"/>
      <c r="DZ2404"/>
      <c r="EA2404"/>
      <c r="EB2404"/>
      <c r="EC2404"/>
      <c r="ED2404"/>
      <c r="EE2404"/>
      <c r="EF2404"/>
      <c r="EG2404"/>
      <c r="EH2404"/>
      <c r="EI2404"/>
      <c r="EJ2404"/>
      <c r="EK2404"/>
      <c r="EL2404"/>
      <c r="EM2404"/>
      <c r="EN2404"/>
      <c r="EO2404"/>
      <c r="EP2404"/>
      <c r="EQ2404"/>
      <c r="ER2404"/>
      <c r="ES2404"/>
      <c r="ET2404"/>
      <c r="EU2404"/>
      <c r="EV2404"/>
      <c r="EW2404"/>
      <c r="EX2404"/>
      <c r="EY2404"/>
      <c r="EZ2404"/>
      <c r="FA2404"/>
      <c r="FB2404"/>
      <c r="FC2404"/>
      <c r="FD2404"/>
      <c r="FE2404"/>
      <c r="FF2404"/>
      <c r="FG2404"/>
      <c r="FH2404"/>
      <c r="FI2404"/>
      <c r="FJ2404"/>
      <c r="FK2404"/>
      <c r="FL2404"/>
      <c r="FM2404"/>
      <c r="FN2404"/>
      <c r="FO2404"/>
      <c r="FP2404"/>
      <c r="FQ2404"/>
      <c r="FR2404"/>
      <c r="FS2404"/>
      <c r="FT2404"/>
      <c r="FU2404"/>
      <c r="FV2404"/>
      <c r="FW2404"/>
      <c r="FX2404"/>
      <c r="FY2404"/>
      <c r="FZ2404"/>
      <c r="GA2404"/>
      <c r="GB2404"/>
      <c r="GC2404"/>
      <c r="GD2404"/>
      <c r="GE2404"/>
      <c r="GF2404"/>
      <c r="GG2404"/>
      <c r="GH2404"/>
      <c r="GI2404"/>
      <c r="GJ2404"/>
      <c r="GK2404"/>
      <c r="GL2404"/>
      <c r="GM2404"/>
      <c r="GN2404"/>
      <c r="GO2404"/>
      <c r="GP2404"/>
      <c r="GQ2404"/>
      <c r="GR2404"/>
      <c r="GS2404"/>
      <c r="GT2404"/>
      <c r="GU2404"/>
      <c r="GV2404"/>
      <c r="GW2404"/>
      <c r="GX2404"/>
      <c r="GY2404"/>
      <c r="GZ2404"/>
      <c r="HA2404"/>
      <c r="HB2404"/>
    </row>
    <row r="2405" spans="1:210" s="1" customFormat="1" x14ac:dyDescent="0.25">
      <c r="A2405" s="136"/>
      <c r="D2405" s="6"/>
      <c r="E2405" s="7"/>
      <c r="F2405" s="7"/>
      <c r="H2405" s="43"/>
      <c r="I2405" s="43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123"/>
      <c r="Y2405" s="8"/>
      <c r="Z2405" s="8"/>
      <c r="AA2405" s="8"/>
      <c r="AB2405" s="8"/>
      <c r="AC2405" s="8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  <c r="DI2405"/>
      <c r="DJ2405"/>
      <c r="DK2405"/>
      <c r="DL2405"/>
      <c r="DM2405"/>
      <c r="DN2405"/>
      <c r="DO2405"/>
      <c r="DP2405"/>
      <c r="DQ2405"/>
      <c r="DR2405"/>
      <c r="DS2405"/>
      <c r="DT2405"/>
      <c r="DU2405"/>
      <c r="DV2405"/>
      <c r="DW2405"/>
      <c r="DX2405"/>
      <c r="DY2405"/>
      <c r="DZ2405"/>
      <c r="EA2405"/>
      <c r="EB2405"/>
      <c r="EC2405"/>
      <c r="ED2405"/>
      <c r="EE2405"/>
      <c r="EF2405"/>
      <c r="EG2405"/>
      <c r="EH2405"/>
      <c r="EI2405"/>
      <c r="EJ2405"/>
      <c r="EK2405"/>
      <c r="EL2405"/>
      <c r="EM2405"/>
      <c r="EN2405"/>
      <c r="EO2405"/>
      <c r="EP2405"/>
      <c r="EQ2405"/>
      <c r="ER2405"/>
      <c r="ES2405"/>
      <c r="ET2405"/>
      <c r="EU2405"/>
      <c r="EV2405"/>
      <c r="EW2405"/>
      <c r="EX2405"/>
      <c r="EY2405"/>
      <c r="EZ2405"/>
      <c r="FA2405"/>
      <c r="FB2405"/>
      <c r="FC2405"/>
      <c r="FD2405"/>
      <c r="FE2405"/>
      <c r="FF2405"/>
      <c r="FG2405"/>
      <c r="FH2405"/>
      <c r="FI2405"/>
      <c r="FJ2405"/>
      <c r="FK2405"/>
      <c r="FL2405"/>
      <c r="FM2405"/>
      <c r="FN2405"/>
      <c r="FO2405"/>
      <c r="FP2405"/>
      <c r="FQ2405"/>
      <c r="FR2405"/>
      <c r="FS2405"/>
      <c r="FT2405"/>
      <c r="FU2405"/>
      <c r="FV2405"/>
      <c r="FW2405"/>
      <c r="FX2405"/>
      <c r="FY2405"/>
      <c r="FZ2405"/>
      <c r="GA2405"/>
      <c r="GB2405"/>
      <c r="GC2405"/>
      <c r="GD2405"/>
      <c r="GE2405"/>
      <c r="GF2405"/>
      <c r="GG2405"/>
      <c r="GH2405"/>
      <c r="GI2405"/>
      <c r="GJ2405"/>
      <c r="GK2405"/>
      <c r="GL2405"/>
      <c r="GM2405"/>
      <c r="GN2405"/>
      <c r="GO2405"/>
      <c r="GP2405"/>
      <c r="GQ2405"/>
      <c r="GR2405"/>
      <c r="GS2405"/>
      <c r="GT2405"/>
      <c r="GU2405"/>
      <c r="GV2405"/>
      <c r="GW2405"/>
      <c r="GX2405"/>
      <c r="GY2405"/>
      <c r="GZ2405"/>
      <c r="HA2405"/>
      <c r="HB2405"/>
    </row>
    <row r="2406" spans="1:210" s="1" customFormat="1" x14ac:dyDescent="0.25">
      <c r="A2406" s="136"/>
      <c r="D2406" s="6"/>
      <c r="E2406" s="7"/>
      <c r="F2406" s="7"/>
      <c r="H2406" s="43"/>
      <c r="I2406" s="43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123"/>
      <c r="Y2406" s="8"/>
      <c r="Z2406" s="8"/>
      <c r="AA2406" s="8"/>
      <c r="AB2406" s="8"/>
      <c r="AC2406" s="8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  <c r="DI2406"/>
      <c r="DJ2406"/>
      <c r="DK2406"/>
      <c r="DL2406"/>
      <c r="DM2406"/>
      <c r="DN2406"/>
      <c r="DO2406"/>
      <c r="DP2406"/>
      <c r="DQ2406"/>
      <c r="DR2406"/>
      <c r="DS2406"/>
      <c r="DT2406"/>
      <c r="DU2406"/>
      <c r="DV2406"/>
      <c r="DW2406"/>
      <c r="DX2406"/>
      <c r="DY2406"/>
      <c r="DZ2406"/>
      <c r="EA2406"/>
      <c r="EB2406"/>
      <c r="EC2406"/>
      <c r="ED2406"/>
      <c r="EE2406"/>
      <c r="EF2406"/>
      <c r="EG2406"/>
      <c r="EH2406"/>
      <c r="EI2406"/>
      <c r="EJ2406"/>
      <c r="EK2406"/>
      <c r="EL2406"/>
      <c r="EM2406"/>
      <c r="EN2406"/>
      <c r="EO2406"/>
      <c r="EP2406"/>
      <c r="EQ2406"/>
      <c r="ER2406"/>
      <c r="ES2406"/>
      <c r="ET2406"/>
      <c r="EU2406"/>
      <c r="EV2406"/>
      <c r="EW2406"/>
      <c r="EX2406"/>
      <c r="EY2406"/>
      <c r="EZ2406"/>
      <c r="FA2406"/>
      <c r="FB2406"/>
      <c r="FC2406"/>
      <c r="FD2406"/>
      <c r="FE2406"/>
      <c r="FF2406"/>
      <c r="FG2406"/>
      <c r="FH2406"/>
      <c r="FI2406"/>
      <c r="FJ2406"/>
      <c r="FK2406"/>
      <c r="FL2406"/>
      <c r="FM2406"/>
      <c r="FN2406"/>
      <c r="FO2406"/>
      <c r="FP2406"/>
      <c r="FQ2406"/>
      <c r="FR2406"/>
      <c r="FS2406"/>
      <c r="FT2406"/>
      <c r="FU2406"/>
      <c r="FV2406"/>
      <c r="FW2406"/>
      <c r="FX2406"/>
      <c r="FY2406"/>
      <c r="FZ2406"/>
      <c r="GA2406"/>
      <c r="GB2406"/>
      <c r="GC2406"/>
      <c r="GD2406"/>
      <c r="GE2406"/>
      <c r="GF2406"/>
      <c r="GG2406"/>
      <c r="GH2406"/>
      <c r="GI2406"/>
      <c r="GJ2406"/>
      <c r="GK2406"/>
      <c r="GL2406"/>
      <c r="GM2406"/>
      <c r="GN2406"/>
      <c r="GO2406"/>
      <c r="GP2406"/>
      <c r="GQ2406"/>
      <c r="GR2406"/>
      <c r="GS2406"/>
      <c r="GT2406"/>
      <c r="GU2406"/>
      <c r="GV2406"/>
      <c r="GW2406"/>
      <c r="GX2406"/>
      <c r="GY2406"/>
      <c r="GZ2406"/>
      <c r="HA2406"/>
      <c r="HB2406"/>
    </row>
    <row r="2407" spans="1:210" s="1" customFormat="1" x14ac:dyDescent="0.25">
      <c r="A2407" s="136"/>
      <c r="D2407" s="6"/>
      <c r="E2407" s="7"/>
      <c r="F2407" s="7"/>
      <c r="H2407" s="43"/>
      <c r="I2407" s="43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123"/>
      <c r="Y2407" s="8"/>
      <c r="Z2407" s="8"/>
      <c r="AA2407" s="8"/>
      <c r="AB2407" s="8"/>
      <c r="AC2407" s="8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  <c r="DI2407"/>
      <c r="DJ2407"/>
      <c r="DK2407"/>
      <c r="DL2407"/>
      <c r="DM2407"/>
      <c r="DN2407"/>
      <c r="DO2407"/>
      <c r="DP2407"/>
      <c r="DQ2407"/>
      <c r="DR2407"/>
      <c r="DS2407"/>
      <c r="DT2407"/>
      <c r="DU2407"/>
      <c r="DV2407"/>
      <c r="DW2407"/>
      <c r="DX2407"/>
      <c r="DY2407"/>
      <c r="DZ2407"/>
      <c r="EA2407"/>
      <c r="EB2407"/>
      <c r="EC2407"/>
      <c r="ED2407"/>
      <c r="EE2407"/>
      <c r="EF2407"/>
      <c r="EG2407"/>
      <c r="EH2407"/>
      <c r="EI2407"/>
      <c r="EJ2407"/>
      <c r="EK2407"/>
      <c r="EL2407"/>
      <c r="EM2407"/>
      <c r="EN2407"/>
      <c r="EO2407"/>
      <c r="EP2407"/>
      <c r="EQ2407"/>
      <c r="ER2407"/>
      <c r="ES2407"/>
      <c r="ET2407"/>
      <c r="EU2407"/>
      <c r="EV2407"/>
      <c r="EW2407"/>
      <c r="EX2407"/>
      <c r="EY2407"/>
      <c r="EZ2407"/>
      <c r="FA2407"/>
      <c r="FB2407"/>
      <c r="FC2407"/>
      <c r="FD2407"/>
      <c r="FE2407"/>
      <c r="FF2407"/>
      <c r="FG2407"/>
      <c r="FH2407"/>
      <c r="FI2407"/>
      <c r="FJ2407"/>
      <c r="FK2407"/>
      <c r="FL2407"/>
      <c r="FM2407"/>
      <c r="FN2407"/>
      <c r="FO2407"/>
      <c r="FP2407"/>
      <c r="FQ2407"/>
      <c r="FR2407"/>
      <c r="FS2407"/>
      <c r="FT2407"/>
      <c r="FU2407"/>
      <c r="FV2407"/>
      <c r="FW2407"/>
      <c r="FX2407"/>
      <c r="FY2407"/>
      <c r="FZ2407"/>
      <c r="GA2407"/>
      <c r="GB2407"/>
      <c r="GC2407"/>
      <c r="GD2407"/>
      <c r="GE2407"/>
      <c r="GF2407"/>
      <c r="GG2407"/>
      <c r="GH2407"/>
      <c r="GI2407"/>
      <c r="GJ2407"/>
      <c r="GK2407"/>
      <c r="GL2407"/>
      <c r="GM2407"/>
      <c r="GN2407"/>
      <c r="GO2407"/>
      <c r="GP2407"/>
      <c r="GQ2407"/>
      <c r="GR2407"/>
      <c r="GS2407"/>
      <c r="GT2407"/>
      <c r="GU2407"/>
      <c r="GV2407"/>
      <c r="GW2407"/>
      <c r="GX2407"/>
      <c r="GY2407"/>
      <c r="GZ2407"/>
      <c r="HA2407"/>
      <c r="HB2407"/>
    </row>
    <row r="2408" spans="1:210" s="1" customFormat="1" x14ac:dyDescent="0.25">
      <c r="A2408" s="136"/>
      <c r="D2408" s="6"/>
      <c r="E2408" s="7"/>
      <c r="F2408" s="7"/>
      <c r="H2408" s="43"/>
      <c r="I2408" s="43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123"/>
      <c r="Y2408" s="8"/>
      <c r="Z2408" s="8"/>
      <c r="AA2408" s="8"/>
      <c r="AB2408" s="8"/>
      <c r="AC2408" s="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  <c r="DI2408"/>
      <c r="DJ2408"/>
      <c r="DK2408"/>
      <c r="DL2408"/>
      <c r="DM2408"/>
      <c r="DN2408"/>
      <c r="DO2408"/>
      <c r="DP2408"/>
      <c r="DQ2408"/>
      <c r="DR2408"/>
      <c r="DS2408"/>
      <c r="DT2408"/>
      <c r="DU2408"/>
      <c r="DV2408"/>
      <c r="DW2408"/>
      <c r="DX2408"/>
      <c r="DY2408"/>
      <c r="DZ2408"/>
      <c r="EA2408"/>
      <c r="EB2408"/>
      <c r="EC2408"/>
      <c r="ED2408"/>
      <c r="EE2408"/>
      <c r="EF2408"/>
      <c r="EG2408"/>
      <c r="EH2408"/>
      <c r="EI2408"/>
      <c r="EJ2408"/>
      <c r="EK2408"/>
      <c r="EL2408"/>
      <c r="EM2408"/>
      <c r="EN2408"/>
      <c r="EO2408"/>
      <c r="EP2408"/>
      <c r="EQ2408"/>
      <c r="ER2408"/>
      <c r="ES2408"/>
      <c r="ET2408"/>
      <c r="EU2408"/>
      <c r="EV2408"/>
      <c r="EW2408"/>
      <c r="EX2408"/>
      <c r="EY2408"/>
      <c r="EZ2408"/>
      <c r="FA2408"/>
      <c r="FB2408"/>
      <c r="FC2408"/>
      <c r="FD2408"/>
      <c r="FE2408"/>
      <c r="FF2408"/>
      <c r="FG2408"/>
      <c r="FH2408"/>
      <c r="FI2408"/>
      <c r="FJ2408"/>
      <c r="FK2408"/>
      <c r="FL2408"/>
      <c r="FM2408"/>
      <c r="FN2408"/>
      <c r="FO2408"/>
      <c r="FP2408"/>
      <c r="FQ2408"/>
      <c r="FR2408"/>
      <c r="FS2408"/>
      <c r="FT2408"/>
      <c r="FU2408"/>
      <c r="FV2408"/>
      <c r="FW2408"/>
      <c r="FX2408"/>
      <c r="FY2408"/>
      <c r="FZ2408"/>
      <c r="GA2408"/>
      <c r="GB2408"/>
      <c r="GC2408"/>
      <c r="GD2408"/>
      <c r="GE2408"/>
      <c r="GF2408"/>
      <c r="GG2408"/>
      <c r="GH2408"/>
      <c r="GI2408"/>
      <c r="GJ2408"/>
      <c r="GK2408"/>
      <c r="GL2408"/>
      <c r="GM2408"/>
      <c r="GN2408"/>
      <c r="GO2408"/>
      <c r="GP2408"/>
      <c r="GQ2408"/>
      <c r="GR2408"/>
      <c r="GS2408"/>
      <c r="GT2408"/>
      <c r="GU2408"/>
      <c r="GV2408"/>
      <c r="GW2408"/>
      <c r="GX2408"/>
      <c r="GY2408"/>
      <c r="GZ2408"/>
      <c r="HA2408"/>
      <c r="HB2408"/>
    </row>
    <row r="2409" spans="1:210" s="1" customFormat="1" x14ac:dyDescent="0.25">
      <c r="A2409" s="136"/>
      <c r="D2409" s="6"/>
      <c r="E2409" s="7"/>
      <c r="F2409" s="7"/>
      <c r="H2409" s="43"/>
      <c r="I2409" s="43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123"/>
      <c r="Y2409" s="8"/>
      <c r="Z2409" s="8"/>
      <c r="AA2409" s="8"/>
      <c r="AB2409" s="8"/>
      <c r="AC2409" s="8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  <c r="DK2409"/>
      <c r="DL2409"/>
      <c r="DM2409"/>
      <c r="DN2409"/>
      <c r="DO2409"/>
      <c r="DP2409"/>
      <c r="DQ2409"/>
      <c r="DR2409"/>
      <c r="DS2409"/>
      <c r="DT2409"/>
      <c r="DU2409"/>
      <c r="DV2409"/>
      <c r="DW2409"/>
      <c r="DX2409"/>
      <c r="DY2409"/>
      <c r="DZ2409"/>
      <c r="EA2409"/>
      <c r="EB2409"/>
      <c r="EC2409"/>
      <c r="ED2409"/>
      <c r="EE2409"/>
      <c r="EF2409"/>
      <c r="EG2409"/>
      <c r="EH2409"/>
      <c r="EI2409"/>
      <c r="EJ2409"/>
      <c r="EK2409"/>
      <c r="EL2409"/>
      <c r="EM2409"/>
      <c r="EN2409"/>
      <c r="EO2409"/>
      <c r="EP2409"/>
      <c r="EQ2409"/>
      <c r="ER2409"/>
      <c r="ES2409"/>
      <c r="ET2409"/>
      <c r="EU2409"/>
      <c r="EV2409"/>
      <c r="EW2409"/>
      <c r="EX2409"/>
      <c r="EY2409"/>
      <c r="EZ2409"/>
      <c r="FA2409"/>
      <c r="FB2409"/>
      <c r="FC2409"/>
      <c r="FD2409"/>
      <c r="FE2409"/>
      <c r="FF2409"/>
      <c r="FG2409"/>
      <c r="FH2409"/>
      <c r="FI2409"/>
      <c r="FJ2409"/>
      <c r="FK2409"/>
      <c r="FL2409"/>
      <c r="FM2409"/>
      <c r="FN2409"/>
      <c r="FO2409"/>
      <c r="FP2409"/>
      <c r="FQ2409"/>
      <c r="FR2409"/>
      <c r="FS2409"/>
      <c r="FT2409"/>
      <c r="FU2409"/>
      <c r="FV2409"/>
      <c r="FW2409"/>
      <c r="FX2409"/>
      <c r="FY2409"/>
      <c r="FZ2409"/>
      <c r="GA2409"/>
      <c r="GB2409"/>
      <c r="GC2409"/>
      <c r="GD2409"/>
      <c r="GE2409"/>
      <c r="GF2409"/>
      <c r="GG2409"/>
      <c r="GH2409"/>
      <c r="GI2409"/>
      <c r="GJ2409"/>
      <c r="GK2409"/>
      <c r="GL2409"/>
      <c r="GM2409"/>
      <c r="GN2409"/>
      <c r="GO2409"/>
      <c r="GP2409"/>
      <c r="GQ2409"/>
      <c r="GR2409"/>
      <c r="GS2409"/>
      <c r="GT2409"/>
      <c r="GU2409"/>
      <c r="GV2409"/>
      <c r="GW2409"/>
      <c r="GX2409"/>
      <c r="GY2409"/>
      <c r="GZ2409"/>
      <c r="HA2409"/>
      <c r="HB2409"/>
    </row>
    <row r="2410" spans="1:210" s="1" customFormat="1" x14ac:dyDescent="0.25">
      <c r="A2410" s="136"/>
      <c r="D2410" s="6"/>
      <c r="E2410" s="7"/>
      <c r="F2410" s="7"/>
      <c r="H2410" s="43"/>
      <c r="I2410" s="43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123"/>
      <c r="Y2410" s="8"/>
      <c r="Z2410" s="8"/>
      <c r="AA2410" s="8"/>
      <c r="AB2410" s="8"/>
      <c r="AC2410" s="8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  <c r="DI2410"/>
      <c r="DJ2410"/>
      <c r="DK2410"/>
      <c r="DL2410"/>
      <c r="DM2410"/>
      <c r="DN2410"/>
      <c r="DO2410"/>
      <c r="DP2410"/>
      <c r="DQ2410"/>
      <c r="DR2410"/>
      <c r="DS2410"/>
      <c r="DT2410"/>
      <c r="DU2410"/>
      <c r="DV2410"/>
      <c r="DW2410"/>
      <c r="DX2410"/>
      <c r="DY2410"/>
      <c r="DZ2410"/>
      <c r="EA2410"/>
      <c r="EB2410"/>
      <c r="EC2410"/>
      <c r="ED2410"/>
      <c r="EE2410"/>
      <c r="EF2410"/>
      <c r="EG2410"/>
      <c r="EH2410"/>
      <c r="EI2410"/>
      <c r="EJ2410"/>
      <c r="EK2410"/>
      <c r="EL2410"/>
      <c r="EM2410"/>
      <c r="EN2410"/>
      <c r="EO2410"/>
      <c r="EP2410"/>
      <c r="EQ2410"/>
      <c r="ER2410"/>
      <c r="ES2410"/>
      <c r="ET2410"/>
      <c r="EU2410"/>
      <c r="EV2410"/>
      <c r="EW2410"/>
      <c r="EX2410"/>
      <c r="EY2410"/>
      <c r="EZ2410"/>
      <c r="FA2410"/>
      <c r="FB2410"/>
      <c r="FC2410"/>
      <c r="FD2410"/>
      <c r="FE2410"/>
      <c r="FF2410"/>
      <c r="FG2410"/>
      <c r="FH2410"/>
      <c r="FI2410"/>
      <c r="FJ2410"/>
      <c r="FK2410"/>
      <c r="FL2410"/>
      <c r="FM2410"/>
      <c r="FN2410"/>
      <c r="FO2410"/>
      <c r="FP2410"/>
      <c r="FQ2410"/>
      <c r="FR2410"/>
      <c r="FS2410"/>
      <c r="FT2410"/>
      <c r="FU2410"/>
      <c r="FV2410"/>
      <c r="FW2410"/>
      <c r="FX2410"/>
      <c r="FY2410"/>
      <c r="FZ2410"/>
      <c r="GA2410"/>
      <c r="GB2410"/>
      <c r="GC2410"/>
      <c r="GD2410"/>
      <c r="GE2410"/>
      <c r="GF2410"/>
      <c r="GG2410"/>
      <c r="GH2410"/>
      <c r="GI2410"/>
      <c r="GJ2410"/>
      <c r="GK2410"/>
      <c r="GL2410"/>
      <c r="GM2410"/>
      <c r="GN2410"/>
      <c r="GO2410"/>
      <c r="GP2410"/>
      <c r="GQ2410"/>
      <c r="GR2410"/>
      <c r="GS2410"/>
      <c r="GT2410"/>
      <c r="GU2410"/>
      <c r="GV2410"/>
      <c r="GW2410"/>
      <c r="GX2410"/>
      <c r="GY2410"/>
      <c r="GZ2410"/>
      <c r="HA2410"/>
      <c r="HB2410"/>
    </row>
    <row r="2411" spans="1:210" s="1" customFormat="1" x14ac:dyDescent="0.25">
      <c r="A2411" s="136"/>
      <c r="D2411" s="6"/>
      <c r="E2411" s="7"/>
      <c r="F2411" s="7"/>
      <c r="H2411" s="43"/>
      <c r="I2411" s="43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123"/>
      <c r="Y2411" s="8"/>
      <c r="Z2411" s="8"/>
      <c r="AA2411" s="8"/>
      <c r="AB2411" s="8"/>
      <c r="AC2411" s="8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  <c r="DK2411"/>
      <c r="DL2411"/>
      <c r="DM2411"/>
      <c r="DN2411"/>
      <c r="DO2411"/>
      <c r="DP2411"/>
      <c r="DQ2411"/>
      <c r="DR2411"/>
      <c r="DS2411"/>
      <c r="DT2411"/>
      <c r="DU2411"/>
      <c r="DV2411"/>
      <c r="DW2411"/>
      <c r="DX2411"/>
      <c r="DY2411"/>
      <c r="DZ2411"/>
      <c r="EA2411"/>
      <c r="EB2411"/>
      <c r="EC2411"/>
      <c r="ED2411"/>
      <c r="EE2411"/>
      <c r="EF2411"/>
      <c r="EG2411"/>
      <c r="EH2411"/>
      <c r="EI2411"/>
      <c r="EJ2411"/>
      <c r="EK2411"/>
      <c r="EL2411"/>
      <c r="EM2411"/>
      <c r="EN2411"/>
      <c r="EO2411"/>
      <c r="EP2411"/>
      <c r="EQ2411"/>
      <c r="ER2411"/>
      <c r="ES2411"/>
      <c r="ET2411"/>
      <c r="EU2411"/>
      <c r="EV2411"/>
      <c r="EW2411"/>
      <c r="EX2411"/>
      <c r="EY2411"/>
      <c r="EZ2411"/>
      <c r="FA2411"/>
      <c r="FB2411"/>
      <c r="FC2411"/>
      <c r="FD2411"/>
      <c r="FE2411"/>
      <c r="FF2411"/>
      <c r="FG2411"/>
      <c r="FH2411"/>
      <c r="FI2411"/>
      <c r="FJ2411"/>
      <c r="FK2411"/>
      <c r="FL2411"/>
      <c r="FM2411"/>
      <c r="FN2411"/>
      <c r="FO2411"/>
      <c r="FP2411"/>
      <c r="FQ2411"/>
      <c r="FR2411"/>
      <c r="FS2411"/>
      <c r="FT2411"/>
      <c r="FU2411"/>
      <c r="FV2411"/>
      <c r="FW2411"/>
      <c r="FX2411"/>
      <c r="FY2411"/>
      <c r="FZ2411"/>
      <c r="GA2411"/>
      <c r="GB2411"/>
      <c r="GC2411"/>
      <c r="GD2411"/>
      <c r="GE2411"/>
      <c r="GF2411"/>
      <c r="GG2411"/>
      <c r="GH2411"/>
      <c r="GI2411"/>
      <c r="GJ2411"/>
      <c r="GK2411"/>
      <c r="GL2411"/>
      <c r="GM2411"/>
      <c r="GN2411"/>
      <c r="GO2411"/>
      <c r="GP2411"/>
      <c r="GQ2411"/>
      <c r="GR2411"/>
      <c r="GS2411"/>
      <c r="GT2411"/>
      <c r="GU2411"/>
      <c r="GV2411"/>
      <c r="GW2411"/>
      <c r="GX2411"/>
      <c r="GY2411"/>
      <c r="GZ2411"/>
      <c r="HA2411"/>
      <c r="HB2411"/>
    </row>
    <row r="2412" spans="1:210" s="1" customFormat="1" x14ac:dyDescent="0.25">
      <c r="A2412" s="136"/>
      <c r="D2412" s="6"/>
      <c r="E2412" s="7"/>
      <c r="F2412" s="7"/>
      <c r="H2412" s="43"/>
      <c r="I2412" s="43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123"/>
      <c r="Y2412" s="8"/>
      <c r="Z2412" s="8"/>
      <c r="AA2412" s="8"/>
      <c r="AB2412" s="8"/>
      <c r="AC2412" s="8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  <c r="DI2412"/>
      <c r="DJ2412"/>
      <c r="DK2412"/>
      <c r="DL2412"/>
      <c r="DM2412"/>
      <c r="DN2412"/>
      <c r="DO2412"/>
      <c r="DP2412"/>
      <c r="DQ2412"/>
      <c r="DR2412"/>
      <c r="DS2412"/>
      <c r="DT2412"/>
      <c r="DU2412"/>
      <c r="DV2412"/>
      <c r="DW2412"/>
      <c r="DX2412"/>
      <c r="DY2412"/>
      <c r="DZ2412"/>
      <c r="EA2412"/>
      <c r="EB2412"/>
      <c r="EC2412"/>
      <c r="ED2412"/>
      <c r="EE2412"/>
      <c r="EF2412"/>
      <c r="EG2412"/>
      <c r="EH2412"/>
      <c r="EI2412"/>
      <c r="EJ2412"/>
      <c r="EK2412"/>
      <c r="EL2412"/>
      <c r="EM2412"/>
      <c r="EN2412"/>
      <c r="EO2412"/>
      <c r="EP2412"/>
      <c r="EQ2412"/>
      <c r="ER2412"/>
      <c r="ES2412"/>
      <c r="ET2412"/>
      <c r="EU2412"/>
      <c r="EV2412"/>
      <c r="EW2412"/>
      <c r="EX2412"/>
      <c r="EY2412"/>
      <c r="EZ2412"/>
      <c r="FA2412"/>
      <c r="FB2412"/>
      <c r="FC2412"/>
      <c r="FD2412"/>
      <c r="FE2412"/>
      <c r="FF2412"/>
      <c r="FG2412"/>
      <c r="FH2412"/>
      <c r="FI2412"/>
      <c r="FJ2412"/>
      <c r="FK2412"/>
      <c r="FL2412"/>
      <c r="FM2412"/>
      <c r="FN2412"/>
      <c r="FO2412"/>
      <c r="FP2412"/>
      <c r="FQ2412"/>
      <c r="FR2412"/>
      <c r="FS2412"/>
      <c r="FT2412"/>
      <c r="FU2412"/>
      <c r="FV2412"/>
      <c r="FW2412"/>
      <c r="FX2412"/>
      <c r="FY2412"/>
      <c r="FZ2412"/>
      <c r="GA2412"/>
      <c r="GB2412"/>
      <c r="GC2412"/>
      <c r="GD2412"/>
      <c r="GE2412"/>
      <c r="GF2412"/>
      <c r="GG2412"/>
      <c r="GH2412"/>
      <c r="GI2412"/>
      <c r="GJ2412"/>
      <c r="GK2412"/>
      <c r="GL2412"/>
      <c r="GM2412"/>
      <c r="GN2412"/>
      <c r="GO2412"/>
      <c r="GP2412"/>
      <c r="GQ2412"/>
      <c r="GR2412"/>
      <c r="GS2412"/>
      <c r="GT2412"/>
      <c r="GU2412"/>
      <c r="GV2412"/>
      <c r="GW2412"/>
      <c r="GX2412"/>
      <c r="GY2412"/>
      <c r="GZ2412"/>
      <c r="HA2412"/>
      <c r="HB2412"/>
    </row>
    <row r="2413" spans="1:210" s="1" customFormat="1" x14ac:dyDescent="0.25">
      <c r="A2413" s="136"/>
      <c r="D2413" s="6"/>
      <c r="E2413" s="7"/>
      <c r="F2413" s="7"/>
      <c r="H2413" s="43"/>
      <c r="I2413" s="43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123"/>
      <c r="Y2413" s="8"/>
      <c r="Z2413" s="8"/>
      <c r="AA2413" s="8"/>
      <c r="AB2413" s="8"/>
      <c r="AC2413" s="8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  <c r="DI2413"/>
      <c r="DJ2413"/>
      <c r="DK2413"/>
      <c r="DL2413"/>
      <c r="DM2413"/>
      <c r="DN2413"/>
      <c r="DO2413"/>
      <c r="DP2413"/>
      <c r="DQ2413"/>
      <c r="DR2413"/>
      <c r="DS2413"/>
      <c r="DT2413"/>
      <c r="DU2413"/>
      <c r="DV2413"/>
      <c r="DW2413"/>
      <c r="DX2413"/>
      <c r="DY2413"/>
      <c r="DZ2413"/>
      <c r="EA2413"/>
      <c r="EB2413"/>
      <c r="EC2413"/>
      <c r="ED2413"/>
      <c r="EE2413"/>
      <c r="EF2413"/>
      <c r="EG2413"/>
      <c r="EH2413"/>
      <c r="EI2413"/>
      <c r="EJ2413"/>
      <c r="EK2413"/>
      <c r="EL2413"/>
      <c r="EM2413"/>
      <c r="EN2413"/>
      <c r="EO2413"/>
      <c r="EP2413"/>
      <c r="EQ2413"/>
      <c r="ER2413"/>
      <c r="ES2413"/>
      <c r="ET2413"/>
      <c r="EU2413"/>
      <c r="EV2413"/>
      <c r="EW2413"/>
      <c r="EX2413"/>
      <c r="EY2413"/>
      <c r="EZ2413"/>
      <c r="FA2413"/>
      <c r="FB2413"/>
      <c r="FC2413"/>
      <c r="FD2413"/>
      <c r="FE2413"/>
      <c r="FF2413"/>
      <c r="FG2413"/>
      <c r="FH2413"/>
      <c r="FI2413"/>
      <c r="FJ2413"/>
      <c r="FK2413"/>
      <c r="FL2413"/>
      <c r="FM2413"/>
      <c r="FN2413"/>
      <c r="FO2413"/>
      <c r="FP2413"/>
      <c r="FQ2413"/>
      <c r="FR2413"/>
      <c r="FS2413"/>
      <c r="FT2413"/>
      <c r="FU2413"/>
      <c r="FV2413"/>
      <c r="FW2413"/>
      <c r="FX2413"/>
      <c r="FY2413"/>
      <c r="FZ2413"/>
      <c r="GA2413"/>
      <c r="GB2413"/>
      <c r="GC2413"/>
      <c r="GD2413"/>
      <c r="GE2413"/>
      <c r="GF2413"/>
      <c r="GG2413"/>
      <c r="GH2413"/>
      <c r="GI2413"/>
      <c r="GJ2413"/>
      <c r="GK2413"/>
      <c r="GL2413"/>
      <c r="GM2413"/>
      <c r="GN2413"/>
      <c r="GO2413"/>
      <c r="GP2413"/>
      <c r="GQ2413"/>
      <c r="GR2413"/>
      <c r="GS2413"/>
      <c r="GT2413"/>
      <c r="GU2413"/>
      <c r="GV2413"/>
      <c r="GW2413"/>
      <c r="GX2413"/>
      <c r="GY2413"/>
      <c r="GZ2413"/>
      <c r="HA2413"/>
      <c r="HB2413"/>
    </row>
    <row r="2414" spans="1:210" s="1" customFormat="1" x14ac:dyDescent="0.25">
      <c r="A2414" s="136"/>
      <c r="D2414" s="6"/>
      <c r="E2414" s="7"/>
      <c r="F2414" s="7"/>
      <c r="H2414" s="43"/>
      <c r="I2414" s="43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123"/>
      <c r="Y2414" s="8"/>
      <c r="Z2414" s="8"/>
      <c r="AA2414" s="8"/>
      <c r="AB2414" s="8"/>
      <c r="AC2414" s="8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  <c r="DI2414"/>
      <c r="DJ2414"/>
      <c r="DK2414"/>
      <c r="DL2414"/>
      <c r="DM2414"/>
      <c r="DN2414"/>
      <c r="DO2414"/>
      <c r="DP2414"/>
      <c r="DQ2414"/>
      <c r="DR2414"/>
      <c r="DS2414"/>
      <c r="DT2414"/>
      <c r="DU2414"/>
      <c r="DV2414"/>
      <c r="DW2414"/>
      <c r="DX2414"/>
      <c r="DY2414"/>
      <c r="DZ2414"/>
      <c r="EA2414"/>
      <c r="EB2414"/>
      <c r="EC2414"/>
      <c r="ED2414"/>
      <c r="EE2414"/>
      <c r="EF2414"/>
      <c r="EG2414"/>
      <c r="EH2414"/>
      <c r="EI2414"/>
      <c r="EJ2414"/>
      <c r="EK2414"/>
      <c r="EL2414"/>
      <c r="EM2414"/>
      <c r="EN2414"/>
      <c r="EO2414"/>
      <c r="EP2414"/>
      <c r="EQ2414"/>
      <c r="ER2414"/>
      <c r="ES2414"/>
      <c r="ET2414"/>
      <c r="EU2414"/>
      <c r="EV2414"/>
      <c r="EW2414"/>
      <c r="EX2414"/>
      <c r="EY2414"/>
      <c r="EZ2414"/>
      <c r="FA2414"/>
      <c r="FB2414"/>
      <c r="FC2414"/>
      <c r="FD2414"/>
      <c r="FE2414"/>
      <c r="FF2414"/>
      <c r="FG2414"/>
      <c r="FH2414"/>
      <c r="FI2414"/>
      <c r="FJ2414"/>
      <c r="FK2414"/>
      <c r="FL2414"/>
      <c r="FM2414"/>
      <c r="FN2414"/>
      <c r="FO2414"/>
      <c r="FP2414"/>
      <c r="FQ2414"/>
      <c r="FR2414"/>
      <c r="FS2414"/>
      <c r="FT2414"/>
      <c r="FU2414"/>
      <c r="FV2414"/>
      <c r="FW2414"/>
      <c r="FX2414"/>
      <c r="FY2414"/>
      <c r="FZ2414"/>
      <c r="GA2414"/>
      <c r="GB2414"/>
      <c r="GC2414"/>
      <c r="GD2414"/>
      <c r="GE2414"/>
      <c r="GF2414"/>
      <c r="GG2414"/>
      <c r="GH2414"/>
      <c r="GI2414"/>
      <c r="GJ2414"/>
      <c r="GK2414"/>
      <c r="GL2414"/>
      <c r="GM2414"/>
      <c r="GN2414"/>
      <c r="GO2414"/>
      <c r="GP2414"/>
      <c r="GQ2414"/>
      <c r="GR2414"/>
      <c r="GS2414"/>
      <c r="GT2414"/>
      <c r="GU2414"/>
      <c r="GV2414"/>
      <c r="GW2414"/>
      <c r="GX2414"/>
      <c r="GY2414"/>
      <c r="GZ2414"/>
      <c r="HA2414"/>
      <c r="HB2414"/>
    </row>
    <row r="2415" spans="1:210" s="1" customFormat="1" x14ac:dyDescent="0.25">
      <c r="A2415" s="136"/>
      <c r="D2415" s="6"/>
      <c r="E2415" s="7"/>
      <c r="F2415" s="7"/>
      <c r="H2415" s="43"/>
      <c r="I2415" s="43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123"/>
      <c r="Y2415" s="8"/>
      <c r="Z2415" s="8"/>
      <c r="AA2415" s="8"/>
      <c r="AB2415" s="8"/>
      <c r="AC2415" s="8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  <c r="DI2415"/>
      <c r="DJ2415"/>
      <c r="DK2415"/>
      <c r="DL2415"/>
      <c r="DM2415"/>
      <c r="DN2415"/>
      <c r="DO2415"/>
      <c r="DP2415"/>
      <c r="DQ2415"/>
      <c r="DR2415"/>
      <c r="DS2415"/>
      <c r="DT2415"/>
      <c r="DU2415"/>
      <c r="DV2415"/>
      <c r="DW2415"/>
      <c r="DX2415"/>
      <c r="DY2415"/>
      <c r="DZ2415"/>
      <c r="EA2415"/>
      <c r="EB2415"/>
      <c r="EC2415"/>
      <c r="ED2415"/>
      <c r="EE2415"/>
      <c r="EF2415"/>
      <c r="EG2415"/>
      <c r="EH2415"/>
      <c r="EI2415"/>
      <c r="EJ2415"/>
      <c r="EK2415"/>
      <c r="EL2415"/>
      <c r="EM2415"/>
      <c r="EN2415"/>
      <c r="EO2415"/>
      <c r="EP2415"/>
      <c r="EQ2415"/>
      <c r="ER2415"/>
      <c r="ES2415"/>
      <c r="ET2415"/>
      <c r="EU2415"/>
      <c r="EV2415"/>
      <c r="EW2415"/>
      <c r="EX2415"/>
      <c r="EY2415"/>
      <c r="EZ2415"/>
      <c r="FA2415"/>
      <c r="FB2415"/>
      <c r="FC2415"/>
      <c r="FD2415"/>
      <c r="FE2415"/>
      <c r="FF2415"/>
      <c r="FG2415"/>
      <c r="FH2415"/>
      <c r="FI2415"/>
      <c r="FJ2415"/>
      <c r="FK2415"/>
      <c r="FL2415"/>
      <c r="FM2415"/>
      <c r="FN2415"/>
      <c r="FO2415"/>
      <c r="FP2415"/>
      <c r="FQ2415"/>
      <c r="FR2415"/>
      <c r="FS2415"/>
      <c r="FT2415"/>
      <c r="FU2415"/>
      <c r="FV2415"/>
      <c r="FW2415"/>
      <c r="FX2415"/>
      <c r="FY2415"/>
      <c r="FZ2415"/>
      <c r="GA2415"/>
      <c r="GB2415"/>
      <c r="GC2415"/>
      <c r="GD2415"/>
      <c r="GE2415"/>
      <c r="GF2415"/>
      <c r="GG2415"/>
      <c r="GH2415"/>
      <c r="GI2415"/>
      <c r="GJ2415"/>
      <c r="GK2415"/>
      <c r="GL2415"/>
      <c r="GM2415"/>
      <c r="GN2415"/>
      <c r="GO2415"/>
      <c r="GP2415"/>
      <c r="GQ2415"/>
      <c r="GR2415"/>
      <c r="GS2415"/>
      <c r="GT2415"/>
      <c r="GU2415"/>
      <c r="GV2415"/>
      <c r="GW2415"/>
      <c r="GX2415"/>
      <c r="GY2415"/>
      <c r="GZ2415"/>
      <c r="HA2415"/>
      <c r="HB2415"/>
    </row>
    <row r="2416" spans="1:210" s="1" customFormat="1" x14ac:dyDescent="0.25">
      <c r="A2416" s="136"/>
      <c r="D2416" s="6"/>
      <c r="E2416" s="7"/>
      <c r="F2416" s="7"/>
      <c r="H2416" s="43"/>
      <c r="I2416" s="43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123"/>
      <c r="Y2416" s="8"/>
      <c r="Z2416" s="8"/>
      <c r="AA2416" s="8"/>
      <c r="AB2416" s="8"/>
      <c r="AC2416" s="8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  <c r="DK2416"/>
      <c r="DL2416"/>
      <c r="DM2416"/>
      <c r="DN2416"/>
      <c r="DO2416"/>
      <c r="DP2416"/>
      <c r="DQ2416"/>
      <c r="DR2416"/>
      <c r="DS2416"/>
      <c r="DT2416"/>
      <c r="DU2416"/>
      <c r="DV2416"/>
      <c r="DW2416"/>
      <c r="DX2416"/>
      <c r="DY2416"/>
      <c r="DZ2416"/>
      <c r="EA2416"/>
      <c r="EB2416"/>
      <c r="EC2416"/>
      <c r="ED2416"/>
      <c r="EE2416"/>
      <c r="EF2416"/>
      <c r="EG2416"/>
      <c r="EH2416"/>
      <c r="EI2416"/>
      <c r="EJ2416"/>
      <c r="EK2416"/>
      <c r="EL2416"/>
      <c r="EM2416"/>
      <c r="EN2416"/>
      <c r="EO2416"/>
      <c r="EP2416"/>
      <c r="EQ2416"/>
      <c r="ER2416"/>
      <c r="ES2416"/>
      <c r="ET2416"/>
      <c r="EU2416"/>
      <c r="EV2416"/>
      <c r="EW2416"/>
      <c r="EX2416"/>
      <c r="EY2416"/>
      <c r="EZ2416"/>
      <c r="FA2416"/>
      <c r="FB2416"/>
      <c r="FC2416"/>
      <c r="FD2416"/>
      <c r="FE2416"/>
      <c r="FF2416"/>
      <c r="FG2416"/>
      <c r="FH2416"/>
      <c r="FI2416"/>
      <c r="FJ2416"/>
      <c r="FK2416"/>
      <c r="FL2416"/>
      <c r="FM2416"/>
      <c r="FN2416"/>
      <c r="FO2416"/>
      <c r="FP2416"/>
      <c r="FQ2416"/>
      <c r="FR2416"/>
      <c r="FS2416"/>
      <c r="FT2416"/>
      <c r="FU2416"/>
      <c r="FV2416"/>
      <c r="FW2416"/>
      <c r="FX2416"/>
      <c r="FY2416"/>
      <c r="FZ2416"/>
      <c r="GA2416"/>
      <c r="GB2416"/>
      <c r="GC2416"/>
      <c r="GD2416"/>
      <c r="GE2416"/>
      <c r="GF2416"/>
      <c r="GG2416"/>
      <c r="GH2416"/>
      <c r="GI2416"/>
      <c r="GJ2416"/>
      <c r="GK2416"/>
      <c r="GL2416"/>
      <c r="GM2416"/>
      <c r="GN2416"/>
      <c r="GO2416"/>
      <c r="GP2416"/>
      <c r="GQ2416"/>
      <c r="GR2416"/>
      <c r="GS2416"/>
      <c r="GT2416"/>
      <c r="GU2416"/>
      <c r="GV2416"/>
      <c r="GW2416"/>
      <c r="GX2416"/>
      <c r="GY2416"/>
      <c r="GZ2416"/>
      <c r="HA2416"/>
      <c r="HB2416"/>
    </row>
    <row r="2417" spans="1:210" s="1" customFormat="1" x14ac:dyDescent="0.25">
      <c r="A2417" s="136"/>
      <c r="D2417" s="6"/>
      <c r="E2417" s="7"/>
      <c r="F2417" s="7"/>
      <c r="H2417" s="43"/>
      <c r="I2417" s="43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123"/>
      <c r="Y2417" s="8"/>
      <c r="Z2417" s="8"/>
      <c r="AA2417" s="8"/>
      <c r="AB2417" s="8"/>
      <c r="AC2417" s="8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  <c r="DK2417"/>
      <c r="DL2417"/>
      <c r="DM2417"/>
      <c r="DN2417"/>
      <c r="DO2417"/>
      <c r="DP2417"/>
      <c r="DQ2417"/>
      <c r="DR2417"/>
      <c r="DS2417"/>
      <c r="DT2417"/>
      <c r="DU2417"/>
      <c r="DV2417"/>
      <c r="DW2417"/>
      <c r="DX2417"/>
      <c r="DY2417"/>
      <c r="DZ2417"/>
      <c r="EA2417"/>
      <c r="EB2417"/>
      <c r="EC2417"/>
      <c r="ED2417"/>
      <c r="EE2417"/>
      <c r="EF2417"/>
      <c r="EG2417"/>
      <c r="EH2417"/>
      <c r="EI2417"/>
      <c r="EJ2417"/>
      <c r="EK2417"/>
      <c r="EL2417"/>
      <c r="EM2417"/>
      <c r="EN2417"/>
      <c r="EO2417"/>
      <c r="EP2417"/>
      <c r="EQ2417"/>
      <c r="ER2417"/>
      <c r="ES2417"/>
      <c r="ET2417"/>
      <c r="EU2417"/>
      <c r="EV2417"/>
      <c r="EW2417"/>
      <c r="EX2417"/>
      <c r="EY2417"/>
      <c r="EZ2417"/>
      <c r="FA2417"/>
      <c r="FB2417"/>
      <c r="FC2417"/>
      <c r="FD2417"/>
      <c r="FE2417"/>
      <c r="FF2417"/>
      <c r="FG2417"/>
      <c r="FH2417"/>
      <c r="FI2417"/>
      <c r="FJ2417"/>
      <c r="FK2417"/>
      <c r="FL2417"/>
      <c r="FM2417"/>
      <c r="FN2417"/>
      <c r="FO2417"/>
      <c r="FP2417"/>
      <c r="FQ2417"/>
      <c r="FR2417"/>
      <c r="FS2417"/>
      <c r="FT2417"/>
      <c r="FU2417"/>
      <c r="FV2417"/>
      <c r="FW2417"/>
      <c r="FX2417"/>
      <c r="FY2417"/>
      <c r="FZ2417"/>
      <c r="GA2417"/>
      <c r="GB2417"/>
      <c r="GC2417"/>
      <c r="GD2417"/>
      <c r="GE2417"/>
      <c r="GF2417"/>
      <c r="GG2417"/>
      <c r="GH2417"/>
      <c r="GI2417"/>
      <c r="GJ2417"/>
      <c r="GK2417"/>
      <c r="GL2417"/>
      <c r="GM2417"/>
      <c r="GN2417"/>
      <c r="GO2417"/>
      <c r="GP2417"/>
      <c r="GQ2417"/>
      <c r="GR2417"/>
      <c r="GS2417"/>
      <c r="GT2417"/>
      <c r="GU2417"/>
      <c r="GV2417"/>
      <c r="GW2417"/>
      <c r="GX2417"/>
      <c r="GY2417"/>
      <c r="GZ2417"/>
      <c r="HA2417"/>
      <c r="HB2417"/>
    </row>
    <row r="2418" spans="1:210" s="1" customFormat="1" x14ac:dyDescent="0.25">
      <c r="A2418" s="136"/>
      <c r="D2418" s="6"/>
      <c r="E2418" s="7"/>
      <c r="F2418" s="7"/>
      <c r="H2418" s="43"/>
      <c r="I2418" s="43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123"/>
      <c r="Y2418" s="8"/>
      <c r="Z2418" s="8"/>
      <c r="AA2418" s="8"/>
      <c r="AB2418" s="8"/>
      <c r="AC2418" s="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  <c r="DI2418"/>
      <c r="DJ2418"/>
      <c r="DK2418"/>
      <c r="DL2418"/>
      <c r="DM2418"/>
      <c r="DN2418"/>
      <c r="DO2418"/>
      <c r="DP2418"/>
      <c r="DQ2418"/>
      <c r="DR2418"/>
      <c r="DS2418"/>
      <c r="DT2418"/>
      <c r="DU2418"/>
      <c r="DV2418"/>
      <c r="DW2418"/>
      <c r="DX2418"/>
      <c r="DY2418"/>
      <c r="DZ2418"/>
      <c r="EA2418"/>
      <c r="EB2418"/>
      <c r="EC2418"/>
      <c r="ED2418"/>
      <c r="EE2418"/>
      <c r="EF2418"/>
      <c r="EG2418"/>
      <c r="EH2418"/>
      <c r="EI2418"/>
      <c r="EJ2418"/>
      <c r="EK2418"/>
      <c r="EL2418"/>
      <c r="EM2418"/>
      <c r="EN2418"/>
      <c r="EO2418"/>
      <c r="EP2418"/>
      <c r="EQ2418"/>
      <c r="ER2418"/>
      <c r="ES2418"/>
      <c r="ET2418"/>
      <c r="EU2418"/>
      <c r="EV2418"/>
      <c r="EW2418"/>
      <c r="EX2418"/>
      <c r="EY2418"/>
      <c r="EZ2418"/>
      <c r="FA2418"/>
      <c r="FB2418"/>
      <c r="FC2418"/>
      <c r="FD2418"/>
      <c r="FE2418"/>
      <c r="FF2418"/>
      <c r="FG2418"/>
      <c r="FH2418"/>
      <c r="FI2418"/>
      <c r="FJ2418"/>
      <c r="FK2418"/>
      <c r="FL2418"/>
      <c r="FM2418"/>
      <c r="FN2418"/>
      <c r="FO2418"/>
      <c r="FP2418"/>
      <c r="FQ2418"/>
      <c r="FR2418"/>
      <c r="FS2418"/>
      <c r="FT2418"/>
      <c r="FU2418"/>
      <c r="FV2418"/>
      <c r="FW2418"/>
      <c r="FX2418"/>
      <c r="FY2418"/>
      <c r="FZ2418"/>
      <c r="GA2418"/>
      <c r="GB2418"/>
      <c r="GC2418"/>
      <c r="GD2418"/>
      <c r="GE2418"/>
      <c r="GF2418"/>
      <c r="GG2418"/>
      <c r="GH2418"/>
      <c r="GI2418"/>
      <c r="GJ2418"/>
      <c r="GK2418"/>
      <c r="GL2418"/>
      <c r="GM2418"/>
      <c r="GN2418"/>
      <c r="GO2418"/>
      <c r="GP2418"/>
      <c r="GQ2418"/>
      <c r="GR2418"/>
      <c r="GS2418"/>
      <c r="GT2418"/>
      <c r="GU2418"/>
      <c r="GV2418"/>
      <c r="GW2418"/>
      <c r="GX2418"/>
      <c r="GY2418"/>
      <c r="GZ2418"/>
      <c r="HA2418"/>
      <c r="HB2418"/>
    </row>
    <row r="2419" spans="1:210" s="1" customFormat="1" x14ac:dyDescent="0.25">
      <c r="A2419" s="136"/>
      <c r="D2419" s="6"/>
      <c r="E2419" s="7"/>
      <c r="F2419" s="7"/>
      <c r="H2419" s="43"/>
      <c r="I2419" s="43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123"/>
      <c r="Y2419" s="8"/>
      <c r="Z2419" s="8"/>
      <c r="AA2419" s="8"/>
      <c r="AB2419" s="8"/>
      <c r="AC2419" s="8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  <c r="DK2419"/>
      <c r="DL2419"/>
      <c r="DM2419"/>
      <c r="DN2419"/>
      <c r="DO2419"/>
      <c r="DP2419"/>
      <c r="DQ2419"/>
      <c r="DR2419"/>
      <c r="DS2419"/>
      <c r="DT2419"/>
      <c r="DU2419"/>
      <c r="DV2419"/>
      <c r="DW2419"/>
      <c r="DX2419"/>
      <c r="DY2419"/>
      <c r="DZ2419"/>
      <c r="EA2419"/>
      <c r="EB2419"/>
      <c r="EC2419"/>
      <c r="ED2419"/>
      <c r="EE2419"/>
      <c r="EF2419"/>
      <c r="EG2419"/>
      <c r="EH2419"/>
      <c r="EI2419"/>
      <c r="EJ2419"/>
      <c r="EK2419"/>
      <c r="EL2419"/>
      <c r="EM2419"/>
      <c r="EN2419"/>
      <c r="EO2419"/>
      <c r="EP2419"/>
      <c r="EQ2419"/>
      <c r="ER2419"/>
      <c r="ES2419"/>
      <c r="ET2419"/>
      <c r="EU2419"/>
      <c r="EV2419"/>
      <c r="EW2419"/>
      <c r="EX2419"/>
      <c r="EY2419"/>
      <c r="EZ2419"/>
      <c r="FA2419"/>
      <c r="FB2419"/>
      <c r="FC2419"/>
      <c r="FD2419"/>
      <c r="FE2419"/>
      <c r="FF2419"/>
      <c r="FG2419"/>
      <c r="FH2419"/>
      <c r="FI2419"/>
      <c r="FJ2419"/>
      <c r="FK2419"/>
      <c r="FL2419"/>
      <c r="FM2419"/>
      <c r="FN2419"/>
      <c r="FO2419"/>
      <c r="FP2419"/>
      <c r="FQ2419"/>
      <c r="FR2419"/>
      <c r="FS2419"/>
      <c r="FT2419"/>
      <c r="FU2419"/>
      <c r="FV2419"/>
      <c r="FW2419"/>
      <c r="FX2419"/>
      <c r="FY2419"/>
      <c r="FZ2419"/>
      <c r="GA2419"/>
      <c r="GB2419"/>
      <c r="GC2419"/>
      <c r="GD2419"/>
      <c r="GE2419"/>
      <c r="GF2419"/>
      <c r="GG2419"/>
      <c r="GH2419"/>
      <c r="GI2419"/>
      <c r="GJ2419"/>
      <c r="GK2419"/>
      <c r="GL2419"/>
      <c r="GM2419"/>
      <c r="GN2419"/>
      <c r="GO2419"/>
      <c r="GP2419"/>
      <c r="GQ2419"/>
      <c r="GR2419"/>
      <c r="GS2419"/>
      <c r="GT2419"/>
      <c r="GU2419"/>
      <c r="GV2419"/>
      <c r="GW2419"/>
      <c r="GX2419"/>
      <c r="GY2419"/>
      <c r="GZ2419"/>
      <c r="HA2419"/>
      <c r="HB2419"/>
    </row>
    <row r="2420" spans="1:210" s="1" customFormat="1" x14ac:dyDescent="0.25">
      <c r="A2420" s="136"/>
      <c r="D2420" s="6"/>
      <c r="E2420" s="7"/>
      <c r="F2420" s="7"/>
      <c r="H2420" s="43"/>
      <c r="I2420" s="43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123"/>
      <c r="Y2420" s="8"/>
      <c r="Z2420" s="8"/>
      <c r="AA2420" s="8"/>
      <c r="AB2420" s="8"/>
      <c r="AC2420" s="8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  <c r="DK2420"/>
      <c r="DL2420"/>
      <c r="DM2420"/>
      <c r="DN2420"/>
      <c r="DO2420"/>
      <c r="DP2420"/>
      <c r="DQ2420"/>
      <c r="DR2420"/>
      <c r="DS2420"/>
      <c r="DT2420"/>
      <c r="DU2420"/>
      <c r="DV2420"/>
      <c r="DW2420"/>
      <c r="DX2420"/>
      <c r="DY2420"/>
      <c r="DZ2420"/>
      <c r="EA2420"/>
      <c r="EB2420"/>
      <c r="EC2420"/>
      <c r="ED2420"/>
      <c r="EE2420"/>
      <c r="EF2420"/>
      <c r="EG2420"/>
      <c r="EH2420"/>
      <c r="EI2420"/>
      <c r="EJ2420"/>
      <c r="EK2420"/>
      <c r="EL2420"/>
      <c r="EM2420"/>
      <c r="EN2420"/>
      <c r="EO2420"/>
      <c r="EP2420"/>
      <c r="EQ2420"/>
      <c r="ER2420"/>
      <c r="ES2420"/>
      <c r="ET2420"/>
      <c r="EU2420"/>
      <c r="EV2420"/>
      <c r="EW2420"/>
      <c r="EX2420"/>
      <c r="EY2420"/>
      <c r="EZ2420"/>
      <c r="FA2420"/>
      <c r="FB2420"/>
      <c r="FC2420"/>
      <c r="FD2420"/>
      <c r="FE2420"/>
      <c r="FF2420"/>
      <c r="FG2420"/>
      <c r="FH2420"/>
      <c r="FI2420"/>
      <c r="FJ2420"/>
      <c r="FK2420"/>
      <c r="FL2420"/>
      <c r="FM2420"/>
      <c r="FN2420"/>
      <c r="FO2420"/>
      <c r="FP2420"/>
      <c r="FQ2420"/>
      <c r="FR2420"/>
      <c r="FS2420"/>
      <c r="FT2420"/>
      <c r="FU2420"/>
      <c r="FV2420"/>
      <c r="FW2420"/>
      <c r="FX2420"/>
      <c r="FY2420"/>
      <c r="FZ2420"/>
      <c r="GA2420"/>
      <c r="GB2420"/>
      <c r="GC2420"/>
      <c r="GD2420"/>
      <c r="GE2420"/>
      <c r="GF2420"/>
      <c r="GG2420"/>
      <c r="GH2420"/>
      <c r="GI2420"/>
      <c r="GJ2420"/>
      <c r="GK2420"/>
      <c r="GL2420"/>
      <c r="GM2420"/>
      <c r="GN2420"/>
      <c r="GO2420"/>
      <c r="GP2420"/>
      <c r="GQ2420"/>
      <c r="GR2420"/>
      <c r="GS2420"/>
      <c r="GT2420"/>
      <c r="GU2420"/>
      <c r="GV2420"/>
      <c r="GW2420"/>
      <c r="GX2420"/>
      <c r="GY2420"/>
      <c r="GZ2420"/>
      <c r="HA2420"/>
      <c r="HB2420"/>
    </row>
    <row r="2421" spans="1:210" s="1" customFormat="1" x14ac:dyDescent="0.25">
      <c r="A2421" s="136"/>
      <c r="D2421" s="6"/>
      <c r="E2421" s="7"/>
      <c r="F2421" s="7"/>
      <c r="H2421" s="43"/>
      <c r="I2421" s="43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123"/>
      <c r="Y2421" s="8"/>
      <c r="Z2421" s="8"/>
      <c r="AA2421" s="8"/>
      <c r="AB2421" s="8"/>
      <c r="AC2421" s="8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  <c r="DK2421"/>
      <c r="DL2421"/>
      <c r="DM2421"/>
      <c r="DN2421"/>
      <c r="DO2421"/>
      <c r="DP2421"/>
      <c r="DQ2421"/>
      <c r="DR2421"/>
      <c r="DS2421"/>
      <c r="DT2421"/>
      <c r="DU2421"/>
      <c r="DV2421"/>
      <c r="DW2421"/>
      <c r="DX2421"/>
      <c r="DY2421"/>
      <c r="DZ2421"/>
      <c r="EA2421"/>
      <c r="EB2421"/>
      <c r="EC2421"/>
      <c r="ED2421"/>
      <c r="EE2421"/>
      <c r="EF2421"/>
      <c r="EG2421"/>
      <c r="EH2421"/>
      <c r="EI2421"/>
      <c r="EJ2421"/>
      <c r="EK2421"/>
      <c r="EL2421"/>
      <c r="EM2421"/>
      <c r="EN2421"/>
      <c r="EO2421"/>
      <c r="EP2421"/>
      <c r="EQ2421"/>
      <c r="ER2421"/>
      <c r="ES2421"/>
      <c r="ET2421"/>
      <c r="EU2421"/>
      <c r="EV2421"/>
      <c r="EW2421"/>
      <c r="EX2421"/>
      <c r="EY2421"/>
      <c r="EZ2421"/>
      <c r="FA2421"/>
      <c r="FB2421"/>
      <c r="FC2421"/>
      <c r="FD2421"/>
      <c r="FE2421"/>
      <c r="FF2421"/>
      <c r="FG2421"/>
      <c r="FH2421"/>
      <c r="FI2421"/>
      <c r="FJ2421"/>
      <c r="FK2421"/>
      <c r="FL2421"/>
      <c r="FM2421"/>
      <c r="FN2421"/>
      <c r="FO2421"/>
      <c r="FP2421"/>
      <c r="FQ2421"/>
      <c r="FR2421"/>
      <c r="FS2421"/>
      <c r="FT2421"/>
      <c r="FU2421"/>
      <c r="FV2421"/>
      <c r="FW2421"/>
      <c r="FX2421"/>
      <c r="FY2421"/>
      <c r="FZ2421"/>
      <c r="GA2421"/>
      <c r="GB2421"/>
      <c r="GC2421"/>
      <c r="GD2421"/>
      <c r="GE2421"/>
      <c r="GF2421"/>
      <c r="GG2421"/>
      <c r="GH2421"/>
      <c r="GI2421"/>
      <c r="GJ2421"/>
      <c r="GK2421"/>
      <c r="GL2421"/>
      <c r="GM2421"/>
      <c r="GN2421"/>
      <c r="GO2421"/>
      <c r="GP2421"/>
      <c r="GQ2421"/>
      <c r="GR2421"/>
      <c r="GS2421"/>
      <c r="GT2421"/>
      <c r="GU2421"/>
      <c r="GV2421"/>
      <c r="GW2421"/>
      <c r="GX2421"/>
      <c r="GY2421"/>
      <c r="GZ2421"/>
      <c r="HA2421"/>
      <c r="HB2421"/>
    </row>
    <row r="2422" spans="1:210" s="1" customFormat="1" x14ac:dyDescent="0.25">
      <c r="A2422" s="136"/>
      <c r="D2422" s="6"/>
      <c r="E2422" s="7"/>
      <c r="F2422" s="7"/>
      <c r="H2422" s="43"/>
      <c r="I2422" s="43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123"/>
      <c r="Y2422" s="8"/>
      <c r="Z2422" s="8"/>
      <c r="AA2422" s="8"/>
      <c r="AB2422" s="8"/>
      <c r="AC2422" s="8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  <c r="DI2422"/>
      <c r="DJ2422"/>
      <c r="DK2422"/>
      <c r="DL2422"/>
      <c r="DM2422"/>
      <c r="DN2422"/>
      <c r="DO2422"/>
      <c r="DP2422"/>
      <c r="DQ2422"/>
      <c r="DR2422"/>
      <c r="DS2422"/>
      <c r="DT2422"/>
      <c r="DU2422"/>
      <c r="DV2422"/>
      <c r="DW2422"/>
      <c r="DX2422"/>
      <c r="DY2422"/>
      <c r="DZ2422"/>
      <c r="EA2422"/>
      <c r="EB2422"/>
      <c r="EC2422"/>
      <c r="ED2422"/>
      <c r="EE2422"/>
      <c r="EF2422"/>
      <c r="EG2422"/>
      <c r="EH2422"/>
      <c r="EI2422"/>
      <c r="EJ2422"/>
      <c r="EK2422"/>
      <c r="EL2422"/>
      <c r="EM2422"/>
      <c r="EN2422"/>
      <c r="EO2422"/>
      <c r="EP2422"/>
      <c r="EQ2422"/>
      <c r="ER2422"/>
      <c r="ES2422"/>
      <c r="ET2422"/>
      <c r="EU2422"/>
      <c r="EV2422"/>
      <c r="EW2422"/>
      <c r="EX2422"/>
      <c r="EY2422"/>
      <c r="EZ2422"/>
      <c r="FA2422"/>
      <c r="FB2422"/>
      <c r="FC2422"/>
      <c r="FD2422"/>
      <c r="FE2422"/>
      <c r="FF2422"/>
      <c r="FG2422"/>
      <c r="FH2422"/>
      <c r="FI2422"/>
      <c r="FJ2422"/>
      <c r="FK2422"/>
      <c r="FL2422"/>
      <c r="FM2422"/>
      <c r="FN2422"/>
      <c r="FO2422"/>
      <c r="FP2422"/>
      <c r="FQ2422"/>
      <c r="FR2422"/>
      <c r="FS2422"/>
      <c r="FT2422"/>
      <c r="FU2422"/>
      <c r="FV2422"/>
      <c r="FW2422"/>
      <c r="FX2422"/>
      <c r="FY2422"/>
      <c r="FZ2422"/>
      <c r="GA2422"/>
      <c r="GB2422"/>
      <c r="GC2422"/>
      <c r="GD2422"/>
      <c r="GE2422"/>
      <c r="GF2422"/>
      <c r="GG2422"/>
      <c r="GH2422"/>
      <c r="GI2422"/>
      <c r="GJ2422"/>
      <c r="GK2422"/>
      <c r="GL2422"/>
      <c r="GM2422"/>
      <c r="GN2422"/>
      <c r="GO2422"/>
      <c r="GP2422"/>
      <c r="GQ2422"/>
      <c r="GR2422"/>
      <c r="GS2422"/>
      <c r="GT2422"/>
      <c r="GU2422"/>
      <c r="GV2422"/>
      <c r="GW2422"/>
      <c r="GX2422"/>
      <c r="GY2422"/>
      <c r="GZ2422"/>
      <c r="HA2422"/>
      <c r="HB2422"/>
    </row>
    <row r="2423" spans="1:210" s="1" customFormat="1" x14ac:dyDescent="0.25">
      <c r="A2423" s="136"/>
      <c r="D2423" s="6"/>
      <c r="E2423" s="7"/>
      <c r="F2423" s="7"/>
      <c r="H2423" s="43"/>
      <c r="I2423" s="43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123"/>
      <c r="Y2423" s="8"/>
      <c r="Z2423" s="8"/>
      <c r="AA2423" s="8"/>
      <c r="AB2423" s="8"/>
      <c r="AC2423" s="8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  <c r="DI2423"/>
      <c r="DJ2423"/>
      <c r="DK2423"/>
      <c r="DL2423"/>
      <c r="DM2423"/>
      <c r="DN2423"/>
      <c r="DO2423"/>
      <c r="DP2423"/>
      <c r="DQ2423"/>
      <c r="DR2423"/>
      <c r="DS2423"/>
      <c r="DT2423"/>
      <c r="DU2423"/>
      <c r="DV2423"/>
      <c r="DW2423"/>
      <c r="DX2423"/>
      <c r="DY2423"/>
      <c r="DZ2423"/>
      <c r="EA2423"/>
      <c r="EB2423"/>
      <c r="EC2423"/>
      <c r="ED2423"/>
      <c r="EE2423"/>
      <c r="EF2423"/>
      <c r="EG2423"/>
      <c r="EH2423"/>
      <c r="EI2423"/>
      <c r="EJ2423"/>
      <c r="EK2423"/>
      <c r="EL2423"/>
      <c r="EM2423"/>
      <c r="EN2423"/>
      <c r="EO2423"/>
      <c r="EP2423"/>
      <c r="EQ2423"/>
      <c r="ER2423"/>
      <c r="ES2423"/>
      <c r="ET2423"/>
      <c r="EU2423"/>
      <c r="EV2423"/>
      <c r="EW2423"/>
      <c r="EX2423"/>
      <c r="EY2423"/>
      <c r="EZ2423"/>
      <c r="FA2423"/>
      <c r="FB2423"/>
      <c r="FC2423"/>
      <c r="FD2423"/>
      <c r="FE2423"/>
      <c r="FF2423"/>
      <c r="FG2423"/>
      <c r="FH2423"/>
      <c r="FI2423"/>
      <c r="FJ2423"/>
      <c r="FK2423"/>
      <c r="FL2423"/>
      <c r="FM2423"/>
      <c r="FN2423"/>
      <c r="FO2423"/>
      <c r="FP2423"/>
      <c r="FQ2423"/>
      <c r="FR2423"/>
      <c r="FS2423"/>
      <c r="FT2423"/>
      <c r="FU2423"/>
      <c r="FV2423"/>
      <c r="FW2423"/>
      <c r="FX2423"/>
      <c r="FY2423"/>
      <c r="FZ2423"/>
      <c r="GA2423"/>
      <c r="GB2423"/>
      <c r="GC2423"/>
      <c r="GD2423"/>
      <c r="GE2423"/>
      <c r="GF2423"/>
      <c r="GG2423"/>
      <c r="GH2423"/>
      <c r="GI2423"/>
      <c r="GJ2423"/>
      <c r="GK2423"/>
      <c r="GL2423"/>
      <c r="GM2423"/>
      <c r="GN2423"/>
      <c r="GO2423"/>
      <c r="GP2423"/>
      <c r="GQ2423"/>
      <c r="GR2423"/>
      <c r="GS2423"/>
      <c r="GT2423"/>
      <c r="GU2423"/>
      <c r="GV2423"/>
      <c r="GW2423"/>
      <c r="GX2423"/>
      <c r="GY2423"/>
      <c r="GZ2423"/>
      <c r="HA2423"/>
      <c r="HB2423"/>
    </row>
    <row r="2424" spans="1:210" s="1" customFormat="1" x14ac:dyDescent="0.25">
      <c r="A2424" s="136"/>
      <c r="D2424" s="6"/>
      <c r="E2424" s="7"/>
      <c r="F2424" s="7"/>
      <c r="H2424" s="43"/>
      <c r="I2424" s="43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123"/>
      <c r="Y2424" s="8"/>
      <c r="Z2424" s="8"/>
      <c r="AA2424" s="8"/>
      <c r="AB2424" s="8"/>
      <c r="AC2424" s="8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  <c r="DI2424"/>
      <c r="DJ2424"/>
      <c r="DK2424"/>
      <c r="DL2424"/>
      <c r="DM2424"/>
      <c r="DN2424"/>
      <c r="DO2424"/>
      <c r="DP2424"/>
      <c r="DQ2424"/>
      <c r="DR2424"/>
      <c r="DS2424"/>
      <c r="DT2424"/>
      <c r="DU2424"/>
      <c r="DV2424"/>
      <c r="DW2424"/>
      <c r="DX2424"/>
      <c r="DY2424"/>
      <c r="DZ2424"/>
      <c r="EA2424"/>
      <c r="EB2424"/>
      <c r="EC2424"/>
      <c r="ED2424"/>
      <c r="EE2424"/>
      <c r="EF2424"/>
      <c r="EG2424"/>
      <c r="EH2424"/>
      <c r="EI2424"/>
      <c r="EJ2424"/>
      <c r="EK2424"/>
      <c r="EL2424"/>
      <c r="EM2424"/>
      <c r="EN2424"/>
      <c r="EO2424"/>
      <c r="EP2424"/>
      <c r="EQ2424"/>
      <c r="ER2424"/>
      <c r="ES2424"/>
      <c r="ET2424"/>
      <c r="EU2424"/>
      <c r="EV2424"/>
      <c r="EW2424"/>
      <c r="EX2424"/>
      <c r="EY2424"/>
      <c r="EZ2424"/>
      <c r="FA2424"/>
      <c r="FB2424"/>
      <c r="FC2424"/>
      <c r="FD2424"/>
      <c r="FE2424"/>
      <c r="FF2424"/>
      <c r="FG2424"/>
      <c r="FH2424"/>
      <c r="FI2424"/>
      <c r="FJ2424"/>
      <c r="FK2424"/>
      <c r="FL2424"/>
      <c r="FM2424"/>
      <c r="FN2424"/>
      <c r="FO2424"/>
      <c r="FP2424"/>
      <c r="FQ2424"/>
      <c r="FR2424"/>
      <c r="FS2424"/>
      <c r="FT2424"/>
      <c r="FU2424"/>
      <c r="FV2424"/>
      <c r="FW2424"/>
      <c r="FX2424"/>
      <c r="FY2424"/>
      <c r="FZ2424"/>
      <c r="GA2424"/>
      <c r="GB2424"/>
      <c r="GC2424"/>
      <c r="GD2424"/>
      <c r="GE2424"/>
      <c r="GF2424"/>
      <c r="GG2424"/>
      <c r="GH2424"/>
      <c r="GI2424"/>
      <c r="GJ2424"/>
      <c r="GK2424"/>
      <c r="GL2424"/>
      <c r="GM2424"/>
      <c r="GN2424"/>
      <c r="GO2424"/>
      <c r="GP2424"/>
      <c r="GQ2424"/>
      <c r="GR2424"/>
      <c r="GS2424"/>
      <c r="GT2424"/>
      <c r="GU2424"/>
      <c r="GV2424"/>
      <c r="GW2424"/>
      <c r="GX2424"/>
      <c r="GY2424"/>
      <c r="GZ2424"/>
      <c r="HA2424"/>
      <c r="HB2424"/>
    </row>
    <row r="2425" spans="1:210" s="1" customFormat="1" x14ac:dyDescent="0.25">
      <c r="A2425" s="136"/>
      <c r="D2425" s="6"/>
      <c r="E2425" s="7"/>
      <c r="F2425" s="7"/>
      <c r="H2425" s="43"/>
      <c r="I2425" s="43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123"/>
      <c r="Y2425" s="8"/>
      <c r="Z2425" s="8"/>
      <c r="AA2425" s="8"/>
      <c r="AB2425" s="8"/>
      <c r="AC2425" s="8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  <c r="DK2425"/>
      <c r="DL2425"/>
      <c r="DM2425"/>
      <c r="DN2425"/>
      <c r="DO2425"/>
      <c r="DP2425"/>
      <c r="DQ2425"/>
      <c r="DR2425"/>
      <c r="DS2425"/>
      <c r="DT2425"/>
      <c r="DU2425"/>
      <c r="DV2425"/>
      <c r="DW2425"/>
      <c r="DX2425"/>
      <c r="DY2425"/>
      <c r="DZ2425"/>
      <c r="EA2425"/>
      <c r="EB2425"/>
      <c r="EC2425"/>
      <c r="ED2425"/>
      <c r="EE2425"/>
      <c r="EF2425"/>
      <c r="EG2425"/>
      <c r="EH2425"/>
      <c r="EI2425"/>
      <c r="EJ2425"/>
      <c r="EK2425"/>
      <c r="EL2425"/>
      <c r="EM2425"/>
      <c r="EN2425"/>
      <c r="EO2425"/>
      <c r="EP2425"/>
      <c r="EQ2425"/>
      <c r="ER2425"/>
      <c r="ES2425"/>
      <c r="ET2425"/>
      <c r="EU2425"/>
      <c r="EV2425"/>
      <c r="EW2425"/>
      <c r="EX2425"/>
      <c r="EY2425"/>
      <c r="EZ2425"/>
      <c r="FA2425"/>
      <c r="FB2425"/>
      <c r="FC2425"/>
      <c r="FD2425"/>
      <c r="FE2425"/>
      <c r="FF2425"/>
      <c r="FG2425"/>
      <c r="FH2425"/>
      <c r="FI2425"/>
      <c r="FJ2425"/>
      <c r="FK2425"/>
      <c r="FL2425"/>
      <c r="FM2425"/>
      <c r="FN2425"/>
      <c r="FO2425"/>
      <c r="FP2425"/>
      <c r="FQ2425"/>
      <c r="FR2425"/>
      <c r="FS2425"/>
      <c r="FT2425"/>
      <c r="FU2425"/>
      <c r="FV2425"/>
      <c r="FW2425"/>
      <c r="FX2425"/>
      <c r="FY2425"/>
      <c r="FZ2425"/>
      <c r="GA2425"/>
      <c r="GB2425"/>
      <c r="GC2425"/>
      <c r="GD2425"/>
      <c r="GE2425"/>
      <c r="GF2425"/>
      <c r="GG2425"/>
      <c r="GH2425"/>
      <c r="GI2425"/>
      <c r="GJ2425"/>
      <c r="GK2425"/>
      <c r="GL2425"/>
      <c r="GM2425"/>
      <c r="GN2425"/>
      <c r="GO2425"/>
      <c r="GP2425"/>
      <c r="GQ2425"/>
      <c r="GR2425"/>
      <c r="GS2425"/>
      <c r="GT2425"/>
      <c r="GU2425"/>
      <c r="GV2425"/>
      <c r="GW2425"/>
      <c r="GX2425"/>
      <c r="GY2425"/>
      <c r="GZ2425"/>
      <c r="HA2425"/>
      <c r="HB2425"/>
    </row>
    <row r="2426" spans="1:210" s="1" customFormat="1" x14ac:dyDescent="0.25">
      <c r="A2426" s="136"/>
      <c r="D2426" s="6"/>
      <c r="E2426" s="7"/>
      <c r="F2426" s="7"/>
      <c r="H2426" s="43"/>
      <c r="I2426" s="43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123"/>
      <c r="Y2426" s="8"/>
      <c r="Z2426" s="8"/>
      <c r="AA2426" s="8"/>
      <c r="AB2426" s="8"/>
      <c r="AC2426" s="8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  <c r="DK2426"/>
      <c r="DL2426"/>
      <c r="DM2426"/>
      <c r="DN2426"/>
      <c r="DO2426"/>
      <c r="DP2426"/>
      <c r="DQ2426"/>
      <c r="DR2426"/>
      <c r="DS2426"/>
      <c r="DT2426"/>
      <c r="DU2426"/>
      <c r="DV2426"/>
      <c r="DW2426"/>
      <c r="DX2426"/>
      <c r="DY2426"/>
      <c r="DZ2426"/>
      <c r="EA2426"/>
      <c r="EB2426"/>
      <c r="EC2426"/>
      <c r="ED2426"/>
      <c r="EE2426"/>
      <c r="EF2426"/>
      <c r="EG2426"/>
      <c r="EH2426"/>
      <c r="EI2426"/>
      <c r="EJ2426"/>
      <c r="EK2426"/>
      <c r="EL2426"/>
      <c r="EM2426"/>
      <c r="EN2426"/>
      <c r="EO2426"/>
      <c r="EP2426"/>
      <c r="EQ2426"/>
      <c r="ER2426"/>
      <c r="ES2426"/>
      <c r="ET2426"/>
      <c r="EU2426"/>
      <c r="EV2426"/>
      <c r="EW2426"/>
      <c r="EX2426"/>
      <c r="EY2426"/>
      <c r="EZ2426"/>
      <c r="FA2426"/>
      <c r="FB2426"/>
      <c r="FC2426"/>
      <c r="FD2426"/>
      <c r="FE2426"/>
      <c r="FF2426"/>
      <c r="FG2426"/>
      <c r="FH2426"/>
      <c r="FI2426"/>
      <c r="FJ2426"/>
      <c r="FK2426"/>
      <c r="FL2426"/>
      <c r="FM2426"/>
      <c r="FN2426"/>
      <c r="FO2426"/>
      <c r="FP2426"/>
      <c r="FQ2426"/>
      <c r="FR2426"/>
      <c r="FS2426"/>
      <c r="FT2426"/>
      <c r="FU2426"/>
      <c r="FV2426"/>
      <c r="FW2426"/>
      <c r="FX2426"/>
      <c r="FY2426"/>
      <c r="FZ2426"/>
      <c r="GA2426"/>
      <c r="GB2426"/>
      <c r="GC2426"/>
      <c r="GD2426"/>
      <c r="GE2426"/>
      <c r="GF2426"/>
      <c r="GG2426"/>
      <c r="GH2426"/>
      <c r="GI2426"/>
      <c r="GJ2426"/>
      <c r="GK2426"/>
      <c r="GL2426"/>
      <c r="GM2426"/>
      <c r="GN2426"/>
      <c r="GO2426"/>
      <c r="GP2426"/>
      <c r="GQ2426"/>
      <c r="GR2426"/>
      <c r="GS2426"/>
      <c r="GT2426"/>
      <c r="GU2426"/>
      <c r="GV2426"/>
      <c r="GW2426"/>
      <c r="GX2426"/>
      <c r="GY2426"/>
      <c r="GZ2426"/>
      <c r="HA2426"/>
      <c r="HB2426"/>
    </row>
    <row r="2427" spans="1:210" s="1" customFormat="1" x14ac:dyDescent="0.25">
      <c r="A2427" s="136"/>
      <c r="D2427" s="6"/>
      <c r="E2427" s="7"/>
      <c r="F2427" s="7"/>
      <c r="H2427" s="43"/>
      <c r="I2427" s="43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123"/>
      <c r="Y2427" s="8"/>
      <c r="Z2427" s="8"/>
      <c r="AA2427" s="8"/>
      <c r="AB2427" s="8"/>
      <c r="AC2427" s="8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  <c r="DK2427"/>
      <c r="DL2427"/>
      <c r="DM2427"/>
      <c r="DN2427"/>
      <c r="DO2427"/>
      <c r="DP2427"/>
      <c r="DQ2427"/>
      <c r="DR2427"/>
      <c r="DS2427"/>
      <c r="DT2427"/>
      <c r="DU2427"/>
      <c r="DV2427"/>
      <c r="DW2427"/>
      <c r="DX2427"/>
      <c r="DY2427"/>
      <c r="DZ2427"/>
      <c r="EA2427"/>
      <c r="EB2427"/>
      <c r="EC2427"/>
      <c r="ED2427"/>
      <c r="EE2427"/>
      <c r="EF2427"/>
      <c r="EG2427"/>
      <c r="EH2427"/>
      <c r="EI2427"/>
      <c r="EJ2427"/>
      <c r="EK2427"/>
      <c r="EL2427"/>
      <c r="EM2427"/>
      <c r="EN2427"/>
      <c r="EO2427"/>
      <c r="EP2427"/>
      <c r="EQ2427"/>
      <c r="ER2427"/>
      <c r="ES2427"/>
      <c r="ET2427"/>
      <c r="EU2427"/>
      <c r="EV2427"/>
      <c r="EW2427"/>
      <c r="EX2427"/>
      <c r="EY2427"/>
      <c r="EZ2427"/>
      <c r="FA2427"/>
      <c r="FB2427"/>
      <c r="FC2427"/>
      <c r="FD2427"/>
      <c r="FE2427"/>
      <c r="FF2427"/>
      <c r="FG2427"/>
      <c r="FH2427"/>
      <c r="FI2427"/>
      <c r="FJ2427"/>
      <c r="FK2427"/>
      <c r="FL2427"/>
      <c r="FM2427"/>
      <c r="FN2427"/>
      <c r="FO2427"/>
      <c r="FP2427"/>
      <c r="FQ2427"/>
      <c r="FR2427"/>
      <c r="FS2427"/>
      <c r="FT2427"/>
      <c r="FU2427"/>
      <c r="FV2427"/>
      <c r="FW2427"/>
      <c r="FX2427"/>
      <c r="FY2427"/>
      <c r="FZ2427"/>
      <c r="GA2427"/>
      <c r="GB2427"/>
      <c r="GC2427"/>
      <c r="GD2427"/>
      <c r="GE2427"/>
      <c r="GF2427"/>
      <c r="GG2427"/>
      <c r="GH2427"/>
      <c r="GI2427"/>
      <c r="GJ2427"/>
      <c r="GK2427"/>
      <c r="GL2427"/>
      <c r="GM2427"/>
      <c r="GN2427"/>
      <c r="GO2427"/>
      <c r="GP2427"/>
      <c r="GQ2427"/>
      <c r="GR2427"/>
      <c r="GS2427"/>
      <c r="GT2427"/>
      <c r="GU2427"/>
      <c r="GV2427"/>
      <c r="GW2427"/>
      <c r="GX2427"/>
      <c r="GY2427"/>
      <c r="GZ2427"/>
      <c r="HA2427"/>
      <c r="HB2427"/>
    </row>
    <row r="2428" spans="1:210" s="1" customFormat="1" x14ac:dyDescent="0.25">
      <c r="A2428" s="136"/>
      <c r="D2428" s="6"/>
      <c r="E2428" s="7"/>
      <c r="F2428" s="7"/>
      <c r="H2428" s="43"/>
      <c r="I2428" s="43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123"/>
      <c r="Y2428" s="8"/>
      <c r="Z2428" s="8"/>
      <c r="AA2428" s="8"/>
      <c r="AB2428" s="8"/>
      <c r="AC2428" s="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  <c r="DK2428"/>
      <c r="DL2428"/>
      <c r="DM2428"/>
      <c r="DN2428"/>
      <c r="DO2428"/>
      <c r="DP2428"/>
      <c r="DQ2428"/>
      <c r="DR2428"/>
      <c r="DS2428"/>
      <c r="DT2428"/>
      <c r="DU2428"/>
      <c r="DV2428"/>
      <c r="DW2428"/>
      <c r="DX2428"/>
      <c r="DY2428"/>
      <c r="DZ2428"/>
      <c r="EA2428"/>
      <c r="EB2428"/>
      <c r="EC2428"/>
      <c r="ED2428"/>
      <c r="EE2428"/>
      <c r="EF2428"/>
      <c r="EG2428"/>
      <c r="EH2428"/>
      <c r="EI2428"/>
      <c r="EJ2428"/>
      <c r="EK2428"/>
      <c r="EL2428"/>
      <c r="EM2428"/>
      <c r="EN2428"/>
      <c r="EO2428"/>
      <c r="EP2428"/>
      <c r="EQ2428"/>
      <c r="ER2428"/>
      <c r="ES2428"/>
      <c r="ET2428"/>
      <c r="EU2428"/>
      <c r="EV2428"/>
      <c r="EW2428"/>
      <c r="EX2428"/>
      <c r="EY2428"/>
      <c r="EZ2428"/>
      <c r="FA2428"/>
      <c r="FB2428"/>
      <c r="FC2428"/>
      <c r="FD2428"/>
      <c r="FE2428"/>
      <c r="FF2428"/>
      <c r="FG2428"/>
      <c r="FH2428"/>
      <c r="FI2428"/>
      <c r="FJ2428"/>
      <c r="FK2428"/>
      <c r="FL2428"/>
      <c r="FM2428"/>
      <c r="FN2428"/>
      <c r="FO2428"/>
      <c r="FP2428"/>
      <c r="FQ2428"/>
      <c r="FR2428"/>
      <c r="FS2428"/>
      <c r="FT2428"/>
      <c r="FU2428"/>
      <c r="FV2428"/>
      <c r="FW2428"/>
      <c r="FX2428"/>
      <c r="FY2428"/>
      <c r="FZ2428"/>
      <c r="GA2428"/>
      <c r="GB2428"/>
      <c r="GC2428"/>
      <c r="GD2428"/>
      <c r="GE2428"/>
      <c r="GF2428"/>
      <c r="GG2428"/>
      <c r="GH2428"/>
      <c r="GI2428"/>
      <c r="GJ2428"/>
      <c r="GK2428"/>
      <c r="GL2428"/>
      <c r="GM2428"/>
      <c r="GN2428"/>
      <c r="GO2428"/>
      <c r="GP2428"/>
      <c r="GQ2428"/>
      <c r="GR2428"/>
      <c r="GS2428"/>
      <c r="GT2428"/>
      <c r="GU2428"/>
      <c r="GV2428"/>
      <c r="GW2428"/>
      <c r="GX2428"/>
      <c r="GY2428"/>
      <c r="GZ2428"/>
      <c r="HA2428"/>
      <c r="HB2428"/>
    </row>
    <row r="2429" spans="1:210" s="1" customFormat="1" x14ac:dyDescent="0.25">
      <c r="A2429" s="136"/>
      <c r="D2429" s="6"/>
      <c r="E2429" s="7"/>
      <c r="F2429" s="7"/>
      <c r="H2429" s="43"/>
      <c r="I2429" s="43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123"/>
      <c r="Y2429" s="8"/>
      <c r="Z2429" s="8"/>
      <c r="AA2429" s="8"/>
      <c r="AB2429" s="8"/>
      <c r="AC2429" s="8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  <c r="DK2429"/>
      <c r="DL2429"/>
      <c r="DM2429"/>
      <c r="DN2429"/>
      <c r="DO2429"/>
      <c r="DP2429"/>
      <c r="DQ2429"/>
      <c r="DR2429"/>
      <c r="DS2429"/>
      <c r="DT2429"/>
      <c r="DU2429"/>
      <c r="DV2429"/>
      <c r="DW2429"/>
      <c r="DX2429"/>
      <c r="DY2429"/>
      <c r="DZ2429"/>
      <c r="EA2429"/>
      <c r="EB2429"/>
      <c r="EC2429"/>
      <c r="ED2429"/>
      <c r="EE2429"/>
      <c r="EF2429"/>
      <c r="EG2429"/>
      <c r="EH2429"/>
      <c r="EI2429"/>
      <c r="EJ2429"/>
      <c r="EK2429"/>
      <c r="EL2429"/>
      <c r="EM2429"/>
      <c r="EN2429"/>
      <c r="EO2429"/>
      <c r="EP2429"/>
      <c r="EQ2429"/>
      <c r="ER2429"/>
      <c r="ES2429"/>
      <c r="ET2429"/>
      <c r="EU2429"/>
      <c r="EV2429"/>
      <c r="EW2429"/>
      <c r="EX2429"/>
      <c r="EY2429"/>
      <c r="EZ2429"/>
      <c r="FA2429"/>
      <c r="FB2429"/>
      <c r="FC2429"/>
      <c r="FD2429"/>
      <c r="FE2429"/>
      <c r="FF2429"/>
      <c r="FG2429"/>
      <c r="FH2429"/>
      <c r="FI2429"/>
      <c r="FJ2429"/>
      <c r="FK2429"/>
      <c r="FL2429"/>
      <c r="FM2429"/>
      <c r="FN2429"/>
      <c r="FO2429"/>
      <c r="FP2429"/>
      <c r="FQ2429"/>
      <c r="FR2429"/>
      <c r="FS2429"/>
      <c r="FT2429"/>
      <c r="FU2429"/>
      <c r="FV2429"/>
      <c r="FW2429"/>
      <c r="FX2429"/>
      <c r="FY2429"/>
      <c r="FZ2429"/>
      <c r="GA2429"/>
      <c r="GB2429"/>
      <c r="GC2429"/>
      <c r="GD2429"/>
      <c r="GE2429"/>
      <c r="GF2429"/>
      <c r="GG2429"/>
      <c r="GH2429"/>
      <c r="GI2429"/>
      <c r="GJ2429"/>
      <c r="GK2429"/>
      <c r="GL2429"/>
      <c r="GM2429"/>
      <c r="GN2429"/>
      <c r="GO2429"/>
      <c r="GP2429"/>
      <c r="GQ2429"/>
      <c r="GR2429"/>
      <c r="GS2429"/>
      <c r="GT2429"/>
      <c r="GU2429"/>
      <c r="GV2429"/>
      <c r="GW2429"/>
      <c r="GX2429"/>
      <c r="GY2429"/>
      <c r="GZ2429"/>
      <c r="HA2429"/>
      <c r="HB2429"/>
    </row>
    <row r="2430" spans="1:210" s="1" customFormat="1" x14ac:dyDescent="0.25">
      <c r="A2430" s="136"/>
      <c r="D2430" s="6"/>
      <c r="E2430" s="7"/>
      <c r="F2430" s="7"/>
      <c r="H2430" s="43"/>
      <c r="I2430" s="43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123"/>
      <c r="Y2430" s="8"/>
      <c r="Z2430" s="8"/>
      <c r="AA2430" s="8"/>
      <c r="AB2430" s="8"/>
      <c r="AC2430" s="8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  <c r="DK2430"/>
      <c r="DL2430"/>
      <c r="DM2430"/>
      <c r="DN2430"/>
      <c r="DO2430"/>
      <c r="DP2430"/>
      <c r="DQ2430"/>
      <c r="DR2430"/>
      <c r="DS2430"/>
      <c r="DT2430"/>
      <c r="DU2430"/>
      <c r="DV2430"/>
      <c r="DW2430"/>
      <c r="DX2430"/>
      <c r="DY2430"/>
      <c r="DZ2430"/>
      <c r="EA2430"/>
      <c r="EB2430"/>
      <c r="EC2430"/>
      <c r="ED2430"/>
      <c r="EE2430"/>
      <c r="EF2430"/>
      <c r="EG2430"/>
      <c r="EH2430"/>
      <c r="EI2430"/>
      <c r="EJ2430"/>
      <c r="EK2430"/>
      <c r="EL2430"/>
      <c r="EM2430"/>
      <c r="EN2430"/>
      <c r="EO2430"/>
      <c r="EP2430"/>
      <c r="EQ2430"/>
      <c r="ER2430"/>
      <c r="ES2430"/>
      <c r="ET2430"/>
      <c r="EU2430"/>
      <c r="EV2430"/>
      <c r="EW2430"/>
      <c r="EX2430"/>
      <c r="EY2430"/>
      <c r="EZ2430"/>
      <c r="FA2430"/>
      <c r="FB2430"/>
      <c r="FC2430"/>
      <c r="FD2430"/>
      <c r="FE2430"/>
      <c r="FF2430"/>
      <c r="FG2430"/>
      <c r="FH2430"/>
      <c r="FI2430"/>
      <c r="FJ2430"/>
      <c r="FK2430"/>
      <c r="FL2430"/>
      <c r="FM2430"/>
      <c r="FN2430"/>
      <c r="FO2430"/>
      <c r="FP2430"/>
      <c r="FQ2430"/>
      <c r="FR2430"/>
      <c r="FS2430"/>
      <c r="FT2430"/>
      <c r="FU2430"/>
      <c r="FV2430"/>
      <c r="FW2430"/>
      <c r="FX2430"/>
      <c r="FY2430"/>
      <c r="FZ2430"/>
      <c r="GA2430"/>
      <c r="GB2430"/>
      <c r="GC2430"/>
      <c r="GD2430"/>
      <c r="GE2430"/>
      <c r="GF2430"/>
      <c r="GG2430"/>
      <c r="GH2430"/>
      <c r="GI2430"/>
      <c r="GJ2430"/>
      <c r="GK2430"/>
      <c r="GL2430"/>
      <c r="GM2430"/>
      <c r="GN2430"/>
      <c r="GO2430"/>
      <c r="GP2430"/>
      <c r="GQ2430"/>
      <c r="GR2430"/>
      <c r="GS2430"/>
      <c r="GT2430"/>
      <c r="GU2430"/>
      <c r="GV2430"/>
      <c r="GW2430"/>
      <c r="GX2430"/>
      <c r="GY2430"/>
      <c r="GZ2430"/>
      <c r="HA2430"/>
      <c r="HB2430"/>
    </row>
    <row r="2431" spans="1:210" s="1" customFormat="1" x14ac:dyDescent="0.25">
      <c r="A2431" s="136"/>
      <c r="D2431" s="6"/>
      <c r="E2431" s="7"/>
      <c r="F2431" s="7"/>
      <c r="H2431" s="43"/>
      <c r="I2431" s="43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123"/>
      <c r="Y2431" s="8"/>
      <c r="Z2431" s="8"/>
      <c r="AA2431" s="8"/>
      <c r="AB2431" s="8"/>
      <c r="AC2431" s="8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  <c r="DK2431"/>
      <c r="DL2431"/>
      <c r="DM2431"/>
      <c r="DN2431"/>
      <c r="DO2431"/>
      <c r="DP2431"/>
      <c r="DQ2431"/>
      <c r="DR2431"/>
      <c r="DS2431"/>
      <c r="DT2431"/>
      <c r="DU2431"/>
      <c r="DV2431"/>
      <c r="DW2431"/>
      <c r="DX2431"/>
      <c r="DY2431"/>
      <c r="DZ2431"/>
      <c r="EA2431"/>
      <c r="EB2431"/>
      <c r="EC2431"/>
      <c r="ED2431"/>
      <c r="EE2431"/>
      <c r="EF2431"/>
      <c r="EG2431"/>
      <c r="EH2431"/>
      <c r="EI2431"/>
      <c r="EJ2431"/>
      <c r="EK2431"/>
      <c r="EL2431"/>
      <c r="EM2431"/>
      <c r="EN2431"/>
      <c r="EO2431"/>
      <c r="EP2431"/>
      <c r="EQ2431"/>
      <c r="ER2431"/>
      <c r="ES2431"/>
      <c r="ET2431"/>
      <c r="EU2431"/>
      <c r="EV2431"/>
      <c r="EW2431"/>
      <c r="EX2431"/>
      <c r="EY2431"/>
      <c r="EZ2431"/>
      <c r="FA2431"/>
      <c r="FB2431"/>
      <c r="FC2431"/>
      <c r="FD2431"/>
      <c r="FE2431"/>
      <c r="FF2431"/>
      <c r="FG2431"/>
      <c r="FH2431"/>
      <c r="FI2431"/>
      <c r="FJ2431"/>
      <c r="FK2431"/>
      <c r="FL2431"/>
      <c r="FM2431"/>
      <c r="FN2431"/>
      <c r="FO2431"/>
      <c r="FP2431"/>
      <c r="FQ2431"/>
      <c r="FR2431"/>
      <c r="FS2431"/>
      <c r="FT2431"/>
      <c r="FU2431"/>
      <c r="FV2431"/>
      <c r="FW2431"/>
      <c r="FX2431"/>
      <c r="FY2431"/>
      <c r="FZ2431"/>
      <c r="GA2431"/>
      <c r="GB2431"/>
      <c r="GC2431"/>
      <c r="GD2431"/>
      <c r="GE2431"/>
      <c r="GF2431"/>
      <c r="GG2431"/>
      <c r="GH2431"/>
      <c r="GI2431"/>
      <c r="GJ2431"/>
      <c r="GK2431"/>
      <c r="GL2431"/>
      <c r="GM2431"/>
      <c r="GN2431"/>
      <c r="GO2431"/>
      <c r="GP2431"/>
      <c r="GQ2431"/>
      <c r="GR2431"/>
      <c r="GS2431"/>
      <c r="GT2431"/>
      <c r="GU2431"/>
      <c r="GV2431"/>
      <c r="GW2431"/>
      <c r="GX2431"/>
      <c r="GY2431"/>
      <c r="GZ2431"/>
      <c r="HA2431"/>
      <c r="HB2431"/>
    </row>
    <row r="2432" spans="1:210" s="1" customFormat="1" x14ac:dyDescent="0.25">
      <c r="A2432" s="136"/>
      <c r="D2432" s="6"/>
      <c r="E2432" s="7"/>
      <c r="F2432" s="7"/>
      <c r="H2432" s="43"/>
      <c r="I2432" s="43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123"/>
      <c r="Y2432" s="8"/>
      <c r="Z2432" s="8"/>
      <c r="AA2432" s="8"/>
      <c r="AB2432" s="8"/>
      <c r="AC2432" s="8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  <c r="DK2432"/>
      <c r="DL2432"/>
      <c r="DM2432"/>
      <c r="DN2432"/>
      <c r="DO2432"/>
      <c r="DP2432"/>
      <c r="DQ2432"/>
      <c r="DR2432"/>
      <c r="DS2432"/>
      <c r="DT2432"/>
      <c r="DU2432"/>
      <c r="DV2432"/>
      <c r="DW2432"/>
      <c r="DX2432"/>
      <c r="DY2432"/>
      <c r="DZ2432"/>
      <c r="EA2432"/>
      <c r="EB2432"/>
      <c r="EC2432"/>
      <c r="ED2432"/>
      <c r="EE2432"/>
      <c r="EF2432"/>
      <c r="EG2432"/>
      <c r="EH2432"/>
      <c r="EI2432"/>
      <c r="EJ2432"/>
      <c r="EK2432"/>
      <c r="EL2432"/>
      <c r="EM2432"/>
      <c r="EN2432"/>
      <c r="EO2432"/>
      <c r="EP2432"/>
      <c r="EQ2432"/>
      <c r="ER2432"/>
      <c r="ES2432"/>
      <c r="ET2432"/>
      <c r="EU2432"/>
      <c r="EV2432"/>
      <c r="EW2432"/>
      <c r="EX2432"/>
      <c r="EY2432"/>
      <c r="EZ2432"/>
      <c r="FA2432"/>
      <c r="FB2432"/>
      <c r="FC2432"/>
      <c r="FD2432"/>
      <c r="FE2432"/>
      <c r="FF2432"/>
      <c r="FG2432"/>
      <c r="FH2432"/>
      <c r="FI2432"/>
      <c r="FJ2432"/>
      <c r="FK2432"/>
      <c r="FL2432"/>
      <c r="FM2432"/>
      <c r="FN2432"/>
      <c r="FO2432"/>
      <c r="FP2432"/>
      <c r="FQ2432"/>
      <c r="FR2432"/>
      <c r="FS2432"/>
      <c r="FT2432"/>
      <c r="FU2432"/>
      <c r="FV2432"/>
      <c r="FW2432"/>
      <c r="FX2432"/>
      <c r="FY2432"/>
      <c r="FZ2432"/>
      <c r="GA2432"/>
      <c r="GB2432"/>
      <c r="GC2432"/>
      <c r="GD2432"/>
      <c r="GE2432"/>
      <c r="GF2432"/>
      <c r="GG2432"/>
      <c r="GH2432"/>
      <c r="GI2432"/>
      <c r="GJ2432"/>
      <c r="GK2432"/>
      <c r="GL2432"/>
      <c r="GM2432"/>
      <c r="GN2432"/>
      <c r="GO2432"/>
      <c r="GP2432"/>
      <c r="GQ2432"/>
      <c r="GR2432"/>
      <c r="GS2432"/>
      <c r="GT2432"/>
      <c r="GU2432"/>
      <c r="GV2432"/>
      <c r="GW2432"/>
      <c r="GX2432"/>
      <c r="GY2432"/>
      <c r="GZ2432"/>
      <c r="HA2432"/>
      <c r="HB2432"/>
    </row>
    <row r="2433" spans="1:210" s="1" customFormat="1" x14ac:dyDescent="0.25">
      <c r="A2433" s="136"/>
      <c r="D2433" s="6"/>
      <c r="E2433" s="7"/>
      <c r="F2433" s="7"/>
      <c r="H2433" s="43"/>
      <c r="I2433" s="43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123"/>
      <c r="Y2433" s="8"/>
      <c r="Z2433" s="8"/>
      <c r="AA2433" s="8"/>
      <c r="AB2433" s="8"/>
      <c r="AC2433" s="8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  <c r="DK2433"/>
      <c r="DL2433"/>
      <c r="DM2433"/>
      <c r="DN2433"/>
      <c r="DO2433"/>
      <c r="DP2433"/>
      <c r="DQ2433"/>
      <c r="DR2433"/>
      <c r="DS2433"/>
      <c r="DT2433"/>
      <c r="DU2433"/>
      <c r="DV2433"/>
      <c r="DW2433"/>
      <c r="DX2433"/>
      <c r="DY2433"/>
      <c r="DZ2433"/>
      <c r="EA2433"/>
      <c r="EB2433"/>
      <c r="EC2433"/>
      <c r="ED2433"/>
      <c r="EE2433"/>
      <c r="EF2433"/>
      <c r="EG2433"/>
      <c r="EH2433"/>
      <c r="EI2433"/>
      <c r="EJ2433"/>
      <c r="EK2433"/>
      <c r="EL2433"/>
      <c r="EM2433"/>
      <c r="EN2433"/>
      <c r="EO2433"/>
      <c r="EP2433"/>
      <c r="EQ2433"/>
      <c r="ER2433"/>
      <c r="ES2433"/>
      <c r="ET2433"/>
      <c r="EU2433"/>
      <c r="EV2433"/>
      <c r="EW2433"/>
      <c r="EX2433"/>
      <c r="EY2433"/>
      <c r="EZ2433"/>
      <c r="FA2433"/>
      <c r="FB2433"/>
      <c r="FC2433"/>
      <c r="FD2433"/>
      <c r="FE2433"/>
      <c r="FF2433"/>
      <c r="FG2433"/>
      <c r="FH2433"/>
      <c r="FI2433"/>
      <c r="FJ2433"/>
      <c r="FK2433"/>
      <c r="FL2433"/>
      <c r="FM2433"/>
      <c r="FN2433"/>
      <c r="FO2433"/>
      <c r="FP2433"/>
      <c r="FQ2433"/>
      <c r="FR2433"/>
      <c r="FS2433"/>
      <c r="FT2433"/>
      <c r="FU2433"/>
      <c r="FV2433"/>
      <c r="FW2433"/>
      <c r="FX2433"/>
      <c r="FY2433"/>
      <c r="FZ2433"/>
      <c r="GA2433"/>
      <c r="GB2433"/>
      <c r="GC2433"/>
      <c r="GD2433"/>
      <c r="GE2433"/>
      <c r="GF2433"/>
      <c r="GG2433"/>
      <c r="GH2433"/>
      <c r="GI2433"/>
      <c r="GJ2433"/>
      <c r="GK2433"/>
      <c r="GL2433"/>
      <c r="GM2433"/>
      <c r="GN2433"/>
      <c r="GO2433"/>
      <c r="GP2433"/>
      <c r="GQ2433"/>
      <c r="GR2433"/>
      <c r="GS2433"/>
      <c r="GT2433"/>
      <c r="GU2433"/>
      <c r="GV2433"/>
      <c r="GW2433"/>
      <c r="GX2433"/>
      <c r="GY2433"/>
      <c r="GZ2433"/>
      <c r="HA2433"/>
      <c r="HB2433"/>
    </row>
    <row r="2434" spans="1:210" s="1" customFormat="1" x14ac:dyDescent="0.25">
      <c r="A2434" s="136"/>
      <c r="D2434" s="6"/>
      <c r="E2434" s="7"/>
      <c r="F2434" s="7"/>
      <c r="H2434" s="43"/>
      <c r="I2434" s="43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123"/>
      <c r="Y2434" s="8"/>
      <c r="Z2434" s="8"/>
      <c r="AA2434" s="8"/>
      <c r="AB2434" s="8"/>
      <c r="AC2434" s="8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  <c r="DK2434"/>
      <c r="DL2434"/>
      <c r="DM2434"/>
      <c r="DN2434"/>
      <c r="DO2434"/>
      <c r="DP2434"/>
      <c r="DQ2434"/>
      <c r="DR2434"/>
      <c r="DS2434"/>
      <c r="DT2434"/>
      <c r="DU2434"/>
      <c r="DV2434"/>
      <c r="DW2434"/>
      <c r="DX2434"/>
      <c r="DY2434"/>
      <c r="DZ2434"/>
      <c r="EA2434"/>
      <c r="EB2434"/>
      <c r="EC2434"/>
      <c r="ED2434"/>
      <c r="EE2434"/>
      <c r="EF2434"/>
      <c r="EG2434"/>
      <c r="EH2434"/>
      <c r="EI2434"/>
      <c r="EJ2434"/>
      <c r="EK2434"/>
      <c r="EL2434"/>
      <c r="EM2434"/>
      <c r="EN2434"/>
      <c r="EO2434"/>
      <c r="EP2434"/>
      <c r="EQ2434"/>
      <c r="ER2434"/>
      <c r="ES2434"/>
      <c r="ET2434"/>
      <c r="EU2434"/>
      <c r="EV2434"/>
      <c r="EW2434"/>
      <c r="EX2434"/>
      <c r="EY2434"/>
      <c r="EZ2434"/>
      <c r="FA2434"/>
      <c r="FB2434"/>
      <c r="FC2434"/>
      <c r="FD2434"/>
      <c r="FE2434"/>
      <c r="FF2434"/>
      <c r="FG2434"/>
      <c r="FH2434"/>
      <c r="FI2434"/>
      <c r="FJ2434"/>
      <c r="FK2434"/>
      <c r="FL2434"/>
      <c r="FM2434"/>
      <c r="FN2434"/>
      <c r="FO2434"/>
      <c r="FP2434"/>
      <c r="FQ2434"/>
      <c r="FR2434"/>
      <c r="FS2434"/>
      <c r="FT2434"/>
      <c r="FU2434"/>
      <c r="FV2434"/>
      <c r="FW2434"/>
      <c r="FX2434"/>
      <c r="FY2434"/>
      <c r="FZ2434"/>
      <c r="GA2434"/>
      <c r="GB2434"/>
      <c r="GC2434"/>
      <c r="GD2434"/>
      <c r="GE2434"/>
      <c r="GF2434"/>
      <c r="GG2434"/>
      <c r="GH2434"/>
      <c r="GI2434"/>
      <c r="GJ2434"/>
      <c r="GK2434"/>
      <c r="GL2434"/>
      <c r="GM2434"/>
      <c r="GN2434"/>
      <c r="GO2434"/>
      <c r="GP2434"/>
      <c r="GQ2434"/>
      <c r="GR2434"/>
      <c r="GS2434"/>
      <c r="GT2434"/>
      <c r="GU2434"/>
      <c r="GV2434"/>
      <c r="GW2434"/>
      <c r="GX2434"/>
      <c r="GY2434"/>
      <c r="GZ2434"/>
      <c r="HA2434"/>
      <c r="HB2434"/>
    </row>
    <row r="2435" spans="1:210" s="1" customFormat="1" x14ac:dyDescent="0.25">
      <c r="A2435" s="136"/>
      <c r="D2435" s="6"/>
      <c r="E2435" s="7"/>
      <c r="F2435" s="7"/>
      <c r="H2435" s="43"/>
      <c r="I2435" s="43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123"/>
      <c r="Y2435" s="8"/>
      <c r="Z2435" s="8"/>
      <c r="AA2435" s="8"/>
      <c r="AB2435" s="8"/>
      <c r="AC2435" s="8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  <c r="DL2435"/>
      <c r="DM2435"/>
      <c r="DN2435"/>
      <c r="DO2435"/>
      <c r="DP2435"/>
      <c r="DQ2435"/>
      <c r="DR2435"/>
      <c r="DS2435"/>
      <c r="DT2435"/>
      <c r="DU2435"/>
      <c r="DV2435"/>
      <c r="DW2435"/>
      <c r="DX2435"/>
      <c r="DY2435"/>
      <c r="DZ2435"/>
      <c r="EA2435"/>
      <c r="EB2435"/>
      <c r="EC2435"/>
      <c r="ED2435"/>
      <c r="EE2435"/>
      <c r="EF2435"/>
      <c r="EG2435"/>
      <c r="EH2435"/>
      <c r="EI2435"/>
      <c r="EJ2435"/>
      <c r="EK2435"/>
      <c r="EL2435"/>
      <c r="EM2435"/>
      <c r="EN2435"/>
      <c r="EO2435"/>
      <c r="EP2435"/>
      <c r="EQ2435"/>
      <c r="ER2435"/>
      <c r="ES2435"/>
      <c r="ET2435"/>
      <c r="EU2435"/>
      <c r="EV2435"/>
      <c r="EW2435"/>
      <c r="EX2435"/>
      <c r="EY2435"/>
      <c r="EZ2435"/>
      <c r="FA2435"/>
      <c r="FB2435"/>
      <c r="FC2435"/>
      <c r="FD2435"/>
      <c r="FE2435"/>
      <c r="FF2435"/>
      <c r="FG2435"/>
      <c r="FH2435"/>
      <c r="FI2435"/>
      <c r="FJ2435"/>
      <c r="FK2435"/>
      <c r="FL2435"/>
      <c r="FM2435"/>
      <c r="FN2435"/>
      <c r="FO2435"/>
      <c r="FP2435"/>
      <c r="FQ2435"/>
      <c r="FR2435"/>
      <c r="FS2435"/>
      <c r="FT2435"/>
      <c r="FU2435"/>
      <c r="FV2435"/>
      <c r="FW2435"/>
      <c r="FX2435"/>
      <c r="FY2435"/>
      <c r="FZ2435"/>
      <c r="GA2435"/>
      <c r="GB2435"/>
      <c r="GC2435"/>
      <c r="GD2435"/>
      <c r="GE2435"/>
      <c r="GF2435"/>
      <c r="GG2435"/>
      <c r="GH2435"/>
      <c r="GI2435"/>
      <c r="GJ2435"/>
      <c r="GK2435"/>
      <c r="GL2435"/>
      <c r="GM2435"/>
      <c r="GN2435"/>
      <c r="GO2435"/>
      <c r="GP2435"/>
      <c r="GQ2435"/>
      <c r="GR2435"/>
      <c r="GS2435"/>
      <c r="GT2435"/>
      <c r="GU2435"/>
      <c r="GV2435"/>
      <c r="GW2435"/>
      <c r="GX2435"/>
      <c r="GY2435"/>
      <c r="GZ2435"/>
      <c r="HA2435"/>
      <c r="HB2435"/>
    </row>
    <row r="2436" spans="1:210" s="1" customFormat="1" x14ac:dyDescent="0.25">
      <c r="A2436" s="136"/>
      <c r="D2436" s="6"/>
      <c r="E2436" s="7"/>
      <c r="F2436" s="7"/>
      <c r="H2436" s="43"/>
      <c r="I2436" s="43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123"/>
      <c r="Y2436" s="8"/>
      <c r="Z2436" s="8"/>
      <c r="AA2436" s="8"/>
      <c r="AB2436" s="8"/>
      <c r="AC2436" s="8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  <c r="DK2436"/>
      <c r="DL2436"/>
      <c r="DM2436"/>
      <c r="DN2436"/>
      <c r="DO2436"/>
      <c r="DP2436"/>
      <c r="DQ2436"/>
      <c r="DR2436"/>
      <c r="DS2436"/>
      <c r="DT2436"/>
      <c r="DU2436"/>
      <c r="DV2436"/>
      <c r="DW2436"/>
      <c r="DX2436"/>
      <c r="DY2436"/>
      <c r="DZ2436"/>
      <c r="EA2436"/>
      <c r="EB2436"/>
      <c r="EC2436"/>
      <c r="ED2436"/>
      <c r="EE2436"/>
      <c r="EF2436"/>
      <c r="EG2436"/>
      <c r="EH2436"/>
      <c r="EI2436"/>
      <c r="EJ2436"/>
      <c r="EK2436"/>
      <c r="EL2436"/>
      <c r="EM2436"/>
      <c r="EN2436"/>
      <c r="EO2436"/>
      <c r="EP2436"/>
      <c r="EQ2436"/>
      <c r="ER2436"/>
      <c r="ES2436"/>
      <c r="ET2436"/>
      <c r="EU2436"/>
      <c r="EV2436"/>
      <c r="EW2436"/>
      <c r="EX2436"/>
      <c r="EY2436"/>
      <c r="EZ2436"/>
      <c r="FA2436"/>
      <c r="FB2436"/>
      <c r="FC2436"/>
      <c r="FD2436"/>
      <c r="FE2436"/>
      <c r="FF2436"/>
      <c r="FG2436"/>
      <c r="FH2436"/>
      <c r="FI2436"/>
      <c r="FJ2436"/>
      <c r="FK2436"/>
      <c r="FL2436"/>
      <c r="FM2436"/>
      <c r="FN2436"/>
      <c r="FO2436"/>
      <c r="FP2436"/>
      <c r="FQ2436"/>
      <c r="FR2436"/>
      <c r="FS2436"/>
      <c r="FT2436"/>
      <c r="FU2436"/>
      <c r="FV2436"/>
      <c r="FW2436"/>
      <c r="FX2436"/>
      <c r="FY2436"/>
      <c r="FZ2436"/>
      <c r="GA2436"/>
      <c r="GB2436"/>
      <c r="GC2436"/>
      <c r="GD2436"/>
      <c r="GE2436"/>
      <c r="GF2436"/>
      <c r="GG2436"/>
      <c r="GH2436"/>
      <c r="GI2436"/>
      <c r="GJ2436"/>
      <c r="GK2436"/>
      <c r="GL2436"/>
      <c r="GM2436"/>
      <c r="GN2436"/>
      <c r="GO2436"/>
      <c r="GP2436"/>
      <c r="GQ2436"/>
      <c r="GR2436"/>
      <c r="GS2436"/>
      <c r="GT2436"/>
      <c r="GU2436"/>
      <c r="GV2436"/>
      <c r="GW2436"/>
      <c r="GX2436"/>
      <c r="GY2436"/>
      <c r="GZ2436"/>
      <c r="HA2436"/>
      <c r="HB2436"/>
    </row>
    <row r="2437" spans="1:210" s="1" customFormat="1" x14ac:dyDescent="0.25">
      <c r="A2437" s="136"/>
      <c r="D2437" s="6"/>
      <c r="E2437" s="7"/>
      <c r="F2437" s="7"/>
      <c r="H2437" s="43"/>
      <c r="I2437" s="43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123"/>
      <c r="Y2437" s="8"/>
      <c r="Z2437" s="8"/>
      <c r="AA2437" s="8"/>
      <c r="AB2437" s="8"/>
      <c r="AC2437" s="8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  <c r="DK2437"/>
      <c r="DL2437"/>
      <c r="DM2437"/>
      <c r="DN2437"/>
      <c r="DO2437"/>
      <c r="DP2437"/>
      <c r="DQ2437"/>
      <c r="DR2437"/>
      <c r="DS2437"/>
      <c r="DT2437"/>
      <c r="DU2437"/>
      <c r="DV2437"/>
      <c r="DW2437"/>
      <c r="DX2437"/>
      <c r="DY2437"/>
      <c r="DZ2437"/>
      <c r="EA2437"/>
      <c r="EB2437"/>
      <c r="EC2437"/>
      <c r="ED2437"/>
      <c r="EE2437"/>
      <c r="EF2437"/>
      <c r="EG2437"/>
      <c r="EH2437"/>
      <c r="EI2437"/>
      <c r="EJ2437"/>
      <c r="EK2437"/>
      <c r="EL2437"/>
      <c r="EM2437"/>
      <c r="EN2437"/>
      <c r="EO2437"/>
      <c r="EP2437"/>
      <c r="EQ2437"/>
      <c r="ER2437"/>
      <c r="ES2437"/>
      <c r="ET2437"/>
      <c r="EU2437"/>
      <c r="EV2437"/>
      <c r="EW2437"/>
      <c r="EX2437"/>
      <c r="EY2437"/>
      <c r="EZ2437"/>
      <c r="FA2437"/>
      <c r="FB2437"/>
      <c r="FC2437"/>
      <c r="FD2437"/>
      <c r="FE2437"/>
      <c r="FF2437"/>
      <c r="FG2437"/>
      <c r="FH2437"/>
      <c r="FI2437"/>
      <c r="FJ2437"/>
      <c r="FK2437"/>
      <c r="FL2437"/>
      <c r="FM2437"/>
      <c r="FN2437"/>
      <c r="FO2437"/>
      <c r="FP2437"/>
      <c r="FQ2437"/>
      <c r="FR2437"/>
      <c r="FS2437"/>
      <c r="FT2437"/>
      <c r="FU2437"/>
      <c r="FV2437"/>
      <c r="FW2437"/>
      <c r="FX2437"/>
      <c r="FY2437"/>
      <c r="FZ2437"/>
      <c r="GA2437"/>
      <c r="GB2437"/>
      <c r="GC2437"/>
      <c r="GD2437"/>
      <c r="GE2437"/>
      <c r="GF2437"/>
      <c r="GG2437"/>
      <c r="GH2437"/>
      <c r="GI2437"/>
      <c r="GJ2437"/>
      <c r="GK2437"/>
      <c r="GL2437"/>
      <c r="GM2437"/>
      <c r="GN2437"/>
      <c r="GO2437"/>
      <c r="GP2437"/>
      <c r="GQ2437"/>
      <c r="GR2437"/>
      <c r="GS2437"/>
      <c r="GT2437"/>
      <c r="GU2437"/>
      <c r="GV2437"/>
      <c r="GW2437"/>
      <c r="GX2437"/>
      <c r="GY2437"/>
      <c r="GZ2437"/>
      <c r="HA2437"/>
      <c r="HB2437"/>
    </row>
    <row r="2438" spans="1:210" s="1" customFormat="1" x14ac:dyDescent="0.25">
      <c r="A2438" s="136"/>
      <c r="D2438" s="6"/>
      <c r="E2438" s="7"/>
      <c r="F2438" s="7"/>
      <c r="H2438" s="43"/>
      <c r="I2438" s="43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123"/>
      <c r="Y2438" s="8"/>
      <c r="Z2438" s="8"/>
      <c r="AA2438" s="8"/>
      <c r="AB2438" s="8"/>
      <c r="AC2438" s="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  <c r="DK2438"/>
      <c r="DL2438"/>
      <c r="DM2438"/>
      <c r="DN2438"/>
      <c r="DO2438"/>
      <c r="DP2438"/>
      <c r="DQ2438"/>
      <c r="DR2438"/>
      <c r="DS2438"/>
      <c r="DT2438"/>
      <c r="DU2438"/>
      <c r="DV2438"/>
      <c r="DW2438"/>
      <c r="DX2438"/>
      <c r="DY2438"/>
      <c r="DZ2438"/>
      <c r="EA2438"/>
      <c r="EB2438"/>
      <c r="EC2438"/>
      <c r="ED2438"/>
      <c r="EE2438"/>
      <c r="EF2438"/>
      <c r="EG2438"/>
      <c r="EH2438"/>
      <c r="EI2438"/>
      <c r="EJ2438"/>
      <c r="EK2438"/>
      <c r="EL2438"/>
      <c r="EM2438"/>
      <c r="EN2438"/>
      <c r="EO2438"/>
      <c r="EP2438"/>
      <c r="EQ2438"/>
      <c r="ER2438"/>
      <c r="ES2438"/>
      <c r="ET2438"/>
      <c r="EU2438"/>
      <c r="EV2438"/>
      <c r="EW2438"/>
      <c r="EX2438"/>
      <c r="EY2438"/>
      <c r="EZ2438"/>
      <c r="FA2438"/>
      <c r="FB2438"/>
      <c r="FC2438"/>
      <c r="FD2438"/>
      <c r="FE2438"/>
      <c r="FF2438"/>
      <c r="FG2438"/>
      <c r="FH2438"/>
      <c r="FI2438"/>
      <c r="FJ2438"/>
      <c r="FK2438"/>
      <c r="FL2438"/>
      <c r="FM2438"/>
      <c r="FN2438"/>
      <c r="FO2438"/>
      <c r="FP2438"/>
      <c r="FQ2438"/>
      <c r="FR2438"/>
      <c r="FS2438"/>
      <c r="FT2438"/>
      <c r="FU2438"/>
      <c r="FV2438"/>
      <c r="FW2438"/>
      <c r="FX2438"/>
      <c r="FY2438"/>
      <c r="FZ2438"/>
      <c r="GA2438"/>
      <c r="GB2438"/>
      <c r="GC2438"/>
      <c r="GD2438"/>
      <c r="GE2438"/>
      <c r="GF2438"/>
      <c r="GG2438"/>
      <c r="GH2438"/>
      <c r="GI2438"/>
      <c r="GJ2438"/>
      <c r="GK2438"/>
      <c r="GL2438"/>
      <c r="GM2438"/>
      <c r="GN2438"/>
      <c r="GO2438"/>
      <c r="GP2438"/>
      <c r="GQ2438"/>
      <c r="GR2438"/>
      <c r="GS2438"/>
      <c r="GT2438"/>
      <c r="GU2438"/>
      <c r="GV2438"/>
      <c r="GW2438"/>
      <c r="GX2438"/>
      <c r="GY2438"/>
      <c r="GZ2438"/>
      <c r="HA2438"/>
      <c r="HB2438"/>
    </row>
    <row r="2439" spans="1:210" s="1" customFormat="1" x14ac:dyDescent="0.25">
      <c r="A2439" s="136"/>
      <c r="D2439" s="6"/>
      <c r="E2439" s="7"/>
      <c r="F2439" s="7"/>
      <c r="H2439" s="43"/>
      <c r="I2439" s="43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123"/>
      <c r="Y2439" s="8"/>
      <c r="Z2439" s="8"/>
      <c r="AA2439" s="8"/>
      <c r="AB2439" s="8"/>
      <c r="AC2439" s="8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  <c r="DK2439"/>
      <c r="DL2439"/>
      <c r="DM2439"/>
      <c r="DN2439"/>
      <c r="DO2439"/>
      <c r="DP2439"/>
      <c r="DQ2439"/>
      <c r="DR2439"/>
      <c r="DS2439"/>
      <c r="DT2439"/>
      <c r="DU2439"/>
      <c r="DV2439"/>
      <c r="DW2439"/>
      <c r="DX2439"/>
      <c r="DY2439"/>
      <c r="DZ2439"/>
      <c r="EA2439"/>
      <c r="EB2439"/>
      <c r="EC2439"/>
      <c r="ED2439"/>
      <c r="EE2439"/>
      <c r="EF2439"/>
      <c r="EG2439"/>
      <c r="EH2439"/>
      <c r="EI2439"/>
      <c r="EJ2439"/>
      <c r="EK2439"/>
      <c r="EL2439"/>
      <c r="EM2439"/>
      <c r="EN2439"/>
      <c r="EO2439"/>
      <c r="EP2439"/>
      <c r="EQ2439"/>
      <c r="ER2439"/>
      <c r="ES2439"/>
      <c r="ET2439"/>
      <c r="EU2439"/>
      <c r="EV2439"/>
      <c r="EW2439"/>
      <c r="EX2439"/>
      <c r="EY2439"/>
      <c r="EZ2439"/>
      <c r="FA2439"/>
      <c r="FB2439"/>
      <c r="FC2439"/>
      <c r="FD2439"/>
      <c r="FE2439"/>
      <c r="FF2439"/>
      <c r="FG2439"/>
      <c r="FH2439"/>
      <c r="FI2439"/>
      <c r="FJ2439"/>
      <c r="FK2439"/>
      <c r="FL2439"/>
      <c r="FM2439"/>
      <c r="FN2439"/>
      <c r="FO2439"/>
      <c r="FP2439"/>
      <c r="FQ2439"/>
      <c r="FR2439"/>
      <c r="FS2439"/>
      <c r="FT2439"/>
      <c r="FU2439"/>
      <c r="FV2439"/>
      <c r="FW2439"/>
      <c r="FX2439"/>
      <c r="FY2439"/>
      <c r="FZ2439"/>
      <c r="GA2439"/>
      <c r="GB2439"/>
      <c r="GC2439"/>
      <c r="GD2439"/>
      <c r="GE2439"/>
      <c r="GF2439"/>
      <c r="GG2439"/>
      <c r="GH2439"/>
      <c r="GI2439"/>
      <c r="GJ2439"/>
      <c r="GK2439"/>
      <c r="GL2439"/>
      <c r="GM2439"/>
      <c r="GN2439"/>
      <c r="GO2439"/>
      <c r="GP2439"/>
      <c r="GQ2439"/>
      <c r="GR2439"/>
      <c r="GS2439"/>
      <c r="GT2439"/>
      <c r="GU2439"/>
      <c r="GV2439"/>
      <c r="GW2439"/>
      <c r="GX2439"/>
      <c r="GY2439"/>
      <c r="GZ2439"/>
      <c r="HA2439"/>
      <c r="HB2439"/>
    </row>
    <row r="2440" spans="1:210" s="1" customFormat="1" x14ac:dyDescent="0.25">
      <c r="A2440" s="136"/>
      <c r="D2440" s="6"/>
      <c r="E2440" s="7"/>
      <c r="F2440" s="7"/>
      <c r="H2440" s="43"/>
      <c r="I2440" s="43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123"/>
      <c r="Y2440" s="8"/>
      <c r="Z2440" s="8"/>
      <c r="AA2440" s="8"/>
      <c r="AB2440" s="8"/>
      <c r="AC2440" s="8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  <c r="DK2440"/>
      <c r="DL2440"/>
      <c r="DM2440"/>
      <c r="DN2440"/>
      <c r="DO2440"/>
      <c r="DP2440"/>
      <c r="DQ2440"/>
      <c r="DR2440"/>
      <c r="DS2440"/>
      <c r="DT2440"/>
      <c r="DU2440"/>
      <c r="DV2440"/>
      <c r="DW2440"/>
      <c r="DX2440"/>
      <c r="DY2440"/>
      <c r="DZ2440"/>
      <c r="EA2440"/>
      <c r="EB2440"/>
      <c r="EC2440"/>
      <c r="ED2440"/>
      <c r="EE2440"/>
      <c r="EF2440"/>
      <c r="EG2440"/>
      <c r="EH2440"/>
      <c r="EI2440"/>
      <c r="EJ2440"/>
      <c r="EK2440"/>
      <c r="EL2440"/>
      <c r="EM2440"/>
      <c r="EN2440"/>
      <c r="EO2440"/>
      <c r="EP2440"/>
      <c r="EQ2440"/>
      <c r="ER2440"/>
      <c r="ES2440"/>
      <c r="ET2440"/>
      <c r="EU2440"/>
      <c r="EV2440"/>
      <c r="EW2440"/>
      <c r="EX2440"/>
      <c r="EY2440"/>
      <c r="EZ2440"/>
      <c r="FA2440"/>
      <c r="FB2440"/>
      <c r="FC2440"/>
      <c r="FD2440"/>
      <c r="FE2440"/>
      <c r="FF2440"/>
      <c r="FG2440"/>
      <c r="FH2440"/>
      <c r="FI2440"/>
      <c r="FJ2440"/>
      <c r="FK2440"/>
      <c r="FL2440"/>
      <c r="FM2440"/>
      <c r="FN2440"/>
      <c r="FO2440"/>
      <c r="FP2440"/>
      <c r="FQ2440"/>
      <c r="FR2440"/>
      <c r="FS2440"/>
      <c r="FT2440"/>
      <c r="FU2440"/>
      <c r="FV2440"/>
      <c r="FW2440"/>
      <c r="FX2440"/>
      <c r="FY2440"/>
      <c r="FZ2440"/>
      <c r="GA2440"/>
      <c r="GB2440"/>
      <c r="GC2440"/>
      <c r="GD2440"/>
      <c r="GE2440"/>
      <c r="GF2440"/>
      <c r="GG2440"/>
      <c r="GH2440"/>
      <c r="GI2440"/>
      <c r="GJ2440"/>
      <c r="GK2440"/>
      <c r="GL2440"/>
      <c r="GM2440"/>
      <c r="GN2440"/>
      <c r="GO2440"/>
      <c r="GP2440"/>
      <c r="GQ2440"/>
      <c r="GR2440"/>
      <c r="GS2440"/>
      <c r="GT2440"/>
      <c r="GU2440"/>
      <c r="GV2440"/>
      <c r="GW2440"/>
      <c r="GX2440"/>
      <c r="GY2440"/>
      <c r="GZ2440"/>
      <c r="HA2440"/>
      <c r="HB2440"/>
    </row>
    <row r="2441" spans="1:210" s="1" customFormat="1" x14ac:dyDescent="0.25">
      <c r="A2441" s="136"/>
      <c r="D2441" s="6"/>
      <c r="E2441" s="7"/>
      <c r="F2441" s="7"/>
      <c r="H2441" s="43"/>
      <c r="I2441" s="43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123"/>
      <c r="Y2441" s="8"/>
      <c r="Z2441" s="8"/>
      <c r="AA2441" s="8"/>
      <c r="AB2441" s="8"/>
      <c r="AC2441" s="8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  <c r="DI2441"/>
      <c r="DJ2441"/>
      <c r="DK2441"/>
      <c r="DL2441"/>
      <c r="DM2441"/>
      <c r="DN2441"/>
      <c r="DO2441"/>
      <c r="DP2441"/>
      <c r="DQ2441"/>
      <c r="DR2441"/>
      <c r="DS2441"/>
      <c r="DT2441"/>
      <c r="DU2441"/>
      <c r="DV2441"/>
      <c r="DW2441"/>
      <c r="DX2441"/>
      <c r="DY2441"/>
      <c r="DZ2441"/>
      <c r="EA2441"/>
      <c r="EB2441"/>
      <c r="EC2441"/>
      <c r="ED2441"/>
      <c r="EE2441"/>
      <c r="EF2441"/>
      <c r="EG2441"/>
      <c r="EH2441"/>
      <c r="EI2441"/>
      <c r="EJ2441"/>
      <c r="EK2441"/>
      <c r="EL2441"/>
      <c r="EM2441"/>
      <c r="EN2441"/>
      <c r="EO2441"/>
      <c r="EP2441"/>
      <c r="EQ2441"/>
      <c r="ER2441"/>
      <c r="ES2441"/>
      <c r="ET2441"/>
      <c r="EU2441"/>
      <c r="EV2441"/>
      <c r="EW2441"/>
      <c r="EX2441"/>
      <c r="EY2441"/>
      <c r="EZ2441"/>
      <c r="FA2441"/>
      <c r="FB2441"/>
      <c r="FC2441"/>
      <c r="FD2441"/>
      <c r="FE2441"/>
      <c r="FF2441"/>
      <c r="FG2441"/>
      <c r="FH2441"/>
      <c r="FI2441"/>
      <c r="FJ2441"/>
      <c r="FK2441"/>
      <c r="FL2441"/>
      <c r="FM2441"/>
      <c r="FN2441"/>
      <c r="FO2441"/>
      <c r="FP2441"/>
      <c r="FQ2441"/>
      <c r="FR2441"/>
      <c r="FS2441"/>
      <c r="FT2441"/>
      <c r="FU2441"/>
      <c r="FV2441"/>
      <c r="FW2441"/>
      <c r="FX2441"/>
      <c r="FY2441"/>
      <c r="FZ2441"/>
      <c r="GA2441"/>
      <c r="GB2441"/>
      <c r="GC2441"/>
      <c r="GD2441"/>
      <c r="GE2441"/>
      <c r="GF2441"/>
      <c r="GG2441"/>
      <c r="GH2441"/>
      <c r="GI2441"/>
      <c r="GJ2441"/>
      <c r="GK2441"/>
      <c r="GL2441"/>
      <c r="GM2441"/>
      <c r="GN2441"/>
      <c r="GO2441"/>
      <c r="GP2441"/>
      <c r="GQ2441"/>
      <c r="GR2441"/>
      <c r="GS2441"/>
      <c r="GT2441"/>
      <c r="GU2441"/>
      <c r="GV2441"/>
      <c r="GW2441"/>
      <c r="GX2441"/>
      <c r="GY2441"/>
      <c r="GZ2441"/>
      <c r="HA2441"/>
      <c r="HB2441"/>
    </row>
    <row r="2442" spans="1:210" s="1" customFormat="1" x14ac:dyDescent="0.25">
      <c r="A2442" s="136"/>
      <c r="D2442" s="6"/>
      <c r="E2442" s="7"/>
      <c r="F2442" s="7"/>
      <c r="H2442" s="43"/>
      <c r="I2442" s="43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123"/>
      <c r="Y2442" s="8"/>
      <c r="Z2442" s="8"/>
      <c r="AA2442" s="8"/>
      <c r="AB2442" s="8"/>
      <c r="AC2442" s="8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  <c r="DK2442"/>
      <c r="DL2442"/>
      <c r="DM2442"/>
      <c r="DN2442"/>
      <c r="DO2442"/>
      <c r="DP2442"/>
      <c r="DQ2442"/>
      <c r="DR2442"/>
      <c r="DS2442"/>
      <c r="DT2442"/>
      <c r="DU2442"/>
      <c r="DV2442"/>
      <c r="DW2442"/>
      <c r="DX2442"/>
      <c r="DY2442"/>
      <c r="DZ2442"/>
      <c r="EA2442"/>
      <c r="EB2442"/>
      <c r="EC2442"/>
      <c r="ED2442"/>
      <c r="EE2442"/>
      <c r="EF2442"/>
      <c r="EG2442"/>
      <c r="EH2442"/>
      <c r="EI2442"/>
      <c r="EJ2442"/>
      <c r="EK2442"/>
      <c r="EL2442"/>
      <c r="EM2442"/>
      <c r="EN2442"/>
      <c r="EO2442"/>
      <c r="EP2442"/>
      <c r="EQ2442"/>
      <c r="ER2442"/>
      <c r="ES2442"/>
      <c r="ET2442"/>
      <c r="EU2442"/>
      <c r="EV2442"/>
      <c r="EW2442"/>
      <c r="EX2442"/>
      <c r="EY2442"/>
      <c r="EZ2442"/>
      <c r="FA2442"/>
      <c r="FB2442"/>
      <c r="FC2442"/>
      <c r="FD2442"/>
      <c r="FE2442"/>
      <c r="FF2442"/>
      <c r="FG2442"/>
      <c r="FH2442"/>
      <c r="FI2442"/>
      <c r="FJ2442"/>
      <c r="FK2442"/>
      <c r="FL2442"/>
      <c r="FM2442"/>
      <c r="FN2442"/>
      <c r="FO2442"/>
      <c r="FP2442"/>
      <c r="FQ2442"/>
      <c r="FR2442"/>
      <c r="FS2442"/>
      <c r="FT2442"/>
      <c r="FU2442"/>
      <c r="FV2442"/>
      <c r="FW2442"/>
      <c r="FX2442"/>
      <c r="FY2442"/>
      <c r="FZ2442"/>
      <c r="GA2442"/>
      <c r="GB2442"/>
      <c r="GC2442"/>
      <c r="GD2442"/>
      <c r="GE2442"/>
      <c r="GF2442"/>
      <c r="GG2442"/>
      <c r="GH2442"/>
      <c r="GI2442"/>
      <c r="GJ2442"/>
      <c r="GK2442"/>
      <c r="GL2442"/>
      <c r="GM2442"/>
      <c r="GN2442"/>
      <c r="GO2442"/>
      <c r="GP2442"/>
      <c r="GQ2442"/>
      <c r="GR2442"/>
      <c r="GS2442"/>
      <c r="GT2442"/>
      <c r="GU2442"/>
      <c r="GV2442"/>
      <c r="GW2442"/>
      <c r="GX2442"/>
      <c r="GY2442"/>
      <c r="GZ2442"/>
      <c r="HA2442"/>
      <c r="HB2442"/>
    </row>
    <row r="2443" spans="1:210" s="1" customFormat="1" x14ac:dyDescent="0.25">
      <c r="A2443" s="136"/>
      <c r="D2443" s="6"/>
      <c r="E2443" s="7"/>
      <c r="F2443" s="7"/>
      <c r="H2443" s="43"/>
      <c r="I2443" s="43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123"/>
      <c r="Y2443" s="8"/>
      <c r="Z2443" s="8"/>
      <c r="AA2443" s="8"/>
      <c r="AB2443" s="8"/>
      <c r="AC2443" s="8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  <c r="DI2443"/>
      <c r="DJ2443"/>
      <c r="DK2443"/>
      <c r="DL2443"/>
      <c r="DM2443"/>
      <c r="DN2443"/>
      <c r="DO2443"/>
      <c r="DP2443"/>
      <c r="DQ2443"/>
      <c r="DR2443"/>
      <c r="DS2443"/>
      <c r="DT2443"/>
      <c r="DU2443"/>
      <c r="DV2443"/>
      <c r="DW2443"/>
      <c r="DX2443"/>
      <c r="DY2443"/>
      <c r="DZ2443"/>
      <c r="EA2443"/>
      <c r="EB2443"/>
      <c r="EC2443"/>
      <c r="ED2443"/>
      <c r="EE2443"/>
      <c r="EF2443"/>
      <c r="EG2443"/>
      <c r="EH2443"/>
      <c r="EI2443"/>
      <c r="EJ2443"/>
      <c r="EK2443"/>
      <c r="EL2443"/>
      <c r="EM2443"/>
      <c r="EN2443"/>
      <c r="EO2443"/>
      <c r="EP2443"/>
      <c r="EQ2443"/>
      <c r="ER2443"/>
      <c r="ES2443"/>
      <c r="ET2443"/>
      <c r="EU2443"/>
      <c r="EV2443"/>
      <c r="EW2443"/>
      <c r="EX2443"/>
      <c r="EY2443"/>
      <c r="EZ2443"/>
      <c r="FA2443"/>
      <c r="FB2443"/>
      <c r="FC2443"/>
      <c r="FD2443"/>
      <c r="FE2443"/>
      <c r="FF2443"/>
      <c r="FG2443"/>
      <c r="FH2443"/>
      <c r="FI2443"/>
      <c r="FJ2443"/>
      <c r="FK2443"/>
      <c r="FL2443"/>
      <c r="FM2443"/>
      <c r="FN2443"/>
      <c r="FO2443"/>
      <c r="FP2443"/>
      <c r="FQ2443"/>
      <c r="FR2443"/>
      <c r="FS2443"/>
      <c r="FT2443"/>
      <c r="FU2443"/>
      <c r="FV2443"/>
      <c r="FW2443"/>
      <c r="FX2443"/>
      <c r="FY2443"/>
      <c r="FZ2443"/>
      <c r="GA2443"/>
      <c r="GB2443"/>
      <c r="GC2443"/>
      <c r="GD2443"/>
      <c r="GE2443"/>
      <c r="GF2443"/>
      <c r="GG2443"/>
      <c r="GH2443"/>
      <c r="GI2443"/>
      <c r="GJ2443"/>
      <c r="GK2443"/>
      <c r="GL2443"/>
      <c r="GM2443"/>
      <c r="GN2443"/>
      <c r="GO2443"/>
      <c r="GP2443"/>
      <c r="GQ2443"/>
      <c r="GR2443"/>
      <c r="GS2443"/>
      <c r="GT2443"/>
      <c r="GU2443"/>
      <c r="GV2443"/>
      <c r="GW2443"/>
      <c r="GX2443"/>
      <c r="GY2443"/>
      <c r="GZ2443"/>
      <c r="HA2443"/>
      <c r="HB2443"/>
    </row>
    <row r="2444" spans="1:210" s="1" customFormat="1" x14ac:dyDescent="0.25">
      <c r="A2444" s="136"/>
      <c r="D2444" s="6"/>
      <c r="E2444" s="7"/>
      <c r="F2444" s="7"/>
      <c r="H2444" s="43"/>
      <c r="I2444" s="43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123"/>
      <c r="Y2444" s="8"/>
      <c r="Z2444" s="8"/>
      <c r="AA2444" s="8"/>
      <c r="AB2444" s="8"/>
      <c r="AC2444" s="8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  <c r="DK2444"/>
      <c r="DL2444"/>
      <c r="DM2444"/>
      <c r="DN2444"/>
      <c r="DO2444"/>
      <c r="DP2444"/>
      <c r="DQ2444"/>
      <c r="DR2444"/>
      <c r="DS2444"/>
      <c r="DT2444"/>
      <c r="DU2444"/>
      <c r="DV2444"/>
      <c r="DW2444"/>
      <c r="DX2444"/>
      <c r="DY2444"/>
      <c r="DZ2444"/>
      <c r="EA2444"/>
      <c r="EB2444"/>
      <c r="EC2444"/>
      <c r="ED2444"/>
      <c r="EE2444"/>
      <c r="EF2444"/>
      <c r="EG2444"/>
      <c r="EH2444"/>
      <c r="EI2444"/>
      <c r="EJ2444"/>
      <c r="EK2444"/>
      <c r="EL2444"/>
      <c r="EM2444"/>
      <c r="EN2444"/>
      <c r="EO2444"/>
      <c r="EP2444"/>
      <c r="EQ2444"/>
      <c r="ER2444"/>
      <c r="ES2444"/>
      <c r="ET2444"/>
      <c r="EU2444"/>
      <c r="EV2444"/>
      <c r="EW2444"/>
      <c r="EX2444"/>
      <c r="EY2444"/>
      <c r="EZ2444"/>
      <c r="FA2444"/>
      <c r="FB2444"/>
      <c r="FC2444"/>
      <c r="FD2444"/>
      <c r="FE2444"/>
      <c r="FF2444"/>
      <c r="FG2444"/>
      <c r="FH2444"/>
      <c r="FI2444"/>
      <c r="FJ2444"/>
      <c r="FK2444"/>
      <c r="FL2444"/>
      <c r="FM2444"/>
      <c r="FN2444"/>
      <c r="FO2444"/>
      <c r="FP2444"/>
      <c r="FQ2444"/>
      <c r="FR2444"/>
      <c r="FS2444"/>
      <c r="FT2444"/>
      <c r="FU2444"/>
      <c r="FV2444"/>
      <c r="FW2444"/>
      <c r="FX2444"/>
      <c r="FY2444"/>
      <c r="FZ2444"/>
      <c r="GA2444"/>
      <c r="GB2444"/>
      <c r="GC2444"/>
      <c r="GD2444"/>
      <c r="GE2444"/>
      <c r="GF2444"/>
      <c r="GG2444"/>
      <c r="GH2444"/>
      <c r="GI2444"/>
      <c r="GJ2444"/>
      <c r="GK2444"/>
      <c r="GL2444"/>
      <c r="GM2444"/>
      <c r="GN2444"/>
      <c r="GO2444"/>
      <c r="GP2444"/>
      <c r="GQ2444"/>
      <c r="GR2444"/>
      <c r="GS2444"/>
      <c r="GT2444"/>
      <c r="GU2444"/>
      <c r="GV2444"/>
      <c r="GW2444"/>
      <c r="GX2444"/>
      <c r="GY2444"/>
      <c r="GZ2444"/>
      <c r="HA2444"/>
      <c r="HB2444"/>
    </row>
    <row r="2445" spans="1:210" s="1" customFormat="1" x14ac:dyDescent="0.25">
      <c r="A2445" s="136"/>
      <c r="D2445" s="6"/>
      <c r="E2445" s="7"/>
      <c r="F2445" s="7"/>
      <c r="H2445" s="43"/>
      <c r="I2445" s="43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123"/>
      <c r="Y2445" s="8"/>
      <c r="Z2445" s="8"/>
      <c r="AA2445" s="8"/>
      <c r="AB2445" s="8"/>
      <c r="AC2445" s="8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  <c r="DK2445"/>
      <c r="DL2445"/>
      <c r="DM2445"/>
      <c r="DN2445"/>
      <c r="DO2445"/>
      <c r="DP2445"/>
      <c r="DQ2445"/>
      <c r="DR2445"/>
      <c r="DS2445"/>
      <c r="DT2445"/>
      <c r="DU2445"/>
      <c r="DV2445"/>
      <c r="DW2445"/>
      <c r="DX2445"/>
      <c r="DY2445"/>
      <c r="DZ2445"/>
      <c r="EA2445"/>
      <c r="EB2445"/>
      <c r="EC2445"/>
      <c r="ED2445"/>
      <c r="EE2445"/>
      <c r="EF2445"/>
      <c r="EG2445"/>
      <c r="EH2445"/>
      <c r="EI2445"/>
      <c r="EJ2445"/>
      <c r="EK2445"/>
      <c r="EL2445"/>
      <c r="EM2445"/>
      <c r="EN2445"/>
      <c r="EO2445"/>
      <c r="EP2445"/>
      <c r="EQ2445"/>
      <c r="ER2445"/>
      <c r="ES2445"/>
      <c r="ET2445"/>
      <c r="EU2445"/>
      <c r="EV2445"/>
      <c r="EW2445"/>
      <c r="EX2445"/>
      <c r="EY2445"/>
      <c r="EZ2445"/>
      <c r="FA2445"/>
      <c r="FB2445"/>
      <c r="FC2445"/>
      <c r="FD2445"/>
      <c r="FE2445"/>
      <c r="FF2445"/>
      <c r="FG2445"/>
      <c r="FH2445"/>
      <c r="FI2445"/>
      <c r="FJ2445"/>
      <c r="FK2445"/>
      <c r="FL2445"/>
      <c r="FM2445"/>
      <c r="FN2445"/>
      <c r="FO2445"/>
      <c r="FP2445"/>
      <c r="FQ2445"/>
      <c r="FR2445"/>
      <c r="FS2445"/>
      <c r="FT2445"/>
      <c r="FU2445"/>
      <c r="FV2445"/>
      <c r="FW2445"/>
      <c r="FX2445"/>
      <c r="FY2445"/>
      <c r="FZ2445"/>
      <c r="GA2445"/>
      <c r="GB2445"/>
      <c r="GC2445"/>
      <c r="GD2445"/>
      <c r="GE2445"/>
      <c r="GF2445"/>
      <c r="GG2445"/>
      <c r="GH2445"/>
      <c r="GI2445"/>
      <c r="GJ2445"/>
      <c r="GK2445"/>
      <c r="GL2445"/>
      <c r="GM2445"/>
      <c r="GN2445"/>
      <c r="GO2445"/>
      <c r="GP2445"/>
      <c r="GQ2445"/>
      <c r="GR2445"/>
      <c r="GS2445"/>
      <c r="GT2445"/>
      <c r="GU2445"/>
      <c r="GV2445"/>
      <c r="GW2445"/>
      <c r="GX2445"/>
      <c r="GY2445"/>
      <c r="GZ2445"/>
      <c r="HA2445"/>
      <c r="HB2445"/>
    </row>
    <row r="2446" spans="1:210" s="1" customFormat="1" x14ac:dyDescent="0.25">
      <c r="A2446" s="136"/>
      <c r="D2446" s="6"/>
      <c r="E2446" s="7"/>
      <c r="F2446" s="7"/>
      <c r="H2446" s="43"/>
      <c r="I2446" s="43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123"/>
      <c r="Y2446" s="8"/>
      <c r="Z2446" s="8"/>
      <c r="AA2446" s="8"/>
      <c r="AB2446" s="8"/>
      <c r="AC2446" s="8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  <c r="DK2446"/>
      <c r="DL2446"/>
      <c r="DM2446"/>
      <c r="DN2446"/>
      <c r="DO2446"/>
      <c r="DP2446"/>
      <c r="DQ2446"/>
      <c r="DR2446"/>
      <c r="DS2446"/>
      <c r="DT2446"/>
      <c r="DU2446"/>
      <c r="DV2446"/>
      <c r="DW2446"/>
      <c r="DX2446"/>
      <c r="DY2446"/>
      <c r="DZ2446"/>
      <c r="EA2446"/>
      <c r="EB2446"/>
      <c r="EC2446"/>
      <c r="ED2446"/>
      <c r="EE2446"/>
      <c r="EF2446"/>
      <c r="EG2446"/>
      <c r="EH2446"/>
      <c r="EI2446"/>
      <c r="EJ2446"/>
      <c r="EK2446"/>
      <c r="EL2446"/>
      <c r="EM2446"/>
      <c r="EN2446"/>
      <c r="EO2446"/>
      <c r="EP2446"/>
      <c r="EQ2446"/>
      <c r="ER2446"/>
      <c r="ES2446"/>
      <c r="ET2446"/>
      <c r="EU2446"/>
      <c r="EV2446"/>
      <c r="EW2446"/>
      <c r="EX2446"/>
      <c r="EY2446"/>
      <c r="EZ2446"/>
      <c r="FA2446"/>
      <c r="FB2446"/>
      <c r="FC2446"/>
      <c r="FD2446"/>
      <c r="FE2446"/>
      <c r="FF2446"/>
      <c r="FG2446"/>
      <c r="FH2446"/>
      <c r="FI2446"/>
      <c r="FJ2446"/>
      <c r="FK2446"/>
      <c r="FL2446"/>
      <c r="FM2446"/>
      <c r="FN2446"/>
      <c r="FO2446"/>
      <c r="FP2446"/>
      <c r="FQ2446"/>
      <c r="FR2446"/>
      <c r="FS2446"/>
      <c r="FT2446"/>
      <c r="FU2446"/>
      <c r="FV2446"/>
      <c r="FW2446"/>
      <c r="FX2446"/>
      <c r="FY2446"/>
      <c r="FZ2446"/>
      <c r="GA2446"/>
      <c r="GB2446"/>
      <c r="GC2446"/>
      <c r="GD2446"/>
      <c r="GE2446"/>
      <c r="GF2446"/>
      <c r="GG2446"/>
      <c r="GH2446"/>
      <c r="GI2446"/>
      <c r="GJ2446"/>
      <c r="GK2446"/>
      <c r="GL2446"/>
      <c r="GM2446"/>
      <c r="GN2446"/>
      <c r="GO2446"/>
      <c r="GP2446"/>
      <c r="GQ2446"/>
      <c r="GR2446"/>
      <c r="GS2446"/>
      <c r="GT2446"/>
      <c r="GU2446"/>
      <c r="GV2446"/>
      <c r="GW2446"/>
      <c r="GX2446"/>
      <c r="GY2446"/>
      <c r="GZ2446"/>
      <c r="HA2446"/>
      <c r="HB2446"/>
    </row>
    <row r="2447" spans="1:210" s="1" customFormat="1" x14ac:dyDescent="0.25">
      <c r="A2447" s="136"/>
      <c r="D2447" s="6"/>
      <c r="E2447" s="7"/>
      <c r="F2447" s="7"/>
      <c r="H2447" s="43"/>
      <c r="I2447" s="43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123"/>
      <c r="Y2447" s="8"/>
      <c r="Z2447" s="8"/>
      <c r="AA2447" s="8"/>
      <c r="AB2447" s="8"/>
      <c r="AC2447" s="8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  <c r="DK2447"/>
      <c r="DL2447"/>
      <c r="DM2447"/>
      <c r="DN2447"/>
      <c r="DO2447"/>
      <c r="DP2447"/>
      <c r="DQ2447"/>
      <c r="DR2447"/>
      <c r="DS2447"/>
      <c r="DT2447"/>
      <c r="DU2447"/>
      <c r="DV2447"/>
      <c r="DW2447"/>
      <c r="DX2447"/>
      <c r="DY2447"/>
      <c r="DZ2447"/>
      <c r="EA2447"/>
      <c r="EB2447"/>
      <c r="EC2447"/>
      <c r="ED2447"/>
      <c r="EE2447"/>
      <c r="EF2447"/>
      <c r="EG2447"/>
      <c r="EH2447"/>
      <c r="EI2447"/>
      <c r="EJ2447"/>
      <c r="EK2447"/>
      <c r="EL2447"/>
      <c r="EM2447"/>
      <c r="EN2447"/>
      <c r="EO2447"/>
      <c r="EP2447"/>
      <c r="EQ2447"/>
      <c r="ER2447"/>
      <c r="ES2447"/>
      <c r="ET2447"/>
      <c r="EU2447"/>
      <c r="EV2447"/>
      <c r="EW2447"/>
      <c r="EX2447"/>
      <c r="EY2447"/>
      <c r="EZ2447"/>
      <c r="FA2447"/>
      <c r="FB2447"/>
      <c r="FC2447"/>
      <c r="FD2447"/>
      <c r="FE2447"/>
      <c r="FF2447"/>
      <c r="FG2447"/>
      <c r="FH2447"/>
      <c r="FI2447"/>
      <c r="FJ2447"/>
      <c r="FK2447"/>
      <c r="FL2447"/>
      <c r="FM2447"/>
      <c r="FN2447"/>
      <c r="FO2447"/>
      <c r="FP2447"/>
      <c r="FQ2447"/>
      <c r="FR2447"/>
      <c r="FS2447"/>
      <c r="FT2447"/>
      <c r="FU2447"/>
      <c r="FV2447"/>
      <c r="FW2447"/>
      <c r="FX2447"/>
      <c r="FY2447"/>
      <c r="FZ2447"/>
      <c r="GA2447"/>
      <c r="GB2447"/>
      <c r="GC2447"/>
      <c r="GD2447"/>
      <c r="GE2447"/>
      <c r="GF2447"/>
      <c r="GG2447"/>
      <c r="GH2447"/>
      <c r="GI2447"/>
      <c r="GJ2447"/>
      <c r="GK2447"/>
      <c r="GL2447"/>
      <c r="GM2447"/>
      <c r="GN2447"/>
      <c r="GO2447"/>
      <c r="GP2447"/>
      <c r="GQ2447"/>
      <c r="GR2447"/>
      <c r="GS2447"/>
      <c r="GT2447"/>
      <c r="GU2447"/>
      <c r="GV2447"/>
      <c r="GW2447"/>
      <c r="GX2447"/>
      <c r="GY2447"/>
      <c r="GZ2447"/>
      <c r="HA2447"/>
      <c r="HB2447"/>
    </row>
    <row r="2448" spans="1:210" s="1" customFormat="1" x14ac:dyDescent="0.25">
      <c r="A2448" s="136"/>
      <c r="D2448" s="6"/>
      <c r="E2448" s="7"/>
      <c r="F2448" s="7"/>
      <c r="H2448" s="43"/>
      <c r="I2448" s="43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123"/>
      <c r="Y2448" s="8"/>
      <c r="Z2448" s="8"/>
      <c r="AA2448" s="8"/>
      <c r="AB2448" s="8"/>
      <c r="AC2448" s="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  <c r="DK2448"/>
      <c r="DL2448"/>
      <c r="DM2448"/>
      <c r="DN2448"/>
      <c r="DO2448"/>
      <c r="DP2448"/>
      <c r="DQ2448"/>
      <c r="DR2448"/>
      <c r="DS2448"/>
      <c r="DT2448"/>
      <c r="DU2448"/>
      <c r="DV2448"/>
      <c r="DW2448"/>
      <c r="DX2448"/>
      <c r="DY2448"/>
      <c r="DZ2448"/>
      <c r="EA2448"/>
      <c r="EB2448"/>
      <c r="EC2448"/>
      <c r="ED2448"/>
      <c r="EE2448"/>
      <c r="EF2448"/>
      <c r="EG2448"/>
      <c r="EH2448"/>
      <c r="EI2448"/>
      <c r="EJ2448"/>
      <c r="EK2448"/>
      <c r="EL2448"/>
      <c r="EM2448"/>
      <c r="EN2448"/>
      <c r="EO2448"/>
      <c r="EP2448"/>
      <c r="EQ2448"/>
      <c r="ER2448"/>
      <c r="ES2448"/>
      <c r="ET2448"/>
      <c r="EU2448"/>
      <c r="EV2448"/>
      <c r="EW2448"/>
      <c r="EX2448"/>
      <c r="EY2448"/>
      <c r="EZ2448"/>
      <c r="FA2448"/>
      <c r="FB2448"/>
      <c r="FC2448"/>
      <c r="FD2448"/>
      <c r="FE2448"/>
      <c r="FF2448"/>
      <c r="FG2448"/>
      <c r="FH2448"/>
      <c r="FI2448"/>
      <c r="FJ2448"/>
      <c r="FK2448"/>
      <c r="FL2448"/>
      <c r="FM2448"/>
      <c r="FN2448"/>
      <c r="FO2448"/>
      <c r="FP2448"/>
      <c r="FQ2448"/>
      <c r="FR2448"/>
      <c r="FS2448"/>
      <c r="FT2448"/>
      <c r="FU2448"/>
      <c r="FV2448"/>
      <c r="FW2448"/>
      <c r="FX2448"/>
      <c r="FY2448"/>
      <c r="FZ2448"/>
      <c r="GA2448"/>
      <c r="GB2448"/>
      <c r="GC2448"/>
      <c r="GD2448"/>
      <c r="GE2448"/>
      <c r="GF2448"/>
      <c r="GG2448"/>
      <c r="GH2448"/>
      <c r="GI2448"/>
      <c r="GJ2448"/>
      <c r="GK2448"/>
      <c r="GL2448"/>
      <c r="GM2448"/>
      <c r="GN2448"/>
      <c r="GO2448"/>
      <c r="GP2448"/>
      <c r="GQ2448"/>
      <c r="GR2448"/>
      <c r="GS2448"/>
      <c r="GT2448"/>
      <c r="GU2448"/>
      <c r="GV2448"/>
      <c r="GW2448"/>
      <c r="GX2448"/>
      <c r="GY2448"/>
      <c r="GZ2448"/>
      <c r="HA2448"/>
      <c r="HB2448"/>
    </row>
    <row r="2449" spans="1:210" s="1" customFormat="1" x14ac:dyDescent="0.25">
      <c r="A2449" s="136"/>
      <c r="D2449" s="6"/>
      <c r="E2449" s="7"/>
      <c r="F2449" s="7"/>
      <c r="H2449" s="43"/>
      <c r="I2449" s="43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123"/>
      <c r="Y2449" s="8"/>
      <c r="Z2449" s="8"/>
      <c r="AA2449" s="8"/>
      <c r="AB2449" s="8"/>
      <c r="AC2449" s="8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  <c r="DK2449"/>
      <c r="DL2449"/>
      <c r="DM2449"/>
      <c r="DN2449"/>
      <c r="DO2449"/>
      <c r="DP2449"/>
      <c r="DQ2449"/>
      <c r="DR2449"/>
      <c r="DS2449"/>
      <c r="DT2449"/>
      <c r="DU2449"/>
      <c r="DV2449"/>
      <c r="DW2449"/>
      <c r="DX2449"/>
      <c r="DY2449"/>
      <c r="DZ2449"/>
      <c r="EA2449"/>
      <c r="EB2449"/>
      <c r="EC2449"/>
      <c r="ED2449"/>
      <c r="EE2449"/>
      <c r="EF2449"/>
      <c r="EG2449"/>
      <c r="EH2449"/>
      <c r="EI2449"/>
      <c r="EJ2449"/>
      <c r="EK2449"/>
      <c r="EL2449"/>
      <c r="EM2449"/>
      <c r="EN2449"/>
      <c r="EO2449"/>
      <c r="EP2449"/>
      <c r="EQ2449"/>
      <c r="ER2449"/>
      <c r="ES2449"/>
      <c r="ET2449"/>
      <c r="EU2449"/>
      <c r="EV2449"/>
      <c r="EW2449"/>
      <c r="EX2449"/>
      <c r="EY2449"/>
      <c r="EZ2449"/>
      <c r="FA2449"/>
      <c r="FB2449"/>
      <c r="FC2449"/>
      <c r="FD2449"/>
      <c r="FE2449"/>
      <c r="FF2449"/>
      <c r="FG2449"/>
      <c r="FH2449"/>
      <c r="FI2449"/>
      <c r="FJ2449"/>
      <c r="FK2449"/>
      <c r="FL2449"/>
      <c r="FM2449"/>
      <c r="FN2449"/>
      <c r="FO2449"/>
      <c r="FP2449"/>
      <c r="FQ2449"/>
      <c r="FR2449"/>
      <c r="FS2449"/>
      <c r="FT2449"/>
      <c r="FU2449"/>
      <c r="FV2449"/>
      <c r="FW2449"/>
      <c r="FX2449"/>
      <c r="FY2449"/>
      <c r="FZ2449"/>
      <c r="GA2449"/>
      <c r="GB2449"/>
      <c r="GC2449"/>
      <c r="GD2449"/>
      <c r="GE2449"/>
      <c r="GF2449"/>
      <c r="GG2449"/>
      <c r="GH2449"/>
      <c r="GI2449"/>
      <c r="GJ2449"/>
      <c r="GK2449"/>
      <c r="GL2449"/>
      <c r="GM2449"/>
      <c r="GN2449"/>
      <c r="GO2449"/>
      <c r="GP2449"/>
      <c r="GQ2449"/>
      <c r="GR2449"/>
      <c r="GS2449"/>
      <c r="GT2449"/>
      <c r="GU2449"/>
      <c r="GV2449"/>
      <c r="GW2449"/>
      <c r="GX2449"/>
      <c r="GY2449"/>
      <c r="GZ2449"/>
      <c r="HA2449"/>
      <c r="HB2449"/>
    </row>
    <row r="2450" spans="1:210" s="1" customFormat="1" x14ac:dyDescent="0.25">
      <c r="A2450" s="136"/>
      <c r="D2450" s="6"/>
      <c r="E2450" s="7"/>
      <c r="F2450" s="7"/>
      <c r="H2450" s="43"/>
      <c r="I2450" s="43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123"/>
      <c r="Y2450" s="8"/>
      <c r="Z2450" s="8"/>
      <c r="AA2450" s="8"/>
      <c r="AB2450" s="8"/>
      <c r="AC2450" s="8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  <c r="DK2450"/>
      <c r="DL2450"/>
      <c r="DM2450"/>
      <c r="DN2450"/>
      <c r="DO2450"/>
      <c r="DP2450"/>
      <c r="DQ2450"/>
      <c r="DR2450"/>
      <c r="DS2450"/>
      <c r="DT2450"/>
      <c r="DU2450"/>
      <c r="DV2450"/>
      <c r="DW2450"/>
      <c r="DX2450"/>
      <c r="DY2450"/>
      <c r="DZ2450"/>
      <c r="EA2450"/>
      <c r="EB2450"/>
      <c r="EC2450"/>
      <c r="ED2450"/>
      <c r="EE2450"/>
      <c r="EF2450"/>
      <c r="EG2450"/>
      <c r="EH2450"/>
      <c r="EI2450"/>
      <c r="EJ2450"/>
      <c r="EK2450"/>
      <c r="EL2450"/>
      <c r="EM2450"/>
      <c r="EN2450"/>
      <c r="EO2450"/>
      <c r="EP2450"/>
      <c r="EQ2450"/>
      <c r="ER2450"/>
      <c r="ES2450"/>
      <c r="ET2450"/>
      <c r="EU2450"/>
      <c r="EV2450"/>
      <c r="EW2450"/>
      <c r="EX2450"/>
      <c r="EY2450"/>
      <c r="EZ2450"/>
      <c r="FA2450"/>
      <c r="FB2450"/>
      <c r="FC2450"/>
      <c r="FD2450"/>
      <c r="FE2450"/>
      <c r="FF2450"/>
      <c r="FG2450"/>
      <c r="FH2450"/>
      <c r="FI2450"/>
      <c r="FJ2450"/>
      <c r="FK2450"/>
      <c r="FL2450"/>
      <c r="FM2450"/>
      <c r="FN2450"/>
      <c r="FO2450"/>
      <c r="FP2450"/>
      <c r="FQ2450"/>
      <c r="FR2450"/>
      <c r="FS2450"/>
      <c r="FT2450"/>
      <c r="FU2450"/>
      <c r="FV2450"/>
      <c r="FW2450"/>
      <c r="FX2450"/>
      <c r="FY2450"/>
      <c r="FZ2450"/>
      <c r="GA2450"/>
      <c r="GB2450"/>
      <c r="GC2450"/>
      <c r="GD2450"/>
      <c r="GE2450"/>
      <c r="GF2450"/>
      <c r="GG2450"/>
      <c r="GH2450"/>
      <c r="GI2450"/>
      <c r="GJ2450"/>
      <c r="GK2450"/>
      <c r="GL2450"/>
      <c r="GM2450"/>
      <c r="GN2450"/>
      <c r="GO2450"/>
      <c r="GP2450"/>
      <c r="GQ2450"/>
      <c r="GR2450"/>
      <c r="GS2450"/>
      <c r="GT2450"/>
      <c r="GU2450"/>
      <c r="GV2450"/>
      <c r="GW2450"/>
      <c r="GX2450"/>
      <c r="GY2450"/>
      <c r="GZ2450"/>
      <c r="HA2450"/>
      <c r="HB2450"/>
    </row>
    <row r="2451" spans="1:210" s="1" customFormat="1" x14ac:dyDescent="0.25">
      <c r="A2451" s="136"/>
      <c r="D2451" s="6"/>
      <c r="E2451" s="7"/>
      <c r="F2451" s="7"/>
      <c r="H2451" s="43"/>
      <c r="I2451" s="43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123"/>
      <c r="Y2451" s="8"/>
      <c r="Z2451" s="8"/>
      <c r="AA2451" s="8"/>
      <c r="AB2451" s="8"/>
      <c r="AC2451" s="8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  <c r="DK2451"/>
      <c r="DL2451"/>
      <c r="DM2451"/>
      <c r="DN2451"/>
      <c r="DO2451"/>
      <c r="DP2451"/>
      <c r="DQ2451"/>
      <c r="DR2451"/>
      <c r="DS2451"/>
      <c r="DT2451"/>
      <c r="DU2451"/>
      <c r="DV2451"/>
      <c r="DW2451"/>
      <c r="DX2451"/>
      <c r="DY2451"/>
      <c r="DZ2451"/>
      <c r="EA2451"/>
      <c r="EB2451"/>
      <c r="EC2451"/>
      <c r="ED2451"/>
      <c r="EE2451"/>
      <c r="EF2451"/>
      <c r="EG2451"/>
      <c r="EH2451"/>
      <c r="EI2451"/>
      <c r="EJ2451"/>
      <c r="EK2451"/>
      <c r="EL2451"/>
      <c r="EM2451"/>
      <c r="EN2451"/>
      <c r="EO2451"/>
      <c r="EP2451"/>
      <c r="EQ2451"/>
      <c r="ER2451"/>
      <c r="ES2451"/>
      <c r="ET2451"/>
      <c r="EU2451"/>
      <c r="EV2451"/>
      <c r="EW2451"/>
      <c r="EX2451"/>
      <c r="EY2451"/>
      <c r="EZ2451"/>
      <c r="FA2451"/>
      <c r="FB2451"/>
      <c r="FC2451"/>
      <c r="FD2451"/>
      <c r="FE2451"/>
      <c r="FF2451"/>
      <c r="FG2451"/>
      <c r="FH2451"/>
      <c r="FI2451"/>
      <c r="FJ2451"/>
      <c r="FK2451"/>
      <c r="FL2451"/>
      <c r="FM2451"/>
      <c r="FN2451"/>
      <c r="FO2451"/>
      <c r="FP2451"/>
      <c r="FQ2451"/>
      <c r="FR2451"/>
      <c r="FS2451"/>
      <c r="FT2451"/>
      <c r="FU2451"/>
      <c r="FV2451"/>
      <c r="FW2451"/>
      <c r="FX2451"/>
      <c r="FY2451"/>
      <c r="FZ2451"/>
      <c r="GA2451"/>
      <c r="GB2451"/>
      <c r="GC2451"/>
      <c r="GD2451"/>
      <c r="GE2451"/>
      <c r="GF2451"/>
      <c r="GG2451"/>
      <c r="GH2451"/>
      <c r="GI2451"/>
      <c r="GJ2451"/>
      <c r="GK2451"/>
      <c r="GL2451"/>
      <c r="GM2451"/>
      <c r="GN2451"/>
      <c r="GO2451"/>
      <c r="GP2451"/>
      <c r="GQ2451"/>
      <c r="GR2451"/>
      <c r="GS2451"/>
      <c r="GT2451"/>
      <c r="GU2451"/>
      <c r="GV2451"/>
      <c r="GW2451"/>
      <c r="GX2451"/>
      <c r="GY2451"/>
      <c r="GZ2451"/>
      <c r="HA2451"/>
      <c r="HB2451"/>
    </row>
    <row r="2452" spans="1:210" s="1" customFormat="1" x14ac:dyDescent="0.25">
      <c r="A2452" s="136"/>
      <c r="D2452" s="6"/>
      <c r="E2452" s="7"/>
      <c r="F2452" s="7"/>
      <c r="H2452" s="43"/>
      <c r="I2452" s="43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123"/>
      <c r="Y2452" s="8"/>
      <c r="Z2452" s="8"/>
      <c r="AA2452" s="8"/>
      <c r="AB2452" s="8"/>
      <c r="AC2452" s="8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  <c r="DK2452"/>
      <c r="DL2452"/>
      <c r="DM2452"/>
      <c r="DN2452"/>
      <c r="DO2452"/>
      <c r="DP2452"/>
      <c r="DQ2452"/>
      <c r="DR2452"/>
      <c r="DS2452"/>
      <c r="DT2452"/>
      <c r="DU2452"/>
      <c r="DV2452"/>
      <c r="DW2452"/>
      <c r="DX2452"/>
      <c r="DY2452"/>
      <c r="DZ2452"/>
      <c r="EA2452"/>
      <c r="EB2452"/>
      <c r="EC2452"/>
      <c r="ED2452"/>
      <c r="EE2452"/>
      <c r="EF2452"/>
      <c r="EG2452"/>
      <c r="EH2452"/>
      <c r="EI2452"/>
      <c r="EJ2452"/>
      <c r="EK2452"/>
      <c r="EL2452"/>
      <c r="EM2452"/>
      <c r="EN2452"/>
      <c r="EO2452"/>
      <c r="EP2452"/>
      <c r="EQ2452"/>
      <c r="ER2452"/>
      <c r="ES2452"/>
      <c r="ET2452"/>
      <c r="EU2452"/>
      <c r="EV2452"/>
      <c r="EW2452"/>
      <c r="EX2452"/>
      <c r="EY2452"/>
      <c r="EZ2452"/>
      <c r="FA2452"/>
      <c r="FB2452"/>
      <c r="FC2452"/>
      <c r="FD2452"/>
      <c r="FE2452"/>
      <c r="FF2452"/>
      <c r="FG2452"/>
      <c r="FH2452"/>
      <c r="FI2452"/>
      <c r="FJ2452"/>
      <c r="FK2452"/>
      <c r="FL2452"/>
      <c r="FM2452"/>
      <c r="FN2452"/>
      <c r="FO2452"/>
      <c r="FP2452"/>
      <c r="FQ2452"/>
      <c r="FR2452"/>
      <c r="FS2452"/>
      <c r="FT2452"/>
      <c r="FU2452"/>
      <c r="FV2452"/>
      <c r="FW2452"/>
      <c r="FX2452"/>
      <c r="FY2452"/>
      <c r="FZ2452"/>
      <c r="GA2452"/>
      <c r="GB2452"/>
      <c r="GC2452"/>
      <c r="GD2452"/>
      <c r="GE2452"/>
      <c r="GF2452"/>
      <c r="GG2452"/>
      <c r="GH2452"/>
      <c r="GI2452"/>
      <c r="GJ2452"/>
      <c r="GK2452"/>
      <c r="GL2452"/>
      <c r="GM2452"/>
      <c r="GN2452"/>
      <c r="GO2452"/>
      <c r="GP2452"/>
      <c r="GQ2452"/>
      <c r="GR2452"/>
      <c r="GS2452"/>
      <c r="GT2452"/>
      <c r="GU2452"/>
      <c r="GV2452"/>
      <c r="GW2452"/>
      <c r="GX2452"/>
      <c r="GY2452"/>
      <c r="GZ2452"/>
      <c r="HA2452"/>
      <c r="HB2452"/>
    </row>
    <row r="2453" spans="1:210" s="1" customFormat="1" x14ac:dyDescent="0.25">
      <c r="A2453" s="136"/>
      <c r="D2453" s="6"/>
      <c r="E2453" s="7"/>
      <c r="F2453" s="7"/>
      <c r="H2453" s="43"/>
      <c r="I2453" s="43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123"/>
      <c r="Y2453" s="8"/>
      <c r="Z2453" s="8"/>
      <c r="AA2453" s="8"/>
      <c r="AB2453" s="8"/>
      <c r="AC2453" s="8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  <c r="DK2453"/>
      <c r="DL2453"/>
      <c r="DM2453"/>
      <c r="DN2453"/>
      <c r="DO2453"/>
      <c r="DP2453"/>
      <c r="DQ2453"/>
      <c r="DR2453"/>
      <c r="DS2453"/>
      <c r="DT2453"/>
      <c r="DU2453"/>
      <c r="DV2453"/>
      <c r="DW2453"/>
      <c r="DX2453"/>
      <c r="DY2453"/>
      <c r="DZ2453"/>
      <c r="EA2453"/>
      <c r="EB2453"/>
      <c r="EC2453"/>
      <c r="ED2453"/>
      <c r="EE2453"/>
      <c r="EF2453"/>
      <c r="EG2453"/>
      <c r="EH2453"/>
      <c r="EI2453"/>
      <c r="EJ2453"/>
      <c r="EK2453"/>
      <c r="EL2453"/>
      <c r="EM2453"/>
      <c r="EN2453"/>
      <c r="EO2453"/>
      <c r="EP2453"/>
      <c r="EQ2453"/>
      <c r="ER2453"/>
      <c r="ES2453"/>
      <c r="ET2453"/>
      <c r="EU2453"/>
      <c r="EV2453"/>
      <c r="EW2453"/>
      <c r="EX2453"/>
      <c r="EY2453"/>
      <c r="EZ2453"/>
      <c r="FA2453"/>
      <c r="FB2453"/>
      <c r="FC2453"/>
      <c r="FD2453"/>
      <c r="FE2453"/>
      <c r="FF2453"/>
      <c r="FG2453"/>
      <c r="FH2453"/>
      <c r="FI2453"/>
      <c r="FJ2453"/>
      <c r="FK2453"/>
      <c r="FL2453"/>
      <c r="FM2453"/>
      <c r="FN2453"/>
      <c r="FO2453"/>
      <c r="FP2453"/>
      <c r="FQ2453"/>
      <c r="FR2453"/>
      <c r="FS2453"/>
      <c r="FT2453"/>
      <c r="FU2453"/>
      <c r="FV2453"/>
      <c r="FW2453"/>
      <c r="FX2453"/>
      <c r="FY2453"/>
      <c r="FZ2453"/>
      <c r="GA2453"/>
      <c r="GB2453"/>
      <c r="GC2453"/>
      <c r="GD2453"/>
      <c r="GE2453"/>
      <c r="GF2453"/>
      <c r="GG2453"/>
      <c r="GH2453"/>
      <c r="GI2453"/>
      <c r="GJ2453"/>
      <c r="GK2453"/>
      <c r="GL2453"/>
      <c r="GM2453"/>
      <c r="GN2453"/>
      <c r="GO2453"/>
      <c r="GP2453"/>
      <c r="GQ2453"/>
      <c r="GR2453"/>
      <c r="GS2453"/>
      <c r="GT2453"/>
      <c r="GU2453"/>
      <c r="GV2453"/>
      <c r="GW2453"/>
      <c r="GX2453"/>
      <c r="GY2453"/>
      <c r="GZ2453"/>
      <c r="HA2453"/>
      <c r="HB2453"/>
    </row>
    <row r="2454" spans="1:210" s="1" customFormat="1" x14ac:dyDescent="0.25">
      <c r="A2454" s="136"/>
      <c r="D2454" s="6"/>
      <c r="E2454" s="7"/>
      <c r="F2454" s="7"/>
      <c r="H2454" s="43"/>
      <c r="I2454" s="43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123"/>
      <c r="Y2454" s="8"/>
      <c r="Z2454" s="8"/>
      <c r="AA2454" s="8"/>
      <c r="AB2454" s="8"/>
      <c r="AC2454" s="8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  <c r="DK2454"/>
      <c r="DL2454"/>
      <c r="DM2454"/>
      <c r="DN2454"/>
      <c r="DO2454"/>
      <c r="DP2454"/>
      <c r="DQ2454"/>
      <c r="DR2454"/>
      <c r="DS2454"/>
      <c r="DT2454"/>
      <c r="DU2454"/>
      <c r="DV2454"/>
      <c r="DW2454"/>
      <c r="DX2454"/>
      <c r="DY2454"/>
      <c r="DZ2454"/>
      <c r="EA2454"/>
      <c r="EB2454"/>
      <c r="EC2454"/>
      <c r="ED2454"/>
      <c r="EE2454"/>
      <c r="EF2454"/>
      <c r="EG2454"/>
      <c r="EH2454"/>
      <c r="EI2454"/>
      <c r="EJ2454"/>
      <c r="EK2454"/>
      <c r="EL2454"/>
      <c r="EM2454"/>
      <c r="EN2454"/>
      <c r="EO2454"/>
      <c r="EP2454"/>
      <c r="EQ2454"/>
      <c r="ER2454"/>
      <c r="ES2454"/>
      <c r="ET2454"/>
      <c r="EU2454"/>
      <c r="EV2454"/>
      <c r="EW2454"/>
      <c r="EX2454"/>
      <c r="EY2454"/>
      <c r="EZ2454"/>
      <c r="FA2454"/>
      <c r="FB2454"/>
      <c r="FC2454"/>
      <c r="FD2454"/>
      <c r="FE2454"/>
      <c r="FF2454"/>
      <c r="FG2454"/>
      <c r="FH2454"/>
      <c r="FI2454"/>
      <c r="FJ2454"/>
      <c r="FK2454"/>
      <c r="FL2454"/>
      <c r="FM2454"/>
      <c r="FN2454"/>
      <c r="FO2454"/>
      <c r="FP2454"/>
      <c r="FQ2454"/>
      <c r="FR2454"/>
      <c r="FS2454"/>
      <c r="FT2454"/>
      <c r="FU2454"/>
      <c r="FV2454"/>
      <c r="FW2454"/>
      <c r="FX2454"/>
      <c r="FY2454"/>
      <c r="FZ2454"/>
      <c r="GA2454"/>
      <c r="GB2454"/>
      <c r="GC2454"/>
      <c r="GD2454"/>
      <c r="GE2454"/>
      <c r="GF2454"/>
      <c r="GG2454"/>
      <c r="GH2454"/>
      <c r="GI2454"/>
      <c r="GJ2454"/>
      <c r="GK2454"/>
      <c r="GL2454"/>
      <c r="GM2454"/>
      <c r="GN2454"/>
      <c r="GO2454"/>
      <c r="GP2454"/>
      <c r="GQ2454"/>
      <c r="GR2454"/>
      <c r="GS2454"/>
      <c r="GT2454"/>
      <c r="GU2454"/>
      <c r="GV2454"/>
      <c r="GW2454"/>
      <c r="GX2454"/>
      <c r="GY2454"/>
      <c r="GZ2454"/>
      <c r="HA2454"/>
      <c r="HB2454"/>
    </row>
    <row r="2455" spans="1:210" s="1" customFormat="1" x14ac:dyDescent="0.25">
      <c r="A2455" s="136"/>
      <c r="D2455" s="6"/>
      <c r="E2455" s="7"/>
      <c r="F2455" s="7"/>
      <c r="H2455" s="43"/>
      <c r="I2455" s="43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123"/>
      <c r="Y2455" s="8"/>
      <c r="Z2455" s="8"/>
      <c r="AA2455" s="8"/>
      <c r="AB2455" s="8"/>
      <c r="AC2455" s="8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  <c r="DK2455"/>
      <c r="DL2455"/>
      <c r="DM2455"/>
      <c r="DN2455"/>
      <c r="DO2455"/>
      <c r="DP2455"/>
      <c r="DQ2455"/>
      <c r="DR2455"/>
      <c r="DS2455"/>
      <c r="DT2455"/>
      <c r="DU2455"/>
      <c r="DV2455"/>
      <c r="DW2455"/>
      <c r="DX2455"/>
      <c r="DY2455"/>
      <c r="DZ2455"/>
      <c r="EA2455"/>
      <c r="EB2455"/>
      <c r="EC2455"/>
      <c r="ED2455"/>
      <c r="EE2455"/>
      <c r="EF2455"/>
      <c r="EG2455"/>
      <c r="EH2455"/>
      <c r="EI2455"/>
      <c r="EJ2455"/>
      <c r="EK2455"/>
      <c r="EL2455"/>
      <c r="EM2455"/>
      <c r="EN2455"/>
      <c r="EO2455"/>
      <c r="EP2455"/>
      <c r="EQ2455"/>
      <c r="ER2455"/>
      <c r="ES2455"/>
      <c r="ET2455"/>
      <c r="EU2455"/>
      <c r="EV2455"/>
      <c r="EW2455"/>
      <c r="EX2455"/>
      <c r="EY2455"/>
      <c r="EZ2455"/>
      <c r="FA2455"/>
      <c r="FB2455"/>
      <c r="FC2455"/>
      <c r="FD2455"/>
      <c r="FE2455"/>
      <c r="FF2455"/>
      <c r="FG2455"/>
      <c r="FH2455"/>
      <c r="FI2455"/>
      <c r="FJ2455"/>
      <c r="FK2455"/>
      <c r="FL2455"/>
      <c r="FM2455"/>
      <c r="FN2455"/>
      <c r="FO2455"/>
      <c r="FP2455"/>
      <c r="FQ2455"/>
      <c r="FR2455"/>
      <c r="FS2455"/>
      <c r="FT2455"/>
      <c r="FU2455"/>
      <c r="FV2455"/>
      <c r="FW2455"/>
      <c r="FX2455"/>
      <c r="FY2455"/>
      <c r="FZ2455"/>
      <c r="GA2455"/>
      <c r="GB2455"/>
      <c r="GC2455"/>
      <c r="GD2455"/>
      <c r="GE2455"/>
      <c r="GF2455"/>
      <c r="GG2455"/>
      <c r="GH2455"/>
      <c r="GI2455"/>
      <c r="GJ2455"/>
      <c r="GK2455"/>
      <c r="GL2455"/>
      <c r="GM2455"/>
      <c r="GN2455"/>
      <c r="GO2455"/>
      <c r="GP2455"/>
      <c r="GQ2455"/>
      <c r="GR2455"/>
      <c r="GS2455"/>
      <c r="GT2455"/>
      <c r="GU2455"/>
      <c r="GV2455"/>
      <c r="GW2455"/>
      <c r="GX2455"/>
      <c r="GY2455"/>
      <c r="GZ2455"/>
      <c r="HA2455"/>
      <c r="HB2455"/>
    </row>
    <row r="2456" spans="1:210" s="1" customFormat="1" x14ac:dyDescent="0.25">
      <c r="A2456" s="136"/>
      <c r="D2456" s="6"/>
      <c r="E2456" s="7"/>
      <c r="F2456" s="7"/>
      <c r="H2456" s="43"/>
      <c r="I2456" s="43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123"/>
      <c r="Y2456" s="8"/>
      <c r="Z2456" s="8"/>
      <c r="AA2456" s="8"/>
      <c r="AB2456" s="8"/>
      <c r="AC2456" s="8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  <c r="DK2456"/>
      <c r="DL2456"/>
      <c r="DM2456"/>
      <c r="DN2456"/>
      <c r="DO2456"/>
      <c r="DP2456"/>
      <c r="DQ2456"/>
      <c r="DR2456"/>
      <c r="DS2456"/>
      <c r="DT2456"/>
      <c r="DU2456"/>
      <c r="DV2456"/>
      <c r="DW2456"/>
      <c r="DX2456"/>
      <c r="DY2456"/>
      <c r="DZ2456"/>
      <c r="EA2456"/>
      <c r="EB2456"/>
      <c r="EC2456"/>
      <c r="ED2456"/>
      <c r="EE2456"/>
      <c r="EF2456"/>
      <c r="EG2456"/>
      <c r="EH2456"/>
      <c r="EI2456"/>
      <c r="EJ2456"/>
      <c r="EK2456"/>
      <c r="EL2456"/>
      <c r="EM2456"/>
      <c r="EN2456"/>
      <c r="EO2456"/>
      <c r="EP2456"/>
      <c r="EQ2456"/>
      <c r="ER2456"/>
      <c r="ES2456"/>
      <c r="ET2456"/>
      <c r="EU2456"/>
      <c r="EV2456"/>
      <c r="EW2456"/>
      <c r="EX2456"/>
      <c r="EY2456"/>
      <c r="EZ2456"/>
      <c r="FA2456"/>
      <c r="FB2456"/>
      <c r="FC2456"/>
      <c r="FD2456"/>
      <c r="FE2456"/>
      <c r="FF2456"/>
      <c r="FG2456"/>
      <c r="FH2456"/>
      <c r="FI2456"/>
      <c r="FJ2456"/>
      <c r="FK2456"/>
      <c r="FL2456"/>
      <c r="FM2456"/>
      <c r="FN2456"/>
      <c r="FO2456"/>
      <c r="FP2456"/>
      <c r="FQ2456"/>
      <c r="FR2456"/>
      <c r="FS2456"/>
      <c r="FT2456"/>
      <c r="FU2456"/>
      <c r="FV2456"/>
      <c r="FW2456"/>
      <c r="FX2456"/>
      <c r="FY2456"/>
      <c r="FZ2456"/>
      <c r="GA2456"/>
      <c r="GB2456"/>
      <c r="GC2456"/>
      <c r="GD2456"/>
      <c r="GE2456"/>
      <c r="GF2456"/>
      <c r="GG2456"/>
      <c r="GH2456"/>
      <c r="GI2456"/>
      <c r="GJ2456"/>
      <c r="GK2456"/>
      <c r="GL2456"/>
      <c r="GM2456"/>
      <c r="GN2456"/>
      <c r="GO2456"/>
      <c r="GP2456"/>
      <c r="GQ2456"/>
      <c r="GR2456"/>
      <c r="GS2456"/>
      <c r="GT2456"/>
      <c r="GU2456"/>
      <c r="GV2456"/>
      <c r="GW2456"/>
      <c r="GX2456"/>
      <c r="GY2456"/>
      <c r="GZ2456"/>
      <c r="HA2456"/>
      <c r="HB2456"/>
    </row>
    <row r="2457" spans="1:210" s="1" customFormat="1" x14ac:dyDescent="0.25">
      <c r="A2457" s="136"/>
      <c r="D2457" s="6"/>
      <c r="E2457" s="7"/>
      <c r="F2457" s="7"/>
      <c r="H2457" s="43"/>
      <c r="I2457" s="43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123"/>
      <c r="Y2457" s="8"/>
      <c r="Z2457" s="8"/>
      <c r="AA2457" s="8"/>
      <c r="AB2457" s="8"/>
      <c r="AC2457" s="8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  <c r="DI2457"/>
      <c r="DJ2457"/>
      <c r="DK2457"/>
      <c r="DL2457"/>
      <c r="DM2457"/>
      <c r="DN2457"/>
      <c r="DO2457"/>
      <c r="DP2457"/>
      <c r="DQ2457"/>
      <c r="DR2457"/>
      <c r="DS2457"/>
      <c r="DT2457"/>
      <c r="DU2457"/>
      <c r="DV2457"/>
      <c r="DW2457"/>
      <c r="DX2457"/>
      <c r="DY2457"/>
      <c r="DZ2457"/>
      <c r="EA2457"/>
      <c r="EB2457"/>
      <c r="EC2457"/>
      <c r="ED2457"/>
      <c r="EE2457"/>
      <c r="EF2457"/>
      <c r="EG2457"/>
      <c r="EH2457"/>
      <c r="EI2457"/>
      <c r="EJ2457"/>
      <c r="EK2457"/>
      <c r="EL2457"/>
      <c r="EM2457"/>
      <c r="EN2457"/>
      <c r="EO2457"/>
      <c r="EP2457"/>
      <c r="EQ2457"/>
      <c r="ER2457"/>
      <c r="ES2457"/>
      <c r="ET2457"/>
      <c r="EU2457"/>
      <c r="EV2457"/>
      <c r="EW2457"/>
      <c r="EX2457"/>
      <c r="EY2457"/>
      <c r="EZ2457"/>
      <c r="FA2457"/>
      <c r="FB2457"/>
      <c r="FC2457"/>
      <c r="FD2457"/>
      <c r="FE2457"/>
      <c r="FF2457"/>
      <c r="FG2457"/>
      <c r="FH2457"/>
      <c r="FI2457"/>
      <c r="FJ2457"/>
      <c r="FK2457"/>
      <c r="FL2457"/>
      <c r="FM2457"/>
      <c r="FN2457"/>
      <c r="FO2457"/>
      <c r="FP2457"/>
      <c r="FQ2457"/>
      <c r="FR2457"/>
      <c r="FS2457"/>
      <c r="FT2457"/>
      <c r="FU2457"/>
      <c r="FV2457"/>
      <c r="FW2457"/>
      <c r="FX2457"/>
      <c r="FY2457"/>
      <c r="FZ2457"/>
      <c r="GA2457"/>
      <c r="GB2457"/>
      <c r="GC2457"/>
      <c r="GD2457"/>
      <c r="GE2457"/>
      <c r="GF2457"/>
      <c r="GG2457"/>
      <c r="GH2457"/>
      <c r="GI2457"/>
      <c r="GJ2457"/>
      <c r="GK2457"/>
      <c r="GL2457"/>
      <c r="GM2457"/>
      <c r="GN2457"/>
      <c r="GO2457"/>
      <c r="GP2457"/>
      <c r="GQ2457"/>
      <c r="GR2457"/>
      <c r="GS2457"/>
      <c r="GT2457"/>
      <c r="GU2457"/>
      <c r="GV2457"/>
      <c r="GW2457"/>
      <c r="GX2457"/>
      <c r="GY2457"/>
      <c r="GZ2457"/>
      <c r="HA2457"/>
      <c r="HB2457"/>
    </row>
    <row r="2458" spans="1:210" s="1" customFormat="1" x14ac:dyDescent="0.25">
      <c r="A2458" s="136"/>
      <c r="D2458" s="6"/>
      <c r="E2458" s="7"/>
      <c r="F2458" s="7"/>
      <c r="H2458" s="43"/>
      <c r="I2458" s="43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123"/>
      <c r="Y2458" s="8"/>
      <c r="Z2458" s="8"/>
      <c r="AA2458" s="8"/>
      <c r="AB2458" s="8"/>
      <c r="AC2458" s="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  <c r="DK2458"/>
      <c r="DL2458"/>
      <c r="DM2458"/>
      <c r="DN2458"/>
      <c r="DO2458"/>
      <c r="DP2458"/>
      <c r="DQ2458"/>
      <c r="DR2458"/>
      <c r="DS2458"/>
      <c r="DT2458"/>
      <c r="DU2458"/>
      <c r="DV2458"/>
      <c r="DW2458"/>
      <c r="DX2458"/>
      <c r="DY2458"/>
      <c r="DZ2458"/>
      <c r="EA2458"/>
      <c r="EB2458"/>
      <c r="EC2458"/>
      <c r="ED2458"/>
      <c r="EE2458"/>
      <c r="EF2458"/>
      <c r="EG2458"/>
      <c r="EH2458"/>
      <c r="EI2458"/>
      <c r="EJ2458"/>
      <c r="EK2458"/>
      <c r="EL2458"/>
      <c r="EM2458"/>
      <c r="EN2458"/>
      <c r="EO2458"/>
      <c r="EP2458"/>
      <c r="EQ2458"/>
      <c r="ER2458"/>
      <c r="ES2458"/>
      <c r="ET2458"/>
      <c r="EU2458"/>
      <c r="EV2458"/>
      <c r="EW2458"/>
      <c r="EX2458"/>
      <c r="EY2458"/>
      <c r="EZ2458"/>
      <c r="FA2458"/>
      <c r="FB2458"/>
      <c r="FC2458"/>
      <c r="FD2458"/>
      <c r="FE2458"/>
      <c r="FF2458"/>
      <c r="FG2458"/>
      <c r="FH2458"/>
      <c r="FI2458"/>
      <c r="FJ2458"/>
      <c r="FK2458"/>
      <c r="FL2458"/>
      <c r="FM2458"/>
      <c r="FN2458"/>
      <c r="FO2458"/>
      <c r="FP2458"/>
      <c r="FQ2458"/>
      <c r="FR2458"/>
      <c r="FS2458"/>
      <c r="FT2458"/>
      <c r="FU2458"/>
      <c r="FV2458"/>
      <c r="FW2458"/>
      <c r="FX2458"/>
      <c r="FY2458"/>
      <c r="FZ2458"/>
      <c r="GA2458"/>
      <c r="GB2458"/>
      <c r="GC2458"/>
      <c r="GD2458"/>
      <c r="GE2458"/>
      <c r="GF2458"/>
      <c r="GG2458"/>
      <c r="GH2458"/>
      <c r="GI2458"/>
      <c r="GJ2458"/>
      <c r="GK2458"/>
      <c r="GL2458"/>
      <c r="GM2458"/>
      <c r="GN2458"/>
      <c r="GO2458"/>
      <c r="GP2458"/>
      <c r="GQ2458"/>
      <c r="GR2458"/>
      <c r="GS2458"/>
      <c r="GT2458"/>
      <c r="GU2458"/>
      <c r="GV2458"/>
      <c r="GW2458"/>
      <c r="GX2458"/>
      <c r="GY2458"/>
      <c r="GZ2458"/>
      <c r="HA2458"/>
      <c r="HB2458"/>
    </row>
    <row r="2459" spans="1:210" s="1" customFormat="1" x14ac:dyDescent="0.25">
      <c r="A2459" s="136"/>
      <c r="D2459" s="6"/>
      <c r="E2459" s="7"/>
      <c r="F2459" s="7"/>
      <c r="H2459" s="43"/>
      <c r="I2459" s="43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123"/>
      <c r="Y2459" s="8"/>
      <c r="Z2459" s="8"/>
      <c r="AA2459" s="8"/>
      <c r="AB2459" s="8"/>
      <c r="AC2459" s="8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  <c r="DI2459"/>
      <c r="DJ2459"/>
      <c r="DK2459"/>
      <c r="DL2459"/>
      <c r="DM2459"/>
      <c r="DN2459"/>
      <c r="DO2459"/>
      <c r="DP2459"/>
      <c r="DQ2459"/>
      <c r="DR2459"/>
      <c r="DS2459"/>
      <c r="DT2459"/>
      <c r="DU2459"/>
      <c r="DV2459"/>
      <c r="DW2459"/>
      <c r="DX2459"/>
      <c r="DY2459"/>
      <c r="DZ2459"/>
      <c r="EA2459"/>
      <c r="EB2459"/>
      <c r="EC2459"/>
      <c r="ED2459"/>
      <c r="EE2459"/>
      <c r="EF2459"/>
      <c r="EG2459"/>
      <c r="EH2459"/>
      <c r="EI2459"/>
      <c r="EJ2459"/>
      <c r="EK2459"/>
      <c r="EL2459"/>
      <c r="EM2459"/>
      <c r="EN2459"/>
      <c r="EO2459"/>
      <c r="EP2459"/>
      <c r="EQ2459"/>
      <c r="ER2459"/>
      <c r="ES2459"/>
      <c r="ET2459"/>
      <c r="EU2459"/>
      <c r="EV2459"/>
      <c r="EW2459"/>
      <c r="EX2459"/>
      <c r="EY2459"/>
      <c r="EZ2459"/>
      <c r="FA2459"/>
      <c r="FB2459"/>
      <c r="FC2459"/>
      <c r="FD2459"/>
      <c r="FE2459"/>
      <c r="FF2459"/>
      <c r="FG2459"/>
      <c r="FH2459"/>
      <c r="FI2459"/>
      <c r="FJ2459"/>
      <c r="FK2459"/>
      <c r="FL2459"/>
      <c r="FM2459"/>
      <c r="FN2459"/>
      <c r="FO2459"/>
      <c r="FP2459"/>
      <c r="FQ2459"/>
      <c r="FR2459"/>
      <c r="FS2459"/>
      <c r="FT2459"/>
      <c r="FU2459"/>
      <c r="FV2459"/>
      <c r="FW2459"/>
      <c r="FX2459"/>
      <c r="FY2459"/>
      <c r="FZ2459"/>
      <c r="GA2459"/>
      <c r="GB2459"/>
      <c r="GC2459"/>
      <c r="GD2459"/>
      <c r="GE2459"/>
      <c r="GF2459"/>
      <c r="GG2459"/>
      <c r="GH2459"/>
      <c r="GI2459"/>
      <c r="GJ2459"/>
      <c r="GK2459"/>
      <c r="GL2459"/>
      <c r="GM2459"/>
      <c r="GN2459"/>
      <c r="GO2459"/>
      <c r="GP2459"/>
      <c r="GQ2459"/>
      <c r="GR2459"/>
      <c r="GS2459"/>
      <c r="GT2459"/>
      <c r="GU2459"/>
      <c r="GV2459"/>
      <c r="GW2459"/>
      <c r="GX2459"/>
      <c r="GY2459"/>
      <c r="GZ2459"/>
      <c r="HA2459"/>
      <c r="HB2459"/>
    </row>
    <row r="2460" spans="1:210" s="1" customFormat="1" x14ac:dyDescent="0.25">
      <c r="A2460" s="136"/>
      <c r="D2460" s="6"/>
      <c r="E2460" s="7"/>
      <c r="F2460" s="7"/>
      <c r="H2460" s="43"/>
      <c r="I2460" s="43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123"/>
      <c r="Y2460" s="8"/>
      <c r="Z2460" s="8"/>
      <c r="AA2460" s="8"/>
      <c r="AB2460" s="8"/>
      <c r="AC2460" s="8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  <c r="DI2460"/>
      <c r="DJ2460"/>
      <c r="DK2460"/>
      <c r="DL2460"/>
      <c r="DM2460"/>
      <c r="DN2460"/>
      <c r="DO2460"/>
      <c r="DP2460"/>
      <c r="DQ2460"/>
      <c r="DR2460"/>
      <c r="DS2460"/>
      <c r="DT2460"/>
      <c r="DU2460"/>
      <c r="DV2460"/>
      <c r="DW2460"/>
      <c r="DX2460"/>
      <c r="DY2460"/>
      <c r="DZ2460"/>
      <c r="EA2460"/>
      <c r="EB2460"/>
      <c r="EC2460"/>
      <c r="ED2460"/>
      <c r="EE2460"/>
      <c r="EF2460"/>
      <c r="EG2460"/>
      <c r="EH2460"/>
      <c r="EI2460"/>
      <c r="EJ2460"/>
      <c r="EK2460"/>
      <c r="EL2460"/>
      <c r="EM2460"/>
      <c r="EN2460"/>
      <c r="EO2460"/>
      <c r="EP2460"/>
      <c r="EQ2460"/>
      <c r="ER2460"/>
      <c r="ES2460"/>
      <c r="ET2460"/>
      <c r="EU2460"/>
      <c r="EV2460"/>
      <c r="EW2460"/>
      <c r="EX2460"/>
      <c r="EY2460"/>
      <c r="EZ2460"/>
      <c r="FA2460"/>
      <c r="FB2460"/>
      <c r="FC2460"/>
      <c r="FD2460"/>
      <c r="FE2460"/>
      <c r="FF2460"/>
      <c r="FG2460"/>
      <c r="FH2460"/>
      <c r="FI2460"/>
      <c r="FJ2460"/>
      <c r="FK2460"/>
      <c r="FL2460"/>
      <c r="FM2460"/>
      <c r="FN2460"/>
      <c r="FO2460"/>
      <c r="FP2460"/>
      <c r="FQ2460"/>
      <c r="FR2460"/>
      <c r="FS2460"/>
      <c r="FT2460"/>
      <c r="FU2460"/>
      <c r="FV2460"/>
      <c r="FW2460"/>
      <c r="FX2460"/>
      <c r="FY2460"/>
      <c r="FZ2460"/>
      <c r="GA2460"/>
      <c r="GB2460"/>
      <c r="GC2460"/>
      <c r="GD2460"/>
      <c r="GE2460"/>
      <c r="GF2460"/>
      <c r="GG2460"/>
      <c r="GH2460"/>
      <c r="GI2460"/>
      <c r="GJ2460"/>
      <c r="GK2460"/>
      <c r="GL2460"/>
      <c r="GM2460"/>
      <c r="GN2460"/>
      <c r="GO2460"/>
      <c r="GP2460"/>
      <c r="GQ2460"/>
      <c r="GR2460"/>
      <c r="GS2460"/>
      <c r="GT2460"/>
      <c r="GU2460"/>
      <c r="GV2460"/>
      <c r="GW2460"/>
      <c r="GX2460"/>
      <c r="GY2460"/>
      <c r="GZ2460"/>
      <c r="HA2460"/>
      <c r="HB2460"/>
    </row>
    <row r="2461" spans="1:210" s="1" customFormat="1" x14ac:dyDescent="0.25">
      <c r="A2461" s="136"/>
      <c r="D2461" s="6"/>
      <c r="E2461" s="7"/>
      <c r="F2461" s="7"/>
      <c r="H2461" s="43"/>
      <c r="I2461" s="43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123"/>
      <c r="Y2461" s="8"/>
      <c r="Z2461" s="8"/>
      <c r="AA2461" s="8"/>
      <c r="AB2461" s="8"/>
      <c r="AC2461" s="8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  <c r="DK2461"/>
      <c r="DL2461"/>
      <c r="DM2461"/>
      <c r="DN2461"/>
      <c r="DO2461"/>
      <c r="DP2461"/>
      <c r="DQ2461"/>
      <c r="DR2461"/>
      <c r="DS2461"/>
      <c r="DT2461"/>
      <c r="DU2461"/>
      <c r="DV2461"/>
      <c r="DW2461"/>
      <c r="DX2461"/>
      <c r="DY2461"/>
      <c r="DZ2461"/>
      <c r="EA2461"/>
      <c r="EB2461"/>
      <c r="EC2461"/>
      <c r="ED2461"/>
      <c r="EE2461"/>
      <c r="EF2461"/>
      <c r="EG2461"/>
      <c r="EH2461"/>
      <c r="EI2461"/>
      <c r="EJ2461"/>
      <c r="EK2461"/>
      <c r="EL2461"/>
      <c r="EM2461"/>
      <c r="EN2461"/>
      <c r="EO2461"/>
      <c r="EP2461"/>
      <c r="EQ2461"/>
      <c r="ER2461"/>
      <c r="ES2461"/>
      <c r="ET2461"/>
      <c r="EU2461"/>
      <c r="EV2461"/>
      <c r="EW2461"/>
      <c r="EX2461"/>
      <c r="EY2461"/>
      <c r="EZ2461"/>
      <c r="FA2461"/>
      <c r="FB2461"/>
      <c r="FC2461"/>
      <c r="FD2461"/>
      <c r="FE2461"/>
      <c r="FF2461"/>
      <c r="FG2461"/>
      <c r="FH2461"/>
      <c r="FI2461"/>
      <c r="FJ2461"/>
      <c r="FK2461"/>
      <c r="FL2461"/>
      <c r="FM2461"/>
      <c r="FN2461"/>
      <c r="FO2461"/>
      <c r="FP2461"/>
      <c r="FQ2461"/>
      <c r="FR2461"/>
      <c r="FS2461"/>
      <c r="FT2461"/>
      <c r="FU2461"/>
      <c r="FV2461"/>
      <c r="FW2461"/>
      <c r="FX2461"/>
      <c r="FY2461"/>
      <c r="FZ2461"/>
      <c r="GA2461"/>
      <c r="GB2461"/>
      <c r="GC2461"/>
      <c r="GD2461"/>
      <c r="GE2461"/>
      <c r="GF2461"/>
      <c r="GG2461"/>
      <c r="GH2461"/>
      <c r="GI2461"/>
      <c r="GJ2461"/>
      <c r="GK2461"/>
      <c r="GL2461"/>
      <c r="GM2461"/>
      <c r="GN2461"/>
      <c r="GO2461"/>
      <c r="GP2461"/>
      <c r="GQ2461"/>
      <c r="GR2461"/>
      <c r="GS2461"/>
      <c r="GT2461"/>
      <c r="GU2461"/>
      <c r="GV2461"/>
      <c r="GW2461"/>
      <c r="GX2461"/>
      <c r="GY2461"/>
      <c r="GZ2461"/>
      <c r="HA2461"/>
      <c r="HB2461"/>
    </row>
    <row r="2462" spans="1:210" s="1" customFormat="1" x14ac:dyDescent="0.25">
      <c r="A2462" s="136"/>
      <c r="D2462" s="6"/>
      <c r="E2462" s="7"/>
      <c r="F2462" s="7"/>
      <c r="H2462" s="43"/>
      <c r="I2462" s="43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123"/>
      <c r="Y2462" s="8"/>
      <c r="Z2462" s="8"/>
      <c r="AA2462" s="8"/>
      <c r="AB2462" s="8"/>
      <c r="AC2462" s="8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  <c r="DK2462"/>
      <c r="DL2462"/>
      <c r="DM2462"/>
      <c r="DN2462"/>
      <c r="DO2462"/>
      <c r="DP2462"/>
      <c r="DQ2462"/>
      <c r="DR2462"/>
      <c r="DS2462"/>
      <c r="DT2462"/>
      <c r="DU2462"/>
      <c r="DV2462"/>
      <c r="DW2462"/>
      <c r="DX2462"/>
      <c r="DY2462"/>
      <c r="DZ2462"/>
      <c r="EA2462"/>
      <c r="EB2462"/>
      <c r="EC2462"/>
      <c r="ED2462"/>
      <c r="EE2462"/>
      <c r="EF2462"/>
      <c r="EG2462"/>
      <c r="EH2462"/>
      <c r="EI2462"/>
      <c r="EJ2462"/>
      <c r="EK2462"/>
      <c r="EL2462"/>
      <c r="EM2462"/>
      <c r="EN2462"/>
      <c r="EO2462"/>
      <c r="EP2462"/>
      <c r="EQ2462"/>
      <c r="ER2462"/>
      <c r="ES2462"/>
      <c r="ET2462"/>
      <c r="EU2462"/>
      <c r="EV2462"/>
      <c r="EW2462"/>
      <c r="EX2462"/>
      <c r="EY2462"/>
      <c r="EZ2462"/>
      <c r="FA2462"/>
      <c r="FB2462"/>
      <c r="FC2462"/>
      <c r="FD2462"/>
      <c r="FE2462"/>
      <c r="FF2462"/>
      <c r="FG2462"/>
      <c r="FH2462"/>
      <c r="FI2462"/>
      <c r="FJ2462"/>
      <c r="FK2462"/>
      <c r="FL2462"/>
      <c r="FM2462"/>
      <c r="FN2462"/>
      <c r="FO2462"/>
      <c r="FP2462"/>
      <c r="FQ2462"/>
      <c r="FR2462"/>
      <c r="FS2462"/>
      <c r="FT2462"/>
      <c r="FU2462"/>
      <c r="FV2462"/>
      <c r="FW2462"/>
      <c r="FX2462"/>
      <c r="FY2462"/>
      <c r="FZ2462"/>
      <c r="GA2462"/>
      <c r="GB2462"/>
      <c r="GC2462"/>
      <c r="GD2462"/>
      <c r="GE2462"/>
      <c r="GF2462"/>
      <c r="GG2462"/>
      <c r="GH2462"/>
      <c r="GI2462"/>
      <c r="GJ2462"/>
      <c r="GK2462"/>
      <c r="GL2462"/>
      <c r="GM2462"/>
      <c r="GN2462"/>
      <c r="GO2462"/>
      <c r="GP2462"/>
      <c r="GQ2462"/>
      <c r="GR2462"/>
      <c r="GS2462"/>
      <c r="GT2462"/>
      <c r="GU2462"/>
      <c r="GV2462"/>
      <c r="GW2462"/>
      <c r="GX2462"/>
      <c r="GY2462"/>
      <c r="GZ2462"/>
      <c r="HA2462"/>
      <c r="HB2462"/>
    </row>
    <row r="2463" spans="1:210" s="1" customFormat="1" x14ac:dyDescent="0.25">
      <c r="A2463" s="136"/>
      <c r="D2463" s="6"/>
      <c r="E2463" s="7"/>
      <c r="F2463" s="7"/>
      <c r="H2463" s="43"/>
      <c r="I2463" s="43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123"/>
      <c r="Y2463" s="8"/>
      <c r="Z2463" s="8"/>
      <c r="AA2463" s="8"/>
      <c r="AB2463" s="8"/>
      <c r="AC2463" s="8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  <c r="DK2463"/>
      <c r="DL2463"/>
      <c r="DM2463"/>
      <c r="DN2463"/>
      <c r="DO2463"/>
      <c r="DP2463"/>
      <c r="DQ2463"/>
      <c r="DR2463"/>
      <c r="DS2463"/>
      <c r="DT2463"/>
      <c r="DU2463"/>
      <c r="DV2463"/>
      <c r="DW2463"/>
      <c r="DX2463"/>
      <c r="DY2463"/>
      <c r="DZ2463"/>
      <c r="EA2463"/>
      <c r="EB2463"/>
      <c r="EC2463"/>
      <c r="ED2463"/>
      <c r="EE2463"/>
      <c r="EF2463"/>
      <c r="EG2463"/>
      <c r="EH2463"/>
      <c r="EI2463"/>
      <c r="EJ2463"/>
      <c r="EK2463"/>
      <c r="EL2463"/>
      <c r="EM2463"/>
      <c r="EN2463"/>
      <c r="EO2463"/>
      <c r="EP2463"/>
      <c r="EQ2463"/>
      <c r="ER2463"/>
      <c r="ES2463"/>
      <c r="ET2463"/>
      <c r="EU2463"/>
      <c r="EV2463"/>
      <c r="EW2463"/>
      <c r="EX2463"/>
      <c r="EY2463"/>
      <c r="EZ2463"/>
      <c r="FA2463"/>
      <c r="FB2463"/>
      <c r="FC2463"/>
      <c r="FD2463"/>
      <c r="FE2463"/>
      <c r="FF2463"/>
      <c r="FG2463"/>
      <c r="FH2463"/>
      <c r="FI2463"/>
      <c r="FJ2463"/>
      <c r="FK2463"/>
      <c r="FL2463"/>
      <c r="FM2463"/>
      <c r="FN2463"/>
      <c r="FO2463"/>
      <c r="FP2463"/>
      <c r="FQ2463"/>
      <c r="FR2463"/>
      <c r="FS2463"/>
      <c r="FT2463"/>
      <c r="FU2463"/>
      <c r="FV2463"/>
      <c r="FW2463"/>
      <c r="FX2463"/>
      <c r="FY2463"/>
      <c r="FZ2463"/>
      <c r="GA2463"/>
      <c r="GB2463"/>
      <c r="GC2463"/>
      <c r="GD2463"/>
      <c r="GE2463"/>
      <c r="GF2463"/>
      <c r="GG2463"/>
      <c r="GH2463"/>
      <c r="GI2463"/>
      <c r="GJ2463"/>
      <c r="GK2463"/>
      <c r="GL2463"/>
      <c r="GM2463"/>
      <c r="GN2463"/>
      <c r="GO2463"/>
      <c r="GP2463"/>
      <c r="GQ2463"/>
      <c r="GR2463"/>
      <c r="GS2463"/>
      <c r="GT2463"/>
      <c r="GU2463"/>
      <c r="GV2463"/>
      <c r="GW2463"/>
      <c r="GX2463"/>
      <c r="GY2463"/>
      <c r="GZ2463"/>
      <c r="HA2463"/>
      <c r="HB2463"/>
    </row>
    <row r="2464" spans="1:210" s="1" customFormat="1" x14ac:dyDescent="0.25">
      <c r="A2464" s="136"/>
      <c r="D2464" s="6"/>
      <c r="E2464" s="7"/>
      <c r="F2464" s="7"/>
      <c r="H2464" s="43"/>
      <c r="I2464" s="43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123"/>
      <c r="Y2464" s="8"/>
      <c r="Z2464" s="8"/>
      <c r="AA2464" s="8"/>
      <c r="AB2464" s="8"/>
      <c r="AC2464" s="8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  <c r="DK2464"/>
      <c r="DL2464"/>
      <c r="DM2464"/>
      <c r="DN2464"/>
      <c r="DO2464"/>
      <c r="DP2464"/>
      <c r="DQ2464"/>
      <c r="DR2464"/>
      <c r="DS2464"/>
      <c r="DT2464"/>
      <c r="DU2464"/>
      <c r="DV2464"/>
      <c r="DW2464"/>
      <c r="DX2464"/>
      <c r="DY2464"/>
      <c r="DZ2464"/>
      <c r="EA2464"/>
      <c r="EB2464"/>
      <c r="EC2464"/>
      <c r="ED2464"/>
      <c r="EE2464"/>
      <c r="EF2464"/>
      <c r="EG2464"/>
      <c r="EH2464"/>
      <c r="EI2464"/>
      <c r="EJ2464"/>
      <c r="EK2464"/>
      <c r="EL2464"/>
      <c r="EM2464"/>
      <c r="EN2464"/>
      <c r="EO2464"/>
      <c r="EP2464"/>
      <c r="EQ2464"/>
      <c r="ER2464"/>
      <c r="ES2464"/>
      <c r="ET2464"/>
      <c r="EU2464"/>
      <c r="EV2464"/>
      <c r="EW2464"/>
      <c r="EX2464"/>
      <c r="EY2464"/>
      <c r="EZ2464"/>
      <c r="FA2464"/>
      <c r="FB2464"/>
      <c r="FC2464"/>
      <c r="FD2464"/>
      <c r="FE2464"/>
      <c r="FF2464"/>
      <c r="FG2464"/>
      <c r="FH2464"/>
      <c r="FI2464"/>
      <c r="FJ2464"/>
      <c r="FK2464"/>
      <c r="FL2464"/>
      <c r="FM2464"/>
      <c r="FN2464"/>
      <c r="FO2464"/>
      <c r="FP2464"/>
      <c r="FQ2464"/>
      <c r="FR2464"/>
      <c r="FS2464"/>
      <c r="FT2464"/>
      <c r="FU2464"/>
      <c r="FV2464"/>
      <c r="FW2464"/>
      <c r="FX2464"/>
      <c r="FY2464"/>
      <c r="FZ2464"/>
      <c r="GA2464"/>
      <c r="GB2464"/>
      <c r="GC2464"/>
      <c r="GD2464"/>
      <c r="GE2464"/>
      <c r="GF2464"/>
      <c r="GG2464"/>
      <c r="GH2464"/>
      <c r="GI2464"/>
      <c r="GJ2464"/>
      <c r="GK2464"/>
      <c r="GL2464"/>
      <c r="GM2464"/>
      <c r="GN2464"/>
      <c r="GO2464"/>
      <c r="GP2464"/>
      <c r="GQ2464"/>
      <c r="GR2464"/>
      <c r="GS2464"/>
      <c r="GT2464"/>
      <c r="GU2464"/>
      <c r="GV2464"/>
      <c r="GW2464"/>
      <c r="GX2464"/>
      <c r="GY2464"/>
      <c r="GZ2464"/>
      <c r="HA2464"/>
      <c r="HB2464"/>
    </row>
    <row r="2465" spans="1:210" s="1" customFormat="1" x14ac:dyDescent="0.25">
      <c r="A2465" s="136"/>
      <c r="D2465" s="6"/>
      <c r="E2465" s="7"/>
      <c r="F2465" s="7"/>
      <c r="H2465" s="43"/>
      <c r="I2465" s="43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123"/>
      <c r="Y2465" s="8"/>
      <c r="Z2465" s="8"/>
      <c r="AA2465" s="8"/>
      <c r="AB2465" s="8"/>
      <c r="AC2465" s="8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  <c r="DK2465"/>
      <c r="DL2465"/>
      <c r="DM2465"/>
      <c r="DN2465"/>
      <c r="DO2465"/>
      <c r="DP2465"/>
      <c r="DQ2465"/>
      <c r="DR2465"/>
      <c r="DS2465"/>
      <c r="DT2465"/>
      <c r="DU2465"/>
      <c r="DV2465"/>
      <c r="DW2465"/>
      <c r="DX2465"/>
      <c r="DY2465"/>
      <c r="DZ2465"/>
      <c r="EA2465"/>
      <c r="EB2465"/>
      <c r="EC2465"/>
      <c r="ED2465"/>
      <c r="EE2465"/>
      <c r="EF2465"/>
      <c r="EG2465"/>
      <c r="EH2465"/>
      <c r="EI2465"/>
      <c r="EJ2465"/>
      <c r="EK2465"/>
      <c r="EL2465"/>
      <c r="EM2465"/>
      <c r="EN2465"/>
      <c r="EO2465"/>
      <c r="EP2465"/>
      <c r="EQ2465"/>
      <c r="ER2465"/>
      <c r="ES2465"/>
      <c r="ET2465"/>
      <c r="EU2465"/>
      <c r="EV2465"/>
      <c r="EW2465"/>
      <c r="EX2465"/>
      <c r="EY2465"/>
      <c r="EZ2465"/>
      <c r="FA2465"/>
      <c r="FB2465"/>
      <c r="FC2465"/>
      <c r="FD2465"/>
      <c r="FE2465"/>
      <c r="FF2465"/>
      <c r="FG2465"/>
      <c r="FH2465"/>
      <c r="FI2465"/>
      <c r="FJ2465"/>
      <c r="FK2465"/>
      <c r="FL2465"/>
      <c r="FM2465"/>
      <c r="FN2465"/>
      <c r="FO2465"/>
      <c r="FP2465"/>
      <c r="FQ2465"/>
      <c r="FR2465"/>
      <c r="FS2465"/>
      <c r="FT2465"/>
      <c r="FU2465"/>
      <c r="FV2465"/>
      <c r="FW2465"/>
      <c r="FX2465"/>
      <c r="FY2465"/>
      <c r="FZ2465"/>
      <c r="GA2465"/>
      <c r="GB2465"/>
      <c r="GC2465"/>
      <c r="GD2465"/>
      <c r="GE2465"/>
      <c r="GF2465"/>
      <c r="GG2465"/>
      <c r="GH2465"/>
      <c r="GI2465"/>
      <c r="GJ2465"/>
      <c r="GK2465"/>
      <c r="GL2465"/>
      <c r="GM2465"/>
      <c r="GN2465"/>
      <c r="GO2465"/>
      <c r="GP2465"/>
      <c r="GQ2465"/>
      <c r="GR2465"/>
      <c r="GS2465"/>
      <c r="GT2465"/>
      <c r="GU2465"/>
      <c r="GV2465"/>
      <c r="GW2465"/>
      <c r="GX2465"/>
      <c r="GY2465"/>
      <c r="GZ2465"/>
      <c r="HA2465"/>
      <c r="HB2465"/>
    </row>
    <row r="2466" spans="1:210" s="1" customFormat="1" x14ac:dyDescent="0.25">
      <c r="A2466" s="136"/>
      <c r="D2466" s="6"/>
      <c r="E2466" s="7"/>
      <c r="F2466" s="7"/>
      <c r="H2466" s="43"/>
      <c r="I2466" s="43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123"/>
      <c r="Y2466" s="8"/>
      <c r="Z2466" s="8"/>
      <c r="AA2466" s="8"/>
      <c r="AB2466" s="8"/>
      <c r="AC2466" s="8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  <c r="DI2466"/>
      <c r="DJ2466"/>
      <c r="DK2466"/>
      <c r="DL2466"/>
      <c r="DM2466"/>
      <c r="DN2466"/>
      <c r="DO2466"/>
      <c r="DP2466"/>
      <c r="DQ2466"/>
      <c r="DR2466"/>
      <c r="DS2466"/>
      <c r="DT2466"/>
      <c r="DU2466"/>
      <c r="DV2466"/>
      <c r="DW2466"/>
      <c r="DX2466"/>
      <c r="DY2466"/>
      <c r="DZ2466"/>
      <c r="EA2466"/>
      <c r="EB2466"/>
      <c r="EC2466"/>
      <c r="ED2466"/>
      <c r="EE2466"/>
      <c r="EF2466"/>
      <c r="EG2466"/>
      <c r="EH2466"/>
      <c r="EI2466"/>
      <c r="EJ2466"/>
      <c r="EK2466"/>
      <c r="EL2466"/>
      <c r="EM2466"/>
      <c r="EN2466"/>
      <c r="EO2466"/>
      <c r="EP2466"/>
      <c r="EQ2466"/>
      <c r="ER2466"/>
      <c r="ES2466"/>
      <c r="ET2466"/>
      <c r="EU2466"/>
      <c r="EV2466"/>
      <c r="EW2466"/>
      <c r="EX2466"/>
      <c r="EY2466"/>
      <c r="EZ2466"/>
      <c r="FA2466"/>
      <c r="FB2466"/>
      <c r="FC2466"/>
      <c r="FD2466"/>
      <c r="FE2466"/>
      <c r="FF2466"/>
      <c r="FG2466"/>
      <c r="FH2466"/>
      <c r="FI2466"/>
      <c r="FJ2466"/>
      <c r="FK2466"/>
      <c r="FL2466"/>
      <c r="FM2466"/>
      <c r="FN2466"/>
      <c r="FO2466"/>
      <c r="FP2466"/>
      <c r="FQ2466"/>
      <c r="FR2466"/>
      <c r="FS2466"/>
      <c r="FT2466"/>
      <c r="FU2466"/>
      <c r="FV2466"/>
      <c r="FW2466"/>
      <c r="FX2466"/>
      <c r="FY2466"/>
      <c r="FZ2466"/>
      <c r="GA2466"/>
      <c r="GB2466"/>
      <c r="GC2466"/>
      <c r="GD2466"/>
      <c r="GE2466"/>
      <c r="GF2466"/>
      <c r="GG2466"/>
      <c r="GH2466"/>
      <c r="GI2466"/>
      <c r="GJ2466"/>
      <c r="GK2466"/>
      <c r="GL2466"/>
      <c r="GM2466"/>
      <c r="GN2466"/>
      <c r="GO2466"/>
      <c r="GP2466"/>
      <c r="GQ2466"/>
      <c r="GR2466"/>
      <c r="GS2466"/>
      <c r="GT2466"/>
      <c r="GU2466"/>
      <c r="GV2466"/>
      <c r="GW2466"/>
      <c r="GX2466"/>
      <c r="GY2466"/>
      <c r="GZ2466"/>
      <c r="HA2466"/>
      <c r="HB2466"/>
    </row>
    <row r="2467" spans="1:210" s="1" customFormat="1" x14ac:dyDescent="0.25">
      <c r="A2467" s="136"/>
      <c r="D2467" s="6"/>
      <c r="E2467" s="7"/>
      <c r="F2467" s="7"/>
      <c r="H2467" s="43"/>
      <c r="I2467" s="43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123"/>
      <c r="Y2467" s="8"/>
      <c r="Z2467" s="8"/>
      <c r="AA2467" s="8"/>
      <c r="AB2467" s="8"/>
      <c r="AC2467" s="8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  <c r="DI2467"/>
      <c r="DJ2467"/>
      <c r="DK2467"/>
      <c r="DL2467"/>
      <c r="DM2467"/>
      <c r="DN2467"/>
      <c r="DO2467"/>
      <c r="DP2467"/>
      <c r="DQ2467"/>
      <c r="DR2467"/>
      <c r="DS2467"/>
      <c r="DT2467"/>
      <c r="DU2467"/>
      <c r="DV2467"/>
      <c r="DW2467"/>
      <c r="DX2467"/>
      <c r="DY2467"/>
      <c r="DZ2467"/>
      <c r="EA2467"/>
      <c r="EB2467"/>
      <c r="EC2467"/>
      <c r="ED2467"/>
      <c r="EE2467"/>
      <c r="EF2467"/>
      <c r="EG2467"/>
      <c r="EH2467"/>
      <c r="EI2467"/>
      <c r="EJ2467"/>
      <c r="EK2467"/>
      <c r="EL2467"/>
      <c r="EM2467"/>
      <c r="EN2467"/>
      <c r="EO2467"/>
      <c r="EP2467"/>
      <c r="EQ2467"/>
      <c r="ER2467"/>
      <c r="ES2467"/>
      <c r="ET2467"/>
      <c r="EU2467"/>
      <c r="EV2467"/>
      <c r="EW2467"/>
      <c r="EX2467"/>
      <c r="EY2467"/>
      <c r="EZ2467"/>
      <c r="FA2467"/>
      <c r="FB2467"/>
      <c r="FC2467"/>
      <c r="FD2467"/>
      <c r="FE2467"/>
      <c r="FF2467"/>
      <c r="FG2467"/>
      <c r="FH2467"/>
      <c r="FI2467"/>
      <c r="FJ2467"/>
      <c r="FK2467"/>
      <c r="FL2467"/>
      <c r="FM2467"/>
      <c r="FN2467"/>
      <c r="FO2467"/>
      <c r="FP2467"/>
      <c r="FQ2467"/>
      <c r="FR2467"/>
      <c r="FS2467"/>
      <c r="FT2467"/>
      <c r="FU2467"/>
      <c r="FV2467"/>
      <c r="FW2467"/>
      <c r="FX2467"/>
      <c r="FY2467"/>
      <c r="FZ2467"/>
      <c r="GA2467"/>
      <c r="GB2467"/>
      <c r="GC2467"/>
      <c r="GD2467"/>
      <c r="GE2467"/>
      <c r="GF2467"/>
      <c r="GG2467"/>
      <c r="GH2467"/>
      <c r="GI2467"/>
      <c r="GJ2467"/>
      <c r="GK2467"/>
      <c r="GL2467"/>
      <c r="GM2467"/>
      <c r="GN2467"/>
      <c r="GO2467"/>
      <c r="GP2467"/>
      <c r="GQ2467"/>
      <c r="GR2467"/>
      <c r="GS2467"/>
      <c r="GT2467"/>
      <c r="GU2467"/>
      <c r="GV2467"/>
      <c r="GW2467"/>
      <c r="GX2467"/>
      <c r="GY2467"/>
      <c r="GZ2467"/>
      <c r="HA2467"/>
      <c r="HB2467"/>
    </row>
    <row r="2468" spans="1:210" s="1" customFormat="1" x14ac:dyDescent="0.25">
      <c r="A2468" s="136"/>
      <c r="D2468" s="6"/>
      <c r="E2468" s="7"/>
      <c r="F2468" s="7"/>
      <c r="H2468" s="43"/>
      <c r="I2468" s="43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123"/>
      <c r="Y2468" s="8"/>
      <c r="Z2468" s="8"/>
      <c r="AA2468" s="8"/>
      <c r="AB2468" s="8"/>
      <c r="AC2468" s="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  <c r="DK2468"/>
      <c r="DL2468"/>
      <c r="DM2468"/>
      <c r="DN2468"/>
      <c r="DO2468"/>
      <c r="DP2468"/>
      <c r="DQ2468"/>
      <c r="DR2468"/>
      <c r="DS2468"/>
      <c r="DT2468"/>
      <c r="DU2468"/>
      <c r="DV2468"/>
      <c r="DW2468"/>
      <c r="DX2468"/>
      <c r="DY2468"/>
      <c r="DZ2468"/>
      <c r="EA2468"/>
      <c r="EB2468"/>
      <c r="EC2468"/>
      <c r="ED2468"/>
      <c r="EE2468"/>
      <c r="EF2468"/>
      <c r="EG2468"/>
      <c r="EH2468"/>
      <c r="EI2468"/>
      <c r="EJ2468"/>
      <c r="EK2468"/>
      <c r="EL2468"/>
      <c r="EM2468"/>
      <c r="EN2468"/>
      <c r="EO2468"/>
      <c r="EP2468"/>
      <c r="EQ2468"/>
      <c r="ER2468"/>
      <c r="ES2468"/>
      <c r="ET2468"/>
      <c r="EU2468"/>
      <c r="EV2468"/>
      <c r="EW2468"/>
      <c r="EX2468"/>
      <c r="EY2468"/>
      <c r="EZ2468"/>
      <c r="FA2468"/>
      <c r="FB2468"/>
      <c r="FC2468"/>
      <c r="FD2468"/>
      <c r="FE2468"/>
      <c r="FF2468"/>
      <c r="FG2468"/>
      <c r="FH2468"/>
      <c r="FI2468"/>
      <c r="FJ2468"/>
      <c r="FK2468"/>
      <c r="FL2468"/>
      <c r="FM2468"/>
      <c r="FN2468"/>
      <c r="FO2468"/>
      <c r="FP2468"/>
      <c r="FQ2468"/>
      <c r="FR2468"/>
      <c r="FS2468"/>
      <c r="FT2468"/>
      <c r="FU2468"/>
      <c r="FV2468"/>
      <c r="FW2468"/>
      <c r="FX2468"/>
      <c r="FY2468"/>
      <c r="FZ2468"/>
      <c r="GA2468"/>
      <c r="GB2468"/>
      <c r="GC2468"/>
      <c r="GD2468"/>
      <c r="GE2468"/>
      <c r="GF2468"/>
      <c r="GG2468"/>
      <c r="GH2468"/>
      <c r="GI2468"/>
      <c r="GJ2468"/>
      <c r="GK2468"/>
      <c r="GL2468"/>
      <c r="GM2468"/>
      <c r="GN2468"/>
      <c r="GO2468"/>
      <c r="GP2468"/>
      <c r="GQ2468"/>
      <c r="GR2468"/>
      <c r="GS2468"/>
      <c r="GT2468"/>
      <c r="GU2468"/>
      <c r="GV2468"/>
      <c r="GW2468"/>
      <c r="GX2468"/>
      <c r="GY2468"/>
      <c r="GZ2468"/>
      <c r="HA2468"/>
      <c r="HB2468"/>
    </row>
    <row r="2469" spans="1:210" s="1" customFormat="1" x14ac:dyDescent="0.25">
      <c r="A2469" s="136"/>
      <c r="D2469" s="6"/>
      <c r="E2469" s="7"/>
      <c r="F2469" s="7"/>
      <c r="H2469" s="43"/>
      <c r="I2469" s="43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123"/>
      <c r="Y2469" s="8"/>
      <c r="Z2469" s="8"/>
      <c r="AA2469" s="8"/>
      <c r="AB2469" s="8"/>
      <c r="AC2469" s="8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  <c r="DI2469"/>
      <c r="DJ2469"/>
      <c r="DK2469"/>
      <c r="DL2469"/>
      <c r="DM2469"/>
      <c r="DN2469"/>
      <c r="DO2469"/>
      <c r="DP2469"/>
      <c r="DQ2469"/>
      <c r="DR2469"/>
      <c r="DS2469"/>
      <c r="DT2469"/>
      <c r="DU2469"/>
      <c r="DV2469"/>
      <c r="DW2469"/>
      <c r="DX2469"/>
      <c r="DY2469"/>
      <c r="DZ2469"/>
      <c r="EA2469"/>
      <c r="EB2469"/>
      <c r="EC2469"/>
      <c r="ED2469"/>
      <c r="EE2469"/>
      <c r="EF2469"/>
      <c r="EG2469"/>
      <c r="EH2469"/>
      <c r="EI2469"/>
      <c r="EJ2469"/>
      <c r="EK2469"/>
      <c r="EL2469"/>
      <c r="EM2469"/>
      <c r="EN2469"/>
      <c r="EO2469"/>
      <c r="EP2469"/>
      <c r="EQ2469"/>
      <c r="ER2469"/>
      <c r="ES2469"/>
      <c r="ET2469"/>
      <c r="EU2469"/>
      <c r="EV2469"/>
      <c r="EW2469"/>
      <c r="EX2469"/>
      <c r="EY2469"/>
      <c r="EZ2469"/>
      <c r="FA2469"/>
      <c r="FB2469"/>
      <c r="FC2469"/>
      <c r="FD2469"/>
      <c r="FE2469"/>
      <c r="FF2469"/>
      <c r="FG2469"/>
      <c r="FH2469"/>
      <c r="FI2469"/>
      <c r="FJ2469"/>
      <c r="FK2469"/>
      <c r="FL2469"/>
      <c r="FM2469"/>
      <c r="FN2469"/>
      <c r="FO2469"/>
      <c r="FP2469"/>
      <c r="FQ2469"/>
      <c r="FR2469"/>
      <c r="FS2469"/>
      <c r="FT2469"/>
      <c r="FU2469"/>
      <c r="FV2469"/>
      <c r="FW2469"/>
      <c r="FX2469"/>
      <c r="FY2469"/>
      <c r="FZ2469"/>
      <c r="GA2469"/>
      <c r="GB2469"/>
      <c r="GC2469"/>
      <c r="GD2469"/>
      <c r="GE2469"/>
      <c r="GF2469"/>
      <c r="GG2469"/>
      <c r="GH2469"/>
      <c r="GI2469"/>
      <c r="GJ2469"/>
      <c r="GK2469"/>
      <c r="GL2469"/>
      <c r="GM2469"/>
      <c r="GN2469"/>
      <c r="GO2469"/>
      <c r="GP2469"/>
      <c r="GQ2469"/>
      <c r="GR2469"/>
      <c r="GS2469"/>
      <c r="GT2469"/>
      <c r="GU2469"/>
      <c r="GV2469"/>
      <c r="GW2469"/>
      <c r="GX2469"/>
      <c r="GY2469"/>
      <c r="GZ2469"/>
      <c r="HA2469"/>
      <c r="HB2469"/>
    </row>
    <row r="2470" spans="1:210" s="1" customFormat="1" x14ac:dyDescent="0.25">
      <c r="A2470" s="136"/>
      <c r="D2470" s="6"/>
      <c r="E2470" s="7"/>
      <c r="F2470" s="7"/>
      <c r="H2470" s="43"/>
      <c r="I2470" s="43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123"/>
      <c r="Y2470" s="8"/>
      <c r="Z2470" s="8"/>
      <c r="AA2470" s="8"/>
      <c r="AB2470" s="8"/>
      <c r="AC2470" s="8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  <c r="DK2470"/>
      <c r="DL2470"/>
      <c r="DM2470"/>
      <c r="DN2470"/>
      <c r="DO2470"/>
      <c r="DP2470"/>
      <c r="DQ2470"/>
      <c r="DR2470"/>
      <c r="DS2470"/>
      <c r="DT2470"/>
      <c r="DU2470"/>
      <c r="DV2470"/>
      <c r="DW2470"/>
      <c r="DX2470"/>
      <c r="DY2470"/>
      <c r="DZ2470"/>
      <c r="EA2470"/>
      <c r="EB2470"/>
      <c r="EC2470"/>
      <c r="ED2470"/>
      <c r="EE2470"/>
      <c r="EF2470"/>
      <c r="EG2470"/>
      <c r="EH2470"/>
      <c r="EI2470"/>
      <c r="EJ2470"/>
      <c r="EK2470"/>
      <c r="EL2470"/>
      <c r="EM2470"/>
      <c r="EN2470"/>
      <c r="EO2470"/>
      <c r="EP2470"/>
      <c r="EQ2470"/>
      <c r="ER2470"/>
      <c r="ES2470"/>
      <c r="ET2470"/>
      <c r="EU2470"/>
      <c r="EV2470"/>
      <c r="EW2470"/>
      <c r="EX2470"/>
      <c r="EY2470"/>
      <c r="EZ2470"/>
      <c r="FA2470"/>
      <c r="FB2470"/>
      <c r="FC2470"/>
      <c r="FD2470"/>
      <c r="FE2470"/>
      <c r="FF2470"/>
      <c r="FG2470"/>
      <c r="FH2470"/>
      <c r="FI2470"/>
      <c r="FJ2470"/>
      <c r="FK2470"/>
      <c r="FL2470"/>
      <c r="FM2470"/>
      <c r="FN2470"/>
      <c r="FO2470"/>
      <c r="FP2470"/>
      <c r="FQ2470"/>
      <c r="FR2470"/>
      <c r="FS2470"/>
      <c r="FT2470"/>
      <c r="FU2470"/>
      <c r="FV2470"/>
      <c r="FW2470"/>
      <c r="FX2470"/>
      <c r="FY2470"/>
      <c r="FZ2470"/>
      <c r="GA2470"/>
      <c r="GB2470"/>
      <c r="GC2470"/>
      <c r="GD2470"/>
      <c r="GE2470"/>
      <c r="GF2470"/>
      <c r="GG2470"/>
      <c r="GH2470"/>
      <c r="GI2470"/>
      <c r="GJ2470"/>
      <c r="GK2470"/>
      <c r="GL2470"/>
      <c r="GM2470"/>
      <c r="GN2470"/>
      <c r="GO2470"/>
      <c r="GP2470"/>
      <c r="GQ2470"/>
      <c r="GR2470"/>
      <c r="GS2470"/>
      <c r="GT2470"/>
      <c r="GU2470"/>
      <c r="GV2470"/>
      <c r="GW2470"/>
      <c r="GX2470"/>
      <c r="GY2470"/>
      <c r="GZ2470"/>
      <c r="HA2470"/>
      <c r="HB2470"/>
    </row>
    <row r="2471" spans="1:210" s="1" customFormat="1" x14ac:dyDescent="0.25">
      <c r="A2471" s="136"/>
      <c r="D2471" s="6"/>
      <c r="E2471" s="7"/>
      <c r="F2471" s="7"/>
      <c r="H2471" s="43"/>
      <c r="I2471" s="43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123"/>
      <c r="Y2471" s="8"/>
      <c r="Z2471" s="8"/>
      <c r="AA2471" s="8"/>
      <c r="AB2471" s="8"/>
      <c r="AC2471" s="8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  <c r="DL2471"/>
      <c r="DM2471"/>
      <c r="DN2471"/>
      <c r="DO2471"/>
      <c r="DP2471"/>
      <c r="DQ2471"/>
      <c r="DR2471"/>
      <c r="DS2471"/>
      <c r="DT2471"/>
      <c r="DU2471"/>
      <c r="DV2471"/>
      <c r="DW2471"/>
      <c r="DX2471"/>
      <c r="DY2471"/>
      <c r="DZ2471"/>
      <c r="EA2471"/>
      <c r="EB2471"/>
      <c r="EC2471"/>
      <c r="ED2471"/>
      <c r="EE2471"/>
      <c r="EF2471"/>
      <c r="EG2471"/>
      <c r="EH2471"/>
      <c r="EI2471"/>
      <c r="EJ2471"/>
      <c r="EK2471"/>
      <c r="EL2471"/>
      <c r="EM2471"/>
      <c r="EN2471"/>
      <c r="EO2471"/>
      <c r="EP2471"/>
      <c r="EQ2471"/>
      <c r="ER2471"/>
      <c r="ES2471"/>
      <c r="ET2471"/>
      <c r="EU2471"/>
      <c r="EV2471"/>
      <c r="EW2471"/>
      <c r="EX2471"/>
      <c r="EY2471"/>
      <c r="EZ2471"/>
      <c r="FA2471"/>
      <c r="FB2471"/>
      <c r="FC2471"/>
      <c r="FD2471"/>
      <c r="FE2471"/>
      <c r="FF2471"/>
      <c r="FG2471"/>
      <c r="FH2471"/>
      <c r="FI2471"/>
      <c r="FJ2471"/>
      <c r="FK2471"/>
      <c r="FL2471"/>
      <c r="FM2471"/>
      <c r="FN2471"/>
      <c r="FO2471"/>
      <c r="FP2471"/>
      <c r="FQ2471"/>
      <c r="FR2471"/>
      <c r="FS2471"/>
      <c r="FT2471"/>
      <c r="FU2471"/>
      <c r="FV2471"/>
      <c r="FW2471"/>
      <c r="FX2471"/>
      <c r="FY2471"/>
      <c r="FZ2471"/>
      <c r="GA2471"/>
      <c r="GB2471"/>
      <c r="GC2471"/>
      <c r="GD2471"/>
      <c r="GE2471"/>
      <c r="GF2471"/>
      <c r="GG2471"/>
      <c r="GH2471"/>
      <c r="GI2471"/>
      <c r="GJ2471"/>
      <c r="GK2471"/>
      <c r="GL2471"/>
      <c r="GM2471"/>
      <c r="GN2471"/>
      <c r="GO2471"/>
      <c r="GP2471"/>
      <c r="GQ2471"/>
      <c r="GR2471"/>
      <c r="GS2471"/>
      <c r="GT2471"/>
      <c r="GU2471"/>
      <c r="GV2471"/>
      <c r="GW2471"/>
      <c r="GX2471"/>
      <c r="GY2471"/>
      <c r="GZ2471"/>
      <c r="HA2471"/>
      <c r="HB2471"/>
    </row>
    <row r="2472" spans="1:210" s="1" customFormat="1" x14ac:dyDescent="0.25">
      <c r="A2472" s="136"/>
      <c r="D2472" s="6"/>
      <c r="E2472" s="7"/>
      <c r="F2472" s="7"/>
      <c r="H2472" s="43"/>
      <c r="I2472" s="43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123"/>
      <c r="Y2472" s="8"/>
      <c r="Z2472" s="8"/>
      <c r="AA2472" s="8"/>
      <c r="AB2472" s="8"/>
      <c r="AC2472" s="8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  <c r="DI2472"/>
      <c r="DJ2472"/>
      <c r="DK2472"/>
      <c r="DL2472"/>
      <c r="DM2472"/>
      <c r="DN2472"/>
      <c r="DO2472"/>
      <c r="DP2472"/>
      <c r="DQ2472"/>
      <c r="DR2472"/>
      <c r="DS2472"/>
      <c r="DT2472"/>
      <c r="DU2472"/>
      <c r="DV2472"/>
      <c r="DW2472"/>
      <c r="DX2472"/>
      <c r="DY2472"/>
      <c r="DZ2472"/>
      <c r="EA2472"/>
      <c r="EB2472"/>
      <c r="EC2472"/>
      <c r="ED2472"/>
      <c r="EE2472"/>
      <c r="EF2472"/>
      <c r="EG2472"/>
      <c r="EH2472"/>
      <c r="EI2472"/>
      <c r="EJ2472"/>
      <c r="EK2472"/>
      <c r="EL2472"/>
      <c r="EM2472"/>
      <c r="EN2472"/>
      <c r="EO2472"/>
      <c r="EP2472"/>
      <c r="EQ2472"/>
      <c r="ER2472"/>
      <c r="ES2472"/>
      <c r="ET2472"/>
      <c r="EU2472"/>
      <c r="EV2472"/>
      <c r="EW2472"/>
      <c r="EX2472"/>
      <c r="EY2472"/>
      <c r="EZ2472"/>
      <c r="FA2472"/>
      <c r="FB2472"/>
      <c r="FC2472"/>
      <c r="FD2472"/>
      <c r="FE2472"/>
      <c r="FF2472"/>
      <c r="FG2472"/>
      <c r="FH2472"/>
      <c r="FI2472"/>
      <c r="FJ2472"/>
      <c r="FK2472"/>
      <c r="FL2472"/>
      <c r="FM2472"/>
      <c r="FN2472"/>
      <c r="FO2472"/>
      <c r="FP2472"/>
      <c r="FQ2472"/>
      <c r="FR2472"/>
      <c r="FS2472"/>
      <c r="FT2472"/>
      <c r="FU2472"/>
      <c r="FV2472"/>
      <c r="FW2472"/>
      <c r="FX2472"/>
      <c r="FY2472"/>
      <c r="FZ2472"/>
      <c r="GA2472"/>
      <c r="GB2472"/>
      <c r="GC2472"/>
      <c r="GD2472"/>
      <c r="GE2472"/>
      <c r="GF2472"/>
      <c r="GG2472"/>
      <c r="GH2472"/>
      <c r="GI2472"/>
      <c r="GJ2472"/>
      <c r="GK2472"/>
      <c r="GL2472"/>
      <c r="GM2472"/>
      <c r="GN2472"/>
      <c r="GO2472"/>
      <c r="GP2472"/>
      <c r="GQ2472"/>
      <c r="GR2472"/>
      <c r="GS2472"/>
      <c r="GT2472"/>
      <c r="GU2472"/>
      <c r="GV2472"/>
      <c r="GW2472"/>
      <c r="GX2472"/>
      <c r="GY2472"/>
      <c r="GZ2472"/>
      <c r="HA2472"/>
      <c r="HB2472"/>
    </row>
    <row r="2473" spans="1:210" s="1" customFormat="1" x14ac:dyDescent="0.25">
      <c r="A2473" s="136"/>
      <c r="D2473" s="6"/>
      <c r="E2473" s="7"/>
      <c r="F2473" s="7"/>
      <c r="H2473" s="43"/>
      <c r="I2473" s="43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123"/>
      <c r="Y2473" s="8"/>
      <c r="Z2473" s="8"/>
      <c r="AA2473" s="8"/>
      <c r="AB2473" s="8"/>
      <c r="AC2473" s="8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  <c r="DK2473"/>
      <c r="DL2473"/>
      <c r="DM2473"/>
      <c r="DN2473"/>
      <c r="DO2473"/>
      <c r="DP2473"/>
      <c r="DQ2473"/>
      <c r="DR2473"/>
      <c r="DS2473"/>
      <c r="DT2473"/>
      <c r="DU2473"/>
      <c r="DV2473"/>
      <c r="DW2473"/>
      <c r="DX2473"/>
      <c r="DY2473"/>
      <c r="DZ2473"/>
      <c r="EA2473"/>
      <c r="EB2473"/>
      <c r="EC2473"/>
      <c r="ED2473"/>
      <c r="EE2473"/>
      <c r="EF2473"/>
      <c r="EG2473"/>
      <c r="EH2473"/>
      <c r="EI2473"/>
      <c r="EJ2473"/>
      <c r="EK2473"/>
      <c r="EL2473"/>
      <c r="EM2473"/>
      <c r="EN2473"/>
      <c r="EO2473"/>
      <c r="EP2473"/>
      <c r="EQ2473"/>
      <c r="ER2473"/>
      <c r="ES2473"/>
      <c r="ET2473"/>
      <c r="EU2473"/>
      <c r="EV2473"/>
      <c r="EW2473"/>
      <c r="EX2473"/>
      <c r="EY2473"/>
      <c r="EZ2473"/>
      <c r="FA2473"/>
      <c r="FB2473"/>
      <c r="FC2473"/>
      <c r="FD2473"/>
      <c r="FE2473"/>
      <c r="FF2473"/>
      <c r="FG2473"/>
      <c r="FH2473"/>
      <c r="FI2473"/>
      <c r="FJ2473"/>
      <c r="FK2473"/>
      <c r="FL2473"/>
      <c r="FM2473"/>
      <c r="FN2473"/>
      <c r="FO2473"/>
      <c r="FP2473"/>
      <c r="FQ2473"/>
      <c r="FR2473"/>
      <c r="FS2473"/>
      <c r="FT2473"/>
      <c r="FU2473"/>
      <c r="FV2473"/>
      <c r="FW2473"/>
      <c r="FX2473"/>
      <c r="FY2473"/>
      <c r="FZ2473"/>
      <c r="GA2473"/>
      <c r="GB2473"/>
      <c r="GC2473"/>
      <c r="GD2473"/>
      <c r="GE2473"/>
      <c r="GF2473"/>
      <c r="GG2473"/>
      <c r="GH2473"/>
      <c r="GI2473"/>
      <c r="GJ2473"/>
      <c r="GK2473"/>
      <c r="GL2473"/>
      <c r="GM2473"/>
      <c r="GN2473"/>
      <c r="GO2473"/>
      <c r="GP2473"/>
      <c r="GQ2473"/>
      <c r="GR2473"/>
      <c r="GS2473"/>
      <c r="GT2473"/>
      <c r="GU2473"/>
      <c r="GV2473"/>
      <c r="GW2473"/>
      <c r="GX2473"/>
      <c r="GY2473"/>
      <c r="GZ2473"/>
      <c r="HA2473"/>
      <c r="HB2473"/>
    </row>
    <row r="2474" spans="1:210" s="1" customFormat="1" x14ac:dyDescent="0.25">
      <c r="A2474" s="136"/>
      <c r="D2474" s="6"/>
      <c r="E2474" s="7"/>
      <c r="F2474" s="7"/>
      <c r="H2474" s="43"/>
      <c r="I2474" s="43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123"/>
      <c r="Y2474" s="8"/>
      <c r="Z2474" s="8"/>
      <c r="AA2474" s="8"/>
      <c r="AB2474" s="8"/>
      <c r="AC2474" s="8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  <c r="DI2474"/>
      <c r="DJ2474"/>
      <c r="DK2474"/>
      <c r="DL2474"/>
      <c r="DM2474"/>
      <c r="DN2474"/>
      <c r="DO2474"/>
      <c r="DP2474"/>
      <c r="DQ2474"/>
      <c r="DR2474"/>
      <c r="DS2474"/>
      <c r="DT2474"/>
      <c r="DU2474"/>
      <c r="DV2474"/>
      <c r="DW2474"/>
      <c r="DX2474"/>
      <c r="DY2474"/>
      <c r="DZ2474"/>
      <c r="EA2474"/>
      <c r="EB2474"/>
      <c r="EC2474"/>
      <c r="ED2474"/>
      <c r="EE2474"/>
      <c r="EF2474"/>
      <c r="EG2474"/>
      <c r="EH2474"/>
      <c r="EI2474"/>
      <c r="EJ2474"/>
      <c r="EK2474"/>
      <c r="EL2474"/>
      <c r="EM2474"/>
      <c r="EN2474"/>
      <c r="EO2474"/>
      <c r="EP2474"/>
      <c r="EQ2474"/>
      <c r="ER2474"/>
      <c r="ES2474"/>
      <c r="ET2474"/>
      <c r="EU2474"/>
      <c r="EV2474"/>
      <c r="EW2474"/>
      <c r="EX2474"/>
      <c r="EY2474"/>
      <c r="EZ2474"/>
      <c r="FA2474"/>
      <c r="FB2474"/>
      <c r="FC2474"/>
      <c r="FD2474"/>
      <c r="FE2474"/>
      <c r="FF2474"/>
      <c r="FG2474"/>
      <c r="FH2474"/>
      <c r="FI2474"/>
      <c r="FJ2474"/>
      <c r="FK2474"/>
      <c r="FL2474"/>
      <c r="FM2474"/>
      <c r="FN2474"/>
      <c r="FO2474"/>
      <c r="FP2474"/>
      <c r="FQ2474"/>
      <c r="FR2474"/>
      <c r="FS2474"/>
      <c r="FT2474"/>
      <c r="FU2474"/>
      <c r="FV2474"/>
      <c r="FW2474"/>
      <c r="FX2474"/>
      <c r="FY2474"/>
      <c r="FZ2474"/>
      <c r="GA2474"/>
      <c r="GB2474"/>
      <c r="GC2474"/>
      <c r="GD2474"/>
      <c r="GE2474"/>
      <c r="GF2474"/>
      <c r="GG2474"/>
      <c r="GH2474"/>
      <c r="GI2474"/>
      <c r="GJ2474"/>
      <c r="GK2474"/>
      <c r="GL2474"/>
      <c r="GM2474"/>
      <c r="GN2474"/>
      <c r="GO2474"/>
      <c r="GP2474"/>
      <c r="GQ2474"/>
      <c r="GR2474"/>
      <c r="GS2474"/>
      <c r="GT2474"/>
      <c r="GU2474"/>
      <c r="GV2474"/>
      <c r="GW2474"/>
      <c r="GX2474"/>
      <c r="GY2474"/>
      <c r="GZ2474"/>
      <c r="HA2474"/>
      <c r="HB2474"/>
    </row>
    <row r="2475" spans="1:210" s="1" customFormat="1" x14ac:dyDescent="0.25">
      <c r="A2475" s="136"/>
      <c r="D2475" s="6"/>
      <c r="E2475" s="7"/>
      <c r="F2475" s="7"/>
      <c r="H2475" s="43"/>
      <c r="I2475" s="43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123"/>
      <c r="Y2475" s="8"/>
      <c r="Z2475" s="8"/>
      <c r="AA2475" s="8"/>
      <c r="AB2475" s="8"/>
      <c r="AC2475" s="8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  <c r="DK2475"/>
      <c r="DL2475"/>
      <c r="DM2475"/>
      <c r="DN2475"/>
      <c r="DO2475"/>
      <c r="DP2475"/>
      <c r="DQ2475"/>
      <c r="DR2475"/>
      <c r="DS2475"/>
      <c r="DT2475"/>
      <c r="DU2475"/>
      <c r="DV2475"/>
      <c r="DW2475"/>
      <c r="DX2475"/>
      <c r="DY2475"/>
      <c r="DZ2475"/>
      <c r="EA2475"/>
      <c r="EB2475"/>
      <c r="EC2475"/>
      <c r="ED2475"/>
      <c r="EE2475"/>
      <c r="EF2475"/>
      <c r="EG2475"/>
      <c r="EH2475"/>
      <c r="EI2475"/>
      <c r="EJ2475"/>
      <c r="EK2475"/>
      <c r="EL2475"/>
      <c r="EM2475"/>
      <c r="EN2475"/>
      <c r="EO2475"/>
      <c r="EP2475"/>
      <c r="EQ2475"/>
      <c r="ER2475"/>
      <c r="ES2475"/>
      <c r="ET2475"/>
      <c r="EU2475"/>
      <c r="EV2475"/>
      <c r="EW2475"/>
      <c r="EX2475"/>
      <c r="EY2475"/>
      <c r="EZ2475"/>
      <c r="FA2475"/>
      <c r="FB2475"/>
      <c r="FC2475"/>
      <c r="FD2475"/>
      <c r="FE2475"/>
      <c r="FF2475"/>
      <c r="FG2475"/>
      <c r="FH2475"/>
      <c r="FI2475"/>
      <c r="FJ2475"/>
      <c r="FK2475"/>
      <c r="FL2475"/>
      <c r="FM2475"/>
      <c r="FN2475"/>
      <c r="FO2475"/>
      <c r="FP2475"/>
      <c r="FQ2475"/>
      <c r="FR2475"/>
      <c r="FS2475"/>
      <c r="FT2475"/>
      <c r="FU2475"/>
      <c r="FV2475"/>
      <c r="FW2475"/>
      <c r="FX2475"/>
      <c r="FY2475"/>
      <c r="FZ2475"/>
      <c r="GA2475"/>
      <c r="GB2475"/>
      <c r="GC2475"/>
      <c r="GD2475"/>
      <c r="GE2475"/>
      <c r="GF2475"/>
      <c r="GG2475"/>
      <c r="GH2475"/>
      <c r="GI2475"/>
      <c r="GJ2475"/>
      <c r="GK2475"/>
      <c r="GL2475"/>
      <c r="GM2475"/>
      <c r="GN2475"/>
      <c r="GO2475"/>
      <c r="GP2475"/>
      <c r="GQ2475"/>
      <c r="GR2475"/>
      <c r="GS2475"/>
      <c r="GT2475"/>
      <c r="GU2475"/>
      <c r="GV2475"/>
      <c r="GW2475"/>
      <c r="GX2475"/>
      <c r="GY2475"/>
      <c r="GZ2475"/>
      <c r="HA2475"/>
      <c r="HB2475"/>
    </row>
    <row r="2476" spans="1:210" s="1" customFormat="1" x14ac:dyDescent="0.25">
      <c r="A2476" s="136"/>
      <c r="D2476" s="6"/>
      <c r="E2476" s="7"/>
      <c r="F2476" s="7"/>
      <c r="H2476" s="43"/>
      <c r="I2476" s="43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123"/>
      <c r="Y2476" s="8"/>
      <c r="Z2476" s="8"/>
      <c r="AA2476" s="8"/>
      <c r="AB2476" s="8"/>
      <c r="AC2476" s="8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  <c r="DK2476"/>
      <c r="DL2476"/>
      <c r="DM2476"/>
      <c r="DN2476"/>
      <c r="DO2476"/>
      <c r="DP2476"/>
      <c r="DQ2476"/>
      <c r="DR2476"/>
      <c r="DS2476"/>
      <c r="DT2476"/>
      <c r="DU2476"/>
      <c r="DV2476"/>
      <c r="DW2476"/>
      <c r="DX2476"/>
      <c r="DY2476"/>
      <c r="DZ2476"/>
      <c r="EA2476"/>
      <c r="EB2476"/>
      <c r="EC2476"/>
      <c r="ED2476"/>
      <c r="EE2476"/>
      <c r="EF2476"/>
      <c r="EG2476"/>
      <c r="EH2476"/>
      <c r="EI2476"/>
      <c r="EJ2476"/>
      <c r="EK2476"/>
      <c r="EL2476"/>
      <c r="EM2476"/>
      <c r="EN2476"/>
      <c r="EO2476"/>
      <c r="EP2476"/>
      <c r="EQ2476"/>
      <c r="ER2476"/>
      <c r="ES2476"/>
      <c r="ET2476"/>
      <c r="EU2476"/>
      <c r="EV2476"/>
      <c r="EW2476"/>
      <c r="EX2476"/>
      <c r="EY2476"/>
      <c r="EZ2476"/>
      <c r="FA2476"/>
      <c r="FB2476"/>
      <c r="FC2476"/>
      <c r="FD2476"/>
      <c r="FE2476"/>
      <c r="FF2476"/>
      <c r="FG2476"/>
      <c r="FH2476"/>
      <c r="FI2476"/>
      <c r="FJ2476"/>
      <c r="FK2476"/>
      <c r="FL2476"/>
      <c r="FM2476"/>
      <c r="FN2476"/>
      <c r="FO2476"/>
      <c r="FP2476"/>
      <c r="FQ2476"/>
      <c r="FR2476"/>
      <c r="FS2476"/>
      <c r="FT2476"/>
      <c r="FU2476"/>
      <c r="FV2476"/>
      <c r="FW2476"/>
      <c r="FX2476"/>
      <c r="FY2476"/>
      <c r="FZ2476"/>
      <c r="GA2476"/>
      <c r="GB2476"/>
      <c r="GC2476"/>
      <c r="GD2476"/>
      <c r="GE2476"/>
      <c r="GF2476"/>
      <c r="GG2476"/>
      <c r="GH2476"/>
      <c r="GI2476"/>
      <c r="GJ2476"/>
      <c r="GK2476"/>
      <c r="GL2476"/>
      <c r="GM2476"/>
      <c r="GN2476"/>
      <c r="GO2476"/>
      <c r="GP2476"/>
      <c r="GQ2476"/>
      <c r="GR2476"/>
      <c r="GS2476"/>
      <c r="GT2476"/>
      <c r="GU2476"/>
      <c r="GV2476"/>
      <c r="GW2476"/>
      <c r="GX2476"/>
      <c r="GY2476"/>
      <c r="GZ2476"/>
      <c r="HA2476"/>
      <c r="HB2476"/>
    </row>
    <row r="2477" spans="1:210" s="1" customFormat="1" x14ac:dyDescent="0.25">
      <c r="A2477" s="136"/>
      <c r="D2477" s="6"/>
      <c r="E2477" s="7"/>
      <c r="F2477" s="7"/>
      <c r="H2477" s="43"/>
      <c r="I2477" s="43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123"/>
      <c r="Y2477" s="8"/>
      <c r="Z2477" s="8"/>
      <c r="AA2477" s="8"/>
      <c r="AB2477" s="8"/>
      <c r="AC2477" s="8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  <c r="DK2477"/>
      <c r="DL2477"/>
      <c r="DM2477"/>
      <c r="DN2477"/>
      <c r="DO2477"/>
      <c r="DP2477"/>
      <c r="DQ2477"/>
      <c r="DR2477"/>
      <c r="DS2477"/>
      <c r="DT2477"/>
      <c r="DU2477"/>
      <c r="DV2477"/>
      <c r="DW2477"/>
      <c r="DX2477"/>
      <c r="DY2477"/>
      <c r="DZ2477"/>
      <c r="EA2477"/>
      <c r="EB2477"/>
      <c r="EC2477"/>
      <c r="ED2477"/>
      <c r="EE2477"/>
      <c r="EF2477"/>
      <c r="EG2477"/>
      <c r="EH2477"/>
      <c r="EI2477"/>
      <c r="EJ2477"/>
      <c r="EK2477"/>
      <c r="EL2477"/>
      <c r="EM2477"/>
      <c r="EN2477"/>
      <c r="EO2477"/>
      <c r="EP2477"/>
      <c r="EQ2477"/>
      <c r="ER2477"/>
      <c r="ES2477"/>
      <c r="ET2477"/>
      <c r="EU2477"/>
      <c r="EV2477"/>
      <c r="EW2477"/>
      <c r="EX2477"/>
      <c r="EY2477"/>
      <c r="EZ2477"/>
      <c r="FA2477"/>
      <c r="FB2477"/>
      <c r="FC2477"/>
      <c r="FD2477"/>
      <c r="FE2477"/>
      <c r="FF2477"/>
      <c r="FG2477"/>
      <c r="FH2477"/>
      <c r="FI2477"/>
      <c r="FJ2477"/>
      <c r="FK2477"/>
      <c r="FL2477"/>
      <c r="FM2477"/>
      <c r="FN2477"/>
      <c r="FO2477"/>
      <c r="FP2477"/>
      <c r="FQ2477"/>
      <c r="FR2477"/>
      <c r="FS2477"/>
      <c r="FT2477"/>
      <c r="FU2477"/>
      <c r="FV2477"/>
      <c r="FW2477"/>
      <c r="FX2477"/>
      <c r="FY2477"/>
      <c r="FZ2477"/>
      <c r="GA2477"/>
      <c r="GB2477"/>
      <c r="GC2477"/>
      <c r="GD2477"/>
      <c r="GE2477"/>
      <c r="GF2477"/>
      <c r="GG2477"/>
      <c r="GH2477"/>
      <c r="GI2477"/>
      <c r="GJ2477"/>
      <c r="GK2477"/>
      <c r="GL2477"/>
      <c r="GM2477"/>
      <c r="GN2477"/>
      <c r="GO2477"/>
      <c r="GP2477"/>
      <c r="GQ2477"/>
      <c r="GR2477"/>
      <c r="GS2477"/>
      <c r="GT2477"/>
      <c r="GU2477"/>
      <c r="GV2477"/>
      <c r="GW2477"/>
      <c r="GX2477"/>
      <c r="GY2477"/>
      <c r="GZ2477"/>
      <c r="HA2477"/>
      <c r="HB2477"/>
    </row>
    <row r="2478" spans="1:210" s="1" customFormat="1" x14ac:dyDescent="0.25">
      <c r="A2478" s="136"/>
      <c r="D2478" s="6"/>
      <c r="E2478" s="7"/>
      <c r="F2478" s="7"/>
      <c r="H2478" s="43"/>
      <c r="I2478" s="43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123"/>
      <c r="Y2478" s="8"/>
      <c r="Z2478" s="8"/>
      <c r="AA2478" s="8"/>
      <c r="AB2478" s="8"/>
      <c r="AC2478" s="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  <c r="DK2478"/>
      <c r="DL2478"/>
      <c r="DM2478"/>
      <c r="DN2478"/>
      <c r="DO2478"/>
      <c r="DP2478"/>
      <c r="DQ2478"/>
      <c r="DR2478"/>
      <c r="DS2478"/>
      <c r="DT2478"/>
      <c r="DU2478"/>
      <c r="DV2478"/>
      <c r="DW2478"/>
      <c r="DX2478"/>
      <c r="DY2478"/>
      <c r="DZ2478"/>
      <c r="EA2478"/>
      <c r="EB2478"/>
      <c r="EC2478"/>
      <c r="ED2478"/>
      <c r="EE2478"/>
      <c r="EF2478"/>
      <c r="EG2478"/>
      <c r="EH2478"/>
      <c r="EI2478"/>
      <c r="EJ2478"/>
      <c r="EK2478"/>
      <c r="EL2478"/>
      <c r="EM2478"/>
      <c r="EN2478"/>
      <c r="EO2478"/>
      <c r="EP2478"/>
      <c r="EQ2478"/>
      <c r="ER2478"/>
      <c r="ES2478"/>
      <c r="ET2478"/>
      <c r="EU2478"/>
      <c r="EV2478"/>
      <c r="EW2478"/>
      <c r="EX2478"/>
      <c r="EY2478"/>
      <c r="EZ2478"/>
      <c r="FA2478"/>
      <c r="FB2478"/>
      <c r="FC2478"/>
      <c r="FD2478"/>
      <c r="FE2478"/>
      <c r="FF2478"/>
      <c r="FG2478"/>
      <c r="FH2478"/>
      <c r="FI2478"/>
      <c r="FJ2478"/>
      <c r="FK2478"/>
      <c r="FL2478"/>
      <c r="FM2478"/>
      <c r="FN2478"/>
      <c r="FO2478"/>
      <c r="FP2478"/>
      <c r="FQ2478"/>
      <c r="FR2478"/>
      <c r="FS2478"/>
      <c r="FT2478"/>
      <c r="FU2478"/>
      <c r="FV2478"/>
      <c r="FW2478"/>
      <c r="FX2478"/>
      <c r="FY2478"/>
      <c r="FZ2478"/>
      <c r="GA2478"/>
      <c r="GB2478"/>
      <c r="GC2478"/>
      <c r="GD2478"/>
      <c r="GE2478"/>
      <c r="GF2478"/>
      <c r="GG2478"/>
      <c r="GH2478"/>
      <c r="GI2478"/>
      <c r="GJ2478"/>
      <c r="GK2478"/>
      <c r="GL2478"/>
      <c r="GM2478"/>
      <c r="GN2478"/>
      <c r="GO2478"/>
      <c r="GP2478"/>
      <c r="GQ2478"/>
      <c r="GR2478"/>
      <c r="GS2478"/>
      <c r="GT2478"/>
      <c r="GU2478"/>
      <c r="GV2478"/>
      <c r="GW2478"/>
      <c r="GX2478"/>
      <c r="GY2478"/>
      <c r="GZ2478"/>
      <c r="HA2478"/>
      <c r="HB2478"/>
    </row>
    <row r="2479" spans="1:210" s="1" customFormat="1" x14ac:dyDescent="0.25">
      <c r="A2479" s="136"/>
      <c r="D2479" s="6"/>
      <c r="E2479" s="7"/>
      <c r="F2479" s="7"/>
      <c r="H2479" s="43"/>
      <c r="I2479" s="43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123"/>
      <c r="Y2479" s="8"/>
      <c r="Z2479" s="8"/>
      <c r="AA2479" s="8"/>
      <c r="AB2479" s="8"/>
      <c r="AC2479" s="8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  <c r="DI2479"/>
      <c r="DJ2479"/>
      <c r="DK2479"/>
      <c r="DL2479"/>
      <c r="DM2479"/>
      <c r="DN2479"/>
      <c r="DO2479"/>
      <c r="DP2479"/>
      <c r="DQ2479"/>
      <c r="DR2479"/>
      <c r="DS2479"/>
      <c r="DT2479"/>
      <c r="DU2479"/>
      <c r="DV2479"/>
      <c r="DW2479"/>
      <c r="DX2479"/>
      <c r="DY2479"/>
      <c r="DZ2479"/>
      <c r="EA2479"/>
      <c r="EB2479"/>
      <c r="EC2479"/>
      <c r="ED2479"/>
      <c r="EE2479"/>
      <c r="EF2479"/>
      <c r="EG2479"/>
      <c r="EH2479"/>
      <c r="EI2479"/>
      <c r="EJ2479"/>
      <c r="EK2479"/>
      <c r="EL2479"/>
      <c r="EM2479"/>
      <c r="EN2479"/>
      <c r="EO2479"/>
      <c r="EP2479"/>
      <c r="EQ2479"/>
      <c r="ER2479"/>
      <c r="ES2479"/>
      <c r="ET2479"/>
      <c r="EU2479"/>
      <c r="EV2479"/>
      <c r="EW2479"/>
      <c r="EX2479"/>
      <c r="EY2479"/>
      <c r="EZ2479"/>
      <c r="FA2479"/>
      <c r="FB2479"/>
      <c r="FC2479"/>
      <c r="FD2479"/>
      <c r="FE2479"/>
      <c r="FF2479"/>
      <c r="FG2479"/>
      <c r="FH2479"/>
      <c r="FI2479"/>
      <c r="FJ2479"/>
      <c r="FK2479"/>
      <c r="FL2479"/>
      <c r="FM2479"/>
      <c r="FN2479"/>
      <c r="FO2479"/>
      <c r="FP2479"/>
      <c r="FQ2479"/>
      <c r="FR2479"/>
      <c r="FS2479"/>
      <c r="FT2479"/>
      <c r="FU2479"/>
      <c r="FV2479"/>
      <c r="FW2479"/>
      <c r="FX2479"/>
      <c r="FY2479"/>
      <c r="FZ2479"/>
      <c r="GA2479"/>
      <c r="GB2479"/>
      <c r="GC2479"/>
      <c r="GD2479"/>
      <c r="GE2479"/>
      <c r="GF2479"/>
      <c r="GG2479"/>
      <c r="GH2479"/>
      <c r="GI2479"/>
      <c r="GJ2479"/>
      <c r="GK2479"/>
      <c r="GL2479"/>
      <c r="GM2479"/>
      <c r="GN2479"/>
      <c r="GO2479"/>
      <c r="GP2479"/>
      <c r="GQ2479"/>
      <c r="GR2479"/>
      <c r="GS2479"/>
      <c r="GT2479"/>
      <c r="GU2479"/>
      <c r="GV2479"/>
      <c r="GW2479"/>
      <c r="GX2479"/>
      <c r="GY2479"/>
      <c r="GZ2479"/>
      <c r="HA2479"/>
      <c r="HB2479"/>
    </row>
    <row r="2480" spans="1:210" s="1" customFormat="1" x14ac:dyDescent="0.25">
      <c r="A2480" s="136"/>
      <c r="D2480" s="6"/>
      <c r="E2480" s="7"/>
      <c r="F2480" s="7"/>
      <c r="H2480" s="43"/>
      <c r="I2480" s="43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123"/>
      <c r="Y2480" s="8"/>
      <c r="Z2480" s="8"/>
      <c r="AA2480" s="8"/>
      <c r="AB2480" s="8"/>
      <c r="AC2480" s="8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  <c r="DI2480"/>
      <c r="DJ2480"/>
      <c r="DK2480"/>
      <c r="DL2480"/>
      <c r="DM2480"/>
      <c r="DN2480"/>
      <c r="DO2480"/>
      <c r="DP2480"/>
      <c r="DQ2480"/>
      <c r="DR2480"/>
      <c r="DS2480"/>
      <c r="DT2480"/>
      <c r="DU2480"/>
      <c r="DV2480"/>
      <c r="DW2480"/>
      <c r="DX2480"/>
      <c r="DY2480"/>
      <c r="DZ2480"/>
      <c r="EA2480"/>
      <c r="EB2480"/>
      <c r="EC2480"/>
      <c r="ED2480"/>
      <c r="EE2480"/>
      <c r="EF2480"/>
      <c r="EG2480"/>
      <c r="EH2480"/>
      <c r="EI2480"/>
      <c r="EJ2480"/>
      <c r="EK2480"/>
      <c r="EL2480"/>
      <c r="EM2480"/>
      <c r="EN2480"/>
      <c r="EO2480"/>
      <c r="EP2480"/>
      <c r="EQ2480"/>
      <c r="ER2480"/>
      <c r="ES2480"/>
      <c r="ET2480"/>
      <c r="EU2480"/>
      <c r="EV2480"/>
      <c r="EW2480"/>
      <c r="EX2480"/>
      <c r="EY2480"/>
      <c r="EZ2480"/>
      <c r="FA2480"/>
      <c r="FB2480"/>
      <c r="FC2480"/>
      <c r="FD2480"/>
      <c r="FE2480"/>
      <c r="FF2480"/>
      <c r="FG2480"/>
      <c r="FH2480"/>
      <c r="FI2480"/>
      <c r="FJ2480"/>
      <c r="FK2480"/>
      <c r="FL2480"/>
      <c r="FM2480"/>
      <c r="FN2480"/>
      <c r="FO2480"/>
      <c r="FP2480"/>
      <c r="FQ2480"/>
      <c r="FR2480"/>
      <c r="FS2480"/>
      <c r="FT2480"/>
      <c r="FU2480"/>
      <c r="FV2480"/>
      <c r="FW2480"/>
      <c r="FX2480"/>
      <c r="FY2480"/>
      <c r="FZ2480"/>
      <c r="GA2480"/>
      <c r="GB2480"/>
      <c r="GC2480"/>
      <c r="GD2480"/>
      <c r="GE2480"/>
      <c r="GF2480"/>
      <c r="GG2480"/>
      <c r="GH2480"/>
      <c r="GI2480"/>
      <c r="GJ2480"/>
      <c r="GK2480"/>
      <c r="GL2480"/>
      <c r="GM2480"/>
      <c r="GN2480"/>
      <c r="GO2480"/>
      <c r="GP2480"/>
      <c r="GQ2480"/>
      <c r="GR2480"/>
      <c r="GS2480"/>
      <c r="GT2480"/>
      <c r="GU2480"/>
      <c r="GV2480"/>
      <c r="GW2480"/>
      <c r="GX2480"/>
      <c r="GY2480"/>
      <c r="GZ2480"/>
      <c r="HA2480"/>
      <c r="HB2480"/>
    </row>
    <row r="2481" spans="1:210" s="1" customFormat="1" x14ac:dyDescent="0.25">
      <c r="A2481" s="136"/>
      <c r="D2481" s="6"/>
      <c r="E2481" s="7"/>
      <c r="F2481" s="7"/>
      <c r="H2481" s="43"/>
      <c r="I2481" s="43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123"/>
      <c r="Y2481" s="8"/>
      <c r="Z2481" s="8"/>
      <c r="AA2481" s="8"/>
      <c r="AB2481" s="8"/>
      <c r="AC2481" s="8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  <c r="DK2481"/>
      <c r="DL2481"/>
      <c r="DM2481"/>
      <c r="DN2481"/>
      <c r="DO2481"/>
      <c r="DP2481"/>
      <c r="DQ2481"/>
      <c r="DR2481"/>
      <c r="DS2481"/>
      <c r="DT2481"/>
      <c r="DU2481"/>
      <c r="DV2481"/>
      <c r="DW2481"/>
      <c r="DX2481"/>
      <c r="DY2481"/>
      <c r="DZ2481"/>
      <c r="EA2481"/>
      <c r="EB2481"/>
      <c r="EC2481"/>
      <c r="ED2481"/>
      <c r="EE2481"/>
      <c r="EF2481"/>
      <c r="EG2481"/>
      <c r="EH2481"/>
      <c r="EI2481"/>
      <c r="EJ2481"/>
      <c r="EK2481"/>
      <c r="EL2481"/>
      <c r="EM2481"/>
      <c r="EN2481"/>
      <c r="EO2481"/>
      <c r="EP2481"/>
      <c r="EQ2481"/>
      <c r="ER2481"/>
      <c r="ES2481"/>
      <c r="ET2481"/>
      <c r="EU2481"/>
      <c r="EV2481"/>
      <c r="EW2481"/>
      <c r="EX2481"/>
      <c r="EY2481"/>
      <c r="EZ2481"/>
      <c r="FA2481"/>
      <c r="FB2481"/>
      <c r="FC2481"/>
      <c r="FD2481"/>
      <c r="FE2481"/>
      <c r="FF2481"/>
      <c r="FG2481"/>
      <c r="FH2481"/>
      <c r="FI2481"/>
      <c r="FJ2481"/>
      <c r="FK2481"/>
      <c r="FL2481"/>
      <c r="FM2481"/>
      <c r="FN2481"/>
      <c r="FO2481"/>
      <c r="FP2481"/>
      <c r="FQ2481"/>
      <c r="FR2481"/>
      <c r="FS2481"/>
      <c r="FT2481"/>
      <c r="FU2481"/>
      <c r="FV2481"/>
      <c r="FW2481"/>
      <c r="FX2481"/>
      <c r="FY2481"/>
      <c r="FZ2481"/>
      <c r="GA2481"/>
      <c r="GB2481"/>
      <c r="GC2481"/>
      <c r="GD2481"/>
      <c r="GE2481"/>
      <c r="GF2481"/>
      <c r="GG2481"/>
      <c r="GH2481"/>
      <c r="GI2481"/>
      <c r="GJ2481"/>
      <c r="GK2481"/>
      <c r="GL2481"/>
      <c r="GM2481"/>
      <c r="GN2481"/>
      <c r="GO2481"/>
      <c r="GP2481"/>
      <c r="GQ2481"/>
      <c r="GR2481"/>
      <c r="GS2481"/>
      <c r="GT2481"/>
      <c r="GU2481"/>
      <c r="GV2481"/>
      <c r="GW2481"/>
      <c r="GX2481"/>
      <c r="GY2481"/>
      <c r="GZ2481"/>
      <c r="HA2481"/>
      <c r="HB2481"/>
    </row>
    <row r="2482" spans="1:210" s="1" customFormat="1" x14ac:dyDescent="0.25">
      <c r="A2482" s="136"/>
      <c r="D2482" s="6"/>
      <c r="E2482" s="7"/>
      <c r="F2482" s="7"/>
      <c r="H2482" s="43"/>
      <c r="I2482" s="43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123"/>
      <c r="Y2482" s="8"/>
      <c r="Z2482" s="8"/>
      <c r="AA2482" s="8"/>
      <c r="AB2482" s="8"/>
      <c r="AC2482" s="8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  <c r="DK2482"/>
      <c r="DL2482"/>
      <c r="DM2482"/>
      <c r="DN2482"/>
      <c r="DO2482"/>
      <c r="DP2482"/>
      <c r="DQ2482"/>
      <c r="DR2482"/>
      <c r="DS2482"/>
      <c r="DT2482"/>
      <c r="DU2482"/>
      <c r="DV2482"/>
      <c r="DW2482"/>
      <c r="DX2482"/>
      <c r="DY2482"/>
      <c r="DZ2482"/>
      <c r="EA2482"/>
      <c r="EB2482"/>
      <c r="EC2482"/>
      <c r="ED2482"/>
      <c r="EE2482"/>
      <c r="EF2482"/>
      <c r="EG2482"/>
      <c r="EH2482"/>
      <c r="EI2482"/>
      <c r="EJ2482"/>
      <c r="EK2482"/>
      <c r="EL2482"/>
      <c r="EM2482"/>
      <c r="EN2482"/>
      <c r="EO2482"/>
      <c r="EP2482"/>
      <c r="EQ2482"/>
      <c r="ER2482"/>
      <c r="ES2482"/>
      <c r="ET2482"/>
      <c r="EU2482"/>
      <c r="EV2482"/>
      <c r="EW2482"/>
      <c r="EX2482"/>
      <c r="EY2482"/>
      <c r="EZ2482"/>
      <c r="FA2482"/>
      <c r="FB2482"/>
      <c r="FC2482"/>
      <c r="FD2482"/>
      <c r="FE2482"/>
      <c r="FF2482"/>
      <c r="FG2482"/>
      <c r="FH2482"/>
      <c r="FI2482"/>
      <c r="FJ2482"/>
      <c r="FK2482"/>
      <c r="FL2482"/>
      <c r="FM2482"/>
      <c r="FN2482"/>
      <c r="FO2482"/>
      <c r="FP2482"/>
      <c r="FQ2482"/>
      <c r="FR2482"/>
      <c r="FS2482"/>
      <c r="FT2482"/>
      <c r="FU2482"/>
      <c r="FV2482"/>
      <c r="FW2482"/>
      <c r="FX2482"/>
      <c r="FY2482"/>
      <c r="FZ2482"/>
      <c r="GA2482"/>
      <c r="GB2482"/>
      <c r="GC2482"/>
      <c r="GD2482"/>
      <c r="GE2482"/>
      <c r="GF2482"/>
      <c r="GG2482"/>
      <c r="GH2482"/>
      <c r="GI2482"/>
      <c r="GJ2482"/>
      <c r="GK2482"/>
      <c r="GL2482"/>
      <c r="GM2482"/>
      <c r="GN2482"/>
      <c r="GO2482"/>
      <c r="GP2482"/>
      <c r="GQ2482"/>
      <c r="GR2482"/>
      <c r="GS2482"/>
      <c r="GT2482"/>
      <c r="GU2482"/>
      <c r="GV2482"/>
      <c r="GW2482"/>
      <c r="GX2482"/>
      <c r="GY2482"/>
      <c r="GZ2482"/>
      <c r="HA2482"/>
      <c r="HB2482"/>
    </row>
    <row r="2483" spans="1:210" s="1" customFormat="1" x14ac:dyDescent="0.25">
      <c r="A2483" s="136"/>
      <c r="D2483" s="6"/>
      <c r="E2483" s="7"/>
      <c r="F2483" s="7"/>
      <c r="H2483" s="43"/>
      <c r="I2483" s="43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123"/>
      <c r="Y2483" s="8"/>
      <c r="Z2483" s="8"/>
      <c r="AA2483" s="8"/>
      <c r="AB2483" s="8"/>
      <c r="AC2483" s="8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  <c r="DK2483"/>
      <c r="DL2483"/>
      <c r="DM2483"/>
      <c r="DN2483"/>
      <c r="DO2483"/>
      <c r="DP2483"/>
      <c r="DQ2483"/>
      <c r="DR2483"/>
      <c r="DS2483"/>
      <c r="DT2483"/>
      <c r="DU2483"/>
      <c r="DV2483"/>
      <c r="DW2483"/>
      <c r="DX2483"/>
      <c r="DY2483"/>
      <c r="DZ2483"/>
      <c r="EA2483"/>
      <c r="EB2483"/>
      <c r="EC2483"/>
      <c r="ED2483"/>
      <c r="EE2483"/>
      <c r="EF2483"/>
      <c r="EG2483"/>
      <c r="EH2483"/>
      <c r="EI2483"/>
      <c r="EJ2483"/>
      <c r="EK2483"/>
      <c r="EL2483"/>
      <c r="EM2483"/>
      <c r="EN2483"/>
      <c r="EO2483"/>
      <c r="EP2483"/>
      <c r="EQ2483"/>
      <c r="ER2483"/>
      <c r="ES2483"/>
      <c r="ET2483"/>
      <c r="EU2483"/>
      <c r="EV2483"/>
      <c r="EW2483"/>
      <c r="EX2483"/>
      <c r="EY2483"/>
      <c r="EZ2483"/>
      <c r="FA2483"/>
      <c r="FB2483"/>
      <c r="FC2483"/>
      <c r="FD2483"/>
      <c r="FE2483"/>
      <c r="FF2483"/>
      <c r="FG2483"/>
      <c r="FH2483"/>
      <c r="FI2483"/>
      <c r="FJ2483"/>
      <c r="FK2483"/>
      <c r="FL2483"/>
      <c r="FM2483"/>
      <c r="FN2483"/>
      <c r="FO2483"/>
      <c r="FP2483"/>
      <c r="FQ2483"/>
      <c r="FR2483"/>
      <c r="FS2483"/>
      <c r="FT2483"/>
      <c r="FU2483"/>
      <c r="FV2483"/>
      <c r="FW2483"/>
      <c r="FX2483"/>
      <c r="FY2483"/>
      <c r="FZ2483"/>
      <c r="GA2483"/>
      <c r="GB2483"/>
      <c r="GC2483"/>
      <c r="GD2483"/>
      <c r="GE2483"/>
      <c r="GF2483"/>
      <c r="GG2483"/>
      <c r="GH2483"/>
      <c r="GI2483"/>
      <c r="GJ2483"/>
      <c r="GK2483"/>
      <c r="GL2483"/>
      <c r="GM2483"/>
      <c r="GN2483"/>
      <c r="GO2483"/>
      <c r="GP2483"/>
      <c r="GQ2483"/>
      <c r="GR2483"/>
      <c r="GS2483"/>
      <c r="GT2483"/>
      <c r="GU2483"/>
      <c r="GV2483"/>
      <c r="GW2483"/>
      <c r="GX2483"/>
      <c r="GY2483"/>
      <c r="GZ2483"/>
      <c r="HA2483"/>
      <c r="HB2483"/>
    </row>
    <row r="2484" spans="1:210" s="1" customFormat="1" x14ac:dyDescent="0.25">
      <c r="A2484" s="136"/>
      <c r="D2484" s="6"/>
      <c r="E2484" s="7"/>
      <c r="F2484" s="7"/>
      <c r="H2484" s="43"/>
      <c r="I2484" s="43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123"/>
      <c r="Y2484" s="8"/>
      <c r="Z2484" s="8"/>
      <c r="AA2484" s="8"/>
      <c r="AB2484" s="8"/>
      <c r="AC2484" s="8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  <c r="DK2484"/>
      <c r="DL2484"/>
      <c r="DM2484"/>
      <c r="DN2484"/>
      <c r="DO2484"/>
      <c r="DP2484"/>
      <c r="DQ2484"/>
      <c r="DR2484"/>
      <c r="DS2484"/>
      <c r="DT2484"/>
      <c r="DU2484"/>
      <c r="DV2484"/>
      <c r="DW2484"/>
      <c r="DX2484"/>
      <c r="DY2484"/>
      <c r="DZ2484"/>
      <c r="EA2484"/>
      <c r="EB2484"/>
      <c r="EC2484"/>
      <c r="ED2484"/>
      <c r="EE2484"/>
      <c r="EF2484"/>
      <c r="EG2484"/>
      <c r="EH2484"/>
      <c r="EI2484"/>
      <c r="EJ2484"/>
      <c r="EK2484"/>
      <c r="EL2484"/>
      <c r="EM2484"/>
      <c r="EN2484"/>
      <c r="EO2484"/>
      <c r="EP2484"/>
      <c r="EQ2484"/>
      <c r="ER2484"/>
      <c r="ES2484"/>
      <c r="ET2484"/>
      <c r="EU2484"/>
      <c r="EV2484"/>
      <c r="EW2484"/>
      <c r="EX2484"/>
      <c r="EY2484"/>
      <c r="EZ2484"/>
      <c r="FA2484"/>
      <c r="FB2484"/>
      <c r="FC2484"/>
      <c r="FD2484"/>
      <c r="FE2484"/>
      <c r="FF2484"/>
      <c r="FG2484"/>
      <c r="FH2484"/>
      <c r="FI2484"/>
      <c r="FJ2484"/>
      <c r="FK2484"/>
      <c r="FL2484"/>
      <c r="FM2484"/>
      <c r="FN2484"/>
      <c r="FO2484"/>
      <c r="FP2484"/>
      <c r="FQ2484"/>
      <c r="FR2484"/>
      <c r="FS2484"/>
      <c r="FT2484"/>
      <c r="FU2484"/>
      <c r="FV2484"/>
      <c r="FW2484"/>
      <c r="FX2484"/>
      <c r="FY2484"/>
      <c r="FZ2484"/>
      <c r="GA2484"/>
      <c r="GB2484"/>
      <c r="GC2484"/>
      <c r="GD2484"/>
      <c r="GE2484"/>
      <c r="GF2484"/>
      <c r="GG2484"/>
      <c r="GH2484"/>
      <c r="GI2484"/>
      <c r="GJ2484"/>
      <c r="GK2484"/>
      <c r="GL2484"/>
      <c r="GM2484"/>
      <c r="GN2484"/>
      <c r="GO2484"/>
      <c r="GP2484"/>
      <c r="GQ2484"/>
      <c r="GR2484"/>
      <c r="GS2484"/>
      <c r="GT2484"/>
      <c r="GU2484"/>
      <c r="GV2484"/>
      <c r="GW2484"/>
      <c r="GX2484"/>
      <c r="GY2484"/>
      <c r="GZ2484"/>
      <c r="HA2484"/>
      <c r="HB2484"/>
    </row>
    <row r="2485" spans="1:210" s="1" customFormat="1" x14ac:dyDescent="0.25">
      <c r="A2485" s="136"/>
      <c r="D2485" s="6"/>
      <c r="E2485" s="7"/>
      <c r="F2485" s="7"/>
      <c r="H2485" s="43"/>
      <c r="I2485" s="43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123"/>
      <c r="Y2485" s="8"/>
      <c r="Z2485" s="8"/>
      <c r="AA2485" s="8"/>
      <c r="AB2485" s="8"/>
      <c r="AC2485" s="8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  <c r="DK2485"/>
      <c r="DL2485"/>
      <c r="DM2485"/>
      <c r="DN2485"/>
      <c r="DO2485"/>
      <c r="DP2485"/>
      <c r="DQ2485"/>
      <c r="DR2485"/>
      <c r="DS2485"/>
      <c r="DT2485"/>
      <c r="DU2485"/>
      <c r="DV2485"/>
      <c r="DW2485"/>
      <c r="DX2485"/>
      <c r="DY2485"/>
      <c r="DZ2485"/>
      <c r="EA2485"/>
      <c r="EB2485"/>
      <c r="EC2485"/>
      <c r="ED2485"/>
      <c r="EE2485"/>
      <c r="EF2485"/>
      <c r="EG2485"/>
      <c r="EH2485"/>
      <c r="EI2485"/>
      <c r="EJ2485"/>
      <c r="EK2485"/>
      <c r="EL2485"/>
      <c r="EM2485"/>
      <c r="EN2485"/>
      <c r="EO2485"/>
      <c r="EP2485"/>
      <c r="EQ2485"/>
      <c r="ER2485"/>
      <c r="ES2485"/>
      <c r="ET2485"/>
      <c r="EU2485"/>
      <c r="EV2485"/>
      <c r="EW2485"/>
      <c r="EX2485"/>
      <c r="EY2485"/>
      <c r="EZ2485"/>
      <c r="FA2485"/>
      <c r="FB2485"/>
      <c r="FC2485"/>
      <c r="FD2485"/>
      <c r="FE2485"/>
      <c r="FF2485"/>
      <c r="FG2485"/>
      <c r="FH2485"/>
      <c r="FI2485"/>
      <c r="FJ2485"/>
      <c r="FK2485"/>
      <c r="FL2485"/>
      <c r="FM2485"/>
      <c r="FN2485"/>
      <c r="FO2485"/>
      <c r="FP2485"/>
      <c r="FQ2485"/>
      <c r="FR2485"/>
      <c r="FS2485"/>
      <c r="FT2485"/>
      <c r="FU2485"/>
      <c r="FV2485"/>
      <c r="FW2485"/>
      <c r="FX2485"/>
      <c r="FY2485"/>
      <c r="FZ2485"/>
      <c r="GA2485"/>
      <c r="GB2485"/>
      <c r="GC2485"/>
      <c r="GD2485"/>
      <c r="GE2485"/>
      <c r="GF2485"/>
      <c r="GG2485"/>
      <c r="GH2485"/>
      <c r="GI2485"/>
      <c r="GJ2485"/>
      <c r="GK2485"/>
      <c r="GL2485"/>
      <c r="GM2485"/>
      <c r="GN2485"/>
      <c r="GO2485"/>
      <c r="GP2485"/>
      <c r="GQ2485"/>
      <c r="GR2485"/>
      <c r="GS2485"/>
      <c r="GT2485"/>
      <c r="GU2485"/>
      <c r="GV2485"/>
      <c r="GW2485"/>
      <c r="GX2485"/>
      <c r="GY2485"/>
      <c r="GZ2485"/>
      <c r="HA2485"/>
      <c r="HB2485"/>
    </row>
    <row r="2486" spans="1:210" s="1" customFormat="1" x14ac:dyDescent="0.25">
      <c r="A2486" s="136"/>
      <c r="D2486" s="6"/>
      <c r="E2486" s="7"/>
      <c r="F2486" s="7"/>
      <c r="H2486" s="43"/>
      <c r="I2486" s="43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123"/>
      <c r="Y2486" s="8"/>
      <c r="Z2486" s="8"/>
      <c r="AA2486" s="8"/>
      <c r="AB2486" s="8"/>
      <c r="AC2486" s="8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  <c r="DK2486"/>
      <c r="DL2486"/>
      <c r="DM2486"/>
      <c r="DN2486"/>
      <c r="DO2486"/>
      <c r="DP2486"/>
      <c r="DQ2486"/>
      <c r="DR2486"/>
      <c r="DS2486"/>
      <c r="DT2486"/>
      <c r="DU2486"/>
      <c r="DV2486"/>
      <c r="DW2486"/>
      <c r="DX2486"/>
      <c r="DY2486"/>
      <c r="DZ2486"/>
      <c r="EA2486"/>
      <c r="EB2486"/>
      <c r="EC2486"/>
      <c r="ED2486"/>
      <c r="EE2486"/>
      <c r="EF2486"/>
      <c r="EG2486"/>
      <c r="EH2486"/>
      <c r="EI2486"/>
      <c r="EJ2486"/>
      <c r="EK2486"/>
      <c r="EL2486"/>
      <c r="EM2486"/>
      <c r="EN2486"/>
      <c r="EO2486"/>
      <c r="EP2486"/>
      <c r="EQ2486"/>
      <c r="ER2486"/>
      <c r="ES2486"/>
      <c r="ET2486"/>
      <c r="EU2486"/>
      <c r="EV2486"/>
      <c r="EW2486"/>
      <c r="EX2486"/>
      <c r="EY2486"/>
      <c r="EZ2486"/>
      <c r="FA2486"/>
      <c r="FB2486"/>
      <c r="FC2486"/>
      <c r="FD2486"/>
      <c r="FE2486"/>
      <c r="FF2486"/>
      <c r="FG2486"/>
      <c r="FH2486"/>
      <c r="FI2486"/>
      <c r="FJ2486"/>
      <c r="FK2486"/>
      <c r="FL2486"/>
      <c r="FM2486"/>
      <c r="FN2486"/>
      <c r="FO2486"/>
      <c r="FP2486"/>
      <c r="FQ2486"/>
      <c r="FR2486"/>
      <c r="FS2486"/>
      <c r="FT2486"/>
      <c r="FU2486"/>
      <c r="FV2486"/>
      <c r="FW2486"/>
      <c r="FX2486"/>
      <c r="FY2486"/>
      <c r="FZ2486"/>
      <c r="GA2486"/>
      <c r="GB2486"/>
      <c r="GC2486"/>
      <c r="GD2486"/>
      <c r="GE2486"/>
      <c r="GF2486"/>
      <c r="GG2486"/>
      <c r="GH2486"/>
      <c r="GI2486"/>
      <c r="GJ2486"/>
      <c r="GK2486"/>
      <c r="GL2486"/>
      <c r="GM2486"/>
      <c r="GN2486"/>
      <c r="GO2486"/>
      <c r="GP2486"/>
      <c r="GQ2486"/>
      <c r="GR2486"/>
      <c r="GS2486"/>
      <c r="GT2486"/>
      <c r="GU2486"/>
      <c r="GV2486"/>
      <c r="GW2486"/>
      <c r="GX2486"/>
      <c r="GY2486"/>
      <c r="GZ2486"/>
      <c r="HA2486"/>
      <c r="HB2486"/>
    </row>
    <row r="2487" spans="1:210" s="1" customFormat="1" x14ac:dyDescent="0.25">
      <c r="A2487" s="136"/>
      <c r="D2487" s="6"/>
      <c r="E2487" s="7"/>
      <c r="F2487" s="7"/>
      <c r="H2487" s="43"/>
      <c r="I2487" s="43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123"/>
      <c r="Y2487" s="8"/>
      <c r="Z2487" s="8"/>
      <c r="AA2487" s="8"/>
      <c r="AB2487" s="8"/>
      <c r="AC2487" s="8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  <c r="DK2487"/>
      <c r="DL2487"/>
      <c r="DM2487"/>
      <c r="DN2487"/>
      <c r="DO2487"/>
      <c r="DP2487"/>
      <c r="DQ2487"/>
      <c r="DR2487"/>
      <c r="DS2487"/>
      <c r="DT2487"/>
      <c r="DU2487"/>
      <c r="DV2487"/>
      <c r="DW2487"/>
      <c r="DX2487"/>
      <c r="DY2487"/>
      <c r="DZ2487"/>
      <c r="EA2487"/>
      <c r="EB2487"/>
      <c r="EC2487"/>
      <c r="ED2487"/>
      <c r="EE2487"/>
      <c r="EF2487"/>
      <c r="EG2487"/>
      <c r="EH2487"/>
      <c r="EI2487"/>
      <c r="EJ2487"/>
      <c r="EK2487"/>
      <c r="EL2487"/>
      <c r="EM2487"/>
      <c r="EN2487"/>
      <c r="EO2487"/>
      <c r="EP2487"/>
      <c r="EQ2487"/>
      <c r="ER2487"/>
      <c r="ES2487"/>
      <c r="ET2487"/>
      <c r="EU2487"/>
      <c r="EV2487"/>
      <c r="EW2487"/>
      <c r="EX2487"/>
      <c r="EY2487"/>
      <c r="EZ2487"/>
      <c r="FA2487"/>
      <c r="FB2487"/>
      <c r="FC2487"/>
      <c r="FD2487"/>
      <c r="FE2487"/>
      <c r="FF2487"/>
      <c r="FG2487"/>
      <c r="FH2487"/>
      <c r="FI2487"/>
      <c r="FJ2487"/>
      <c r="FK2487"/>
      <c r="FL2487"/>
      <c r="FM2487"/>
      <c r="FN2487"/>
      <c r="FO2487"/>
      <c r="FP2487"/>
      <c r="FQ2487"/>
      <c r="FR2487"/>
      <c r="FS2487"/>
      <c r="FT2487"/>
      <c r="FU2487"/>
      <c r="FV2487"/>
      <c r="FW2487"/>
      <c r="FX2487"/>
      <c r="FY2487"/>
      <c r="FZ2487"/>
      <c r="GA2487"/>
      <c r="GB2487"/>
      <c r="GC2487"/>
      <c r="GD2487"/>
      <c r="GE2487"/>
      <c r="GF2487"/>
      <c r="GG2487"/>
      <c r="GH2487"/>
      <c r="GI2487"/>
      <c r="GJ2487"/>
      <c r="GK2487"/>
      <c r="GL2487"/>
      <c r="GM2487"/>
      <c r="GN2487"/>
      <c r="GO2487"/>
      <c r="GP2487"/>
      <c r="GQ2487"/>
      <c r="GR2487"/>
      <c r="GS2487"/>
      <c r="GT2487"/>
      <c r="GU2487"/>
      <c r="GV2487"/>
      <c r="GW2487"/>
      <c r="GX2487"/>
      <c r="GY2487"/>
      <c r="GZ2487"/>
      <c r="HA2487"/>
      <c r="HB2487"/>
    </row>
    <row r="2488" spans="1:210" s="1" customFormat="1" x14ac:dyDescent="0.25">
      <c r="A2488" s="136"/>
      <c r="D2488" s="6"/>
      <c r="E2488" s="7"/>
      <c r="F2488" s="7"/>
      <c r="H2488" s="43"/>
      <c r="I2488" s="43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123"/>
      <c r="Y2488" s="8"/>
      <c r="Z2488" s="8"/>
      <c r="AA2488" s="8"/>
      <c r="AB2488" s="8"/>
      <c r="AC2488" s="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  <c r="DK2488"/>
      <c r="DL2488"/>
      <c r="DM2488"/>
      <c r="DN2488"/>
      <c r="DO2488"/>
      <c r="DP2488"/>
      <c r="DQ2488"/>
      <c r="DR2488"/>
      <c r="DS2488"/>
      <c r="DT2488"/>
      <c r="DU2488"/>
      <c r="DV2488"/>
      <c r="DW2488"/>
      <c r="DX2488"/>
      <c r="DY2488"/>
      <c r="DZ2488"/>
      <c r="EA2488"/>
      <c r="EB2488"/>
      <c r="EC2488"/>
      <c r="ED2488"/>
      <c r="EE2488"/>
      <c r="EF2488"/>
      <c r="EG2488"/>
      <c r="EH2488"/>
      <c r="EI2488"/>
      <c r="EJ2488"/>
      <c r="EK2488"/>
      <c r="EL2488"/>
      <c r="EM2488"/>
      <c r="EN2488"/>
      <c r="EO2488"/>
      <c r="EP2488"/>
      <c r="EQ2488"/>
      <c r="ER2488"/>
      <c r="ES2488"/>
      <c r="ET2488"/>
      <c r="EU2488"/>
      <c r="EV2488"/>
      <c r="EW2488"/>
      <c r="EX2488"/>
      <c r="EY2488"/>
      <c r="EZ2488"/>
      <c r="FA2488"/>
      <c r="FB2488"/>
      <c r="FC2488"/>
      <c r="FD2488"/>
      <c r="FE2488"/>
      <c r="FF2488"/>
      <c r="FG2488"/>
      <c r="FH2488"/>
      <c r="FI2488"/>
      <c r="FJ2488"/>
      <c r="FK2488"/>
      <c r="FL2488"/>
      <c r="FM2488"/>
      <c r="FN2488"/>
      <c r="FO2488"/>
      <c r="FP2488"/>
      <c r="FQ2488"/>
      <c r="FR2488"/>
      <c r="FS2488"/>
      <c r="FT2488"/>
      <c r="FU2488"/>
      <c r="FV2488"/>
      <c r="FW2488"/>
      <c r="FX2488"/>
      <c r="FY2488"/>
      <c r="FZ2488"/>
      <c r="GA2488"/>
      <c r="GB2488"/>
      <c r="GC2488"/>
      <c r="GD2488"/>
      <c r="GE2488"/>
      <c r="GF2488"/>
      <c r="GG2488"/>
      <c r="GH2488"/>
      <c r="GI2488"/>
      <c r="GJ2488"/>
      <c r="GK2488"/>
      <c r="GL2488"/>
      <c r="GM2488"/>
      <c r="GN2488"/>
      <c r="GO2488"/>
      <c r="GP2488"/>
      <c r="GQ2488"/>
      <c r="GR2488"/>
      <c r="GS2488"/>
      <c r="GT2488"/>
      <c r="GU2488"/>
      <c r="GV2488"/>
      <c r="GW2488"/>
      <c r="GX2488"/>
      <c r="GY2488"/>
      <c r="GZ2488"/>
      <c r="HA2488"/>
      <c r="HB2488"/>
    </row>
    <row r="2489" spans="1:210" s="1" customFormat="1" x14ac:dyDescent="0.25">
      <c r="A2489" s="136"/>
      <c r="D2489" s="6"/>
      <c r="E2489" s="7"/>
      <c r="F2489" s="7"/>
      <c r="H2489" s="43"/>
      <c r="I2489" s="43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123"/>
      <c r="Y2489" s="8"/>
      <c r="Z2489" s="8"/>
      <c r="AA2489" s="8"/>
      <c r="AB2489" s="8"/>
      <c r="AC2489" s="8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  <c r="DK2489"/>
      <c r="DL2489"/>
      <c r="DM2489"/>
      <c r="DN2489"/>
      <c r="DO2489"/>
      <c r="DP2489"/>
      <c r="DQ2489"/>
      <c r="DR2489"/>
      <c r="DS2489"/>
      <c r="DT2489"/>
      <c r="DU2489"/>
      <c r="DV2489"/>
      <c r="DW2489"/>
      <c r="DX2489"/>
      <c r="DY2489"/>
      <c r="DZ2489"/>
      <c r="EA2489"/>
      <c r="EB2489"/>
      <c r="EC2489"/>
      <c r="ED2489"/>
      <c r="EE2489"/>
      <c r="EF2489"/>
      <c r="EG2489"/>
      <c r="EH2489"/>
      <c r="EI2489"/>
      <c r="EJ2489"/>
      <c r="EK2489"/>
      <c r="EL2489"/>
      <c r="EM2489"/>
      <c r="EN2489"/>
      <c r="EO2489"/>
      <c r="EP2489"/>
      <c r="EQ2489"/>
      <c r="ER2489"/>
      <c r="ES2489"/>
      <c r="ET2489"/>
      <c r="EU2489"/>
      <c r="EV2489"/>
      <c r="EW2489"/>
      <c r="EX2489"/>
      <c r="EY2489"/>
      <c r="EZ2489"/>
      <c r="FA2489"/>
      <c r="FB2489"/>
      <c r="FC2489"/>
      <c r="FD2489"/>
      <c r="FE2489"/>
      <c r="FF2489"/>
      <c r="FG2489"/>
      <c r="FH2489"/>
      <c r="FI2489"/>
      <c r="FJ2489"/>
      <c r="FK2489"/>
      <c r="FL2489"/>
      <c r="FM2489"/>
      <c r="FN2489"/>
      <c r="FO2489"/>
      <c r="FP2489"/>
      <c r="FQ2489"/>
      <c r="FR2489"/>
      <c r="FS2489"/>
      <c r="FT2489"/>
      <c r="FU2489"/>
      <c r="FV2489"/>
      <c r="FW2489"/>
      <c r="FX2489"/>
      <c r="FY2489"/>
      <c r="FZ2489"/>
      <c r="GA2489"/>
      <c r="GB2489"/>
      <c r="GC2489"/>
      <c r="GD2489"/>
      <c r="GE2489"/>
      <c r="GF2489"/>
      <c r="GG2489"/>
      <c r="GH2489"/>
      <c r="GI2489"/>
      <c r="GJ2489"/>
      <c r="GK2489"/>
      <c r="GL2489"/>
      <c r="GM2489"/>
      <c r="GN2489"/>
      <c r="GO2489"/>
      <c r="GP2489"/>
      <c r="GQ2489"/>
      <c r="GR2489"/>
      <c r="GS2489"/>
      <c r="GT2489"/>
      <c r="GU2489"/>
      <c r="GV2489"/>
      <c r="GW2489"/>
      <c r="GX2489"/>
      <c r="GY2489"/>
      <c r="GZ2489"/>
      <c r="HA2489"/>
      <c r="HB2489"/>
    </row>
    <row r="2490" spans="1:210" s="1" customFormat="1" x14ac:dyDescent="0.25">
      <c r="A2490" s="136"/>
      <c r="D2490" s="6"/>
      <c r="E2490" s="7"/>
      <c r="F2490" s="7"/>
      <c r="H2490" s="43"/>
      <c r="I2490" s="43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123"/>
      <c r="Y2490" s="8"/>
      <c r="Z2490" s="8"/>
      <c r="AA2490" s="8"/>
      <c r="AB2490" s="8"/>
      <c r="AC2490" s="8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  <c r="DI2490"/>
      <c r="DJ2490"/>
      <c r="DK2490"/>
      <c r="DL2490"/>
      <c r="DM2490"/>
      <c r="DN2490"/>
      <c r="DO2490"/>
      <c r="DP2490"/>
      <c r="DQ2490"/>
      <c r="DR2490"/>
      <c r="DS2490"/>
      <c r="DT2490"/>
      <c r="DU2490"/>
      <c r="DV2490"/>
      <c r="DW2490"/>
      <c r="DX2490"/>
      <c r="DY2490"/>
      <c r="DZ2490"/>
      <c r="EA2490"/>
      <c r="EB2490"/>
      <c r="EC2490"/>
      <c r="ED2490"/>
      <c r="EE2490"/>
      <c r="EF2490"/>
      <c r="EG2490"/>
      <c r="EH2490"/>
      <c r="EI2490"/>
      <c r="EJ2490"/>
      <c r="EK2490"/>
      <c r="EL2490"/>
      <c r="EM2490"/>
      <c r="EN2490"/>
      <c r="EO2490"/>
      <c r="EP2490"/>
      <c r="EQ2490"/>
      <c r="ER2490"/>
      <c r="ES2490"/>
      <c r="ET2490"/>
      <c r="EU2490"/>
      <c r="EV2490"/>
      <c r="EW2490"/>
      <c r="EX2490"/>
      <c r="EY2490"/>
      <c r="EZ2490"/>
      <c r="FA2490"/>
      <c r="FB2490"/>
      <c r="FC2490"/>
      <c r="FD2490"/>
      <c r="FE2490"/>
      <c r="FF2490"/>
      <c r="FG2490"/>
      <c r="FH2490"/>
      <c r="FI2490"/>
      <c r="FJ2490"/>
      <c r="FK2490"/>
      <c r="FL2490"/>
      <c r="FM2490"/>
      <c r="FN2490"/>
      <c r="FO2490"/>
      <c r="FP2490"/>
      <c r="FQ2490"/>
      <c r="FR2490"/>
      <c r="FS2490"/>
      <c r="FT2490"/>
      <c r="FU2490"/>
      <c r="FV2490"/>
      <c r="FW2490"/>
      <c r="FX2490"/>
      <c r="FY2490"/>
      <c r="FZ2490"/>
      <c r="GA2490"/>
      <c r="GB2490"/>
      <c r="GC2490"/>
      <c r="GD2490"/>
      <c r="GE2490"/>
      <c r="GF2490"/>
      <c r="GG2490"/>
      <c r="GH2490"/>
      <c r="GI2490"/>
      <c r="GJ2490"/>
      <c r="GK2490"/>
      <c r="GL2490"/>
      <c r="GM2490"/>
      <c r="GN2490"/>
      <c r="GO2490"/>
      <c r="GP2490"/>
      <c r="GQ2490"/>
      <c r="GR2490"/>
      <c r="GS2490"/>
      <c r="GT2490"/>
      <c r="GU2490"/>
      <c r="GV2490"/>
      <c r="GW2490"/>
      <c r="GX2490"/>
      <c r="GY2490"/>
      <c r="GZ2490"/>
      <c r="HA2490"/>
      <c r="HB2490"/>
    </row>
    <row r="2491" spans="1:210" s="1" customFormat="1" x14ac:dyDescent="0.25">
      <c r="A2491" s="136"/>
      <c r="D2491" s="6"/>
      <c r="E2491" s="7"/>
      <c r="F2491" s="7"/>
      <c r="H2491" s="43"/>
      <c r="I2491" s="43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123"/>
      <c r="Y2491" s="8"/>
      <c r="Z2491" s="8"/>
      <c r="AA2491" s="8"/>
      <c r="AB2491" s="8"/>
      <c r="AC2491" s="8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  <c r="DI2491"/>
      <c r="DJ2491"/>
      <c r="DK2491"/>
      <c r="DL2491"/>
      <c r="DM2491"/>
      <c r="DN2491"/>
      <c r="DO2491"/>
      <c r="DP2491"/>
      <c r="DQ2491"/>
      <c r="DR2491"/>
      <c r="DS2491"/>
      <c r="DT2491"/>
      <c r="DU2491"/>
      <c r="DV2491"/>
      <c r="DW2491"/>
      <c r="DX2491"/>
      <c r="DY2491"/>
      <c r="DZ2491"/>
      <c r="EA2491"/>
      <c r="EB2491"/>
      <c r="EC2491"/>
      <c r="ED2491"/>
      <c r="EE2491"/>
      <c r="EF2491"/>
      <c r="EG2491"/>
      <c r="EH2491"/>
      <c r="EI2491"/>
      <c r="EJ2491"/>
      <c r="EK2491"/>
      <c r="EL2491"/>
      <c r="EM2491"/>
      <c r="EN2491"/>
      <c r="EO2491"/>
      <c r="EP2491"/>
      <c r="EQ2491"/>
      <c r="ER2491"/>
      <c r="ES2491"/>
      <c r="ET2491"/>
      <c r="EU2491"/>
      <c r="EV2491"/>
      <c r="EW2491"/>
      <c r="EX2491"/>
      <c r="EY2491"/>
      <c r="EZ2491"/>
      <c r="FA2491"/>
      <c r="FB2491"/>
      <c r="FC2491"/>
      <c r="FD2491"/>
      <c r="FE2491"/>
      <c r="FF2491"/>
      <c r="FG2491"/>
      <c r="FH2491"/>
      <c r="FI2491"/>
      <c r="FJ2491"/>
      <c r="FK2491"/>
      <c r="FL2491"/>
      <c r="FM2491"/>
      <c r="FN2491"/>
      <c r="FO2491"/>
      <c r="FP2491"/>
      <c r="FQ2491"/>
      <c r="FR2491"/>
      <c r="FS2491"/>
      <c r="FT2491"/>
      <c r="FU2491"/>
      <c r="FV2491"/>
      <c r="FW2491"/>
      <c r="FX2491"/>
      <c r="FY2491"/>
      <c r="FZ2491"/>
      <c r="GA2491"/>
      <c r="GB2491"/>
      <c r="GC2491"/>
      <c r="GD2491"/>
      <c r="GE2491"/>
      <c r="GF2491"/>
      <c r="GG2491"/>
      <c r="GH2491"/>
      <c r="GI2491"/>
      <c r="GJ2491"/>
      <c r="GK2491"/>
      <c r="GL2491"/>
      <c r="GM2491"/>
      <c r="GN2491"/>
      <c r="GO2491"/>
      <c r="GP2491"/>
      <c r="GQ2491"/>
      <c r="GR2491"/>
      <c r="GS2491"/>
      <c r="GT2491"/>
      <c r="GU2491"/>
      <c r="GV2491"/>
      <c r="GW2491"/>
      <c r="GX2491"/>
      <c r="GY2491"/>
      <c r="GZ2491"/>
      <c r="HA2491"/>
      <c r="HB2491"/>
    </row>
    <row r="2492" spans="1:210" s="1" customFormat="1" x14ac:dyDescent="0.25">
      <c r="A2492" s="136"/>
      <c r="D2492" s="6"/>
      <c r="E2492" s="7"/>
      <c r="F2492" s="7"/>
      <c r="H2492" s="43"/>
      <c r="I2492" s="43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123"/>
      <c r="Y2492" s="8"/>
      <c r="Z2492" s="8"/>
      <c r="AA2492" s="8"/>
      <c r="AB2492" s="8"/>
      <c r="AC2492" s="8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  <c r="DI2492"/>
      <c r="DJ2492"/>
      <c r="DK2492"/>
      <c r="DL2492"/>
      <c r="DM2492"/>
      <c r="DN2492"/>
      <c r="DO2492"/>
      <c r="DP2492"/>
      <c r="DQ2492"/>
      <c r="DR2492"/>
      <c r="DS2492"/>
      <c r="DT2492"/>
      <c r="DU2492"/>
      <c r="DV2492"/>
      <c r="DW2492"/>
      <c r="DX2492"/>
      <c r="DY2492"/>
      <c r="DZ2492"/>
      <c r="EA2492"/>
      <c r="EB2492"/>
      <c r="EC2492"/>
      <c r="ED2492"/>
      <c r="EE2492"/>
      <c r="EF2492"/>
      <c r="EG2492"/>
      <c r="EH2492"/>
      <c r="EI2492"/>
      <c r="EJ2492"/>
      <c r="EK2492"/>
      <c r="EL2492"/>
      <c r="EM2492"/>
      <c r="EN2492"/>
      <c r="EO2492"/>
      <c r="EP2492"/>
      <c r="EQ2492"/>
      <c r="ER2492"/>
      <c r="ES2492"/>
      <c r="ET2492"/>
      <c r="EU2492"/>
      <c r="EV2492"/>
      <c r="EW2492"/>
      <c r="EX2492"/>
      <c r="EY2492"/>
      <c r="EZ2492"/>
      <c r="FA2492"/>
      <c r="FB2492"/>
      <c r="FC2492"/>
      <c r="FD2492"/>
      <c r="FE2492"/>
      <c r="FF2492"/>
      <c r="FG2492"/>
      <c r="FH2492"/>
      <c r="FI2492"/>
      <c r="FJ2492"/>
      <c r="FK2492"/>
      <c r="FL2492"/>
      <c r="FM2492"/>
      <c r="FN2492"/>
      <c r="FO2492"/>
      <c r="FP2492"/>
      <c r="FQ2492"/>
      <c r="FR2492"/>
      <c r="FS2492"/>
      <c r="FT2492"/>
      <c r="FU2492"/>
      <c r="FV2492"/>
      <c r="FW2492"/>
      <c r="FX2492"/>
      <c r="FY2492"/>
      <c r="FZ2492"/>
      <c r="GA2492"/>
      <c r="GB2492"/>
      <c r="GC2492"/>
      <c r="GD2492"/>
      <c r="GE2492"/>
      <c r="GF2492"/>
      <c r="GG2492"/>
      <c r="GH2492"/>
      <c r="GI2492"/>
      <c r="GJ2492"/>
      <c r="GK2492"/>
      <c r="GL2492"/>
      <c r="GM2492"/>
      <c r="GN2492"/>
      <c r="GO2492"/>
      <c r="GP2492"/>
      <c r="GQ2492"/>
      <c r="GR2492"/>
      <c r="GS2492"/>
      <c r="GT2492"/>
      <c r="GU2492"/>
      <c r="GV2492"/>
      <c r="GW2492"/>
      <c r="GX2492"/>
      <c r="GY2492"/>
      <c r="GZ2492"/>
      <c r="HA2492"/>
      <c r="HB2492"/>
    </row>
    <row r="2493" spans="1:210" s="1" customFormat="1" x14ac:dyDescent="0.25">
      <c r="A2493" s="136"/>
      <c r="D2493" s="6"/>
      <c r="E2493" s="7"/>
      <c r="F2493" s="7"/>
      <c r="H2493" s="43"/>
      <c r="I2493" s="43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123"/>
      <c r="Y2493" s="8"/>
      <c r="Z2493" s="8"/>
      <c r="AA2493" s="8"/>
      <c r="AB2493" s="8"/>
      <c r="AC2493" s="8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  <c r="DK2493"/>
      <c r="DL2493"/>
      <c r="DM2493"/>
      <c r="DN2493"/>
      <c r="DO2493"/>
      <c r="DP2493"/>
      <c r="DQ2493"/>
      <c r="DR2493"/>
      <c r="DS2493"/>
      <c r="DT2493"/>
      <c r="DU2493"/>
      <c r="DV2493"/>
      <c r="DW2493"/>
      <c r="DX2493"/>
      <c r="DY2493"/>
      <c r="DZ2493"/>
      <c r="EA2493"/>
      <c r="EB2493"/>
      <c r="EC2493"/>
      <c r="ED2493"/>
      <c r="EE2493"/>
      <c r="EF2493"/>
      <c r="EG2493"/>
      <c r="EH2493"/>
      <c r="EI2493"/>
      <c r="EJ2493"/>
      <c r="EK2493"/>
      <c r="EL2493"/>
      <c r="EM2493"/>
      <c r="EN2493"/>
      <c r="EO2493"/>
      <c r="EP2493"/>
      <c r="EQ2493"/>
      <c r="ER2493"/>
      <c r="ES2493"/>
      <c r="ET2493"/>
      <c r="EU2493"/>
      <c r="EV2493"/>
      <c r="EW2493"/>
      <c r="EX2493"/>
      <c r="EY2493"/>
      <c r="EZ2493"/>
      <c r="FA2493"/>
      <c r="FB2493"/>
      <c r="FC2493"/>
      <c r="FD2493"/>
      <c r="FE2493"/>
      <c r="FF2493"/>
      <c r="FG2493"/>
      <c r="FH2493"/>
      <c r="FI2493"/>
      <c r="FJ2493"/>
      <c r="FK2493"/>
      <c r="FL2493"/>
      <c r="FM2493"/>
      <c r="FN2493"/>
      <c r="FO2493"/>
      <c r="FP2493"/>
      <c r="FQ2493"/>
      <c r="FR2493"/>
      <c r="FS2493"/>
      <c r="FT2493"/>
      <c r="FU2493"/>
      <c r="FV2493"/>
      <c r="FW2493"/>
      <c r="FX2493"/>
      <c r="FY2493"/>
      <c r="FZ2493"/>
      <c r="GA2493"/>
      <c r="GB2493"/>
      <c r="GC2493"/>
      <c r="GD2493"/>
      <c r="GE2493"/>
      <c r="GF2493"/>
      <c r="GG2493"/>
      <c r="GH2493"/>
      <c r="GI2493"/>
      <c r="GJ2493"/>
      <c r="GK2493"/>
      <c r="GL2493"/>
      <c r="GM2493"/>
      <c r="GN2493"/>
      <c r="GO2493"/>
      <c r="GP2493"/>
      <c r="GQ2493"/>
      <c r="GR2493"/>
      <c r="GS2493"/>
      <c r="GT2493"/>
      <c r="GU2493"/>
      <c r="GV2493"/>
      <c r="GW2493"/>
      <c r="GX2493"/>
      <c r="GY2493"/>
      <c r="GZ2493"/>
      <c r="HA2493"/>
      <c r="HB2493"/>
    </row>
    <row r="2494" spans="1:210" s="1" customFormat="1" x14ac:dyDescent="0.25">
      <c r="A2494" s="136"/>
      <c r="D2494" s="6"/>
      <c r="E2494" s="7"/>
      <c r="F2494" s="7"/>
      <c r="H2494" s="43"/>
      <c r="I2494" s="43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123"/>
      <c r="Y2494" s="8"/>
      <c r="Z2494" s="8"/>
      <c r="AA2494" s="8"/>
      <c r="AB2494" s="8"/>
      <c r="AC2494" s="8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  <c r="DK2494"/>
      <c r="DL2494"/>
      <c r="DM2494"/>
      <c r="DN2494"/>
      <c r="DO2494"/>
      <c r="DP2494"/>
      <c r="DQ2494"/>
      <c r="DR2494"/>
      <c r="DS2494"/>
      <c r="DT2494"/>
      <c r="DU2494"/>
      <c r="DV2494"/>
      <c r="DW2494"/>
      <c r="DX2494"/>
      <c r="DY2494"/>
      <c r="DZ2494"/>
      <c r="EA2494"/>
      <c r="EB2494"/>
      <c r="EC2494"/>
      <c r="ED2494"/>
      <c r="EE2494"/>
      <c r="EF2494"/>
      <c r="EG2494"/>
      <c r="EH2494"/>
      <c r="EI2494"/>
      <c r="EJ2494"/>
      <c r="EK2494"/>
      <c r="EL2494"/>
      <c r="EM2494"/>
      <c r="EN2494"/>
      <c r="EO2494"/>
      <c r="EP2494"/>
      <c r="EQ2494"/>
      <c r="ER2494"/>
      <c r="ES2494"/>
      <c r="ET2494"/>
      <c r="EU2494"/>
      <c r="EV2494"/>
      <c r="EW2494"/>
      <c r="EX2494"/>
      <c r="EY2494"/>
      <c r="EZ2494"/>
      <c r="FA2494"/>
      <c r="FB2494"/>
      <c r="FC2494"/>
      <c r="FD2494"/>
      <c r="FE2494"/>
      <c r="FF2494"/>
      <c r="FG2494"/>
      <c r="FH2494"/>
      <c r="FI2494"/>
      <c r="FJ2494"/>
      <c r="FK2494"/>
      <c r="FL2494"/>
      <c r="FM2494"/>
      <c r="FN2494"/>
      <c r="FO2494"/>
      <c r="FP2494"/>
      <c r="FQ2494"/>
      <c r="FR2494"/>
      <c r="FS2494"/>
      <c r="FT2494"/>
      <c r="FU2494"/>
      <c r="FV2494"/>
      <c r="FW2494"/>
      <c r="FX2494"/>
      <c r="FY2494"/>
      <c r="FZ2494"/>
      <c r="GA2494"/>
      <c r="GB2494"/>
      <c r="GC2494"/>
      <c r="GD2494"/>
      <c r="GE2494"/>
      <c r="GF2494"/>
      <c r="GG2494"/>
      <c r="GH2494"/>
      <c r="GI2494"/>
      <c r="GJ2494"/>
      <c r="GK2494"/>
      <c r="GL2494"/>
      <c r="GM2494"/>
      <c r="GN2494"/>
      <c r="GO2494"/>
      <c r="GP2494"/>
      <c r="GQ2494"/>
      <c r="GR2494"/>
      <c r="GS2494"/>
      <c r="GT2494"/>
      <c r="GU2494"/>
      <c r="GV2494"/>
      <c r="GW2494"/>
      <c r="GX2494"/>
      <c r="GY2494"/>
      <c r="GZ2494"/>
      <c r="HA2494"/>
      <c r="HB2494"/>
    </row>
    <row r="2495" spans="1:210" s="1" customFormat="1" x14ac:dyDescent="0.25">
      <c r="A2495" s="136"/>
      <c r="D2495" s="6"/>
      <c r="E2495" s="7"/>
      <c r="F2495" s="7"/>
      <c r="H2495" s="43"/>
      <c r="I2495" s="43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123"/>
      <c r="Y2495" s="8"/>
      <c r="Z2495" s="8"/>
      <c r="AA2495" s="8"/>
      <c r="AB2495" s="8"/>
      <c r="AC2495" s="8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  <c r="DI2495"/>
      <c r="DJ2495"/>
      <c r="DK2495"/>
      <c r="DL2495"/>
      <c r="DM2495"/>
      <c r="DN2495"/>
      <c r="DO2495"/>
      <c r="DP2495"/>
      <c r="DQ2495"/>
      <c r="DR2495"/>
      <c r="DS2495"/>
      <c r="DT2495"/>
      <c r="DU2495"/>
      <c r="DV2495"/>
      <c r="DW2495"/>
      <c r="DX2495"/>
      <c r="DY2495"/>
      <c r="DZ2495"/>
      <c r="EA2495"/>
      <c r="EB2495"/>
      <c r="EC2495"/>
      <c r="ED2495"/>
      <c r="EE2495"/>
      <c r="EF2495"/>
      <c r="EG2495"/>
      <c r="EH2495"/>
      <c r="EI2495"/>
      <c r="EJ2495"/>
      <c r="EK2495"/>
      <c r="EL2495"/>
      <c r="EM2495"/>
      <c r="EN2495"/>
      <c r="EO2495"/>
      <c r="EP2495"/>
      <c r="EQ2495"/>
      <c r="ER2495"/>
      <c r="ES2495"/>
      <c r="ET2495"/>
      <c r="EU2495"/>
      <c r="EV2495"/>
      <c r="EW2495"/>
      <c r="EX2495"/>
      <c r="EY2495"/>
      <c r="EZ2495"/>
      <c r="FA2495"/>
      <c r="FB2495"/>
      <c r="FC2495"/>
      <c r="FD2495"/>
      <c r="FE2495"/>
      <c r="FF2495"/>
      <c r="FG2495"/>
      <c r="FH2495"/>
      <c r="FI2495"/>
      <c r="FJ2495"/>
      <c r="FK2495"/>
      <c r="FL2495"/>
      <c r="FM2495"/>
      <c r="FN2495"/>
      <c r="FO2495"/>
      <c r="FP2495"/>
      <c r="FQ2495"/>
      <c r="FR2495"/>
      <c r="FS2495"/>
      <c r="FT2495"/>
      <c r="FU2495"/>
      <c r="FV2495"/>
      <c r="FW2495"/>
      <c r="FX2495"/>
      <c r="FY2495"/>
      <c r="FZ2495"/>
      <c r="GA2495"/>
      <c r="GB2495"/>
      <c r="GC2495"/>
      <c r="GD2495"/>
      <c r="GE2495"/>
      <c r="GF2495"/>
      <c r="GG2495"/>
      <c r="GH2495"/>
      <c r="GI2495"/>
      <c r="GJ2495"/>
      <c r="GK2495"/>
      <c r="GL2495"/>
      <c r="GM2495"/>
      <c r="GN2495"/>
      <c r="GO2495"/>
      <c r="GP2495"/>
      <c r="GQ2495"/>
      <c r="GR2495"/>
      <c r="GS2495"/>
      <c r="GT2495"/>
      <c r="GU2495"/>
      <c r="GV2495"/>
      <c r="GW2495"/>
      <c r="GX2495"/>
      <c r="GY2495"/>
      <c r="GZ2495"/>
      <c r="HA2495"/>
      <c r="HB2495"/>
    </row>
    <row r="2496" spans="1:210" s="1" customFormat="1" x14ac:dyDescent="0.25">
      <c r="A2496" s="136"/>
      <c r="D2496" s="6"/>
      <c r="E2496" s="7"/>
      <c r="F2496" s="7"/>
      <c r="H2496" s="43"/>
      <c r="I2496" s="43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123"/>
      <c r="Y2496" s="8"/>
      <c r="Z2496" s="8"/>
      <c r="AA2496" s="8"/>
      <c r="AB2496" s="8"/>
      <c r="AC2496" s="8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  <c r="DI2496"/>
      <c r="DJ2496"/>
      <c r="DK2496"/>
      <c r="DL2496"/>
      <c r="DM2496"/>
      <c r="DN2496"/>
      <c r="DO2496"/>
      <c r="DP2496"/>
      <c r="DQ2496"/>
      <c r="DR2496"/>
      <c r="DS2496"/>
      <c r="DT2496"/>
      <c r="DU2496"/>
      <c r="DV2496"/>
      <c r="DW2496"/>
      <c r="DX2496"/>
      <c r="DY2496"/>
      <c r="DZ2496"/>
      <c r="EA2496"/>
      <c r="EB2496"/>
      <c r="EC2496"/>
      <c r="ED2496"/>
      <c r="EE2496"/>
      <c r="EF2496"/>
      <c r="EG2496"/>
      <c r="EH2496"/>
      <c r="EI2496"/>
      <c r="EJ2496"/>
      <c r="EK2496"/>
      <c r="EL2496"/>
      <c r="EM2496"/>
      <c r="EN2496"/>
      <c r="EO2496"/>
      <c r="EP2496"/>
      <c r="EQ2496"/>
      <c r="ER2496"/>
      <c r="ES2496"/>
      <c r="ET2496"/>
      <c r="EU2496"/>
      <c r="EV2496"/>
      <c r="EW2496"/>
      <c r="EX2496"/>
      <c r="EY2496"/>
      <c r="EZ2496"/>
      <c r="FA2496"/>
      <c r="FB2496"/>
      <c r="FC2496"/>
      <c r="FD2496"/>
      <c r="FE2496"/>
      <c r="FF2496"/>
      <c r="FG2496"/>
      <c r="FH2496"/>
      <c r="FI2496"/>
      <c r="FJ2496"/>
      <c r="FK2496"/>
      <c r="FL2496"/>
      <c r="FM2496"/>
      <c r="FN2496"/>
      <c r="FO2496"/>
      <c r="FP2496"/>
      <c r="FQ2496"/>
      <c r="FR2496"/>
      <c r="FS2496"/>
      <c r="FT2496"/>
      <c r="FU2496"/>
      <c r="FV2496"/>
      <c r="FW2496"/>
      <c r="FX2496"/>
      <c r="FY2496"/>
      <c r="FZ2496"/>
      <c r="GA2496"/>
      <c r="GB2496"/>
      <c r="GC2496"/>
      <c r="GD2496"/>
      <c r="GE2496"/>
      <c r="GF2496"/>
      <c r="GG2496"/>
      <c r="GH2496"/>
      <c r="GI2496"/>
      <c r="GJ2496"/>
      <c r="GK2496"/>
      <c r="GL2496"/>
      <c r="GM2496"/>
      <c r="GN2496"/>
      <c r="GO2496"/>
      <c r="GP2496"/>
      <c r="GQ2496"/>
      <c r="GR2496"/>
      <c r="GS2496"/>
      <c r="GT2496"/>
      <c r="GU2496"/>
      <c r="GV2496"/>
      <c r="GW2496"/>
      <c r="GX2496"/>
      <c r="GY2496"/>
      <c r="GZ2496"/>
      <c r="HA2496"/>
      <c r="HB2496"/>
    </row>
    <row r="2497" spans="1:210" s="1" customFormat="1" x14ac:dyDescent="0.25">
      <c r="A2497" s="136"/>
      <c r="D2497" s="6"/>
      <c r="E2497" s="7"/>
      <c r="F2497" s="7"/>
      <c r="H2497" s="43"/>
      <c r="I2497" s="43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123"/>
      <c r="Y2497" s="8"/>
      <c r="Z2497" s="8"/>
      <c r="AA2497" s="8"/>
      <c r="AB2497" s="8"/>
      <c r="AC2497" s="8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  <c r="DI2497"/>
      <c r="DJ2497"/>
      <c r="DK2497"/>
      <c r="DL2497"/>
      <c r="DM2497"/>
      <c r="DN2497"/>
      <c r="DO2497"/>
      <c r="DP2497"/>
      <c r="DQ2497"/>
      <c r="DR2497"/>
      <c r="DS2497"/>
      <c r="DT2497"/>
      <c r="DU2497"/>
      <c r="DV2497"/>
      <c r="DW2497"/>
      <c r="DX2497"/>
      <c r="DY2497"/>
      <c r="DZ2497"/>
      <c r="EA2497"/>
      <c r="EB2497"/>
      <c r="EC2497"/>
      <c r="ED2497"/>
      <c r="EE2497"/>
      <c r="EF2497"/>
      <c r="EG2497"/>
      <c r="EH2497"/>
      <c r="EI2497"/>
      <c r="EJ2497"/>
      <c r="EK2497"/>
      <c r="EL2497"/>
      <c r="EM2497"/>
      <c r="EN2497"/>
      <c r="EO2497"/>
      <c r="EP2497"/>
      <c r="EQ2497"/>
      <c r="ER2497"/>
      <c r="ES2497"/>
      <c r="ET2497"/>
      <c r="EU2497"/>
      <c r="EV2497"/>
      <c r="EW2497"/>
      <c r="EX2497"/>
      <c r="EY2497"/>
      <c r="EZ2497"/>
      <c r="FA2497"/>
      <c r="FB2497"/>
      <c r="FC2497"/>
      <c r="FD2497"/>
      <c r="FE2497"/>
      <c r="FF2497"/>
      <c r="FG2497"/>
      <c r="FH2497"/>
      <c r="FI2497"/>
      <c r="FJ2497"/>
      <c r="FK2497"/>
      <c r="FL2497"/>
      <c r="FM2497"/>
      <c r="FN2497"/>
      <c r="FO2497"/>
      <c r="FP2497"/>
      <c r="FQ2497"/>
      <c r="FR2497"/>
      <c r="FS2497"/>
      <c r="FT2497"/>
      <c r="FU2497"/>
      <c r="FV2497"/>
      <c r="FW2497"/>
      <c r="FX2497"/>
      <c r="FY2497"/>
      <c r="FZ2497"/>
      <c r="GA2497"/>
      <c r="GB2497"/>
      <c r="GC2497"/>
      <c r="GD2497"/>
      <c r="GE2497"/>
      <c r="GF2497"/>
      <c r="GG2497"/>
      <c r="GH2497"/>
      <c r="GI2497"/>
      <c r="GJ2497"/>
      <c r="GK2497"/>
      <c r="GL2497"/>
      <c r="GM2497"/>
      <c r="GN2497"/>
      <c r="GO2497"/>
      <c r="GP2497"/>
      <c r="GQ2497"/>
      <c r="GR2497"/>
      <c r="GS2497"/>
      <c r="GT2497"/>
      <c r="GU2497"/>
      <c r="GV2497"/>
      <c r="GW2497"/>
      <c r="GX2497"/>
      <c r="GY2497"/>
      <c r="GZ2497"/>
      <c r="HA2497"/>
      <c r="HB2497"/>
    </row>
    <row r="2498" spans="1:210" s="1" customFormat="1" x14ac:dyDescent="0.25">
      <c r="A2498" s="136"/>
      <c r="D2498" s="6"/>
      <c r="E2498" s="7"/>
      <c r="F2498" s="7"/>
      <c r="H2498" s="43"/>
      <c r="I2498" s="43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123"/>
      <c r="Y2498" s="8"/>
      <c r="Z2498" s="8"/>
      <c r="AA2498" s="8"/>
      <c r="AB2498" s="8"/>
      <c r="AC2498" s="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  <c r="DI2498"/>
      <c r="DJ2498"/>
      <c r="DK2498"/>
      <c r="DL2498"/>
      <c r="DM2498"/>
      <c r="DN2498"/>
      <c r="DO2498"/>
      <c r="DP2498"/>
      <c r="DQ2498"/>
      <c r="DR2498"/>
      <c r="DS2498"/>
      <c r="DT2498"/>
      <c r="DU2498"/>
      <c r="DV2498"/>
      <c r="DW2498"/>
      <c r="DX2498"/>
      <c r="DY2498"/>
      <c r="DZ2498"/>
      <c r="EA2498"/>
      <c r="EB2498"/>
      <c r="EC2498"/>
      <c r="ED2498"/>
      <c r="EE2498"/>
      <c r="EF2498"/>
      <c r="EG2498"/>
      <c r="EH2498"/>
      <c r="EI2498"/>
      <c r="EJ2498"/>
      <c r="EK2498"/>
      <c r="EL2498"/>
      <c r="EM2498"/>
      <c r="EN2498"/>
      <c r="EO2498"/>
      <c r="EP2498"/>
      <c r="EQ2498"/>
      <c r="ER2498"/>
      <c r="ES2498"/>
      <c r="ET2498"/>
      <c r="EU2498"/>
      <c r="EV2498"/>
      <c r="EW2498"/>
      <c r="EX2498"/>
      <c r="EY2498"/>
      <c r="EZ2498"/>
      <c r="FA2498"/>
      <c r="FB2498"/>
      <c r="FC2498"/>
      <c r="FD2498"/>
      <c r="FE2498"/>
      <c r="FF2498"/>
      <c r="FG2498"/>
      <c r="FH2498"/>
      <c r="FI2498"/>
      <c r="FJ2498"/>
      <c r="FK2498"/>
      <c r="FL2498"/>
      <c r="FM2498"/>
      <c r="FN2498"/>
      <c r="FO2498"/>
      <c r="FP2498"/>
      <c r="FQ2498"/>
      <c r="FR2498"/>
      <c r="FS2498"/>
      <c r="FT2498"/>
      <c r="FU2498"/>
      <c r="FV2498"/>
      <c r="FW2498"/>
      <c r="FX2498"/>
      <c r="FY2498"/>
      <c r="FZ2498"/>
      <c r="GA2498"/>
      <c r="GB2498"/>
      <c r="GC2498"/>
      <c r="GD2498"/>
      <c r="GE2498"/>
      <c r="GF2498"/>
      <c r="GG2498"/>
      <c r="GH2498"/>
      <c r="GI2498"/>
      <c r="GJ2498"/>
      <c r="GK2498"/>
      <c r="GL2498"/>
      <c r="GM2498"/>
      <c r="GN2498"/>
      <c r="GO2498"/>
      <c r="GP2498"/>
      <c r="GQ2498"/>
      <c r="GR2498"/>
      <c r="GS2498"/>
      <c r="GT2498"/>
      <c r="GU2498"/>
      <c r="GV2498"/>
      <c r="GW2498"/>
      <c r="GX2498"/>
      <c r="GY2498"/>
      <c r="GZ2498"/>
      <c r="HA2498"/>
      <c r="HB2498"/>
    </row>
    <row r="2499" spans="1:210" s="1" customFormat="1" x14ac:dyDescent="0.25">
      <c r="A2499" s="136"/>
      <c r="D2499" s="6"/>
      <c r="E2499" s="7"/>
      <c r="F2499" s="7"/>
      <c r="H2499" s="43"/>
      <c r="I2499" s="43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123"/>
      <c r="Y2499" s="8"/>
      <c r="Z2499" s="8"/>
      <c r="AA2499" s="8"/>
      <c r="AB2499" s="8"/>
      <c r="AC2499" s="8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  <c r="DI2499"/>
      <c r="DJ2499"/>
      <c r="DK2499"/>
      <c r="DL2499"/>
      <c r="DM2499"/>
      <c r="DN2499"/>
      <c r="DO2499"/>
      <c r="DP2499"/>
      <c r="DQ2499"/>
      <c r="DR2499"/>
      <c r="DS2499"/>
      <c r="DT2499"/>
      <c r="DU2499"/>
      <c r="DV2499"/>
      <c r="DW2499"/>
      <c r="DX2499"/>
      <c r="DY2499"/>
      <c r="DZ2499"/>
      <c r="EA2499"/>
      <c r="EB2499"/>
      <c r="EC2499"/>
      <c r="ED2499"/>
      <c r="EE2499"/>
      <c r="EF2499"/>
      <c r="EG2499"/>
      <c r="EH2499"/>
      <c r="EI2499"/>
      <c r="EJ2499"/>
      <c r="EK2499"/>
      <c r="EL2499"/>
      <c r="EM2499"/>
      <c r="EN2499"/>
      <c r="EO2499"/>
      <c r="EP2499"/>
      <c r="EQ2499"/>
      <c r="ER2499"/>
      <c r="ES2499"/>
      <c r="ET2499"/>
      <c r="EU2499"/>
      <c r="EV2499"/>
      <c r="EW2499"/>
      <c r="EX2499"/>
      <c r="EY2499"/>
      <c r="EZ2499"/>
      <c r="FA2499"/>
      <c r="FB2499"/>
      <c r="FC2499"/>
      <c r="FD2499"/>
      <c r="FE2499"/>
      <c r="FF2499"/>
      <c r="FG2499"/>
      <c r="FH2499"/>
      <c r="FI2499"/>
      <c r="FJ2499"/>
      <c r="FK2499"/>
      <c r="FL2499"/>
      <c r="FM2499"/>
      <c r="FN2499"/>
      <c r="FO2499"/>
      <c r="FP2499"/>
      <c r="FQ2499"/>
      <c r="FR2499"/>
      <c r="FS2499"/>
      <c r="FT2499"/>
      <c r="FU2499"/>
      <c r="FV2499"/>
      <c r="FW2499"/>
      <c r="FX2499"/>
      <c r="FY2499"/>
      <c r="FZ2499"/>
      <c r="GA2499"/>
      <c r="GB2499"/>
      <c r="GC2499"/>
      <c r="GD2499"/>
      <c r="GE2499"/>
      <c r="GF2499"/>
      <c r="GG2499"/>
      <c r="GH2499"/>
      <c r="GI2499"/>
      <c r="GJ2499"/>
      <c r="GK2499"/>
      <c r="GL2499"/>
      <c r="GM2499"/>
      <c r="GN2499"/>
      <c r="GO2499"/>
      <c r="GP2499"/>
      <c r="GQ2499"/>
      <c r="GR2499"/>
      <c r="GS2499"/>
      <c r="GT2499"/>
      <c r="GU2499"/>
      <c r="GV2499"/>
      <c r="GW2499"/>
      <c r="GX2499"/>
      <c r="GY2499"/>
      <c r="GZ2499"/>
      <c r="HA2499"/>
      <c r="HB2499"/>
    </row>
    <row r="2500" spans="1:210" s="1" customFormat="1" x14ac:dyDescent="0.25">
      <c r="A2500" s="136"/>
      <c r="D2500" s="6"/>
      <c r="E2500" s="7"/>
      <c r="F2500" s="7"/>
      <c r="H2500" s="43"/>
      <c r="I2500" s="43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123"/>
      <c r="Y2500" s="8"/>
      <c r="Z2500" s="8"/>
      <c r="AA2500" s="8"/>
      <c r="AB2500" s="8"/>
      <c r="AC2500" s="8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  <c r="DI2500"/>
      <c r="DJ2500"/>
      <c r="DK2500"/>
      <c r="DL2500"/>
      <c r="DM2500"/>
      <c r="DN2500"/>
      <c r="DO2500"/>
      <c r="DP2500"/>
      <c r="DQ2500"/>
      <c r="DR2500"/>
      <c r="DS2500"/>
      <c r="DT2500"/>
      <c r="DU2500"/>
      <c r="DV2500"/>
      <c r="DW2500"/>
      <c r="DX2500"/>
      <c r="DY2500"/>
      <c r="DZ2500"/>
      <c r="EA2500"/>
      <c r="EB2500"/>
      <c r="EC2500"/>
      <c r="ED2500"/>
      <c r="EE2500"/>
      <c r="EF2500"/>
      <c r="EG2500"/>
      <c r="EH2500"/>
      <c r="EI2500"/>
      <c r="EJ2500"/>
      <c r="EK2500"/>
      <c r="EL2500"/>
      <c r="EM2500"/>
      <c r="EN2500"/>
      <c r="EO2500"/>
      <c r="EP2500"/>
      <c r="EQ2500"/>
      <c r="ER2500"/>
      <c r="ES2500"/>
      <c r="ET2500"/>
      <c r="EU2500"/>
      <c r="EV2500"/>
      <c r="EW2500"/>
      <c r="EX2500"/>
      <c r="EY2500"/>
      <c r="EZ2500"/>
      <c r="FA2500"/>
      <c r="FB2500"/>
      <c r="FC2500"/>
      <c r="FD2500"/>
      <c r="FE2500"/>
      <c r="FF2500"/>
      <c r="FG2500"/>
      <c r="FH2500"/>
      <c r="FI2500"/>
      <c r="FJ2500"/>
      <c r="FK2500"/>
      <c r="FL2500"/>
      <c r="FM2500"/>
      <c r="FN2500"/>
      <c r="FO2500"/>
      <c r="FP2500"/>
      <c r="FQ2500"/>
      <c r="FR2500"/>
      <c r="FS2500"/>
      <c r="FT2500"/>
      <c r="FU2500"/>
      <c r="FV2500"/>
      <c r="FW2500"/>
      <c r="FX2500"/>
      <c r="FY2500"/>
      <c r="FZ2500"/>
      <c r="GA2500"/>
      <c r="GB2500"/>
      <c r="GC2500"/>
      <c r="GD2500"/>
      <c r="GE2500"/>
      <c r="GF2500"/>
      <c r="GG2500"/>
      <c r="GH2500"/>
      <c r="GI2500"/>
      <c r="GJ2500"/>
      <c r="GK2500"/>
      <c r="GL2500"/>
      <c r="GM2500"/>
      <c r="GN2500"/>
      <c r="GO2500"/>
      <c r="GP2500"/>
      <c r="GQ2500"/>
      <c r="GR2500"/>
      <c r="GS2500"/>
      <c r="GT2500"/>
      <c r="GU2500"/>
      <c r="GV2500"/>
      <c r="GW2500"/>
      <c r="GX2500"/>
      <c r="GY2500"/>
      <c r="GZ2500"/>
      <c r="HA2500"/>
      <c r="HB2500"/>
    </row>
  </sheetData>
  <sheetProtection sheet="1" scenarios="1" selectLockedCells="1"/>
  <dataValidations count="5">
    <dataValidation allowBlank="1" showInputMessage="1" showErrorMessage="1" promptTitle="Startdato" prompt="Hvis der ønskes en ny startdato: Indtast fra hvilken dato diagrammet skal tegnes. Datoen indtastes i formattet: dd-mm-åå; fx 3. marts 2014: 3-3-14. NB. datoen skal være en mandag!!" sqref="I3" xr:uid="{00000000-0002-0000-0100-000000000000}"/>
    <dataValidation allowBlank="1" showInputMessage="1" showErrorMessage="1" promptTitle="Antal til revurdering" prompt="Indtast hvor mange af dagens patienter, der skulle revurderes." sqref="B2001:B2500" xr:uid="{00000000-0002-0000-0100-000001000000}"/>
    <dataValidation allowBlank="1" showInputMessage="1" showErrorMessage="1" promptTitle="Revurderede" prompt="Indtast hvor mange af dagens patienter, der blev revurderet." sqref="C2001:C2500" xr:uid="{00000000-0002-0000-0100-000002000000}"/>
    <dataValidation allowBlank="1" showInputMessage="1" showErrorMessage="1" promptTitle="Startdato" prompt="Hvis der ønskes en ny startdato: Indtast fra hvilken dato diagrammet skal tegnes. Datoen indtastes i formattet: dd-mm-åå; fx 1. marts 2014: 1-3-14. NB. datoen skal være den første i måneden!!" sqref="I5" xr:uid="{00000000-0002-0000-0100-000003000000}"/>
    <dataValidation operator="lessThanOrEqual" allowBlank="1" showInputMessage="1" showErrorMessage="1" promptTitle="Dato" prompt="Indtast datoen for hændelsen. Skriv datoen som dd-mm-åå, fx 1-2-17 for 1. februar 2017." sqref="A1:A1048576" xr:uid="{00000000-0002-0000-0100-000004000000}"/>
  </dataValidations>
  <pageMargins left="0.7" right="0.7" top="0.75" bottom="0.75" header="0.3" footer="0.3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02"/>
  <sheetViews>
    <sheetView workbookViewId="0">
      <pane ySplit="2" topLeftCell="A3" activePane="bottomLeft" state="frozen"/>
      <selection activeCell="B1" sqref="B1"/>
      <selection pane="bottomLeft" activeCell="B3" sqref="B3"/>
    </sheetView>
  </sheetViews>
  <sheetFormatPr defaultColWidth="10.42578125" defaultRowHeight="15.75" x14ac:dyDescent="0.25"/>
  <cols>
    <col min="1" max="1" width="11.42578125" style="110" customWidth="1"/>
    <col min="2" max="2" width="12.140625" style="87" customWidth="1"/>
    <col min="3" max="3" width="23.5703125" style="87" customWidth="1"/>
    <col min="4" max="4" width="6.7109375" style="114" customWidth="1"/>
    <col min="5" max="5" width="8.28515625" style="115" bestFit="1" customWidth="1"/>
    <col min="6" max="6" width="20" style="87" customWidth="1"/>
    <col min="7" max="16384" width="10.42578125" style="72"/>
  </cols>
  <sheetData>
    <row r="1" spans="1:6" s="86" customFormat="1" ht="37.5" customHeight="1" x14ac:dyDescent="0.35">
      <c r="A1" s="125" t="s">
        <v>30</v>
      </c>
      <c r="B1" s="102"/>
      <c r="C1" s="102"/>
      <c r="D1" s="102"/>
      <c r="E1" s="102"/>
      <c r="F1" s="103"/>
    </row>
    <row r="2" spans="1:6" x14ac:dyDescent="0.25">
      <c r="A2" s="104" t="s">
        <v>24</v>
      </c>
      <c r="B2" s="105" t="s">
        <v>0</v>
      </c>
      <c r="C2" s="105" t="s">
        <v>9</v>
      </c>
      <c r="D2" s="106" t="s">
        <v>31</v>
      </c>
      <c r="E2" s="107" t="s">
        <v>7</v>
      </c>
      <c r="F2" s="108" t="s">
        <v>4</v>
      </c>
    </row>
    <row r="3" spans="1:6" x14ac:dyDescent="0.25">
      <c r="A3" s="109">
        <v>1</v>
      </c>
      <c r="B3" s="116"/>
      <c r="D3" s="111"/>
      <c r="E3" s="112" t="e">
        <f t="array" aca="1" ref="E3" ca="1">MEDIAN(IF(ISNUMBER(B$4:B$202),D$4:D$202))</f>
        <v>#NUM!</v>
      </c>
    </row>
    <row r="4" spans="1:6" x14ac:dyDescent="0.25">
      <c r="A4" s="109">
        <v>2</v>
      </c>
      <c r="B4" s="116"/>
      <c r="D4" s="113" t="e">
        <f t="shared" ref="D4:D67" ca="1" si="0">IF(ISNUMBER(B3),MIN(B4,TODAY())-B3,NA())</f>
        <v>#N/A</v>
      </c>
      <c r="E4" s="112" t="e">
        <f t="array" aca="1" ref="E4" ca="1">MEDIAN(IF(ISNUMBER(B$4:B$202),D$4:D$202))</f>
        <v>#NUM!</v>
      </c>
    </row>
    <row r="5" spans="1:6" x14ac:dyDescent="0.25">
      <c r="A5" s="109">
        <v>3</v>
      </c>
      <c r="B5" s="116"/>
      <c r="D5" s="113" t="e">
        <f t="shared" ca="1" si="0"/>
        <v>#N/A</v>
      </c>
      <c r="E5" s="112" t="e">
        <f t="array" aca="1" ref="E5" ca="1">MEDIAN(IF(ISNUMBER(B$4:B$202),D$4:D$202))</f>
        <v>#NUM!</v>
      </c>
    </row>
    <row r="6" spans="1:6" x14ac:dyDescent="0.25">
      <c r="A6" s="109">
        <v>4</v>
      </c>
      <c r="B6" s="116"/>
      <c r="D6" s="113" t="e">
        <f t="shared" ca="1" si="0"/>
        <v>#N/A</v>
      </c>
      <c r="E6" s="112" t="e">
        <f t="array" aca="1" ref="E6" ca="1">MEDIAN(IF(ISNUMBER(B$4:B$202),D$4:D$202))</f>
        <v>#NUM!</v>
      </c>
    </row>
    <row r="7" spans="1:6" x14ac:dyDescent="0.25">
      <c r="A7" s="109">
        <v>5</v>
      </c>
      <c r="B7" s="116"/>
      <c r="D7" s="113" t="e">
        <f t="shared" ca="1" si="0"/>
        <v>#N/A</v>
      </c>
      <c r="E7" s="112" t="e">
        <f t="array" aca="1" ref="E7" ca="1">MEDIAN(IF(ISNUMBER(B$4:B$202),D$4:D$202))</f>
        <v>#NUM!</v>
      </c>
    </row>
    <row r="8" spans="1:6" x14ac:dyDescent="0.25">
      <c r="A8" s="109">
        <v>6</v>
      </c>
      <c r="B8" s="116"/>
      <c r="D8" s="113" t="e">
        <f t="shared" ca="1" si="0"/>
        <v>#N/A</v>
      </c>
      <c r="E8" s="112" t="e">
        <f t="array" aca="1" ref="E8" ca="1">MEDIAN(IF(ISNUMBER(B$4:B$202),D$4:D$202))</f>
        <v>#NUM!</v>
      </c>
    </row>
    <row r="9" spans="1:6" x14ac:dyDescent="0.25">
      <c r="A9" s="109">
        <v>7</v>
      </c>
      <c r="B9" s="116"/>
      <c r="D9" s="113" t="e">
        <f t="shared" ca="1" si="0"/>
        <v>#N/A</v>
      </c>
      <c r="E9" s="112" t="e">
        <f t="array" aca="1" ref="E9" ca="1">MEDIAN(IF(ISNUMBER(B$4:B$202),D$4:D$202))</f>
        <v>#NUM!</v>
      </c>
    </row>
    <row r="10" spans="1:6" x14ac:dyDescent="0.25">
      <c r="A10" s="109">
        <v>8</v>
      </c>
      <c r="B10" s="116"/>
      <c r="D10" s="113" t="e">
        <f t="shared" ca="1" si="0"/>
        <v>#N/A</v>
      </c>
      <c r="E10" s="112" t="e">
        <f t="array" aca="1" ref="E10" ca="1">MEDIAN(IF(ISNUMBER(B$4:B$202),D$4:D$202))</f>
        <v>#NUM!</v>
      </c>
    </row>
    <row r="11" spans="1:6" x14ac:dyDescent="0.25">
      <c r="A11" s="109">
        <v>9</v>
      </c>
      <c r="B11" s="116"/>
      <c r="D11" s="113" t="e">
        <f t="shared" ca="1" si="0"/>
        <v>#N/A</v>
      </c>
      <c r="E11" s="112" t="e">
        <f t="array" aca="1" ref="E11" ca="1">MEDIAN(IF(ISNUMBER(B$4:B$202),D$4:D$202))</f>
        <v>#NUM!</v>
      </c>
    </row>
    <row r="12" spans="1:6" x14ac:dyDescent="0.25">
      <c r="A12" s="109">
        <v>10</v>
      </c>
      <c r="B12" s="116"/>
      <c r="D12" s="113" t="e">
        <f t="shared" ca="1" si="0"/>
        <v>#N/A</v>
      </c>
      <c r="E12" s="112" t="e">
        <f t="array" aca="1" ref="E12" ca="1">MEDIAN(IF(ISNUMBER(B$4:B$202),D$4:D$202))</f>
        <v>#NUM!</v>
      </c>
    </row>
    <row r="13" spans="1:6" x14ac:dyDescent="0.25">
      <c r="A13" s="109">
        <v>11</v>
      </c>
      <c r="B13" s="116"/>
      <c r="D13" s="113" t="e">
        <f t="shared" ca="1" si="0"/>
        <v>#N/A</v>
      </c>
      <c r="E13" s="112" t="e">
        <f t="array" aca="1" ref="E13" ca="1">MEDIAN(IF(ISNUMBER(B$4:B$202),D$4:D$202))</f>
        <v>#NUM!</v>
      </c>
    </row>
    <row r="14" spans="1:6" x14ac:dyDescent="0.25">
      <c r="A14" s="109">
        <v>12</v>
      </c>
      <c r="B14" s="116"/>
      <c r="D14" s="113" t="e">
        <f t="shared" ca="1" si="0"/>
        <v>#N/A</v>
      </c>
      <c r="E14" s="112" t="e">
        <f t="array" aca="1" ref="E14" ca="1">MEDIAN(IF(ISNUMBER(B$4:B$202),D$4:D$202))</f>
        <v>#NUM!</v>
      </c>
    </row>
    <row r="15" spans="1:6" x14ac:dyDescent="0.25">
      <c r="A15" s="109">
        <v>13</v>
      </c>
      <c r="B15" s="116"/>
      <c r="D15" s="113" t="e">
        <f t="shared" ca="1" si="0"/>
        <v>#N/A</v>
      </c>
      <c r="E15" s="112" t="e">
        <f t="array" aca="1" ref="E15" ca="1">MEDIAN(IF(ISNUMBER(B$4:B$202),D$4:D$202))</f>
        <v>#NUM!</v>
      </c>
    </row>
    <row r="16" spans="1:6" x14ac:dyDescent="0.25">
      <c r="A16" s="109">
        <v>14</v>
      </c>
      <c r="B16" s="116"/>
      <c r="D16" s="113" t="e">
        <f t="shared" ca="1" si="0"/>
        <v>#N/A</v>
      </c>
      <c r="E16" s="112" t="e">
        <f t="array" aca="1" ref="E16" ca="1">MEDIAN(IF(ISNUMBER(B$4:B$202),D$4:D$202))</f>
        <v>#NUM!</v>
      </c>
    </row>
    <row r="17" spans="1:5" x14ac:dyDescent="0.25">
      <c r="A17" s="109">
        <v>15</v>
      </c>
      <c r="B17" s="116"/>
      <c r="D17" s="113" t="e">
        <f t="shared" ca="1" si="0"/>
        <v>#N/A</v>
      </c>
      <c r="E17" s="112" t="e">
        <f t="array" aca="1" ref="E17" ca="1">MEDIAN(IF(ISNUMBER(B$4:B$202),D$4:D$202))</f>
        <v>#NUM!</v>
      </c>
    </row>
    <row r="18" spans="1:5" x14ac:dyDescent="0.25">
      <c r="A18" s="109">
        <v>16</v>
      </c>
      <c r="B18" s="116"/>
      <c r="D18" s="113" t="e">
        <f t="shared" ca="1" si="0"/>
        <v>#N/A</v>
      </c>
      <c r="E18" s="112" t="e">
        <f t="array" aca="1" ref="E18" ca="1">MEDIAN(IF(ISNUMBER(B$4:B$202),D$4:D$202))</f>
        <v>#NUM!</v>
      </c>
    </row>
    <row r="19" spans="1:5" x14ac:dyDescent="0.25">
      <c r="A19" s="109">
        <v>17</v>
      </c>
      <c r="B19" s="116"/>
      <c r="D19" s="113" t="e">
        <f t="shared" ca="1" si="0"/>
        <v>#N/A</v>
      </c>
      <c r="E19" s="112" t="e">
        <f t="array" aca="1" ref="E19" ca="1">MEDIAN(IF(ISNUMBER(B$4:B$202),D$4:D$202))</f>
        <v>#NUM!</v>
      </c>
    </row>
    <row r="20" spans="1:5" x14ac:dyDescent="0.25">
      <c r="A20" s="109">
        <v>18</v>
      </c>
      <c r="B20" s="116"/>
      <c r="D20" s="113" t="e">
        <f t="shared" ca="1" si="0"/>
        <v>#N/A</v>
      </c>
      <c r="E20" s="112" t="e">
        <f t="array" aca="1" ref="E20" ca="1">MEDIAN(IF(ISNUMBER(B$4:B$202),D$4:D$202))</f>
        <v>#NUM!</v>
      </c>
    </row>
    <row r="21" spans="1:5" x14ac:dyDescent="0.25">
      <c r="A21" s="109">
        <v>19</v>
      </c>
      <c r="B21" s="116"/>
      <c r="D21" s="113" t="e">
        <f t="shared" ca="1" si="0"/>
        <v>#N/A</v>
      </c>
      <c r="E21" s="112" t="e">
        <f t="array" aca="1" ref="E21" ca="1">MEDIAN(IF(ISNUMBER(B$4:B$202),D$4:D$202))</f>
        <v>#NUM!</v>
      </c>
    </row>
    <row r="22" spans="1:5" x14ac:dyDescent="0.25">
      <c r="A22" s="109">
        <v>20</v>
      </c>
      <c r="B22" s="116"/>
      <c r="D22" s="113" t="e">
        <f t="shared" ca="1" si="0"/>
        <v>#N/A</v>
      </c>
      <c r="E22" s="112" t="e">
        <f t="array" aca="1" ref="E22" ca="1">MEDIAN(IF(ISNUMBER(B$4:B$202),D$4:D$202))</f>
        <v>#NUM!</v>
      </c>
    </row>
    <row r="23" spans="1:5" x14ac:dyDescent="0.25">
      <c r="A23" s="109">
        <v>21</v>
      </c>
      <c r="B23" s="116"/>
      <c r="D23" s="113" t="e">
        <f t="shared" ca="1" si="0"/>
        <v>#N/A</v>
      </c>
      <c r="E23" s="112" t="e">
        <f t="array" aca="1" ref="E23" ca="1">MEDIAN(IF(ISNUMBER(B$4:B$202),D$4:D$202))</f>
        <v>#NUM!</v>
      </c>
    </row>
    <row r="24" spans="1:5" x14ac:dyDescent="0.25">
      <c r="A24" s="109">
        <v>22</v>
      </c>
      <c r="B24" s="116"/>
      <c r="D24" s="113" t="e">
        <f t="shared" ca="1" si="0"/>
        <v>#N/A</v>
      </c>
      <c r="E24" s="112" t="e">
        <f t="array" aca="1" ref="E24" ca="1">MEDIAN(IF(ISNUMBER(B$4:B$202),D$4:D$202))</f>
        <v>#NUM!</v>
      </c>
    </row>
    <row r="25" spans="1:5" x14ac:dyDescent="0.25">
      <c r="A25" s="109">
        <v>23</v>
      </c>
      <c r="B25" s="116"/>
      <c r="D25" s="113" t="e">
        <f t="shared" ca="1" si="0"/>
        <v>#N/A</v>
      </c>
      <c r="E25" s="112" t="e">
        <f t="array" aca="1" ref="E25" ca="1">MEDIAN(IF(ISNUMBER(B$4:B$202),D$4:D$202))</f>
        <v>#NUM!</v>
      </c>
    </row>
    <row r="26" spans="1:5" x14ac:dyDescent="0.25">
      <c r="A26" s="109">
        <v>24</v>
      </c>
      <c r="B26" s="116"/>
      <c r="D26" s="113" t="e">
        <f t="shared" ca="1" si="0"/>
        <v>#N/A</v>
      </c>
      <c r="E26" s="112" t="e">
        <f t="array" aca="1" ref="E26" ca="1">MEDIAN(IF(ISNUMBER(B$4:B$202),D$4:D$202))</f>
        <v>#NUM!</v>
      </c>
    </row>
    <row r="27" spans="1:5" x14ac:dyDescent="0.25">
      <c r="A27" s="109">
        <v>25</v>
      </c>
      <c r="B27" s="116"/>
      <c r="D27" s="113" t="e">
        <f t="shared" ca="1" si="0"/>
        <v>#N/A</v>
      </c>
      <c r="E27" s="112" t="e">
        <f t="array" aca="1" ref="E27" ca="1">MEDIAN(IF(ISNUMBER(B$4:B$202),D$4:D$202))</f>
        <v>#NUM!</v>
      </c>
    </row>
    <row r="28" spans="1:5" x14ac:dyDescent="0.25">
      <c r="A28" s="109">
        <v>26</v>
      </c>
      <c r="B28" s="116"/>
      <c r="D28" s="113" t="e">
        <f t="shared" ca="1" si="0"/>
        <v>#N/A</v>
      </c>
      <c r="E28" s="112" t="e">
        <f t="array" aca="1" ref="E28" ca="1">MEDIAN(IF(ISNUMBER(B$4:B$202),D$4:D$202))</f>
        <v>#NUM!</v>
      </c>
    </row>
    <row r="29" spans="1:5" x14ac:dyDescent="0.25">
      <c r="A29" s="109">
        <v>27</v>
      </c>
      <c r="B29" s="116"/>
      <c r="D29" s="113" t="e">
        <f t="shared" ca="1" si="0"/>
        <v>#N/A</v>
      </c>
      <c r="E29" s="112" t="e">
        <f t="array" aca="1" ref="E29" ca="1">MEDIAN(IF(ISNUMBER(B$4:B$202),D$4:D$202))</f>
        <v>#NUM!</v>
      </c>
    </row>
    <row r="30" spans="1:5" x14ac:dyDescent="0.25">
      <c r="A30" s="109">
        <v>28</v>
      </c>
      <c r="B30" s="116"/>
      <c r="D30" s="113" t="e">
        <f t="shared" ca="1" si="0"/>
        <v>#N/A</v>
      </c>
      <c r="E30" s="112" t="e">
        <f t="array" aca="1" ref="E30" ca="1">MEDIAN(IF(ISNUMBER(B$4:B$202),D$4:D$202))</f>
        <v>#NUM!</v>
      </c>
    </row>
    <row r="31" spans="1:5" x14ac:dyDescent="0.25">
      <c r="A31" s="109">
        <v>29</v>
      </c>
      <c r="B31" s="116"/>
      <c r="D31" s="113" t="e">
        <f t="shared" ca="1" si="0"/>
        <v>#N/A</v>
      </c>
      <c r="E31" s="112" t="e">
        <f t="array" aca="1" ref="E31" ca="1">MEDIAN(IF(ISNUMBER(B$4:B$202),D$4:D$202))</f>
        <v>#NUM!</v>
      </c>
    </row>
    <row r="32" spans="1:5" x14ac:dyDescent="0.25">
      <c r="A32" s="109">
        <v>30</v>
      </c>
      <c r="B32" s="116"/>
      <c r="D32" s="113" t="e">
        <f t="shared" ca="1" si="0"/>
        <v>#N/A</v>
      </c>
      <c r="E32" s="112" t="e">
        <f t="array" aca="1" ref="E32" ca="1">MEDIAN(IF(ISNUMBER(B$4:B$202),D$4:D$202))</f>
        <v>#NUM!</v>
      </c>
    </row>
    <row r="33" spans="1:5" x14ac:dyDescent="0.25">
      <c r="A33" s="109">
        <v>31</v>
      </c>
      <c r="B33" s="116"/>
      <c r="D33" s="113" t="e">
        <f t="shared" ca="1" si="0"/>
        <v>#N/A</v>
      </c>
      <c r="E33" s="112" t="e">
        <f t="array" aca="1" ref="E33" ca="1">MEDIAN(IF(ISNUMBER(B$4:B$202),D$4:D$202))</f>
        <v>#NUM!</v>
      </c>
    </row>
    <row r="34" spans="1:5" x14ac:dyDescent="0.25">
      <c r="A34" s="109">
        <v>32</v>
      </c>
      <c r="B34" s="116"/>
      <c r="D34" s="113" t="e">
        <f t="shared" ca="1" si="0"/>
        <v>#N/A</v>
      </c>
      <c r="E34" s="112" t="e">
        <f t="array" aca="1" ref="E34" ca="1">MEDIAN(IF(ISNUMBER(B$4:B$202),D$4:D$202))</f>
        <v>#NUM!</v>
      </c>
    </row>
    <row r="35" spans="1:5" x14ac:dyDescent="0.25">
      <c r="A35" s="109">
        <v>33</v>
      </c>
      <c r="B35" s="116"/>
      <c r="D35" s="113" t="e">
        <f t="shared" ca="1" si="0"/>
        <v>#N/A</v>
      </c>
      <c r="E35" s="112" t="e">
        <f t="array" aca="1" ref="E35" ca="1">MEDIAN(IF(ISNUMBER(B$4:B$202),D$4:D$202))</f>
        <v>#NUM!</v>
      </c>
    </row>
    <row r="36" spans="1:5" x14ac:dyDescent="0.25">
      <c r="A36" s="109">
        <v>34</v>
      </c>
      <c r="B36" s="116"/>
      <c r="D36" s="113" t="e">
        <f t="shared" ca="1" si="0"/>
        <v>#N/A</v>
      </c>
      <c r="E36" s="112" t="e">
        <f t="array" aca="1" ref="E36" ca="1">MEDIAN(IF(ISNUMBER(B$4:B$202),D$4:D$202))</f>
        <v>#NUM!</v>
      </c>
    </row>
    <row r="37" spans="1:5" x14ac:dyDescent="0.25">
      <c r="A37" s="109">
        <v>35</v>
      </c>
      <c r="B37" s="116"/>
      <c r="D37" s="113" t="e">
        <f t="shared" ca="1" si="0"/>
        <v>#N/A</v>
      </c>
      <c r="E37" s="112" t="e">
        <f t="array" aca="1" ref="E37" ca="1">MEDIAN(IF(ISNUMBER(B$4:B$202),D$4:D$202))</f>
        <v>#NUM!</v>
      </c>
    </row>
    <row r="38" spans="1:5" x14ac:dyDescent="0.25">
      <c r="A38" s="109">
        <v>36</v>
      </c>
      <c r="B38" s="116"/>
      <c r="D38" s="113" t="e">
        <f t="shared" ca="1" si="0"/>
        <v>#N/A</v>
      </c>
      <c r="E38" s="112" t="e">
        <f t="array" aca="1" ref="E38" ca="1">MEDIAN(IF(ISNUMBER(B$4:B$202),D$4:D$202))</f>
        <v>#NUM!</v>
      </c>
    </row>
    <row r="39" spans="1:5" x14ac:dyDescent="0.25">
      <c r="A39" s="109">
        <v>37</v>
      </c>
      <c r="B39" s="116"/>
      <c r="D39" s="113" t="e">
        <f t="shared" ca="1" si="0"/>
        <v>#N/A</v>
      </c>
      <c r="E39" s="112" t="e">
        <f t="array" aca="1" ref="E39" ca="1">MEDIAN(IF(ISNUMBER(B$4:B$202),D$4:D$202))</f>
        <v>#NUM!</v>
      </c>
    </row>
    <row r="40" spans="1:5" x14ac:dyDescent="0.25">
      <c r="A40" s="109">
        <v>38</v>
      </c>
      <c r="B40" s="116"/>
      <c r="D40" s="113" t="e">
        <f t="shared" ca="1" si="0"/>
        <v>#N/A</v>
      </c>
      <c r="E40" s="112" t="e">
        <f t="array" aca="1" ref="E40" ca="1">MEDIAN(IF(ISNUMBER(B$4:B$202),D$4:D$202))</f>
        <v>#NUM!</v>
      </c>
    </row>
    <row r="41" spans="1:5" x14ac:dyDescent="0.25">
      <c r="A41" s="109">
        <v>39</v>
      </c>
      <c r="B41" s="116"/>
      <c r="D41" s="113" t="e">
        <f t="shared" ca="1" si="0"/>
        <v>#N/A</v>
      </c>
      <c r="E41" s="112" t="e">
        <f t="array" aca="1" ref="E41" ca="1">MEDIAN(IF(ISNUMBER(B$4:B$202),D$4:D$202))</f>
        <v>#NUM!</v>
      </c>
    </row>
    <row r="42" spans="1:5" x14ac:dyDescent="0.25">
      <c r="A42" s="109">
        <v>40</v>
      </c>
      <c r="B42" s="116"/>
      <c r="D42" s="113" t="e">
        <f t="shared" ca="1" si="0"/>
        <v>#N/A</v>
      </c>
      <c r="E42" s="112" t="e">
        <f t="array" aca="1" ref="E42" ca="1">MEDIAN(IF(ISNUMBER(B$4:B$202),D$4:D$202))</f>
        <v>#NUM!</v>
      </c>
    </row>
    <row r="43" spans="1:5" x14ac:dyDescent="0.25">
      <c r="A43" s="109">
        <v>41</v>
      </c>
      <c r="B43" s="116"/>
      <c r="D43" s="113" t="e">
        <f t="shared" ca="1" si="0"/>
        <v>#N/A</v>
      </c>
      <c r="E43" s="112" t="e">
        <f t="array" aca="1" ref="E43" ca="1">MEDIAN(IF(ISNUMBER(B$4:B$202),D$4:D$202))</f>
        <v>#NUM!</v>
      </c>
    </row>
    <row r="44" spans="1:5" x14ac:dyDescent="0.25">
      <c r="A44" s="109">
        <v>42</v>
      </c>
      <c r="B44" s="116"/>
      <c r="D44" s="113" t="e">
        <f t="shared" ca="1" si="0"/>
        <v>#N/A</v>
      </c>
      <c r="E44" s="112" t="e">
        <f t="array" aca="1" ref="E44" ca="1">MEDIAN(IF(ISNUMBER(B$4:B$202),D$4:D$202))</f>
        <v>#NUM!</v>
      </c>
    </row>
    <row r="45" spans="1:5" x14ac:dyDescent="0.25">
      <c r="A45" s="109">
        <v>43</v>
      </c>
      <c r="B45" s="116"/>
      <c r="D45" s="113" t="e">
        <f t="shared" ca="1" si="0"/>
        <v>#N/A</v>
      </c>
      <c r="E45" s="112" t="e">
        <f t="array" aca="1" ref="E45" ca="1">MEDIAN(IF(ISNUMBER(B$4:B$202),D$4:D$202))</f>
        <v>#NUM!</v>
      </c>
    </row>
    <row r="46" spans="1:5" x14ac:dyDescent="0.25">
      <c r="A46" s="109">
        <v>44</v>
      </c>
      <c r="B46" s="116"/>
      <c r="D46" s="113" t="e">
        <f t="shared" ca="1" si="0"/>
        <v>#N/A</v>
      </c>
      <c r="E46" s="112" t="e">
        <f t="array" aca="1" ref="E46" ca="1">MEDIAN(IF(ISNUMBER(B$4:B$202),D$4:D$202))</f>
        <v>#NUM!</v>
      </c>
    </row>
    <row r="47" spans="1:5" x14ac:dyDescent="0.25">
      <c r="A47" s="109">
        <v>45</v>
      </c>
      <c r="B47" s="116"/>
      <c r="D47" s="113" t="e">
        <f t="shared" ca="1" si="0"/>
        <v>#N/A</v>
      </c>
      <c r="E47" s="112" t="e">
        <f t="array" aca="1" ref="E47" ca="1">MEDIAN(IF(ISNUMBER(B$4:B$202),D$4:D$202))</f>
        <v>#NUM!</v>
      </c>
    </row>
    <row r="48" spans="1:5" x14ac:dyDescent="0.25">
      <c r="A48" s="109">
        <v>46</v>
      </c>
      <c r="B48" s="116"/>
      <c r="D48" s="113" t="e">
        <f t="shared" ca="1" si="0"/>
        <v>#N/A</v>
      </c>
      <c r="E48" s="112" t="e">
        <f t="array" aca="1" ref="E48" ca="1">MEDIAN(IF(ISNUMBER(B$4:B$202),D$4:D$202))</f>
        <v>#NUM!</v>
      </c>
    </row>
    <row r="49" spans="1:5" x14ac:dyDescent="0.25">
      <c r="A49" s="109">
        <v>47</v>
      </c>
      <c r="B49" s="116"/>
      <c r="D49" s="113" t="e">
        <f t="shared" ca="1" si="0"/>
        <v>#N/A</v>
      </c>
      <c r="E49" s="112" t="e">
        <f t="array" aca="1" ref="E49" ca="1">MEDIAN(IF(ISNUMBER(B$4:B$202),D$4:D$202))</f>
        <v>#NUM!</v>
      </c>
    </row>
    <row r="50" spans="1:5" x14ac:dyDescent="0.25">
      <c r="A50" s="109">
        <v>48</v>
      </c>
      <c r="B50" s="116"/>
      <c r="D50" s="113" t="e">
        <f t="shared" ca="1" si="0"/>
        <v>#N/A</v>
      </c>
      <c r="E50" s="112" t="e">
        <f t="array" aca="1" ref="E50" ca="1">MEDIAN(IF(ISNUMBER(B$4:B$202),D$4:D$202))</f>
        <v>#NUM!</v>
      </c>
    </row>
    <row r="51" spans="1:5" x14ac:dyDescent="0.25">
      <c r="A51" s="109">
        <v>49</v>
      </c>
      <c r="B51" s="116"/>
      <c r="D51" s="113" t="e">
        <f t="shared" ca="1" si="0"/>
        <v>#N/A</v>
      </c>
      <c r="E51" s="112" t="e">
        <f t="array" aca="1" ref="E51" ca="1">MEDIAN(IF(ISNUMBER(B$4:B$202),D$4:D$202))</f>
        <v>#NUM!</v>
      </c>
    </row>
    <row r="52" spans="1:5" x14ac:dyDescent="0.25">
      <c r="A52" s="109">
        <v>50</v>
      </c>
      <c r="B52" s="116"/>
      <c r="D52" s="113" t="e">
        <f t="shared" ca="1" si="0"/>
        <v>#N/A</v>
      </c>
      <c r="E52" s="112" t="e">
        <f t="array" aca="1" ref="E52" ca="1">MEDIAN(IF(ISNUMBER(B$4:B$202),D$4:D$202))</f>
        <v>#NUM!</v>
      </c>
    </row>
    <row r="53" spans="1:5" x14ac:dyDescent="0.25">
      <c r="A53" s="109">
        <v>51</v>
      </c>
      <c r="B53" s="116"/>
      <c r="D53" s="113" t="e">
        <f t="shared" ca="1" si="0"/>
        <v>#N/A</v>
      </c>
      <c r="E53" s="112" t="e">
        <f t="array" aca="1" ref="E53" ca="1">MEDIAN(IF(ISNUMBER(B$4:B$202),D$4:D$202))</f>
        <v>#NUM!</v>
      </c>
    </row>
    <row r="54" spans="1:5" x14ac:dyDescent="0.25">
      <c r="A54" s="109">
        <v>52</v>
      </c>
      <c r="B54" s="116"/>
      <c r="D54" s="113" t="e">
        <f t="shared" ca="1" si="0"/>
        <v>#N/A</v>
      </c>
      <c r="E54" s="112" t="e">
        <f t="array" aca="1" ref="E54" ca="1">MEDIAN(IF(ISNUMBER(B$4:B$202),D$4:D$202))</f>
        <v>#NUM!</v>
      </c>
    </row>
    <row r="55" spans="1:5" x14ac:dyDescent="0.25">
      <c r="A55" s="109">
        <v>53</v>
      </c>
      <c r="B55" s="116"/>
      <c r="D55" s="113" t="e">
        <f t="shared" ca="1" si="0"/>
        <v>#N/A</v>
      </c>
      <c r="E55" s="112" t="e">
        <f t="array" aca="1" ref="E55" ca="1">MEDIAN(IF(ISNUMBER(B$4:B$202),D$4:D$202))</f>
        <v>#NUM!</v>
      </c>
    </row>
    <row r="56" spans="1:5" x14ac:dyDescent="0.25">
      <c r="A56" s="109">
        <v>54</v>
      </c>
      <c r="B56" s="116"/>
      <c r="D56" s="113" t="e">
        <f t="shared" ca="1" si="0"/>
        <v>#N/A</v>
      </c>
      <c r="E56" s="112" t="e">
        <f t="array" aca="1" ref="E56" ca="1">MEDIAN(IF(ISNUMBER(B$4:B$202),D$4:D$202))</f>
        <v>#NUM!</v>
      </c>
    </row>
    <row r="57" spans="1:5" x14ac:dyDescent="0.25">
      <c r="A57" s="109">
        <v>55</v>
      </c>
      <c r="B57" s="116"/>
      <c r="D57" s="113" t="e">
        <f t="shared" ca="1" si="0"/>
        <v>#N/A</v>
      </c>
      <c r="E57" s="112" t="e">
        <f t="array" aca="1" ref="E57" ca="1">MEDIAN(IF(ISNUMBER(B$4:B$202),D$4:D$202))</f>
        <v>#NUM!</v>
      </c>
    </row>
    <row r="58" spans="1:5" x14ac:dyDescent="0.25">
      <c r="A58" s="109">
        <v>56</v>
      </c>
      <c r="B58" s="116"/>
      <c r="D58" s="113" t="e">
        <f t="shared" ca="1" si="0"/>
        <v>#N/A</v>
      </c>
      <c r="E58" s="112" t="e">
        <f t="array" aca="1" ref="E58" ca="1">MEDIAN(IF(ISNUMBER(B$4:B$202),D$4:D$202))</f>
        <v>#NUM!</v>
      </c>
    </row>
    <row r="59" spans="1:5" x14ac:dyDescent="0.25">
      <c r="A59" s="109">
        <v>57</v>
      </c>
      <c r="B59" s="116"/>
      <c r="D59" s="113" t="e">
        <f t="shared" ca="1" si="0"/>
        <v>#N/A</v>
      </c>
      <c r="E59" s="112" t="e">
        <f t="array" aca="1" ref="E59" ca="1">MEDIAN(IF(ISNUMBER(B$4:B$202),D$4:D$202))</f>
        <v>#NUM!</v>
      </c>
    </row>
    <row r="60" spans="1:5" x14ac:dyDescent="0.25">
      <c r="A60" s="109">
        <v>58</v>
      </c>
      <c r="B60" s="116"/>
      <c r="D60" s="113" t="e">
        <f t="shared" ca="1" si="0"/>
        <v>#N/A</v>
      </c>
      <c r="E60" s="112" t="e">
        <f t="array" aca="1" ref="E60" ca="1">MEDIAN(IF(ISNUMBER(B$4:B$202),D$4:D$202))</f>
        <v>#NUM!</v>
      </c>
    </row>
    <row r="61" spans="1:5" x14ac:dyDescent="0.25">
      <c r="A61" s="109">
        <v>59</v>
      </c>
      <c r="B61" s="116"/>
      <c r="D61" s="113" t="e">
        <f t="shared" ca="1" si="0"/>
        <v>#N/A</v>
      </c>
      <c r="E61" s="112" t="e">
        <f t="array" aca="1" ref="E61" ca="1">MEDIAN(IF(ISNUMBER(B$4:B$202),D$4:D$202))</f>
        <v>#NUM!</v>
      </c>
    </row>
    <row r="62" spans="1:5" x14ac:dyDescent="0.25">
      <c r="A62" s="109">
        <v>60</v>
      </c>
      <c r="B62" s="116"/>
      <c r="D62" s="113" t="e">
        <f t="shared" ca="1" si="0"/>
        <v>#N/A</v>
      </c>
      <c r="E62" s="112" t="e">
        <f t="array" aca="1" ref="E62" ca="1">MEDIAN(IF(ISNUMBER(B$4:B$202),D$4:D$202))</f>
        <v>#NUM!</v>
      </c>
    </row>
    <row r="63" spans="1:5" x14ac:dyDescent="0.25">
      <c r="A63" s="109">
        <v>61</v>
      </c>
      <c r="B63" s="116"/>
      <c r="D63" s="113" t="e">
        <f t="shared" ca="1" si="0"/>
        <v>#N/A</v>
      </c>
      <c r="E63" s="112" t="e">
        <f t="array" aca="1" ref="E63" ca="1">MEDIAN(IF(ISNUMBER(B$4:B$202),D$4:D$202))</f>
        <v>#NUM!</v>
      </c>
    </row>
    <row r="64" spans="1:5" x14ac:dyDescent="0.25">
      <c r="A64" s="109">
        <v>62</v>
      </c>
      <c r="B64" s="116"/>
      <c r="D64" s="113" t="e">
        <f t="shared" ca="1" si="0"/>
        <v>#N/A</v>
      </c>
      <c r="E64" s="112" t="e">
        <f t="array" aca="1" ref="E64" ca="1">MEDIAN(IF(ISNUMBER(B$4:B$202),D$4:D$202))</f>
        <v>#NUM!</v>
      </c>
    </row>
    <row r="65" spans="1:5" x14ac:dyDescent="0.25">
      <c r="A65" s="109">
        <v>63</v>
      </c>
      <c r="B65" s="116"/>
      <c r="D65" s="113" t="e">
        <f t="shared" ca="1" si="0"/>
        <v>#N/A</v>
      </c>
      <c r="E65" s="112" t="e">
        <f t="array" aca="1" ref="E65" ca="1">MEDIAN(IF(ISNUMBER(B$4:B$202),D$4:D$202))</f>
        <v>#NUM!</v>
      </c>
    </row>
    <row r="66" spans="1:5" x14ac:dyDescent="0.25">
      <c r="A66" s="109">
        <v>64</v>
      </c>
      <c r="B66" s="116"/>
      <c r="D66" s="113" t="e">
        <f t="shared" ca="1" si="0"/>
        <v>#N/A</v>
      </c>
      <c r="E66" s="112" t="e">
        <f t="array" aca="1" ref="E66" ca="1">MEDIAN(IF(ISNUMBER(B$4:B$202),D$4:D$202))</f>
        <v>#NUM!</v>
      </c>
    </row>
    <row r="67" spans="1:5" x14ac:dyDescent="0.25">
      <c r="A67" s="109">
        <v>65</v>
      </c>
      <c r="B67" s="116"/>
      <c r="D67" s="113" t="e">
        <f t="shared" ca="1" si="0"/>
        <v>#N/A</v>
      </c>
      <c r="E67" s="112" t="e">
        <f t="array" aca="1" ref="E67" ca="1">MEDIAN(IF(ISNUMBER(B$4:B$202),D$4:D$202))</f>
        <v>#NUM!</v>
      </c>
    </row>
    <row r="68" spans="1:5" x14ac:dyDescent="0.25">
      <c r="A68" s="109">
        <v>66</v>
      </c>
      <c r="B68" s="116"/>
      <c r="D68" s="113" t="e">
        <f t="shared" ref="D68:D131" ca="1" si="1">IF(ISNUMBER(B67),MIN(B68,TODAY())-B67,NA())</f>
        <v>#N/A</v>
      </c>
      <c r="E68" s="112" t="e">
        <f t="array" aca="1" ref="E68" ca="1">MEDIAN(IF(ISNUMBER(B$4:B$202),D$4:D$202))</f>
        <v>#NUM!</v>
      </c>
    </row>
    <row r="69" spans="1:5" x14ac:dyDescent="0.25">
      <c r="A69" s="109">
        <v>67</v>
      </c>
      <c r="B69" s="116"/>
      <c r="D69" s="113" t="e">
        <f t="shared" ca="1" si="1"/>
        <v>#N/A</v>
      </c>
      <c r="E69" s="112" t="e">
        <f t="array" aca="1" ref="E69" ca="1">MEDIAN(IF(ISNUMBER(B$4:B$202),D$4:D$202))</f>
        <v>#NUM!</v>
      </c>
    </row>
    <row r="70" spans="1:5" x14ac:dyDescent="0.25">
      <c r="A70" s="109">
        <v>68</v>
      </c>
      <c r="B70" s="116"/>
      <c r="D70" s="113" t="e">
        <f t="shared" ca="1" si="1"/>
        <v>#N/A</v>
      </c>
      <c r="E70" s="112" t="e">
        <f t="array" aca="1" ref="E70" ca="1">MEDIAN(IF(ISNUMBER(B$4:B$202),D$4:D$202))</f>
        <v>#NUM!</v>
      </c>
    </row>
    <row r="71" spans="1:5" x14ac:dyDescent="0.25">
      <c r="A71" s="109">
        <v>69</v>
      </c>
      <c r="B71" s="116"/>
      <c r="D71" s="113" t="e">
        <f t="shared" ca="1" si="1"/>
        <v>#N/A</v>
      </c>
      <c r="E71" s="112" t="e">
        <f t="array" aca="1" ref="E71" ca="1">MEDIAN(IF(ISNUMBER(B$4:B$202),D$4:D$202))</f>
        <v>#NUM!</v>
      </c>
    </row>
    <row r="72" spans="1:5" x14ac:dyDescent="0.25">
      <c r="A72" s="109">
        <v>70</v>
      </c>
      <c r="B72" s="116"/>
      <c r="D72" s="113" t="e">
        <f t="shared" ca="1" si="1"/>
        <v>#N/A</v>
      </c>
      <c r="E72" s="112" t="e">
        <f t="array" aca="1" ref="E72" ca="1">MEDIAN(IF(ISNUMBER(B$4:B$202),D$4:D$202))</f>
        <v>#NUM!</v>
      </c>
    </row>
    <row r="73" spans="1:5" x14ac:dyDescent="0.25">
      <c r="A73" s="109">
        <v>71</v>
      </c>
      <c r="B73" s="116"/>
      <c r="D73" s="113" t="e">
        <f t="shared" ca="1" si="1"/>
        <v>#N/A</v>
      </c>
      <c r="E73" s="112" t="e">
        <f t="array" aca="1" ref="E73" ca="1">MEDIAN(IF(ISNUMBER(B$4:B$202),D$4:D$202))</f>
        <v>#NUM!</v>
      </c>
    </row>
    <row r="74" spans="1:5" x14ac:dyDescent="0.25">
      <c r="A74" s="109">
        <v>72</v>
      </c>
      <c r="B74" s="116"/>
      <c r="D74" s="113" t="e">
        <f t="shared" ca="1" si="1"/>
        <v>#N/A</v>
      </c>
      <c r="E74" s="112" t="e">
        <f t="array" aca="1" ref="E74" ca="1">MEDIAN(IF(ISNUMBER(B$4:B$202),D$4:D$202))</f>
        <v>#NUM!</v>
      </c>
    </row>
    <row r="75" spans="1:5" x14ac:dyDescent="0.25">
      <c r="A75" s="109">
        <v>73</v>
      </c>
      <c r="B75" s="116"/>
      <c r="D75" s="113" t="e">
        <f t="shared" ca="1" si="1"/>
        <v>#N/A</v>
      </c>
      <c r="E75" s="112" t="e">
        <f t="array" aca="1" ref="E75" ca="1">MEDIAN(IF(ISNUMBER(B$4:B$202),D$4:D$202))</f>
        <v>#NUM!</v>
      </c>
    </row>
    <row r="76" spans="1:5" x14ac:dyDescent="0.25">
      <c r="A76" s="109">
        <v>74</v>
      </c>
      <c r="B76" s="116"/>
      <c r="D76" s="113" t="e">
        <f t="shared" ca="1" si="1"/>
        <v>#N/A</v>
      </c>
      <c r="E76" s="112" t="e">
        <f t="array" aca="1" ref="E76" ca="1">MEDIAN(IF(ISNUMBER(B$4:B$202),D$4:D$202))</f>
        <v>#NUM!</v>
      </c>
    </row>
    <row r="77" spans="1:5" x14ac:dyDescent="0.25">
      <c r="A77" s="109">
        <v>75</v>
      </c>
      <c r="B77" s="116"/>
      <c r="D77" s="113" t="e">
        <f t="shared" ca="1" si="1"/>
        <v>#N/A</v>
      </c>
      <c r="E77" s="112" t="e">
        <f t="array" aca="1" ref="E77" ca="1">MEDIAN(IF(ISNUMBER(B$4:B$202),D$4:D$202))</f>
        <v>#NUM!</v>
      </c>
    </row>
    <row r="78" spans="1:5" x14ac:dyDescent="0.25">
      <c r="A78" s="109">
        <v>76</v>
      </c>
      <c r="B78" s="116"/>
      <c r="D78" s="113" t="e">
        <f t="shared" ca="1" si="1"/>
        <v>#N/A</v>
      </c>
      <c r="E78" s="112" t="e">
        <f t="array" aca="1" ref="E78" ca="1">MEDIAN(IF(ISNUMBER(B$4:B$202),D$4:D$202))</f>
        <v>#NUM!</v>
      </c>
    </row>
    <row r="79" spans="1:5" x14ac:dyDescent="0.25">
      <c r="A79" s="109">
        <v>77</v>
      </c>
      <c r="B79" s="116"/>
      <c r="D79" s="113" t="e">
        <f t="shared" ca="1" si="1"/>
        <v>#N/A</v>
      </c>
      <c r="E79" s="112" t="e">
        <f t="array" aca="1" ref="E79" ca="1">MEDIAN(IF(ISNUMBER(B$4:B$202),D$4:D$202))</f>
        <v>#NUM!</v>
      </c>
    </row>
    <row r="80" spans="1:5" x14ac:dyDescent="0.25">
      <c r="A80" s="109">
        <v>78</v>
      </c>
      <c r="B80" s="116"/>
      <c r="D80" s="113" t="e">
        <f t="shared" ca="1" si="1"/>
        <v>#N/A</v>
      </c>
      <c r="E80" s="112" t="e">
        <f t="array" aca="1" ref="E80" ca="1">MEDIAN(IF(ISNUMBER(B$4:B$202),D$4:D$202))</f>
        <v>#NUM!</v>
      </c>
    </row>
    <row r="81" spans="1:5" x14ac:dyDescent="0.25">
      <c r="A81" s="109">
        <v>79</v>
      </c>
      <c r="B81" s="116"/>
      <c r="D81" s="113" t="e">
        <f t="shared" ca="1" si="1"/>
        <v>#N/A</v>
      </c>
      <c r="E81" s="112" t="e">
        <f t="array" aca="1" ref="E81" ca="1">MEDIAN(IF(ISNUMBER(B$4:B$202),D$4:D$202))</f>
        <v>#NUM!</v>
      </c>
    </row>
    <row r="82" spans="1:5" x14ac:dyDescent="0.25">
      <c r="A82" s="109">
        <v>80</v>
      </c>
      <c r="B82" s="116"/>
      <c r="D82" s="113" t="e">
        <f t="shared" ca="1" si="1"/>
        <v>#N/A</v>
      </c>
      <c r="E82" s="112" t="e">
        <f t="array" aca="1" ref="E82" ca="1">MEDIAN(IF(ISNUMBER(B$4:B$202),D$4:D$202))</f>
        <v>#NUM!</v>
      </c>
    </row>
    <row r="83" spans="1:5" x14ac:dyDescent="0.25">
      <c r="A83" s="109">
        <v>81</v>
      </c>
      <c r="B83" s="116"/>
      <c r="D83" s="113" t="e">
        <f t="shared" ca="1" si="1"/>
        <v>#N/A</v>
      </c>
      <c r="E83" s="112" t="e">
        <f t="array" aca="1" ref="E83" ca="1">MEDIAN(IF(ISNUMBER(B$4:B$202),D$4:D$202))</f>
        <v>#NUM!</v>
      </c>
    </row>
    <row r="84" spans="1:5" x14ac:dyDescent="0.25">
      <c r="A84" s="109">
        <v>82</v>
      </c>
      <c r="B84" s="116"/>
      <c r="D84" s="113" t="e">
        <f t="shared" ca="1" si="1"/>
        <v>#N/A</v>
      </c>
      <c r="E84" s="112" t="e">
        <f t="array" aca="1" ref="E84" ca="1">MEDIAN(IF(ISNUMBER(B$4:B$202),D$4:D$202))</f>
        <v>#NUM!</v>
      </c>
    </row>
    <row r="85" spans="1:5" x14ac:dyDescent="0.25">
      <c r="A85" s="109">
        <v>83</v>
      </c>
      <c r="B85" s="116"/>
      <c r="D85" s="113" t="e">
        <f t="shared" ca="1" si="1"/>
        <v>#N/A</v>
      </c>
      <c r="E85" s="112" t="e">
        <f t="array" aca="1" ref="E85" ca="1">MEDIAN(IF(ISNUMBER(B$4:B$202),D$4:D$202))</f>
        <v>#NUM!</v>
      </c>
    </row>
    <row r="86" spans="1:5" x14ac:dyDescent="0.25">
      <c r="A86" s="109">
        <v>84</v>
      </c>
      <c r="B86" s="116"/>
      <c r="D86" s="113" t="e">
        <f t="shared" ca="1" si="1"/>
        <v>#N/A</v>
      </c>
      <c r="E86" s="112" t="e">
        <f t="array" aca="1" ref="E86" ca="1">MEDIAN(IF(ISNUMBER(B$4:B$202),D$4:D$202))</f>
        <v>#NUM!</v>
      </c>
    </row>
    <row r="87" spans="1:5" x14ac:dyDescent="0.25">
      <c r="A87" s="109">
        <v>85</v>
      </c>
      <c r="B87" s="116"/>
      <c r="D87" s="113" t="e">
        <f t="shared" ca="1" si="1"/>
        <v>#N/A</v>
      </c>
      <c r="E87" s="112" t="e">
        <f t="array" aca="1" ref="E87" ca="1">MEDIAN(IF(ISNUMBER(B$4:B$202),D$4:D$202))</f>
        <v>#NUM!</v>
      </c>
    </row>
    <row r="88" spans="1:5" x14ac:dyDescent="0.25">
      <c r="A88" s="109">
        <v>86</v>
      </c>
      <c r="B88" s="116"/>
      <c r="D88" s="113" t="e">
        <f t="shared" ca="1" si="1"/>
        <v>#N/A</v>
      </c>
      <c r="E88" s="112" t="e">
        <f t="array" aca="1" ref="E88" ca="1">MEDIAN(IF(ISNUMBER(B$4:B$202),D$4:D$202))</f>
        <v>#NUM!</v>
      </c>
    </row>
    <row r="89" spans="1:5" x14ac:dyDescent="0.25">
      <c r="A89" s="109">
        <v>87</v>
      </c>
      <c r="B89" s="116"/>
      <c r="D89" s="113" t="e">
        <f t="shared" ca="1" si="1"/>
        <v>#N/A</v>
      </c>
      <c r="E89" s="112" t="e">
        <f t="array" aca="1" ref="E89" ca="1">MEDIAN(IF(ISNUMBER(B$4:B$202),D$4:D$202))</f>
        <v>#NUM!</v>
      </c>
    </row>
    <row r="90" spans="1:5" x14ac:dyDescent="0.25">
      <c r="A90" s="109">
        <v>88</v>
      </c>
      <c r="B90" s="116"/>
      <c r="D90" s="113" t="e">
        <f t="shared" ca="1" si="1"/>
        <v>#N/A</v>
      </c>
      <c r="E90" s="112" t="e">
        <f t="array" aca="1" ref="E90" ca="1">MEDIAN(IF(ISNUMBER(B$4:B$202),D$4:D$202))</f>
        <v>#NUM!</v>
      </c>
    </row>
    <row r="91" spans="1:5" x14ac:dyDescent="0.25">
      <c r="A91" s="109">
        <v>89</v>
      </c>
      <c r="B91" s="116"/>
      <c r="D91" s="113" t="e">
        <f t="shared" ca="1" si="1"/>
        <v>#N/A</v>
      </c>
      <c r="E91" s="112" t="e">
        <f t="array" aca="1" ref="E91" ca="1">MEDIAN(IF(ISNUMBER(B$4:B$202),D$4:D$202))</f>
        <v>#NUM!</v>
      </c>
    </row>
    <row r="92" spans="1:5" x14ac:dyDescent="0.25">
      <c r="A92" s="109">
        <v>90</v>
      </c>
      <c r="B92" s="116"/>
      <c r="D92" s="113" t="e">
        <f t="shared" ca="1" si="1"/>
        <v>#N/A</v>
      </c>
      <c r="E92" s="112" t="e">
        <f t="array" aca="1" ref="E92" ca="1">MEDIAN(IF(ISNUMBER(B$4:B$202),D$4:D$202))</f>
        <v>#NUM!</v>
      </c>
    </row>
    <row r="93" spans="1:5" x14ac:dyDescent="0.25">
      <c r="A93" s="109">
        <v>91</v>
      </c>
      <c r="B93" s="116"/>
      <c r="D93" s="113" t="e">
        <f t="shared" ca="1" si="1"/>
        <v>#N/A</v>
      </c>
      <c r="E93" s="112" t="e">
        <f t="array" aca="1" ref="E93" ca="1">MEDIAN(IF(ISNUMBER(B$4:B$202),D$4:D$202))</f>
        <v>#NUM!</v>
      </c>
    </row>
    <row r="94" spans="1:5" x14ac:dyDescent="0.25">
      <c r="A94" s="109">
        <v>92</v>
      </c>
      <c r="B94" s="116"/>
      <c r="D94" s="113" t="e">
        <f t="shared" ca="1" si="1"/>
        <v>#N/A</v>
      </c>
      <c r="E94" s="112" t="e">
        <f t="array" aca="1" ref="E94" ca="1">MEDIAN(IF(ISNUMBER(B$4:B$202),D$4:D$202))</f>
        <v>#NUM!</v>
      </c>
    </row>
    <row r="95" spans="1:5" x14ac:dyDescent="0.25">
      <c r="A95" s="109">
        <v>93</v>
      </c>
      <c r="B95" s="116"/>
      <c r="D95" s="113" t="e">
        <f t="shared" ca="1" si="1"/>
        <v>#N/A</v>
      </c>
      <c r="E95" s="112" t="e">
        <f t="array" aca="1" ref="E95" ca="1">MEDIAN(IF(ISNUMBER(B$4:B$202),D$4:D$202))</f>
        <v>#NUM!</v>
      </c>
    </row>
    <row r="96" spans="1:5" x14ac:dyDescent="0.25">
      <c r="A96" s="109">
        <v>94</v>
      </c>
      <c r="B96" s="116"/>
      <c r="D96" s="113" t="e">
        <f t="shared" ca="1" si="1"/>
        <v>#N/A</v>
      </c>
      <c r="E96" s="112" t="e">
        <f t="array" aca="1" ref="E96" ca="1">MEDIAN(IF(ISNUMBER(B$4:B$202),D$4:D$202))</f>
        <v>#NUM!</v>
      </c>
    </row>
    <row r="97" spans="1:5" x14ac:dyDescent="0.25">
      <c r="A97" s="109">
        <v>95</v>
      </c>
      <c r="B97" s="116"/>
      <c r="D97" s="113" t="e">
        <f t="shared" ca="1" si="1"/>
        <v>#N/A</v>
      </c>
      <c r="E97" s="112" t="e">
        <f t="array" aca="1" ref="E97" ca="1">MEDIAN(IF(ISNUMBER(B$4:B$202),D$4:D$202))</f>
        <v>#NUM!</v>
      </c>
    </row>
    <row r="98" spans="1:5" x14ac:dyDescent="0.25">
      <c r="A98" s="109">
        <v>96</v>
      </c>
      <c r="B98" s="116"/>
      <c r="D98" s="113" t="e">
        <f t="shared" ca="1" si="1"/>
        <v>#N/A</v>
      </c>
      <c r="E98" s="112" t="e">
        <f t="array" aca="1" ref="E98" ca="1">MEDIAN(IF(ISNUMBER(B$4:B$202),D$4:D$202))</f>
        <v>#NUM!</v>
      </c>
    </row>
    <row r="99" spans="1:5" x14ac:dyDescent="0.25">
      <c r="A99" s="109">
        <v>97</v>
      </c>
      <c r="B99" s="116"/>
      <c r="D99" s="113" t="e">
        <f t="shared" ca="1" si="1"/>
        <v>#N/A</v>
      </c>
      <c r="E99" s="112" t="e">
        <f t="array" aca="1" ref="E99" ca="1">MEDIAN(IF(ISNUMBER(B$4:B$202),D$4:D$202))</f>
        <v>#NUM!</v>
      </c>
    </row>
    <row r="100" spans="1:5" x14ac:dyDescent="0.25">
      <c r="A100" s="109">
        <v>98</v>
      </c>
      <c r="B100" s="116"/>
      <c r="D100" s="113" t="e">
        <f t="shared" ca="1" si="1"/>
        <v>#N/A</v>
      </c>
      <c r="E100" s="112" t="e">
        <f t="array" aca="1" ref="E100" ca="1">MEDIAN(IF(ISNUMBER(B$4:B$202),D$4:D$202))</f>
        <v>#NUM!</v>
      </c>
    </row>
    <row r="101" spans="1:5" x14ac:dyDescent="0.25">
      <c r="A101" s="109">
        <v>99</v>
      </c>
      <c r="B101" s="116"/>
      <c r="D101" s="113" t="e">
        <f t="shared" ca="1" si="1"/>
        <v>#N/A</v>
      </c>
      <c r="E101" s="112" t="e">
        <f t="array" aca="1" ref="E101" ca="1">MEDIAN(IF(ISNUMBER(B$4:B$202),D$4:D$202))</f>
        <v>#NUM!</v>
      </c>
    </row>
    <row r="102" spans="1:5" x14ac:dyDescent="0.25">
      <c r="A102" s="109">
        <v>100</v>
      </c>
      <c r="B102" s="116"/>
      <c r="D102" s="113" t="e">
        <f t="shared" ca="1" si="1"/>
        <v>#N/A</v>
      </c>
      <c r="E102" s="112" t="e">
        <f t="array" aca="1" ref="E102" ca="1">MEDIAN(IF(ISNUMBER(B$4:B$202),D$4:D$202))</f>
        <v>#NUM!</v>
      </c>
    </row>
    <row r="103" spans="1:5" x14ac:dyDescent="0.25">
      <c r="A103" s="109">
        <v>101</v>
      </c>
      <c r="B103" s="116"/>
      <c r="D103" s="113" t="e">
        <f t="shared" ca="1" si="1"/>
        <v>#N/A</v>
      </c>
      <c r="E103" s="112" t="e">
        <f t="array" aca="1" ref="E103" ca="1">MEDIAN(IF(ISNUMBER(B$4:B$202),D$4:D$202))</f>
        <v>#NUM!</v>
      </c>
    </row>
    <row r="104" spans="1:5" x14ac:dyDescent="0.25">
      <c r="A104" s="109">
        <v>102</v>
      </c>
      <c r="B104" s="116"/>
      <c r="D104" s="113" t="e">
        <f t="shared" ca="1" si="1"/>
        <v>#N/A</v>
      </c>
      <c r="E104" s="112" t="e">
        <f t="array" aca="1" ref="E104" ca="1">MEDIAN(IF(ISNUMBER(B$4:B$202),D$4:D$202))</f>
        <v>#NUM!</v>
      </c>
    </row>
    <row r="105" spans="1:5" x14ac:dyDescent="0.25">
      <c r="A105" s="109">
        <v>103</v>
      </c>
      <c r="B105" s="116"/>
      <c r="D105" s="113" t="e">
        <f t="shared" ca="1" si="1"/>
        <v>#N/A</v>
      </c>
      <c r="E105" s="112" t="e">
        <f t="array" aca="1" ref="E105" ca="1">MEDIAN(IF(ISNUMBER(B$4:B$202),D$4:D$202))</f>
        <v>#NUM!</v>
      </c>
    </row>
    <row r="106" spans="1:5" x14ac:dyDescent="0.25">
      <c r="A106" s="109">
        <v>104</v>
      </c>
      <c r="B106" s="116"/>
      <c r="D106" s="113" t="e">
        <f t="shared" ca="1" si="1"/>
        <v>#N/A</v>
      </c>
      <c r="E106" s="112" t="e">
        <f t="array" aca="1" ref="E106" ca="1">MEDIAN(IF(ISNUMBER(B$4:B$202),D$4:D$202))</f>
        <v>#NUM!</v>
      </c>
    </row>
    <row r="107" spans="1:5" x14ac:dyDescent="0.25">
      <c r="A107" s="109">
        <v>105</v>
      </c>
      <c r="B107" s="116"/>
      <c r="D107" s="113" t="e">
        <f t="shared" ca="1" si="1"/>
        <v>#N/A</v>
      </c>
      <c r="E107" s="112" t="e">
        <f t="array" aca="1" ref="E107" ca="1">MEDIAN(IF(ISNUMBER(B$4:B$202),D$4:D$202))</f>
        <v>#NUM!</v>
      </c>
    </row>
    <row r="108" spans="1:5" x14ac:dyDescent="0.25">
      <c r="A108" s="109">
        <v>106</v>
      </c>
      <c r="B108" s="116"/>
      <c r="D108" s="113" t="e">
        <f t="shared" ca="1" si="1"/>
        <v>#N/A</v>
      </c>
      <c r="E108" s="112" t="e">
        <f t="array" aca="1" ref="E108" ca="1">MEDIAN(IF(ISNUMBER(B$4:B$202),D$4:D$202))</f>
        <v>#NUM!</v>
      </c>
    </row>
    <row r="109" spans="1:5" x14ac:dyDescent="0.25">
      <c r="A109" s="109">
        <v>107</v>
      </c>
      <c r="B109" s="116"/>
      <c r="D109" s="113" t="e">
        <f t="shared" ca="1" si="1"/>
        <v>#N/A</v>
      </c>
      <c r="E109" s="112" t="e">
        <f t="array" aca="1" ref="E109" ca="1">MEDIAN(IF(ISNUMBER(B$4:B$202),D$4:D$202))</f>
        <v>#NUM!</v>
      </c>
    </row>
    <row r="110" spans="1:5" x14ac:dyDescent="0.25">
      <c r="A110" s="109">
        <v>108</v>
      </c>
      <c r="B110" s="116"/>
      <c r="D110" s="113" t="e">
        <f t="shared" ca="1" si="1"/>
        <v>#N/A</v>
      </c>
      <c r="E110" s="112" t="e">
        <f t="array" aca="1" ref="E110" ca="1">MEDIAN(IF(ISNUMBER(B$4:B$202),D$4:D$202))</f>
        <v>#NUM!</v>
      </c>
    </row>
    <row r="111" spans="1:5" x14ac:dyDescent="0.25">
      <c r="A111" s="109">
        <v>109</v>
      </c>
      <c r="B111" s="116"/>
      <c r="D111" s="113" t="e">
        <f t="shared" ca="1" si="1"/>
        <v>#N/A</v>
      </c>
      <c r="E111" s="112" t="e">
        <f t="array" aca="1" ref="E111" ca="1">MEDIAN(IF(ISNUMBER(B$4:B$202),D$4:D$202))</f>
        <v>#NUM!</v>
      </c>
    </row>
    <row r="112" spans="1:5" x14ac:dyDescent="0.25">
      <c r="A112" s="109">
        <v>110</v>
      </c>
      <c r="B112" s="116"/>
      <c r="D112" s="113" t="e">
        <f t="shared" ca="1" si="1"/>
        <v>#N/A</v>
      </c>
      <c r="E112" s="112" t="e">
        <f t="array" aca="1" ref="E112" ca="1">MEDIAN(IF(ISNUMBER(B$4:B$202),D$4:D$202))</f>
        <v>#NUM!</v>
      </c>
    </row>
    <row r="113" spans="1:5" x14ac:dyDescent="0.25">
      <c r="A113" s="109">
        <v>111</v>
      </c>
      <c r="B113" s="116"/>
      <c r="D113" s="113" t="e">
        <f t="shared" ca="1" si="1"/>
        <v>#N/A</v>
      </c>
      <c r="E113" s="112" t="e">
        <f t="array" aca="1" ref="E113" ca="1">MEDIAN(IF(ISNUMBER(B$4:B$202),D$4:D$202))</f>
        <v>#NUM!</v>
      </c>
    </row>
    <row r="114" spans="1:5" x14ac:dyDescent="0.25">
      <c r="A114" s="109">
        <v>112</v>
      </c>
      <c r="B114" s="116"/>
      <c r="D114" s="113" t="e">
        <f t="shared" ca="1" si="1"/>
        <v>#N/A</v>
      </c>
      <c r="E114" s="112" t="e">
        <f t="array" aca="1" ref="E114" ca="1">MEDIAN(IF(ISNUMBER(B$4:B$202),D$4:D$202))</f>
        <v>#NUM!</v>
      </c>
    </row>
    <row r="115" spans="1:5" x14ac:dyDescent="0.25">
      <c r="A115" s="109">
        <v>113</v>
      </c>
      <c r="B115" s="116"/>
      <c r="D115" s="113" t="e">
        <f t="shared" ca="1" si="1"/>
        <v>#N/A</v>
      </c>
      <c r="E115" s="112" t="e">
        <f t="array" aca="1" ref="E115" ca="1">MEDIAN(IF(ISNUMBER(B$4:B$202),D$4:D$202))</f>
        <v>#NUM!</v>
      </c>
    </row>
    <row r="116" spans="1:5" x14ac:dyDescent="0.25">
      <c r="A116" s="109">
        <v>114</v>
      </c>
      <c r="B116" s="116"/>
      <c r="D116" s="113" t="e">
        <f t="shared" ca="1" si="1"/>
        <v>#N/A</v>
      </c>
      <c r="E116" s="112" t="e">
        <f t="array" aca="1" ref="E116" ca="1">MEDIAN(IF(ISNUMBER(B$4:B$202),D$4:D$202))</f>
        <v>#NUM!</v>
      </c>
    </row>
    <row r="117" spans="1:5" x14ac:dyDescent="0.25">
      <c r="A117" s="109">
        <v>115</v>
      </c>
      <c r="B117" s="116"/>
      <c r="D117" s="113" t="e">
        <f t="shared" ca="1" si="1"/>
        <v>#N/A</v>
      </c>
      <c r="E117" s="112" t="e">
        <f t="array" aca="1" ref="E117" ca="1">MEDIAN(IF(ISNUMBER(B$4:B$202),D$4:D$202))</f>
        <v>#NUM!</v>
      </c>
    </row>
    <row r="118" spans="1:5" x14ac:dyDescent="0.25">
      <c r="A118" s="109">
        <v>116</v>
      </c>
      <c r="B118" s="116"/>
      <c r="D118" s="113" t="e">
        <f t="shared" ca="1" si="1"/>
        <v>#N/A</v>
      </c>
      <c r="E118" s="112" t="e">
        <f t="array" aca="1" ref="E118" ca="1">MEDIAN(IF(ISNUMBER(B$4:B$202),D$4:D$202))</f>
        <v>#NUM!</v>
      </c>
    </row>
    <row r="119" spans="1:5" x14ac:dyDescent="0.25">
      <c r="A119" s="109">
        <v>117</v>
      </c>
      <c r="B119" s="116"/>
      <c r="D119" s="113" t="e">
        <f t="shared" ca="1" si="1"/>
        <v>#N/A</v>
      </c>
      <c r="E119" s="112" t="e">
        <f t="array" aca="1" ref="E119" ca="1">MEDIAN(IF(ISNUMBER(B$4:B$202),D$4:D$202))</f>
        <v>#NUM!</v>
      </c>
    </row>
    <row r="120" spans="1:5" x14ac:dyDescent="0.25">
      <c r="A120" s="109">
        <v>118</v>
      </c>
      <c r="B120" s="116"/>
      <c r="D120" s="113" t="e">
        <f t="shared" ca="1" si="1"/>
        <v>#N/A</v>
      </c>
      <c r="E120" s="112" t="e">
        <f t="array" aca="1" ref="E120" ca="1">MEDIAN(IF(ISNUMBER(B$4:B$202),D$4:D$202))</f>
        <v>#NUM!</v>
      </c>
    </row>
    <row r="121" spans="1:5" x14ac:dyDescent="0.25">
      <c r="A121" s="109">
        <v>119</v>
      </c>
      <c r="B121" s="116"/>
      <c r="D121" s="113" t="e">
        <f t="shared" ca="1" si="1"/>
        <v>#N/A</v>
      </c>
      <c r="E121" s="112" t="e">
        <f t="array" aca="1" ref="E121" ca="1">MEDIAN(IF(ISNUMBER(B$4:B$202),D$4:D$202))</f>
        <v>#NUM!</v>
      </c>
    </row>
    <row r="122" spans="1:5" x14ac:dyDescent="0.25">
      <c r="A122" s="109">
        <v>120</v>
      </c>
      <c r="B122" s="116"/>
      <c r="D122" s="113" t="e">
        <f t="shared" ca="1" si="1"/>
        <v>#N/A</v>
      </c>
      <c r="E122" s="112" t="e">
        <f t="array" aca="1" ref="E122" ca="1">MEDIAN(IF(ISNUMBER(B$4:B$202),D$4:D$202))</f>
        <v>#NUM!</v>
      </c>
    </row>
    <row r="123" spans="1:5" x14ac:dyDescent="0.25">
      <c r="A123" s="109">
        <v>121</v>
      </c>
      <c r="B123" s="116"/>
      <c r="D123" s="113" t="e">
        <f t="shared" ca="1" si="1"/>
        <v>#N/A</v>
      </c>
      <c r="E123" s="112" t="e">
        <f t="array" aca="1" ref="E123" ca="1">MEDIAN(IF(ISNUMBER(B$4:B$202),D$4:D$202))</f>
        <v>#NUM!</v>
      </c>
    </row>
    <row r="124" spans="1:5" x14ac:dyDescent="0.25">
      <c r="A124" s="109">
        <v>122</v>
      </c>
      <c r="B124" s="116"/>
      <c r="D124" s="113" t="e">
        <f t="shared" ca="1" si="1"/>
        <v>#N/A</v>
      </c>
      <c r="E124" s="112" t="e">
        <f t="array" aca="1" ref="E124" ca="1">MEDIAN(IF(ISNUMBER(B$4:B$202),D$4:D$202))</f>
        <v>#NUM!</v>
      </c>
    </row>
    <row r="125" spans="1:5" x14ac:dyDescent="0.25">
      <c r="A125" s="109">
        <v>123</v>
      </c>
      <c r="B125" s="116"/>
      <c r="D125" s="113" t="e">
        <f t="shared" ca="1" si="1"/>
        <v>#N/A</v>
      </c>
      <c r="E125" s="112" t="e">
        <f t="array" aca="1" ref="E125" ca="1">MEDIAN(IF(ISNUMBER(B$4:B$202),D$4:D$202))</f>
        <v>#NUM!</v>
      </c>
    </row>
    <row r="126" spans="1:5" x14ac:dyDescent="0.25">
      <c r="A126" s="109">
        <v>124</v>
      </c>
      <c r="B126" s="116"/>
      <c r="D126" s="113" t="e">
        <f t="shared" ca="1" si="1"/>
        <v>#N/A</v>
      </c>
      <c r="E126" s="112" t="e">
        <f t="array" aca="1" ref="E126" ca="1">MEDIAN(IF(ISNUMBER(B$4:B$202),D$4:D$202))</f>
        <v>#NUM!</v>
      </c>
    </row>
    <row r="127" spans="1:5" x14ac:dyDescent="0.25">
      <c r="A127" s="109">
        <v>125</v>
      </c>
      <c r="B127" s="116"/>
      <c r="D127" s="113" t="e">
        <f t="shared" ca="1" si="1"/>
        <v>#N/A</v>
      </c>
      <c r="E127" s="112" t="e">
        <f t="array" aca="1" ref="E127" ca="1">MEDIAN(IF(ISNUMBER(B$4:B$202),D$4:D$202))</f>
        <v>#NUM!</v>
      </c>
    </row>
    <row r="128" spans="1:5" x14ac:dyDescent="0.25">
      <c r="A128" s="109">
        <v>126</v>
      </c>
      <c r="B128" s="116"/>
      <c r="D128" s="113" t="e">
        <f t="shared" ca="1" si="1"/>
        <v>#N/A</v>
      </c>
      <c r="E128" s="112" t="e">
        <f t="array" aca="1" ref="E128" ca="1">MEDIAN(IF(ISNUMBER(B$4:B$202),D$4:D$202))</f>
        <v>#NUM!</v>
      </c>
    </row>
    <row r="129" spans="1:5" x14ac:dyDescent="0.25">
      <c r="A129" s="109">
        <v>127</v>
      </c>
      <c r="B129" s="116"/>
      <c r="D129" s="113" t="e">
        <f t="shared" ca="1" si="1"/>
        <v>#N/A</v>
      </c>
      <c r="E129" s="112" t="e">
        <f t="array" aca="1" ref="E129" ca="1">MEDIAN(IF(ISNUMBER(B$4:B$202),D$4:D$202))</f>
        <v>#NUM!</v>
      </c>
    </row>
    <row r="130" spans="1:5" x14ac:dyDescent="0.25">
      <c r="A130" s="109">
        <v>128</v>
      </c>
      <c r="B130" s="116"/>
      <c r="D130" s="113" t="e">
        <f t="shared" ca="1" si="1"/>
        <v>#N/A</v>
      </c>
      <c r="E130" s="112" t="e">
        <f t="array" aca="1" ref="E130" ca="1">MEDIAN(IF(ISNUMBER(B$4:B$202),D$4:D$202))</f>
        <v>#NUM!</v>
      </c>
    </row>
    <row r="131" spans="1:5" x14ac:dyDescent="0.25">
      <c r="A131" s="109">
        <v>129</v>
      </c>
      <c r="B131" s="116"/>
      <c r="D131" s="113" t="e">
        <f t="shared" ca="1" si="1"/>
        <v>#N/A</v>
      </c>
      <c r="E131" s="112" t="e">
        <f t="array" aca="1" ref="E131" ca="1">MEDIAN(IF(ISNUMBER(B$4:B$202),D$4:D$202))</f>
        <v>#NUM!</v>
      </c>
    </row>
    <row r="132" spans="1:5" x14ac:dyDescent="0.25">
      <c r="A132" s="109">
        <v>130</v>
      </c>
      <c r="B132" s="116"/>
      <c r="D132" s="113" t="e">
        <f t="shared" ref="D132:D195" ca="1" si="2">IF(ISNUMBER(B131),MIN(B132,TODAY())-B131,NA())</f>
        <v>#N/A</v>
      </c>
      <c r="E132" s="112" t="e">
        <f t="array" aca="1" ref="E132" ca="1">MEDIAN(IF(ISNUMBER(B$4:B$202),D$4:D$202))</f>
        <v>#NUM!</v>
      </c>
    </row>
    <row r="133" spans="1:5" x14ac:dyDescent="0.25">
      <c r="A133" s="109">
        <v>131</v>
      </c>
      <c r="B133" s="116"/>
      <c r="D133" s="113" t="e">
        <f t="shared" ca="1" si="2"/>
        <v>#N/A</v>
      </c>
      <c r="E133" s="112" t="e">
        <f t="array" aca="1" ref="E133" ca="1">MEDIAN(IF(ISNUMBER(B$4:B$202),D$4:D$202))</f>
        <v>#NUM!</v>
      </c>
    </row>
    <row r="134" spans="1:5" x14ac:dyDescent="0.25">
      <c r="A134" s="109">
        <v>132</v>
      </c>
      <c r="B134" s="116"/>
      <c r="D134" s="113" t="e">
        <f t="shared" ca="1" si="2"/>
        <v>#N/A</v>
      </c>
      <c r="E134" s="112" t="e">
        <f t="array" aca="1" ref="E134" ca="1">MEDIAN(IF(ISNUMBER(B$4:B$202),D$4:D$202))</f>
        <v>#NUM!</v>
      </c>
    </row>
    <row r="135" spans="1:5" x14ac:dyDescent="0.25">
      <c r="A135" s="109">
        <v>133</v>
      </c>
      <c r="B135" s="116"/>
      <c r="D135" s="113" t="e">
        <f t="shared" ca="1" si="2"/>
        <v>#N/A</v>
      </c>
      <c r="E135" s="112" t="e">
        <f t="array" aca="1" ref="E135" ca="1">MEDIAN(IF(ISNUMBER(B$4:B$202),D$4:D$202))</f>
        <v>#NUM!</v>
      </c>
    </row>
    <row r="136" spans="1:5" x14ac:dyDescent="0.25">
      <c r="A136" s="109">
        <v>134</v>
      </c>
      <c r="B136" s="116"/>
      <c r="D136" s="113" t="e">
        <f t="shared" ca="1" si="2"/>
        <v>#N/A</v>
      </c>
      <c r="E136" s="112" t="e">
        <f t="array" aca="1" ref="E136" ca="1">MEDIAN(IF(ISNUMBER(B$4:B$202),D$4:D$202))</f>
        <v>#NUM!</v>
      </c>
    </row>
    <row r="137" spans="1:5" x14ac:dyDescent="0.25">
      <c r="A137" s="109">
        <v>135</v>
      </c>
      <c r="B137" s="116"/>
      <c r="D137" s="113" t="e">
        <f t="shared" ca="1" si="2"/>
        <v>#N/A</v>
      </c>
      <c r="E137" s="112" t="e">
        <f t="array" aca="1" ref="E137" ca="1">MEDIAN(IF(ISNUMBER(B$4:B$202),D$4:D$202))</f>
        <v>#NUM!</v>
      </c>
    </row>
    <row r="138" spans="1:5" x14ac:dyDescent="0.25">
      <c r="A138" s="109">
        <v>136</v>
      </c>
      <c r="B138" s="116"/>
      <c r="D138" s="113" t="e">
        <f t="shared" ca="1" si="2"/>
        <v>#N/A</v>
      </c>
      <c r="E138" s="112" t="e">
        <f t="array" aca="1" ref="E138" ca="1">MEDIAN(IF(ISNUMBER(B$4:B$202),D$4:D$202))</f>
        <v>#NUM!</v>
      </c>
    </row>
    <row r="139" spans="1:5" x14ac:dyDescent="0.25">
      <c r="A139" s="109">
        <v>137</v>
      </c>
      <c r="B139" s="116"/>
      <c r="D139" s="113" t="e">
        <f t="shared" ca="1" si="2"/>
        <v>#N/A</v>
      </c>
      <c r="E139" s="112" t="e">
        <f t="array" aca="1" ref="E139" ca="1">MEDIAN(IF(ISNUMBER(B$4:B$202),D$4:D$202))</f>
        <v>#NUM!</v>
      </c>
    </row>
    <row r="140" spans="1:5" x14ac:dyDescent="0.25">
      <c r="A140" s="109">
        <v>138</v>
      </c>
      <c r="B140" s="116"/>
      <c r="D140" s="113" t="e">
        <f t="shared" ca="1" si="2"/>
        <v>#N/A</v>
      </c>
      <c r="E140" s="112" t="e">
        <f t="array" aca="1" ref="E140" ca="1">MEDIAN(IF(ISNUMBER(B$4:B$202),D$4:D$202))</f>
        <v>#NUM!</v>
      </c>
    </row>
    <row r="141" spans="1:5" x14ac:dyDescent="0.25">
      <c r="A141" s="109">
        <v>139</v>
      </c>
      <c r="B141" s="116"/>
      <c r="D141" s="113" t="e">
        <f t="shared" ca="1" si="2"/>
        <v>#N/A</v>
      </c>
      <c r="E141" s="112" t="e">
        <f t="array" aca="1" ref="E141" ca="1">MEDIAN(IF(ISNUMBER(B$4:B$202),D$4:D$202))</f>
        <v>#NUM!</v>
      </c>
    </row>
    <row r="142" spans="1:5" x14ac:dyDescent="0.25">
      <c r="A142" s="109">
        <v>140</v>
      </c>
      <c r="B142" s="116"/>
      <c r="D142" s="113" t="e">
        <f t="shared" ca="1" si="2"/>
        <v>#N/A</v>
      </c>
      <c r="E142" s="112" t="e">
        <f t="array" aca="1" ref="E142" ca="1">MEDIAN(IF(ISNUMBER(B$4:B$202),D$4:D$202))</f>
        <v>#NUM!</v>
      </c>
    </row>
    <row r="143" spans="1:5" x14ac:dyDescent="0.25">
      <c r="A143" s="109">
        <v>141</v>
      </c>
      <c r="B143" s="116"/>
      <c r="D143" s="113" t="e">
        <f t="shared" ca="1" si="2"/>
        <v>#N/A</v>
      </c>
      <c r="E143" s="112" t="e">
        <f t="array" aca="1" ref="E143" ca="1">MEDIAN(IF(ISNUMBER(B$4:B$202),D$4:D$202))</f>
        <v>#NUM!</v>
      </c>
    </row>
    <row r="144" spans="1:5" x14ac:dyDescent="0.25">
      <c r="A144" s="109">
        <v>142</v>
      </c>
      <c r="B144" s="116"/>
      <c r="D144" s="113" t="e">
        <f t="shared" ca="1" si="2"/>
        <v>#N/A</v>
      </c>
      <c r="E144" s="112" t="e">
        <f t="array" aca="1" ref="E144" ca="1">MEDIAN(IF(ISNUMBER(B$4:B$202),D$4:D$202))</f>
        <v>#NUM!</v>
      </c>
    </row>
    <row r="145" spans="1:5" x14ac:dyDescent="0.25">
      <c r="A145" s="109">
        <v>143</v>
      </c>
      <c r="B145" s="116"/>
      <c r="D145" s="113" t="e">
        <f t="shared" ca="1" si="2"/>
        <v>#N/A</v>
      </c>
      <c r="E145" s="112" t="e">
        <f t="array" aca="1" ref="E145" ca="1">MEDIAN(IF(ISNUMBER(B$4:B$202),D$4:D$202))</f>
        <v>#NUM!</v>
      </c>
    </row>
    <row r="146" spans="1:5" x14ac:dyDescent="0.25">
      <c r="A146" s="109">
        <v>144</v>
      </c>
      <c r="B146" s="116"/>
      <c r="D146" s="113" t="e">
        <f t="shared" ca="1" si="2"/>
        <v>#N/A</v>
      </c>
      <c r="E146" s="112" t="e">
        <f t="array" aca="1" ref="E146" ca="1">MEDIAN(IF(ISNUMBER(B$4:B$202),D$4:D$202))</f>
        <v>#NUM!</v>
      </c>
    </row>
    <row r="147" spans="1:5" x14ac:dyDescent="0.25">
      <c r="A147" s="109">
        <v>145</v>
      </c>
      <c r="B147" s="116"/>
      <c r="D147" s="113" t="e">
        <f t="shared" ca="1" si="2"/>
        <v>#N/A</v>
      </c>
      <c r="E147" s="112" t="e">
        <f t="array" aca="1" ref="E147" ca="1">MEDIAN(IF(ISNUMBER(B$4:B$202),D$4:D$202))</f>
        <v>#NUM!</v>
      </c>
    </row>
    <row r="148" spans="1:5" x14ac:dyDescent="0.25">
      <c r="A148" s="109">
        <v>146</v>
      </c>
      <c r="B148" s="116"/>
      <c r="D148" s="113" t="e">
        <f t="shared" ca="1" si="2"/>
        <v>#N/A</v>
      </c>
      <c r="E148" s="112" t="e">
        <f t="array" aca="1" ref="E148" ca="1">MEDIAN(IF(ISNUMBER(B$4:B$202),D$4:D$202))</f>
        <v>#NUM!</v>
      </c>
    </row>
    <row r="149" spans="1:5" x14ac:dyDescent="0.25">
      <c r="A149" s="109">
        <v>147</v>
      </c>
      <c r="B149" s="116"/>
      <c r="D149" s="113" t="e">
        <f t="shared" ca="1" si="2"/>
        <v>#N/A</v>
      </c>
      <c r="E149" s="112" t="e">
        <f t="array" aca="1" ref="E149" ca="1">MEDIAN(IF(ISNUMBER(B$4:B$202),D$4:D$202))</f>
        <v>#NUM!</v>
      </c>
    </row>
    <row r="150" spans="1:5" x14ac:dyDescent="0.25">
      <c r="A150" s="109">
        <v>148</v>
      </c>
      <c r="B150" s="116"/>
      <c r="D150" s="113" t="e">
        <f t="shared" ca="1" si="2"/>
        <v>#N/A</v>
      </c>
      <c r="E150" s="112" t="e">
        <f t="array" aca="1" ref="E150" ca="1">MEDIAN(IF(ISNUMBER(B$4:B$202),D$4:D$202))</f>
        <v>#NUM!</v>
      </c>
    </row>
    <row r="151" spans="1:5" x14ac:dyDescent="0.25">
      <c r="A151" s="109">
        <v>149</v>
      </c>
      <c r="B151" s="116"/>
      <c r="D151" s="113" t="e">
        <f t="shared" ca="1" si="2"/>
        <v>#N/A</v>
      </c>
      <c r="E151" s="112" t="e">
        <f t="array" aca="1" ref="E151" ca="1">MEDIAN(IF(ISNUMBER(B$4:B$202),D$4:D$202))</f>
        <v>#NUM!</v>
      </c>
    </row>
    <row r="152" spans="1:5" x14ac:dyDescent="0.25">
      <c r="A152" s="109">
        <v>150</v>
      </c>
      <c r="B152" s="116"/>
      <c r="D152" s="113" t="e">
        <f t="shared" ca="1" si="2"/>
        <v>#N/A</v>
      </c>
      <c r="E152" s="112" t="e">
        <f t="array" aca="1" ref="E152" ca="1">MEDIAN(IF(ISNUMBER(B$4:B$202),D$4:D$202))</f>
        <v>#NUM!</v>
      </c>
    </row>
    <row r="153" spans="1:5" x14ac:dyDescent="0.25">
      <c r="A153" s="109">
        <v>151</v>
      </c>
      <c r="B153" s="116"/>
      <c r="D153" s="113" t="e">
        <f t="shared" ca="1" si="2"/>
        <v>#N/A</v>
      </c>
      <c r="E153" s="112" t="e">
        <f t="array" aca="1" ref="E153" ca="1">MEDIAN(IF(ISNUMBER(B$4:B$202),D$4:D$202))</f>
        <v>#NUM!</v>
      </c>
    </row>
    <row r="154" spans="1:5" x14ac:dyDescent="0.25">
      <c r="A154" s="109">
        <v>152</v>
      </c>
      <c r="B154" s="116"/>
      <c r="D154" s="113" t="e">
        <f t="shared" ca="1" si="2"/>
        <v>#N/A</v>
      </c>
      <c r="E154" s="112" t="e">
        <f t="array" aca="1" ref="E154" ca="1">MEDIAN(IF(ISNUMBER(B$4:B$202),D$4:D$202))</f>
        <v>#NUM!</v>
      </c>
    </row>
    <row r="155" spans="1:5" x14ac:dyDescent="0.25">
      <c r="A155" s="109">
        <v>153</v>
      </c>
      <c r="B155" s="116"/>
      <c r="D155" s="113" t="e">
        <f t="shared" ca="1" si="2"/>
        <v>#N/A</v>
      </c>
      <c r="E155" s="112" t="e">
        <f t="array" aca="1" ref="E155" ca="1">MEDIAN(IF(ISNUMBER(B$4:B$202),D$4:D$202))</f>
        <v>#NUM!</v>
      </c>
    </row>
    <row r="156" spans="1:5" x14ac:dyDescent="0.25">
      <c r="A156" s="109">
        <v>154</v>
      </c>
      <c r="B156" s="116"/>
      <c r="D156" s="113" t="e">
        <f t="shared" ca="1" si="2"/>
        <v>#N/A</v>
      </c>
      <c r="E156" s="112" t="e">
        <f t="array" aca="1" ref="E156" ca="1">MEDIAN(IF(ISNUMBER(B$4:B$202),D$4:D$202))</f>
        <v>#NUM!</v>
      </c>
    </row>
    <row r="157" spans="1:5" x14ac:dyDescent="0.25">
      <c r="A157" s="109">
        <v>155</v>
      </c>
      <c r="B157" s="116"/>
      <c r="D157" s="113" t="e">
        <f t="shared" ca="1" si="2"/>
        <v>#N/A</v>
      </c>
      <c r="E157" s="112" t="e">
        <f t="array" aca="1" ref="E157" ca="1">MEDIAN(IF(ISNUMBER(B$4:B$202),D$4:D$202))</f>
        <v>#NUM!</v>
      </c>
    </row>
    <row r="158" spans="1:5" x14ac:dyDescent="0.25">
      <c r="A158" s="109">
        <v>156</v>
      </c>
      <c r="B158" s="116"/>
      <c r="D158" s="113" t="e">
        <f t="shared" ca="1" si="2"/>
        <v>#N/A</v>
      </c>
      <c r="E158" s="112" t="e">
        <f t="array" aca="1" ref="E158" ca="1">MEDIAN(IF(ISNUMBER(B$4:B$202),D$4:D$202))</f>
        <v>#NUM!</v>
      </c>
    </row>
    <row r="159" spans="1:5" x14ac:dyDescent="0.25">
      <c r="A159" s="109">
        <v>157</v>
      </c>
      <c r="B159" s="116"/>
      <c r="D159" s="113" t="e">
        <f t="shared" ca="1" si="2"/>
        <v>#N/A</v>
      </c>
      <c r="E159" s="112" t="e">
        <f t="array" aca="1" ref="E159" ca="1">MEDIAN(IF(ISNUMBER(B$4:B$202),D$4:D$202))</f>
        <v>#NUM!</v>
      </c>
    </row>
    <row r="160" spans="1:5" x14ac:dyDescent="0.25">
      <c r="A160" s="109">
        <v>158</v>
      </c>
      <c r="B160" s="116"/>
      <c r="D160" s="113" t="e">
        <f t="shared" ca="1" si="2"/>
        <v>#N/A</v>
      </c>
      <c r="E160" s="112" t="e">
        <f t="array" aca="1" ref="E160" ca="1">MEDIAN(IF(ISNUMBER(B$4:B$202),D$4:D$202))</f>
        <v>#NUM!</v>
      </c>
    </row>
    <row r="161" spans="1:5" x14ac:dyDescent="0.25">
      <c r="A161" s="109">
        <v>159</v>
      </c>
      <c r="B161" s="116"/>
      <c r="D161" s="113" t="e">
        <f t="shared" ca="1" si="2"/>
        <v>#N/A</v>
      </c>
      <c r="E161" s="112" t="e">
        <f t="array" aca="1" ref="E161" ca="1">MEDIAN(IF(ISNUMBER(B$4:B$202),D$4:D$202))</f>
        <v>#NUM!</v>
      </c>
    </row>
    <row r="162" spans="1:5" x14ac:dyDescent="0.25">
      <c r="A162" s="109">
        <v>160</v>
      </c>
      <c r="B162" s="116"/>
      <c r="D162" s="113" t="e">
        <f t="shared" ca="1" si="2"/>
        <v>#N/A</v>
      </c>
      <c r="E162" s="112" t="e">
        <f t="array" aca="1" ref="E162" ca="1">MEDIAN(IF(ISNUMBER(B$4:B$202),D$4:D$202))</f>
        <v>#NUM!</v>
      </c>
    </row>
    <row r="163" spans="1:5" x14ac:dyDescent="0.25">
      <c r="A163" s="109">
        <v>161</v>
      </c>
      <c r="B163" s="116"/>
      <c r="D163" s="113" t="e">
        <f t="shared" ca="1" si="2"/>
        <v>#N/A</v>
      </c>
      <c r="E163" s="112" t="e">
        <f t="array" aca="1" ref="E163" ca="1">MEDIAN(IF(ISNUMBER(B$4:B$202),D$4:D$202))</f>
        <v>#NUM!</v>
      </c>
    </row>
    <row r="164" spans="1:5" x14ac:dyDescent="0.25">
      <c r="A164" s="109">
        <v>162</v>
      </c>
      <c r="B164" s="116"/>
      <c r="D164" s="113" t="e">
        <f t="shared" ca="1" si="2"/>
        <v>#N/A</v>
      </c>
      <c r="E164" s="112" t="e">
        <f t="array" aca="1" ref="E164" ca="1">MEDIAN(IF(ISNUMBER(B$4:B$202),D$4:D$202))</f>
        <v>#NUM!</v>
      </c>
    </row>
    <row r="165" spans="1:5" x14ac:dyDescent="0.25">
      <c r="A165" s="109">
        <v>163</v>
      </c>
      <c r="B165" s="116"/>
      <c r="D165" s="113" t="e">
        <f t="shared" ca="1" si="2"/>
        <v>#N/A</v>
      </c>
      <c r="E165" s="112" t="e">
        <f t="array" aca="1" ref="E165" ca="1">MEDIAN(IF(ISNUMBER(B$4:B$202),D$4:D$202))</f>
        <v>#NUM!</v>
      </c>
    </row>
    <row r="166" spans="1:5" x14ac:dyDescent="0.25">
      <c r="A166" s="109">
        <v>164</v>
      </c>
      <c r="B166" s="116"/>
      <c r="D166" s="113" t="e">
        <f t="shared" ca="1" si="2"/>
        <v>#N/A</v>
      </c>
      <c r="E166" s="112" t="e">
        <f t="array" aca="1" ref="E166" ca="1">MEDIAN(IF(ISNUMBER(B$4:B$202),D$4:D$202))</f>
        <v>#NUM!</v>
      </c>
    </row>
    <row r="167" spans="1:5" x14ac:dyDescent="0.25">
      <c r="A167" s="109">
        <v>165</v>
      </c>
      <c r="B167" s="116"/>
      <c r="D167" s="113" t="e">
        <f t="shared" ca="1" si="2"/>
        <v>#N/A</v>
      </c>
      <c r="E167" s="112" t="e">
        <f t="array" aca="1" ref="E167" ca="1">MEDIAN(IF(ISNUMBER(B$4:B$202),D$4:D$202))</f>
        <v>#NUM!</v>
      </c>
    </row>
    <row r="168" spans="1:5" x14ac:dyDescent="0.25">
      <c r="A168" s="109">
        <v>166</v>
      </c>
      <c r="B168" s="116"/>
      <c r="D168" s="113" t="e">
        <f t="shared" ca="1" si="2"/>
        <v>#N/A</v>
      </c>
      <c r="E168" s="112" t="e">
        <f t="array" aca="1" ref="E168" ca="1">MEDIAN(IF(ISNUMBER(B$4:B$202),D$4:D$202))</f>
        <v>#NUM!</v>
      </c>
    </row>
    <row r="169" spans="1:5" x14ac:dyDescent="0.25">
      <c r="A169" s="109">
        <v>167</v>
      </c>
      <c r="B169" s="116"/>
      <c r="D169" s="113" t="e">
        <f t="shared" ca="1" si="2"/>
        <v>#N/A</v>
      </c>
      <c r="E169" s="112" t="e">
        <f t="array" aca="1" ref="E169" ca="1">MEDIAN(IF(ISNUMBER(B$4:B$202),D$4:D$202))</f>
        <v>#NUM!</v>
      </c>
    </row>
    <row r="170" spans="1:5" x14ac:dyDescent="0.25">
      <c r="A170" s="109">
        <v>168</v>
      </c>
      <c r="B170" s="116"/>
      <c r="D170" s="113" t="e">
        <f t="shared" ca="1" si="2"/>
        <v>#N/A</v>
      </c>
      <c r="E170" s="112" t="e">
        <f t="array" aca="1" ref="E170" ca="1">MEDIAN(IF(ISNUMBER(B$4:B$202),D$4:D$202))</f>
        <v>#NUM!</v>
      </c>
    </row>
    <row r="171" spans="1:5" x14ac:dyDescent="0.25">
      <c r="A171" s="109">
        <v>169</v>
      </c>
      <c r="B171" s="116"/>
      <c r="D171" s="113" t="e">
        <f t="shared" ca="1" si="2"/>
        <v>#N/A</v>
      </c>
      <c r="E171" s="112" t="e">
        <f t="array" aca="1" ref="E171" ca="1">MEDIAN(IF(ISNUMBER(B$4:B$202),D$4:D$202))</f>
        <v>#NUM!</v>
      </c>
    </row>
    <row r="172" spans="1:5" x14ac:dyDescent="0.25">
      <c r="A172" s="109">
        <v>170</v>
      </c>
      <c r="B172" s="116"/>
      <c r="D172" s="113" t="e">
        <f t="shared" ca="1" si="2"/>
        <v>#N/A</v>
      </c>
      <c r="E172" s="112" t="e">
        <f t="array" aca="1" ref="E172" ca="1">MEDIAN(IF(ISNUMBER(B$4:B$202),D$4:D$202))</f>
        <v>#NUM!</v>
      </c>
    </row>
    <row r="173" spans="1:5" x14ac:dyDescent="0.25">
      <c r="A173" s="109">
        <v>171</v>
      </c>
      <c r="B173" s="116"/>
      <c r="D173" s="113" t="e">
        <f t="shared" ca="1" si="2"/>
        <v>#N/A</v>
      </c>
      <c r="E173" s="112" t="e">
        <f t="array" aca="1" ref="E173" ca="1">MEDIAN(IF(ISNUMBER(B$4:B$202),D$4:D$202))</f>
        <v>#NUM!</v>
      </c>
    </row>
    <row r="174" spans="1:5" x14ac:dyDescent="0.25">
      <c r="A174" s="109">
        <v>172</v>
      </c>
      <c r="B174" s="116"/>
      <c r="D174" s="113" t="e">
        <f t="shared" ca="1" si="2"/>
        <v>#N/A</v>
      </c>
      <c r="E174" s="112" t="e">
        <f t="array" aca="1" ref="E174" ca="1">MEDIAN(IF(ISNUMBER(B$4:B$202),D$4:D$202))</f>
        <v>#NUM!</v>
      </c>
    </row>
    <row r="175" spans="1:5" x14ac:dyDescent="0.25">
      <c r="A175" s="109">
        <v>173</v>
      </c>
      <c r="B175" s="116"/>
      <c r="D175" s="113" t="e">
        <f t="shared" ca="1" si="2"/>
        <v>#N/A</v>
      </c>
      <c r="E175" s="112" t="e">
        <f t="array" aca="1" ref="E175" ca="1">MEDIAN(IF(ISNUMBER(B$4:B$202),D$4:D$202))</f>
        <v>#NUM!</v>
      </c>
    </row>
    <row r="176" spans="1:5" x14ac:dyDescent="0.25">
      <c r="A176" s="109">
        <v>174</v>
      </c>
      <c r="B176" s="116"/>
      <c r="D176" s="113" t="e">
        <f t="shared" ca="1" si="2"/>
        <v>#N/A</v>
      </c>
      <c r="E176" s="112" t="e">
        <f t="array" aca="1" ref="E176" ca="1">MEDIAN(IF(ISNUMBER(B$4:B$202),D$4:D$202))</f>
        <v>#NUM!</v>
      </c>
    </row>
    <row r="177" spans="1:5" x14ac:dyDescent="0.25">
      <c r="A177" s="109">
        <v>175</v>
      </c>
      <c r="B177" s="116"/>
      <c r="D177" s="113" t="e">
        <f t="shared" ca="1" si="2"/>
        <v>#N/A</v>
      </c>
      <c r="E177" s="112" t="e">
        <f t="array" aca="1" ref="E177" ca="1">MEDIAN(IF(ISNUMBER(B$4:B$202),D$4:D$202))</f>
        <v>#NUM!</v>
      </c>
    </row>
    <row r="178" spans="1:5" x14ac:dyDescent="0.25">
      <c r="A178" s="109">
        <v>176</v>
      </c>
      <c r="B178" s="116"/>
      <c r="D178" s="113" t="e">
        <f t="shared" ca="1" si="2"/>
        <v>#N/A</v>
      </c>
      <c r="E178" s="112" t="e">
        <f t="array" aca="1" ref="E178" ca="1">MEDIAN(IF(ISNUMBER(B$4:B$202),D$4:D$202))</f>
        <v>#NUM!</v>
      </c>
    </row>
    <row r="179" spans="1:5" x14ac:dyDescent="0.25">
      <c r="A179" s="109">
        <v>177</v>
      </c>
      <c r="B179" s="116"/>
      <c r="D179" s="113" t="e">
        <f t="shared" ca="1" si="2"/>
        <v>#N/A</v>
      </c>
      <c r="E179" s="112" t="e">
        <f t="array" aca="1" ref="E179" ca="1">MEDIAN(IF(ISNUMBER(B$4:B$202),D$4:D$202))</f>
        <v>#NUM!</v>
      </c>
    </row>
    <row r="180" spans="1:5" x14ac:dyDescent="0.25">
      <c r="A180" s="109">
        <v>178</v>
      </c>
      <c r="B180" s="116"/>
      <c r="D180" s="113" t="e">
        <f t="shared" ca="1" si="2"/>
        <v>#N/A</v>
      </c>
      <c r="E180" s="112" t="e">
        <f t="array" aca="1" ref="E180" ca="1">MEDIAN(IF(ISNUMBER(B$4:B$202),D$4:D$202))</f>
        <v>#NUM!</v>
      </c>
    </row>
    <row r="181" spans="1:5" x14ac:dyDescent="0.25">
      <c r="A181" s="109">
        <v>179</v>
      </c>
      <c r="B181" s="116"/>
      <c r="D181" s="113" t="e">
        <f t="shared" ca="1" si="2"/>
        <v>#N/A</v>
      </c>
      <c r="E181" s="112" t="e">
        <f t="array" aca="1" ref="E181" ca="1">MEDIAN(IF(ISNUMBER(B$4:B$202),D$4:D$202))</f>
        <v>#NUM!</v>
      </c>
    </row>
    <row r="182" spans="1:5" x14ac:dyDescent="0.25">
      <c r="A182" s="109">
        <v>180</v>
      </c>
      <c r="B182" s="116"/>
      <c r="D182" s="113" t="e">
        <f t="shared" ca="1" si="2"/>
        <v>#N/A</v>
      </c>
      <c r="E182" s="112" t="e">
        <f t="array" aca="1" ref="E182" ca="1">MEDIAN(IF(ISNUMBER(B$4:B$202),D$4:D$202))</f>
        <v>#NUM!</v>
      </c>
    </row>
    <row r="183" spans="1:5" x14ac:dyDescent="0.25">
      <c r="A183" s="109">
        <v>181</v>
      </c>
      <c r="B183" s="116"/>
      <c r="D183" s="113" t="e">
        <f t="shared" ca="1" si="2"/>
        <v>#N/A</v>
      </c>
      <c r="E183" s="112" t="e">
        <f t="array" aca="1" ref="E183" ca="1">MEDIAN(IF(ISNUMBER(B$4:B$202),D$4:D$202))</f>
        <v>#NUM!</v>
      </c>
    </row>
    <row r="184" spans="1:5" x14ac:dyDescent="0.25">
      <c r="A184" s="109">
        <v>182</v>
      </c>
      <c r="B184" s="116"/>
      <c r="D184" s="113" t="e">
        <f t="shared" ca="1" si="2"/>
        <v>#N/A</v>
      </c>
      <c r="E184" s="112" t="e">
        <f t="array" aca="1" ref="E184" ca="1">MEDIAN(IF(ISNUMBER(B$4:B$202),D$4:D$202))</f>
        <v>#NUM!</v>
      </c>
    </row>
    <row r="185" spans="1:5" x14ac:dyDescent="0.25">
      <c r="A185" s="109">
        <v>183</v>
      </c>
      <c r="B185" s="116"/>
      <c r="D185" s="113" t="e">
        <f t="shared" ca="1" si="2"/>
        <v>#N/A</v>
      </c>
      <c r="E185" s="112" t="e">
        <f t="array" aca="1" ref="E185" ca="1">MEDIAN(IF(ISNUMBER(B$4:B$202),D$4:D$202))</f>
        <v>#NUM!</v>
      </c>
    </row>
    <row r="186" spans="1:5" x14ac:dyDescent="0.25">
      <c r="A186" s="109">
        <v>184</v>
      </c>
      <c r="B186" s="116"/>
      <c r="D186" s="113" t="e">
        <f t="shared" ca="1" si="2"/>
        <v>#N/A</v>
      </c>
      <c r="E186" s="112" t="e">
        <f t="array" aca="1" ref="E186" ca="1">MEDIAN(IF(ISNUMBER(B$4:B$202),D$4:D$202))</f>
        <v>#NUM!</v>
      </c>
    </row>
    <row r="187" spans="1:5" x14ac:dyDescent="0.25">
      <c r="A187" s="109">
        <v>185</v>
      </c>
      <c r="B187" s="116"/>
      <c r="D187" s="113" t="e">
        <f t="shared" ca="1" si="2"/>
        <v>#N/A</v>
      </c>
      <c r="E187" s="112" t="e">
        <f t="array" aca="1" ref="E187" ca="1">MEDIAN(IF(ISNUMBER(B$4:B$202),D$4:D$202))</f>
        <v>#NUM!</v>
      </c>
    </row>
    <row r="188" spans="1:5" x14ac:dyDescent="0.25">
      <c r="A188" s="109">
        <v>186</v>
      </c>
      <c r="B188" s="116"/>
      <c r="D188" s="113" t="e">
        <f t="shared" ca="1" si="2"/>
        <v>#N/A</v>
      </c>
      <c r="E188" s="112" t="e">
        <f t="array" aca="1" ref="E188" ca="1">MEDIAN(IF(ISNUMBER(B$4:B$202),D$4:D$202))</f>
        <v>#NUM!</v>
      </c>
    </row>
    <row r="189" spans="1:5" x14ac:dyDescent="0.25">
      <c r="A189" s="109">
        <v>187</v>
      </c>
      <c r="B189" s="116"/>
      <c r="D189" s="113" t="e">
        <f t="shared" ca="1" si="2"/>
        <v>#N/A</v>
      </c>
      <c r="E189" s="112" t="e">
        <f t="array" aca="1" ref="E189" ca="1">MEDIAN(IF(ISNUMBER(B$4:B$202),D$4:D$202))</f>
        <v>#NUM!</v>
      </c>
    </row>
    <row r="190" spans="1:5" x14ac:dyDescent="0.25">
      <c r="A190" s="109">
        <v>188</v>
      </c>
      <c r="B190" s="116"/>
      <c r="D190" s="113" t="e">
        <f t="shared" ca="1" si="2"/>
        <v>#N/A</v>
      </c>
      <c r="E190" s="112" t="e">
        <f t="array" aca="1" ref="E190" ca="1">MEDIAN(IF(ISNUMBER(B$4:B$202),D$4:D$202))</f>
        <v>#NUM!</v>
      </c>
    </row>
    <row r="191" spans="1:5" x14ac:dyDescent="0.25">
      <c r="A191" s="109">
        <v>189</v>
      </c>
      <c r="B191" s="116"/>
      <c r="D191" s="113" t="e">
        <f t="shared" ca="1" si="2"/>
        <v>#N/A</v>
      </c>
      <c r="E191" s="112" t="e">
        <f t="array" aca="1" ref="E191" ca="1">MEDIAN(IF(ISNUMBER(B$4:B$202),D$4:D$202))</f>
        <v>#NUM!</v>
      </c>
    </row>
    <row r="192" spans="1:5" x14ac:dyDescent="0.25">
      <c r="A192" s="109">
        <v>190</v>
      </c>
      <c r="B192" s="116"/>
      <c r="D192" s="113" t="e">
        <f t="shared" ca="1" si="2"/>
        <v>#N/A</v>
      </c>
      <c r="E192" s="112" t="e">
        <f t="array" aca="1" ref="E192" ca="1">MEDIAN(IF(ISNUMBER(B$4:B$202),D$4:D$202))</f>
        <v>#NUM!</v>
      </c>
    </row>
    <row r="193" spans="1:5" x14ac:dyDescent="0.25">
      <c r="A193" s="109">
        <v>191</v>
      </c>
      <c r="B193" s="116"/>
      <c r="D193" s="113" t="e">
        <f t="shared" ca="1" si="2"/>
        <v>#N/A</v>
      </c>
      <c r="E193" s="112" t="e">
        <f t="array" aca="1" ref="E193" ca="1">MEDIAN(IF(ISNUMBER(B$4:B$202),D$4:D$202))</f>
        <v>#NUM!</v>
      </c>
    </row>
    <row r="194" spans="1:5" x14ac:dyDescent="0.25">
      <c r="A194" s="109">
        <v>192</v>
      </c>
      <c r="B194" s="116"/>
      <c r="D194" s="113" t="e">
        <f t="shared" ca="1" si="2"/>
        <v>#N/A</v>
      </c>
      <c r="E194" s="112" t="e">
        <f t="array" aca="1" ref="E194" ca="1">MEDIAN(IF(ISNUMBER(B$4:B$202),D$4:D$202))</f>
        <v>#NUM!</v>
      </c>
    </row>
    <row r="195" spans="1:5" x14ac:dyDescent="0.25">
      <c r="A195" s="109">
        <v>193</v>
      </c>
      <c r="B195" s="116"/>
      <c r="D195" s="113" t="e">
        <f t="shared" ca="1" si="2"/>
        <v>#N/A</v>
      </c>
      <c r="E195" s="112" t="e">
        <f t="array" aca="1" ref="E195" ca="1">MEDIAN(IF(ISNUMBER(B$4:B$202),D$4:D$202))</f>
        <v>#NUM!</v>
      </c>
    </row>
    <row r="196" spans="1:5" x14ac:dyDescent="0.25">
      <c r="A196" s="109">
        <v>194</v>
      </c>
      <c r="B196" s="116"/>
      <c r="D196" s="113" t="e">
        <f t="shared" ref="D196:D202" ca="1" si="3">IF(ISNUMBER(B195),MIN(B196,TODAY())-B195,NA())</f>
        <v>#N/A</v>
      </c>
      <c r="E196" s="112" t="e">
        <f t="array" aca="1" ref="E196" ca="1">MEDIAN(IF(ISNUMBER(B$4:B$202),D$4:D$202))</f>
        <v>#NUM!</v>
      </c>
    </row>
    <row r="197" spans="1:5" x14ac:dyDescent="0.25">
      <c r="A197" s="109">
        <v>195</v>
      </c>
      <c r="B197" s="116"/>
      <c r="D197" s="113" t="e">
        <f t="shared" ca="1" si="3"/>
        <v>#N/A</v>
      </c>
      <c r="E197" s="112" t="e">
        <f t="array" aca="1" ref="E197" ca="1">MEDIAN(IF(ISNUMBER(B$4:B$202),D$4:D$202))</f>
        <v>#NUM!</v>
      </c>
    </row>
    <row r="198" spans="1:5" x14ac:dyDescent="0.25">
      <c r="A198" s="109">
        <v>196</v>
      </c>
      <c r="B198" s="116"/>
      <c r="D198" s="113" t="e">
        <f t="shared" ca="1" si="3"/>
        <v>#N/A</v>
      </c>
      <c r="E198" s="112" t="e">
        <f t="array" aca="1" ref="E198" ca="1">MEDIAN(IF(ISNUMBER(B$4:B$202),D$4:D$202))</f>
        <v>#NUM!</v>
      </c>
    </row>
    <row r="199" spans="1:5" x14ac:dyDescent="0.25">
      <c r="A199" s="109">
        <v>197</v>
      </c>
      <c r="B199" s="116"/>
      <c r="D199" s="113" t="e">
        <f t="shared" ca="1" si="3"/>
        <v>#N/A</v>
      </c>
      <c r="E199" s="112" t="e">
        <f t="array" aca="1" ref="E199" ca="1">MEDIAN(IF(ISNUMBER(B$4:B$202),D$4:D$202))</f>
        <v>#NUM!</v>
      </c>
    </row>
    <row r="200" spans="1:5" x14ac:dyDescent="0.25">
      <c r="A200" s="109">
        <v>198</v>
      </c>
      <c r="B200" s="116"/>
      <c r="D200" s="113" t="e">
        <f t="shared" ca="1" si="3"/>
        <v>#N/A</v>
      </c>
      <c r="E200" s="112" t="e">
        <f t="array" aca="1" ref="E200" ca="1">MEDIAN(IF(ISNUMBER(B$4:B$202),D$4:D$202))</f>
        <v>#NUM!</v>
      </c>
    </row>
    <row r="201" spans="1:5" x14ac:dyDescent="0.25">
      <c r="A201" s="109">
        <v>199</v>
      </c>
      <c r="B201" s="116"/>
      <c r="D201" s="113" t="e">
        <f t="shared" ca="1" si="3"/>
        <v>#N/A</v>
      </c>
      <c r="E201" s="112" t="e">
        <f t="array" aca="1" ref="E201" ca="1">MEDIAN(IF(ISNUMBER(B$4:B$202),D$4:D$202))</f>
        <v>#NUM!</v>
      </c>
    </row>
    <row r="202" spans="1:5" x14ac:dyDescent="0.25">
      <c r="A202" s="109">
        <v>200</v>
      </c>
      <c r="B202" s="116"/>
      <c r="D202" s="113" t="e">
        <f t="shared" ca="1" si="3"/>
        <v>#N/A</v>
      </c>
      <c r="E202" s="112" t="e">
        <f t="array" aca="1" ref="E202" ca="1">MEDIAN(IF(ISNUMBER(B$4:B$202),D$4:D$202))</f>
        <v>#NUM!</v>
      </c>
    </row>
  </sheetData>
  <sheetProtection sheet="1" scenarios="1" selectLockedCells="1"/>
  <dataValidations count="3">
    <dataValidation allowBlank="1" showInputMessage="1" errorTitle="Fejl!" error="Indtast 1, hvis elementet er opfyld eller ikke relevant, 0 hvis elementet ikke er opfyldt eller ikke dokumenteret." promptTitle="Bemærkninger" prompt="Skriv eventuelle bemærkninger i dette felt. Ikke obligatorisk." sqref="C3:C65536" xr:uid="{00000000-0002-0000-0200-000000000000}"/>
    <dataValidation type="date" operator="lessThanOrEqual" showInputMessage="1" showErrorMessage="1" errorTitle="Fejl!" error="Indtast en dato, som ligger før i morgen.  Skriv datoen som dag-måned-år, fx 1-2-12 for 1. februar 2012." promptTitle="Dato" prompt="Indtast fødselsdatoen.  Skriv datoen som dag-måned-år, fx 1-2-12 for 1. februar 2012." sqref="B203:B65536" xr:uid="{00000000-0002-0000-0200-000001000000}">
      <formula1>TODAY()</formula1>
    </dataValidation>
    <dataValidation type="date" operator="lessThanOrEqual" showInputMessage="1" showErrorMessage="1" errorTitle="Fejl!" error="Indtast en dato, som ligger før i morgen.  Skriv datoen som dag-måned-år, fx 1-2-12 for 1. februar 2012." promptTitle="Dato" prompt="Indtast datoen for hændelsen. Skriv datoen som dd-mm-åå, fx 1-2-12 for 1. februar 2012." sqref="B3:B202" xr:uid="{00000000-0002-0000-0200-000002000000}">
      <formula1>TODAY()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02"/>
  <sheetViews>
    <sheetView workbookViewId="0">
      <selection activeCell="B3" sqref="B3"/>
    </sheetView>
  </sheetViews>
  <sheetFormatPr defaultColWidth="10.42578125" defaultRowHeight="12.75" x14ac:dyDescent="0.2"/>
  <cols>
    <col min="1" max="1" width="11.42578125" style="72" customWidth="1"/>
    <col min="2" max="2" width="13.5703125" style="84" customWidth="1"/>
    <col min="3" max="3" width="13.140625" style="85" customWidth="1"/>
    <col min="4" max="4" width="11.140625" style="85" customWidth="1"/>
    <col min="5" max="5" width="23.5703125" style="85" customWidth="1"/>
    <col min="6" max="6" width="10.42578125" style="72"/>
    <col min="7" max="7" width="17.42578125" style="72" customWidth="1"/>
    <col min="8" max="16384" width="10.42578125" style="72"/>
  </cols>
  <sheetData>
    <row r="1" spans="1:9" ht="33.75" customHeight="1" x14ac:dyDescent="0.2">
      <c r="A1" s="69" t="s">
        <v>23</v>
      </c>
      <c r="B1" s="70"/>
      <c r="C1" s="71"/>
      <c r="D1" s="71"/>
      <c r="E1" s="71"/>
      <c r="G1" s="73"/>
      <c r="H1" s="73"/>
      <c r="I1" s="73"/>
    </row>
    <row r="2" spans="1:9" s="77" customFormat="1" ht="51" x14ac:dyDescent="0.2">
      <c r="A2" s="74" t="s">
        <v>24</v>
      </c>
      <c r="B2" s="75" t="s">
        <v>25</v>
      </c>
      <c r="C2" s="76" t="s">
        <v>26</v>
      </c>
      <c r="D2" s="76" t="s">
        <v>27</v>
      </c>
      <c r="E2" s="76" t="s">
        <v>9</v>
      </c>
      <c r="G2" s="78" t="s">
        <v>28</v>
      </c>
      <c r="H2" s="79"/>
      <c r="I2" s="79" t="s">
        <v>29</v>
      </c>
    </row>
    <row r="3" spans="1:9" x14ac:dyDescent="0.2">
      <c r="A3" s="80">
        <v>1</v>
      </c>
      <c r="B3" s="81"/>
      <c r="C3" s="82" t="e">
        <f t="array" ref="C3">IF(B2=B3,C2,MATCH(FALSE,$B3:$B$500=B3,0)-1)</f>
        <v>#N/A</v>
      </c>
      <c r="D3" s="82" t="e">
        <f t="array" ref="D3">IF(B3=1,IF(B2=0,C2+1,1),NA())</f>
        <v>#N/A</v>
      </c>
      <c r="E3" s="83"/>
      <c r="G3" s="82" t="e">
        <f t="array" ref="G3">INDEX($D$3:$D$500,SMALL(IF(ISNA($D$3:$D$500),"",ROW($D$3:$D$500)-MIN(ROW($D$3:$D$500))+1),ROW(A1)))</f>
        <v>#NUM!</v>
      </c>
      <c r="H3" s="72" t="e">
        <f t="array" ref="H3">IF(ISERROR(G3),NA(),G3)</f>
        <v>#N/A</v>
      </c>
      <c r="I3" s="72" t="e">
        <f t="array" ref="I3">MEDIAN(IF(ISNUMBER($H$3:$H$50),$H$3:$H$50))</f>
        <v>#NUM!</v>
      </c>
    </row>
    <row r="4" spans="1:9" x14ac:dyDescent="0.2">
      <c r="A4" s="80">
        <v>2</v>
      </c>
      <c r="B4" s="81"/>
      <c r="C4" s="82" t="e">
        <f t="array" ref="C4">IF(B3=B4,C3,MATCH(FALSE,$B4:$B$500=B4,0)-1)</f>
        <v>#N/A</v>
      </c>
      <c r="D4" s="82" t="e">
        <f t="array" ref="D4">IF(B4=1,IF(B3=0,C3+1,1),NA())</f>
        <v>#N/A</v>
      </c>
      <c r="E4" s="83"/>
      <c r="G4" s="82" t="e">
        <f t="array" ref="G4">INDEX($D$3:$D$500,SMALL(IF(ISNA($D$3:$D$500),"",ROW($D$3:$D$500)-MIN(ROW($D$3:$D$500))+1),ROW(A2)))</f>
        <v>#NUM!</v>
      </c>
      <c r="H4" s="72" t="e">
        <f t="array" ref="H4">IF(ISERROR(G4),NA(),G4)</f>
        <v>#N/A</v>
      </c>
      <c r="I4" s="72" t="e">
        <f t="array" ref="I4">MEDIAN(IF(ISNUMBER($H$3:$H$50),$H$3:$H$50))</f>
        <v>#NUM!</v>
      </c>
    </row>
    <row r="5" spans="1:9" x14ac:dyDescent="0.2">
      <c r="A5" s="80">
        <v>3</v>
      </c>
      <c r="B5" s="81"/>
      <c r="C5" s="82" t="e">
        <f t="array" ref="C5">IF(B4=B5,C4,MATCH(FALSE,$B5:$B$500=B5,0)-1)</f>
        <v>#N/A</v>
      </c>
      <c r="D5" s="82" t="e">
        <f t="array" ref="D5">IF(B5=1,IF(B4=0,C4+1,1),NA())</f>
        <v>#N/A</v>
      </c>
      <c r="E5" s="83"/>
      <c r="G5" s="82" t="e">
        <f t="array" ref="G5">INDEX($D$3:$D$500,SMALL(IF(ISNA($D$3:$D$500),"",ROW($D$3:$D$500)-MIN(ROW($D$3:$D$500))+1),ROW(A3)))</f>
        <v>#NUM!</v>
      </c>
      <c r="H5" s="72" t="e">
        <f t="array" ref="H5">IF(ISERROR(G5),NA(),G5)</f>
        <v>#N/A</v>
      </c>
      <c r="I5" s="72" t="e">
        <f t="array" ref="I5">MEDIAN(IF(ISNUMBER($H$3:$H$50),$H$3:$H$50))</f>
        <v>#NUM!</v>
      </c>
    </row>
    <row r="6" spans="1:9" x14ac:dyDescent="0.2">
      <c r="A6" s="80">
        <v>4</v>
      </c>
      <c r="B6" s="81"/>
      <c r="C6" s="82" t="e">
        <f t="array" ref="C6">IF(B5=B6,C5,MATCH(FALSE,$B6:$B$500=B6,0)-1)</f>
        <v>#N/A</v>
      </c>
      <c r="D6" s="82" t="e">
        <f t="array" ref="D6">IF(B6=1,IF(B5=0,C5+1,1),NA())</f>
        <v>#N/A</v>
      </c>
      <c r="E6" s="83"/>
      <c r="G6" s="82" t="e">
        <f t="array" ref="G6">INDEX($D$3:$D$500,SMALL(IF(ISNA($D$3:$D$500),"",ROW($D$3:$D$500)-MIN(ROW($D$3:$D$500))+1),ROW(A4)))</f>
        <v>#NUM!</v>
      </c>
      <c r="H6" s="72" t="e">
        <f t="array" ref="H6">IF(ISERROR(G6),NA(),G6)</f>
        <v>#N/A</v>
      </c>
      <c r="I6" s="72" t="e">
        <f t="array" ref="I6">MEDIAN(IF(ISNUMBER($H$3:$H$50),$H$3:$H$50))</f>
        <v>#NUM!</v>
      </c>
    </row>
    <row r="7" spans="1:9" x14ac:dyDescent="0.2">
      <c r="A7" s="80">
        <v>5</v>
      </c>
      <c r="B7" s="81"/>
      <c r="C7" s="82" t="e">
        <f t="array" ref="C7">IF(B6=B7,C6,MATCH(FALSE,$B7:$B$500=B7,0)-1)</f>
        <v>#N/A</v>
      </c>
      <c r="D7" s="82" t="e">
        <f t="array" ref="D7">IF(B7=1,IF(B6=0,C6+1,1),NA())</f>
        <v>#N/A</v>
      </c>
      <c r="E7" s="83"/>
      <c r="G7" s="82" t="e">
        <f t="array" ref="G7">INDEX($D$3:$D$500,SMALL(IF(ISNA($D$3:$D$500),"",ROW($D$3:$D$500)-MIN(ROW($D$3:$D$500))+1),ROW(A5)))</f>
        <v>#NUM!</v>
      </c>
      <c r="H7" s="72" t="e">
        <f t="array" ref="H7">IF(ISERROR(G7),NA(),G7)</f>
        <v>#N/A</v>
      </c>
      <c r="I7" s="72" t="e">
        <f t="array" ref="I7">MEDIAN(IF(ISNUMBER($H$3:$H$50),$H$3:$H$50))</f>
        <v>#NUM!</v>
      </c>
    </row>
    <row r="8" spans="1:9" x14ac:dyDescent="0.2">
      <c r="A8" s="80">
        <v>6</v>
      </c>
      <c r="B8" s="81"/>
      <c r="C8" s="82" t="e">
        <f t="array" ref="C8">IF(B7=B8,C7,MATCH(FALSE,$B8:$B$500=B8,0)-1)</f>
        <v>#N/A</v>
      </c>
      <c r="D8" s="82" t="e">
        <f t="array" ref="D8">IF(B8=1,IF(B7=0,C7+1,1),NA())</f>
        <v>#N/A</v>
      </c>
      <c r="E8" s="83"/>
      <c r="G8" s="82" t="e">
        <f t="array" ref="G8">INDEX($D$3:$D$500,SMALL(IF(ISNA($D$3:$D$500),"",ROW($D$3:$D$500)-MIN(ROW($D$3:$D$500))+1),ROW(A6)))</f>
        <v>#NUM!</v>
      </c>
      <c r="H8" s="72" t="e">
        <f t="array" ref="H8">IF(ISERROR(G8),NA(),G8)</f>
        <v>#N/A</v>
      </c>
      <c r="I8" s="72" t="e">
        <f t="array" ref="I8">MEDIAN(IF(ISNUMBER($H$3:$H$50),$H$3:$H$50))</f>
        <v>#NUM!</v>
      </c>
    </row>
    <row r="9" spans="1:9" x14ac:dyDescent="0.2">
      <c r="A9" s="80">
        <v>7</v>
      </c>
      <c r="B9" s="81"/>
      <c r="C9" s="82" t="e">
        <f t="array" ref="C9">IF(B8=B9,C8,MATCH(FALSE,$B9:$B$500=B9,0)-1)</f>
        <v>#N/A</v>
      </c>
      <c r="D9" s="82" t="e">
        <f t="array" ref="D9">IF(B9=1,IF(B8=0,C8+1,1),NA())</f>
        <v>#N/A</v>
      </c>
      <c r="E9" s="83"/>
      <c r="G9" s="82" t="e">
        <f t="array" ref="G9">INDEX($D$3:$D$500,SMALL(IF(ISNA($D$3:$D$500),"",ROW($D$3:$D$500)-MIN(ROW($D$3:$D$500))+1),ROW(A7)))</f>
        <v>#NUM!</v>
      </c>
      <c r="H9" s="72" t="e">
        <f t="array" ref="H9">IF(ISERROR(G9),NA(),G9)</f>
        <v>#N/A</v>
      </c>
      <c r="I9" s="72" t="e">
        <f t="array" ref="I9">MEDIAN(IF(ISNUMBER($H$3:$H$50),$H$3:$H$50))</f>
        <v>#NUM!</v>
      </c>
    </row>
    <row r="10" spans="1:9" x14ac:dyDescent="0.2">
      <c r="A10" s="80">
        <v>8</v>
      </c>
      <c r="B10" s="81"/>
      <c r="C10" s="82" t="e">
        <f t="array" ref="C10">IF(B9=B10,C9,MATCH(FALSE,$B10:$B$500=B10,0)-1)</f>
        <v>#N/A</v>
      </c>
      <c r="D10" s="82" t="e">
        <f t="array" ref="D10">IF(B10=1,IF(B9=0,C9+1,1),NA())</f>
        <v>#N/A</v>
      </c>
      <c r="E10" s="83"/>
      <c r="G10" s="82" t="e">
        <f t="array" ref="G10">INDEX($D$3:$D$500,SMALL(IF(ISNA($D$3:$D$500),"",ROW($D$3:$D$500)-MIN(ROW($D$3:$D$500))+1),ROW(A8)))</f>
        <v>#NUM!</v>
      </c>
      <c r="H10" s="72" t="e">
        <f t="array" ref="H10">IF(ISERROR(G10),NA(),G10)</f>
        <v>#N/A</v>
      </c>
      <c r="I10" s="72" t="e">
        <f t="array" ref="I10">MEDIAN(IF(ISNUMBER($H$3:$H$50),$H$3:$H$50))</f>
        <v>#NUM!</v>
      </c>
    </row>
    <row r="11" spans="1:9" x14ac:dyDescent="0.2">
      <c r="A11" s="80">
        <v>9</v>
      </c>
      <c r="B11" s="81"/>
      <c r="C11" s="82" t="e">
        <f t="array" ref="C11">IF(B10=B11,C10,MATCH(FALSE,$B11:$B$500=B11,0)-1)</f>
        <v>#N/A</v>
      </c>
      <c r="D11" s="82" t="e">
        <f t="array" ref="D11">IF(B11=1,IF(B10=0,C10+1,1),NA())</f>
        <v>#N/A</v>
      </c>
      <c r="E11" s="83"/>
      <c r="G11" s="82" t="e">
        <f t="array" ref="G11">INDEX($D$3:$D$500,SMALL(IF(ISNA($D$3:$D$500),"",ROW($D$3:$D$500)-MIN(ROW($D$3:$D$500))+1),ROW(A9)))</f>
        <v>#NUM!</v>
      </c>
      <c r="H11" s="72" t="e">
        <f t="array" ref="H11">IF(ISERROR(G11),NA(),G11)</f>
        <v>#N/A</v>
      </c>
      <c r="I11" s="72" t="e">
        <f t="array" ref="I11">MEDIAN(IF(ISNUMBER($H$3:$H$50),$H$3:$H$50))</f>
        <v>#NUM!</v>
      </c>
    </row>
    <row r="12" spans="1:9" x14ac:dyDescent="0.2">
      <c r="A12" s="80">
        <v>10</v>
      </c>
      <c r="B12" s="81"/>
      <c r="C12" s="82" t="e">
        <f t="array" ref="C12">IF(B11=B12,C11,MATCH(FALSE,$B12:$B$500=B12,0)-1)</f>
        <v>#N/A</v>
      </c>
      <c r="D12" s="82" t="e">
        <f t="array" ref="D12">IF(B12=1,IF(B11=0,C11+1,1),NA())</f>
        <v>#N/A</v>
      </c>
      <c r="E12" s="83"/>
      <c r="G12" s="82" t="e">
        <f t="array" ref="G12">INDEX($D$3:$D$500,SMALL(IF(ISNA($D$3:$D$500),"",ROW($D$3:$D$500)-MIN(ROW($D$3:$D$500))+1),ROW(A10)))</f>
        <v>#NUM!</v>
      </c>
      <c r="H12" s="72" t="e">
        <f t="array" ref="H12">IF(ISERROR(G12),NA(),G12)</f>
        <v>#N/A</v>
      </c>
      <c r="I12" s="72" t="e">
        <f t="array" ref="I12">MEDIAN(IF(ISNUMBER($H$3:$H$50),$H$3:$H$50))</f>
        <v>#NUM!</v>
      </c>
    </row>
    <row r="13" spans="1:9" x14ac:dyDescent="0.2">
      <c r="A13" s="80">
        <v>11</v>
      </c>
      <c r="B13" s="81"/>
      <c r="C13" s="82" t="e">
        <f t="array" ref="C13">IF(B12=B13,C12,MATCH(FALSE,$B13:$B$500=B13,0)-1)</f>
        <v>#N/A</v>
      </c>
      <c r="D13" s="82" t="e">
        <f t="array" ref="D13">IF(B13=1,IF(B12=0,C12+1,1),NA())</f>
        <v>#N/A</v>
      </c>
      <c r="E13" s="83"/>
      <c r="G13" s="82" t="e">
        <f t="array" ref="G13">INDEX($D$3:$D$500,SMALL(IF(ISNA($D$3:$D$500),"",ROW($D$3:$D$500)-MIN(ROW($D$3:$D$500))+1),ROW(A11)))</f>
        <v>#NUM!</v>
      </c>
      <c r="H13" s="72" t="e">
        <f t="array" ref="H13">IF(ISERROR(G13),NA(),G13)</f>
        <v>#N/A</v>
      </c>
      <c r="I13" s="72" t="e">
        <f t="array" ref="I13">MEDIAN(IF(ISNUMBER($H$3:$H$50),$H$3:$H$50))</f>
        <v>#NUM!</v>
      </c>
    </row>
    <row r="14" spans="1:9" x14ac:dyDescent="0.2">
      <c r="A14" s="80">
        <v>12</v>
      </c>
      <c r="B14" s="81"/>
      <c r="C14" s="82" t="e">
        <f t="array" ref="C14">IF(B13=B14,C13,MATCH(FALSE,$B14:$B$500=B14,0)-1)</f>
        <v>#N/A</v>
      </c>
      <c r="D14" s="82" t="e">
        <f t="array" ref="D14">IF(B14=1,IF(B13=0,C13+1,1),NA())</f>
        <v>#N/A</v>
      </c>
      <c r="E14" s="83"/>
      <c r="G14" s="82" t="e">
        <f t="array" ref="G14">INDEX($D$3:$D$500,SMALL(IF(ISNA($D$3:$D$500),"",ROW($D$3:$D$500)-MIN(ROW($D$3:$D$500))+1),ROW(A12)))</f>
        <v>#NUM!</v>
      </c>
      <c r="H14" s="72" t="e">
        <f t="array" ref="H14">IF(ISERROR(G14),NA(),G14)</f>
        <v>#N/A</v>
      </c>
      <c r="I14" s="72" t="e">
        <f t="array" ref="I14">MEDIAN(IF(ISNUMBER($H$3:$H$50),$H$3:$H$50))</f>
        <v>#NUM!</v>
      </c>
    </row>
    <row r="15" spans="1:9" x14ac:dyDescent="0.2">
      <c r="A15" s="80">
        <v>13</v>
      </c>
      <c r="B15" s="81"/>
      <c r="C15" s="82" t="e">
        <f t="array" ref="C15">IF(B14=B15,C14,MATCH(FALSE,$B15:$B$500=B15,0)-1)</f>
        <v>#N/A</v>
      </c>
      <c r="D15" s="82" t="e">
        <f t="array" ref="D15">IF(B15=1,IF(B14=0,C14+1,1),NA())</f>
        <v>#N/A</v>
      </c>
      <c r="E15" s="83"/>
      <c r="G15" s="82" t="e">
        <f t="array" ref="G15">INDEX($D$3:$D$500,SMALL(IF(ISNA($D$3:$D$500),"",ROW($D$3:$D$500)-MIN(ROW($D$3:$D$500))+1),ROW(A13)))</f>
        <v>#NUM!</v>
      </c>
      <c r="H15" s="72" t="e">
        <f t="array" ref="H15">IF(ISERROR(G15),NA(),G15)</f>
        <v>#N/A</v>
      </c>
      <c r="I15" s="72" t="e">
        <f t="array" ref="I15">MEDIAN(IF(ISNUMBER($H$3:$H$50),$H$3:$H$50))</f>
        <v>#NUM!</v>
      </c>
    </row>
    <row r="16" spans="1:9" x14ac:dyDescent="0.2">
      <c r="A16" s="80">
        <v>14</v>
      </c>
      <c r="B16" s="81"/>
      <c r="C16" s="82" t="e">
        <f t="array" ref="C16">IF(B15=B16,C15,MATCH(FALSE,$B16:$B$500=B16,0)-1)</f>
        <v>#N/A</v>
      </c>
      <c r="D16" s="82" t="e">
        <f t="array" ref="D16">IF(B16=1,IF(B15=0,C15+1,1),NA())</f>
        <v>#N/A</v>
      </c>
      <c r="E16" s="83"/>
      <c r="G16" s="82" t="e">
        <f t="array" ref="G16">INDEX($D$3:$D$500,SMALL(IF(ISNA($D$3:$D$500),"",ROW($D$3:$D$500)-MIN(ROW($D$3:$D$500))+1),ROW(A14)))</f>
        <v>#NUM!</v>
      </c>
      <c r="H16" s="72" t="e">
        <f t="array" ref="H16">IF(ISERROR(G16),NA(),G16)</f>
        <v>#N/A</v>
      </c>
      <c r="I16" s="72" t="e">
        <f t="array" ref="I16">MEDIAN(IF(ISNUMBER($H$3:$H$50),$H$3:$H$50))</f>
        <v>#NUM!</v>
      </c>
    </row>
    <row r="17" spans="1:9" x14ac:dyDescent="0.2">
      <c r="A17" s="80">
        <v>15</v>
      </c>
      <c r="B17" s="81"/>
      <c r="C17" s="82" t="e">
        <f t="array" ref="C17">IF(B16=B17,C16,MATCH(FALSE,$B17:$B$500=B17,0)-1)</f>
        <v>#N/A</v>
      </c>
      <c r="D17" s="82" t="e">
        <f t="array" ref="D17">IF(B17=1,IF(B16=0,C16+1,1),NA())</f>
        <v>#N/A</v>
      </c>
      <c r="E17" s="83"/>
      <c r="G17" s="82" t="e">
        <f t="array" ref="G17">INDEX($D$3:$D$500,SMALL(IF(ISNA($D$3:$D$500),"",ROW($D$3:$D$500)-MIN(ROW($D$3:$D$500))+1),ROW(A15)))</f>
        <v>#NUM!</v>
      </c>
      <c r="H17" s="72" t="e">
        <f t="array" ref="H17">IF(ISERROR(G17),NA(),G17)</f>
        <v>#N/A</v>
      </c>
      <c r="I17" s="72" t="e">
        <f t="array" ref="I17">MEDIAN(IF(ISNUMBER($H$3:$H$50),$H$3:$H$50))</f>
        <v>#NUM!</v>
      </c>
    </row>
    <row r="18" spans="1:9" x14ac:dyDescent="0.2">
      <c r="A18" s="80">
        <v>16</v>
      </c>
      <c r="B18" s="81"/>
      <c r="C18" s="82" t="e">
        <f t="array" ref="C18">IF(B17=B18,C17,MATCH(FALSE,$B18:$B$500=B18,0)-1)</f>
        <v>#N/A</v>
      </c>
      <c r="D18" s="82" t="e">
        <f t="array" ref="D18">IF(B18=1,IF(B17=0,C17+1,1),NA())</f>
        <v>#N/A</v>
      </c>
      <c r="E18" s="83"/>
      <c r="G18" s="82" t="e">
        <f t="array" ref="G18">INDEX($D$3:$D$500,SMALL(IF(ISNA($D$3:$D$500),"",ROW($D$3:$D$500)-MIN(ROW($D$3:$D$500))+1),ROW(A16)))</f>
        <v>#NUM!</v>
      </c>
      <c r="H18" s="72" t="e">
        <f t="array" ref="H18">IF(ISERROR(G18),NA(),G18)</f>
        <v>#N/A</v>
      </c>
      <c r="I18" s="72" t="e">
        <f t="array" ref="I18">MEDIAN(IF(ISNUMBER($H$3:$H$50),$H$3:$H$50))</f>
        <v>#NUM!</v>
      </c>
    </row>
    <row r="19" spans="1:9" x14ac:dyDescent="0.2">
      <c r="A19" s="80">
        <v>17</v>
      </c>
      <c r="B19" s="81"/>
      <c r="C19" s="82" t="e">
        <f t="array" ref="C19">IF(B18=B19,C18,MATCH(FALSE,$B19:$B$500=B19,0)-1)</f>
        <v>#N/A</v>
      </c>
      <c r="D19" s="82" t="e">
        <f t="array" ref="D19">IF(B19=1,IF(B18=0,C18+1,1),NA())</f>
        <v>#N/A</v>
      </c>
      <c r="E19" s="83"/>
      <c r="G19" s="82" t="e">
        <f t="array" ref="G19">INDEX($D$3:$D$500,SMALL(IF(ISNA($D$3:$D$500),"",ROW($D$3:$D$500)-MIN(ROW($D$3:$D$500))+1),ROW(A17)))</f>
        <v>#NUM!</v>
      </c>
      <c r="H19" s="72" t="e">
        <f t="array" ref="H19">IF(ISERROR(G19),NA(),G19)</f>
        <v>#N/A</v>
      </c>
      <c r="I19" s="72" t="e">
        <f t="array" ref="I19">MEDIAN(IF(ISNUMBER($H$3:$H$50),$H$3:$H$50))</f>
        <v>#NUM!</v>
      </c>
    </row>
    <row r="20" spans="1:9" x14ac:dyDescent="0.2">
      <c r="A20" s="80">
        <v>18</v>
      </c>
      <c r="B20" s="81"/>
      <c r="C20" s="82" t="e">
        <f t="array" ref="C20">IF(B19=B20,C19,MATCH(FALSE,$B20:$B$500=B20,0)-1)</f>
        <v>#N/A</v>
      </c>
      <c r="D20" s="82" t="e">
        <f t="array" ref="D20">IF(B20=1,IF(B19=0,C19+1,1),NA())</f>
        <v>#N/A</v>
      </c>
      <c r="E20" s="83"/>
      <c r="G20" s="82" t="e">
        <f t="array" ref="G20">INDEX($D$3:$D$500,SMALL(IF(ISNA($D$3:$D$500),"",ROW($D$3:$D$500)-MIN(ROW($D$3:$D$500))+1),ROW(A18)))</f>
        <v>#NUM!</v>
      </c>
      <c r="H20" s="72" t="e">
        <f t="array" ref="H20">IF(ISERROR(G20),NA(),G20)</f>
        <v>#N/A</v>
      </c>
      <c r="I20" s="72" t="e">
        <f t="array" ref="I20">MEDIAN(IF(ISNUMBER($H$3:$H$50),$H$3:$H$50))</f>
        <v>#NUM!</v>
      </c>
    </row>
    <row r="21" spans="1:9" x14ac:dyDescent="0.2">
      <c r="A21" s="80">
        <v>19</v>
      </c>
      <c r="B21" s="81"/>
      <c r="C21" s="82" t="e">
        <f t="array" ref="C21">IF(B20=B21,C20,MATCH(FALSE,$B21:$B$500=B21,0)-1)</f>
        <v>#N/A</v>
      </c>
      <c r="D21" s="82" t="e">
        <f t="array" ref="D21">IF(B21=1,IF(B20=0,C20+1,1),NA())</f>
        <v>#N/A</v>
      </c>
      <c r="E21" s="83"/>
      <c r="G21" s="82" t="e">
        <f t="array" ref="G21">INDEX($D$3:$D$500,SMALL(IF(ISNA($D$3:$D$500),"",ROW($D$3:$D$500)-MIN(ROW($D$3:$D$500))+1),ROW(A19)))</f>
        <v>#NUM!</v>
      </c>
      <c r="H21" s="72" t="e">
        <f t="array" ref="H21">IF(ISERROR(G21),NA(),G21)</f>
        <v>#N/A</v>
      </c>
      <c r="I21" s="72" t="e">
        <f t="array" ref="I21">MEDIAN(IF(ISNUMBER($H$3:$H$50),$H$3:$H$50))</f>
        <v>#NUM!</v>
      </c>
    </row>
    <row r="22" spans="1:9" x14ac:dyDescent="0.2">
      <c r="A22" s="80">
        <v>20</v>
      </c>
      <c r="B22" s="81"/>
      <c r="C22" s="82" t="e">
        <f t="array" ref="C22">IF(B21=B22,C21,MATCH(FALSE,$B22:$B$500=B22,0)-1)</f>
        <v>#N/A</v>
      </c>
      <c r="D22" s="82" t="e">
        <f t="array" ref="D22">IF(B22=1,IF(B21=0,C21+1,1),NA())</f>
        <v>#N/A</v>
      </c>
      <c r="E22" s="83"/>
      <c r="G22" s="82" t="e">
        <f t="array" ref="G22">INDEX($D$3:$D$500,SMALL(IF(ISNA($D$3:$D$500),"",ROW($D$3:$D$500)-MIN(ROW($D$3:$D$500))+1),ROW(A20)))</f>
        <v>#NUM!</v>
      </c>
      <c r="H22" s="72" t="e">
        <f t="array" ref="H22">IF(ISERROR(G22),NA(),G22)</f>
        <v>#N/A</v>
      </c>
      <c r="I22" s="72" t="e">
        <f t="array" ref="I22">MEDIAN(IF(ISNUMBER($H$3:$H$50),$H$3:$H$50))</f>
        <v>#NUM!</v>
      </c>
    </row>
    <row r="23" spans="1:9" x14ac:dyDescent="0.2">
      <c r="A23" s="80">
        <v>21</v>
      </c>
      <c r="B23" s="81"/>
      <c r="C23" s="82" t="e">
        <f t="array" ref="C23">IF(B22=B23,C22,MATCH(FALSE,$B23:$B$500=B23,0)-1)</f>
        <v>#N/A</v>
      </c>
      <c r="D23" s="82" t="e">
        <f t="array" ref="D23">IF(B23=1,IF(B22=0,C22+1,1),NA())</f>
        <v>#N/A</v>
      </c>
      <c r="E23" s="83"/>
      <c r="G23" s="82" t="e">
        <f t="array" ref="G23">INDEX($D$3:$D$500,SMALL(IF(ISNA($D$3:$D$500),"",ROW($D$3:$D$500)-MIN(ROW($D$3:$D$500))+1),ROW(A21)))</f>
        <v>#NUM!</v>
      </c>
      <c r="H23" s="72" t="e">
        <f t="array" ref="H23">IF(ISERROR(G23),NA(),G23)</f>
        <v>#N/A</v>
      </c>
      <c r="I23" s="72" t="e">
        <f t="array" ref="I23">MEDIAN(IF(ISNUMBER($H$3:$H$50),$H$3:$H$50))</f>
        <v>#NUM!</v>
      </c>
    </row>
    <row r="24" spans="1:9" x14ac:dyDescent="0.2">
      <c r="A24" s="80">
        <v>22</v>
      </c>
      <c r="B24" s="81"/>
      <c r="C24" s="82" t="e">
        <f t="array" ref="C24">IF(B23=B24,C23,MATCH(FALSE,$B24:$B$500=B24,0)-1)</f>
        <v>#N/A</v>
      </c>
      <c r="D24" s="82" t="e">
        <f t="array" ref="D24">IF(B24=1,IF(B23=0,C23+1,1),NA())</f>
        <v>#N/A</v>
      </c>
      <c r="E24" s="83"/>
      <c r="G24" s="82" t="e">
        <f t="array" ref="G24">INDEX($D$3:$D$500,SMALL(IF(ISNA($D$3:$D$500),"",ROW($D$3:$D$500)-MIN(ROW($D$3:$D$500))+1),ROW(A22)))</f>
        <v>#NUM!</v>
      </c>
      <c r="H24" s="72" t="e">
        <f t="array" ref="H24">IF(ISERROR(G24),NA(),G24)</f>
        <v>#N/A</v>
      </c>
      <c r="I24" s="72" t="e">
        <f t="array" ref="I24">MEDIAN(IF(ISNUMBER($H$3:$H$50),$H$3:$H$50))</f>
        <v>#NUM!</v>
      </c>
    </row>
    <row r="25" spans="1:9" x14ac:dyDescent="0.2">
      <c r="A25" s="80">
        <v>23</v>
      </c>
      <c r="B25" s="81"/>
      <c r="C25" s="82" t="e">
        <f t="array" ref="C25">IF(B24=B25,C24,MATCH(FALSE,$B25:$B$500=B25,0)-1)</f>
        <v>#N/A</v>
      </c>
      <c r="D25" s="82" t="e">
        <f t="array" ref="D25">IF(B25=1,IF(B24=0,C24+1,1),NA())</f>
        <v>#N/A</v>
      </c>
      <c r="E25" s="83"/>
      <c r="G25" s="82" t="e">
        <f t="array" ref="G25">INDEX($D$3:$D$500,SMALL(IF(ISNA($D$3:$D$500),"",ROW($D$3:$D$500)-MIN(ROW($D$3:$D$500))+1),ROW(A23)))</f>
        <v>#NUM!</v>
      </c>
      <c r="H25" s="72" t="e">
        <f t="array" ref="H25">IF(ISERROR(G25),NA(),G25)</f>
        <v>#N/A</v>
      </c>
      <c r="I25" s="72" t="e">
        <f t="array" ref="I25">MEDIAN(IF(ISNUMBER($H$3:$H$50),$H$3:$H$50))</f>
        <v>#NUM!</v>
      </c>
    </row>
    <row r="26" spans="1:9" x14ac:dyDescent="0.2">
      <c r="A26" s="80">
        <v>24</v>
      </c>
      <c r="B26" s="81"/>
      <c r="C26" s="82" t="e">
        <f t="array" ref="C26">IF(B25=B26,C25,MATCH(FALSE,$B26:$B$500=B26,0)-1)</f>
        <v>#N/A</v>
      </c>
      <c r="D26" s="82" t="e">
        <f t="array" ref="D26">IF(B26=1,IF(B25=0,C25+1,1),NA())</f>
        <v>#N/A</v>
      </c>
      <c r="E26" s="83"/>
      <c r="G26" s="82" t="e">
        <f t="array" ref="G26">INDEX($D$3:$D$500,SMALL(IF(ISNA($D$3:$D$500),"",ROW($D$3:$D$500)-MIN(ROW($D$3:$D$500))+1),ROW(A24)))</f>
        <v>#NUM!</v>
      </c>
      <c r="H26" s="72" t="e">
        <f t="array" ref="H26">IF(ISERROR(G26),NA(),G26)</f>
        <v>#N/A</v>
      </c>
      <c r="I26" s="72" t="e">
        <f t="array" ref="I26">MEDIAN(IF(ISNUMBER($H$3:$H$50),$H$3:$H$50))</f>
        <v>#NUM!</v>
      </c>
    </row>
    <row r="27" spans="1:9" x14ac:dyDescent="0.2">
      <c r="A27" s="80">
        <v>25</v>
      </c>
      <c r="B27" s="81"/>
      <c r="C27" s="82" t="e">
        <f t="array" ref="C27">IF(B26=B27,C26,MATCH(FALSE,$B27:$B$500=B27,0)-1)</f>
        <v>#N/A</v>
      </c>
      <c r="D27" s="82" t="e">
        <f t="array" ref="D27">IF(B27=1,IF(B26=0,C26+1,1),NA())</f>
        <v>#N/A</v>
      </c>
      <c r="E27" s="83"/>
      <c r="G27" s="82" t="e">
        <f t="array" ref="G27">INDEX($D$3:$D$500,SMALL(IF(ISNA($D$3:$D$500),"",ROW($D$3:$D$500)-MIN(ROW($D$3:$D$500))+1),ROW(A25)))</f>
        <v>#NUM!</v>
      </c>
      <c r="H27" s="72" t="e">
        <f t="array" ref="H27">IF(ISERROR(G27),NA(),G27)</f>
        <v>#N/A</v>
      </c>
      <c r="I27" s="72" t="e">
        <f t="array" ref="I27">MEDIAN(IF(ISNUMBER($H$3:$H$50),$H$3:$H$50))</f>
        <v>#NUM!</v>
      </c>
    </row>
    <row r="28" spans="1:9" x14ac:dyDescent="0.2">
      <c r="A28" s="80">
        <v>26</v>
      </c>
      <c r="B28" s="81"/>
      <c r="C28" s="82" t="e">
        <f t="array" ref="C28">IF(B27=B28,C27,MATCH(FALSE,$B28:$B$500=B28,0)-1)</f>
        <v>#N/A</v>
      </c>
      <c r="D28" s="82" t="e">
        <f t="array" ref="D28">IF(B28=1,IF(B27=0,C27+1,1),NA())</f>
        <v>#N/A</v>
      </c>
      <c r="E28" s="83"/>
      <c r="G28" s="82" t="e">
        <f t="array" ref="G28">INDEX($D$3:$D$500,SMALL(IF(ISNA($D$3:$D$500),"",ROW($D$3:$D$500)-MIN(ROW($D$3:$D$500))+1),ROW(A26)))</f>
        <v>#NUM!</v>
      </c>
      <c r="H28" s="72" t="e">
        <f t="array" ref="H28">IF(ISERROR(G28),NA(),G28)</f>
        <v>#N/A</v>
      </c>
      <c r="I28" s="72" t="e">
        <f t="array" ref="I28">MEDIAN(IF(ISNUMBER($H$3:$H$50),$H$3:$H$50))</f>
        <v>#NUM!</v>
      </c>
    </row>
    <row r="29" spans="1:9" x14ac:dyDescent="0.2">
      <c r="A29" s="80">
        <v>27</v>
      </c>
      <c r="B29" s="81"/>
      <c r="C29" s="82" t="e">
        <f t="array" ref="C29">IF(B28=B29,C28,MATCH(FALSE,$B29:$B$500=B29,0)-1)</f>
        <v>#N/A</v>
      </c>
      <c r="D29" s="82" t="e">
        <f t="array" ref="D29">IF(B29=1,IF(B28=0,C28+1,1),NA())</f>
        <v>#N/A</v>
      </c>
      <c r="E29" s="83"/>
      <c r="G29" s="82" t="e">
        <f t="array" ref="G29">INDEX($D$3:$D$500,SMALL(IF(ISNA($D$3:$D$500),"",ROW($D$3:$D$500)-MIN(ROW($D$3:$D$500))+1),ROW(A27)))</f>
        <v>#NUM!</v>
      </c>
      <c r="H29" s="72" t="e">
        <f t="array" ref="H29">IF(ISERROR(G29),NA(),G29)</f>
        <v>#N/A</v>
      </c>
      <c r="I29" s="72" t="e">
        <f t="array" ref="I29">MEDIAN(IF(ISNUMBER($H$3:$H$50),$H$3:$H$50))</f>
        <v>#NUM!</v>
      </c>
    </row>
    <row r="30" spans="1:9" x14ac:dyDescent="0.2">
      <c r="A30" s="80">
        <v>28</v>
      </c>
      <c r="B30" s="81"/>
      <c r="C30" s="82" t="e">
        <f t="array" ref="C30">IF(B29=B30,C29,MATCH(FALSE,$B30:$B$500=B30,0)-1)</f>
        <v>#N/A</v>
      </c>
      <c r="D30" s="82" t="e">
        <f t="array" ref="D30">IF(B30=1,IF(B29=0,C29+1,1),NA())</f>
        <v>#N/A</v>
      </c>
      <c r="E30" s="83"/>
      <c r="G30" s="82" t="e">
        <f t="array" ref="G30">INDEX($D$3:$D$500,SMALL(IF(ISNA($D$3:$D$500),"",ROW($D$3:$D$500)-MIN(ROW($D$3:$D$500))+1),ROW(A28)))</f>
        <v>#NUM!</v>
      </c>
      <c r="H30" s="72" t="e">
        <f t="array" ref="H30">IF(ISERROR(G30),NA(),G30)</f>
        <v>#N/A</v>
      </c>
      <c r="I30" s="72" t="e">
        <f t="array" ref="I30">MEDIAN(IF(ISNUMBER($H$3:$H$50),$H$3:$H$50))</f>
        <v>#NUM!</v>
      </c>
    </row>
    <row r="31" spans="1:9" x14ac:dyDescent="0.2">
      <c r="A31" s="80">
        <v>29</v>
      </c>
      <c r="B31" s="81"/>
      <c r="C31" s="82" t="e">
        <f t="array" ref="C31">IF(B30=B31,C30,MATCH(FALSE,$B31:$B$500=B31,0)-1)</f>
        <v>#N/A</v>
      </c>
      <c r="D31" s="82" t="e">
        <f t="array" ref="D31">IF(B31=1,IF(B30=0,C30+1,1),NA())</f>
        <v>#N/A</v>
      </c>
      <c r="E31" s="83"/>
      <c r="G31" s="82" t="e">
        <f t="array" ref="G31">INDEX($D$3:$D$500,SMALL(IF(ISNA($D$3:$D$500),"",ROW($D$3:$D$500)-MIN(ROW($D$3:$D$500))+1),ROW(A29)))</f>
        <v>#NUM!</v>
      </c>
      <c r="H31" s="72" t="e">
        <f t="array" ref="H31">IF(ISERROR(G31),NA(),G31)</f>
        <v>#N/A</v>
      </c>
      <c r="I31" s="72" t="e">
        <f t="array" ref="I31">MEDIAN(IF(ISNUMBER($H$3:$H$50),$H$3:$H$50))</f>
        <v>#NUM!</v>
      </c>
    </row>
    <row r="32" spans="1:9" x14ac:dyDescent="0.2">
      <c r="A32" s="80">
        <v>30</v>
      </c>
      <c r="B32" s="81"/>
      <c r="C32" s="82" t="e">
        <f t="array" ref="C32">IF(B31=B32,C31,MATCH(FALSE,$B32:$B$500=B32,0)-1)</f>
        <v>#N/A</v>
      </c>
      <c r="D32" s="82" t="e">
        <f t="array" ref="D32">IF(B32=1,IF(B31=0,C31+1,1),NA())</f>
        <v>#N/A</v>
      </c>
      <c r="E32" s="83"/>
      <c r="G32" s="82" t="e">
        <f t="array" ref="G32">INDEX($D$3:$D$500,SMALL(IF(ISNA($D$3:$D$500),"",ROW($D$3:$D$500)-MIN(ROW($D$3:$D$500))+1),ROW(A30)))</f>
        <v>#NUM!</v>
      </c>
      <c r="H32" s="72" t="e">
        <f t="array" ref="H32">IF(ISERROR(G32),NA(),G32)</f>
        <v>#N/A</v>
      </c>
      <c r="I32" s="72" t="e">
        <f t="array" ref="I32">MEDIAN(IF(ISNUMBER($H$3:$H$50),$H$3:$H$50))</f>
        <v>#NUM!</v>
      </c>
    </row>
    <row r="33" spans="1:9" x14ac:dyDescent="0.2">
      <c r="A33" s="80">
        <v>31</v>
      </c>
      <c r="B33" s="81"/>
      <c r="C33" s="82" t="e">
        <f t="array" ref="C33">IF(B32=B33,C32,MATCH(FALSE,$B33:$B$500=B33,0)-1)</f>
        <v>#N/A</v>
      </c>
      <c r="D33" s="82" t="e">
        <f t="array" ref="D33">IF(B33=1,IF(B32=0,C32+1,1),NA())</f>
        <v>#N/A</v>
      </c>
      <c r="E33" s="83"/>
      <c r="G33" s="82" t="e">
        <f t="array" ref="G33">INDEX($D$3:$D$500,SMALL(IF(ISNA($D$3:$D$500),"",ROW($D$3:$D$500)-MIN(ROW($D$3:$D$500))+1),ROW(A31)))</f>
        <v>#NUM!</v>
      </c>
      <c r="H33" s="72" t="e">
        <f t="array" ref="H33">IF(ISERROR(G33),NA(),G33)</f>
        <v>#N/A</v>
      </c>
      <c r="I33" s="72" t="e">
        <f t="array" ref="I33">MEDIAN(IF(ISNUMBER($H$3:$H$50),$H$3:$H$50))</f>
        <v>#NUM!</v>
      </c>
    </row>
    <row r="34" spans="1:9" x14ac:dyDescent="0.2">
      <c r="A34" s="80">
        <v>32</v>
      </c>
      <c r="B34" s="81"/>
      <c r="C34" s="82" t="e">
        <f t="array" ref="C34">IF(B33=B34,C33,MATCH(FALSE,$B34:$B$500=B34,0)-1)</f>
        <v>#N/A</v>
      </c>
      <c r="D34" s="82" t="e">
        <f t="array" ref="D34">IF(B34=1,IF(B33=0,C33+1,1),NA())</f>
        <v>#N/A</v>
      </c>
      <c r="E34" s="83"/>
      <c r="G34" s="82" t="e">
        <f t="array" ref="G34">INDEX($D$3:$D$500,SMALL(IF(ISNA($D$3:$D$500),"",ROW($D$3:$D$500)-MIN(ROW($D$3:$D$500))+1),ROW(A32)))</f>
        <v>#NUM!</v>
      </c>
      <c r="H34" s="72" t="e">
        <f t="array" ref="H34">IF(ISERROR(G34),NA(),G34)</f>
        <v>#N/A</v>
      </c>
      <c r="I34" s="72" t="e">
        <f t="array" ref="I34">MEDIAN(IF(ISNUMBER($H$3:$H$50),$H$3:$H$50))</f>
        <v>#NUM!</v>
      </c>
    </row>
    <row r="35" spans="1:9" x14ac:dyDescent="0.2">
      <c r="A35" s="80">
        <v>33</v>
      </c>
      <c r="B35" s="81"/>
      <c r="C35" s="82" t="e">
        <f t="array" ref="C35">IF(B34=B35,C34,MATCH(FALSE,$B35:$B$500=B35,0)-1)</f>
        <v>#N/A</v>
      </c>
      <c r="D35" s="82" t="e">
        <f t="array" ref="D35">IF(B35=1,IF(B34=0,C34+1,1),NA())</f>
        <v>#N/A</v>
      </c>
      <c r="E35" s="83"/>
      <c r="G35" s="82" t="e">
        <f t="array" ref="G35">INDEX($D$3:$D$500,SMALL(IF(ISNA($D$3:$D$500),"",ROW($D$3:$D$500)-MIN(ROW($D$3:$D$500))+1),ROW(A33)))</f>
        <v>#NUM!</v>
      </c>
      <c r="H35" s="72" t="e">
        <f t="array" ref="H35">IF(ISERROR(G35),NA(),G35)</f>
        <v>#N/A</v>
      </c>
      <c r="I35" s="72" t="e">
        <f t="array" ref="I35">MEDIAN(IF(ISNUMBER($H$3:$H$50),$H$3:$H$50))</f>
        <v>#NUM!</v>
      </c>
    </row>
    <row r="36" spans="1:9" x14ac:dyDescent="0.2">
      <c r="A36" s="80">
        <v>34</v>
      </c>
      <c r="B36" s="81"/>
      <c r="C36" s="82" t="e">
        <f t="array" ref="C36">IF(B35=B36,C35,MATCH(FALSE,$B36:$B$500=B36,0)-1)</f>
        <v>#N/A</v>
      </c>
      <c r="D36" s="82" t="e">
        <f t="array" ref="D36">IF(B36=1,IF(B35=0,C35+1,1),NA())</f>
        <v>#N/A</v>
      </c>
      <c r="E36" s="83"/>
      <c r="G36" s="82" t="e">
        <f t="array" ref="G36">INDEX($D$3:$D$500,SMALL(IF(ISNA($D$3:$D$500),"",ROW($D$3:$D$500)-MIN(ROW($D$3:$D$500))+1),ROW(A34)))</f>
        <v>#NUM!</v>
      </c>
      <c r="H36" s="72" t="e">
        <f t="array" ref="H36">IF(ISERROR(G36),NA(),G36)</f>
        <v>#N/A</v>
      </c>
      <c r="I36" s="72" t="e">
        <f t="array" ref="I36">MEDIAN(IF(ISNUMBER($H$3:$H$50),$H$3:$H$50))</f>
        <v>#NUM!</v>
      </c>
    </row>
    <row r="37" spans="1:9" x14ac:dyDescent="0.2">
      <c r="A37" s="80">
        <v>35</v>
      </c>
      <c r="B37" s="81"/>
      <c r="C37" s="82" t="e">
        <f t="array" ref="C37">IF(B36=B37,C36,MATCH(FALSE,$B37:$B$500=B37,0)-1)</f>
        <v>#N/A</v>
      </c>
      <c r="D37" s="82" t="e">
        <f t="array" ref="D37">IF(B37=1,IF(B36=0,C36+1,1),NA())</f>
        <v>#N/A</v>
      </c>
      <c r="E37" s="83"/>
      <c r="G37" s="82" t="e">
        <f t="array" ref="G37">INDEX($D$3:$D$500,SMALL(IF(ISNA($D$3:$D$500),"",ROW($D$3:$D$500)-MIN(ROW($D$3:$D$500))+1),ROW(A35)))</f>
        <v>#NUM!</v>
      </c>
      <c r="H37" s="72" t="e">
        <f t="array" ref="H37">IF(ISERROR(G37),NA(),G37)</f>
        <v>#N/A</v>
      </c>
      <c r="I37" s="72" t="e">
        <f t="array" ref="I37">MEDIAN(IF(ISNUMBER($H$3:$H$50),$H$3:$H$50))</f>
        <v>#NUM!</v>
      </c>
    </row>
    <row r="38" spans="1:9" x14ac:dyDescent="0.2">
      <c r="A38" s="80">
        <v>36</v>
      </c>
      <c r="B38" s="81"/>
      <c r="C38" s="82" t="e">
        <f t="array" ref="C38">IF(B37=B38,C37,MATCH(FALSE,$B38:$B$500=B38,0)-1)</f>
        <v>#N/A</v>
      </c>
      <c r="D38" s="82" t="e">
        <f t="array" ref="D38">IF(B38=1,IF(B37=0,C37+1,1),NA())</f>
        <v>#N/A</v>
      </c>
      <c r="E38" s="83"/>
      <c r="G38" s="82" t="e">
        <f t="array" ref="G38">INDEX($D$3:$D$500,SMALL(IF(ISNA($D$3:$D$500),"",ROW($D$3:$D$500)-MIN(ROW($D$3:$D$500))+1),ROW(A36)))</f>
        <v>#NUM!</v>
      </c>
      <c r="H38" s="72" t="e">
        <f t="array" ref="H38">IF(ISERROR(G38),NA(),G38)</f>
        <v>#N/A</v>
      </c>
      <c r="I38" s="72" t="e">
        <f t="array" ref="I38">MEDIAN(IF(ISNUMBER($H$3:$H$50),$H$3:$H$50))</f>
        <v>#NUM!</v>
      </c>
    </row>
    <row r="39" spans="1:9" x14ac:dyDescent="0.2">
      <c r="A39" s="80">
        <v>37</v>
      </c>
      <c r="B39" s="81"/>
      <c r="C39" s="82" t="e">
        <f t="array" ref="C39">IF(B38=B39,C38,MATCH(FALSE,$B39:$B$500=B39,0)-1)</f>
        <v>#N/A</v>
      </c>
      <c r="D39" s="82" t="e">
        <f t="array" ref="D39">IF(B39=1,IF(B38=0,C38+1,1),NA())</f>
        <v>#N/A</v>
      </c>
      <c r="E39" s="83"/>
      <c r="G39" s="82" t="e">
        <f t="array" ref="G39">INDEX($D$3:$D$500,SMALL(IF(ISNA($D$3:$D$500),"",ROW($D$3:$D$500)-MIN(ROW($D$3:$D$500))+1),ROW(A37)))</f>
        <v>#NUM!</v>
      </c>
      <c r="H39" s="72" t="e">
        <f t="array" ref="H39">IF(ISERROR(G39),NA(),G39)</f>
        <v>#N/A</v>
      </c>
      <c r="I39" s="72" t="e">
        <f t="array" ref="I39">MEDIAN(IF(ISNUMBER($H$3:$H$50),$H$3:$H$50))</f>
        <v>#NUM!</v>
      </c>
    </row>
    <row r="40" spans="1:9" x14ac:dyDescent="0.2">
      <c r="A40" s="80">
        <v>38</v>
      </c>
      <c r="B40" s="81"/>
      <c r="C40" s="82" t="e">
        <f t="array" ref="C40">IF(B39=B40,C39,MATCH(FALSE,$B40:$B$500=B40,0)-1)</f>
        <v>#N/A</v>
      </c>
      <c r="D40" s="82" t="e">
        <f t="array" ref="D40">IF(B40=1,IF(B39=0,C39+1,1),NA())</f>
        <v>#N/A</v>
      </c>
      <c r="E40" s="83"/>
      <c r="G40" s="82" t="e">
        <f t="array" ref="G40">INDEX($D$3:$D$500,SMALL(IF(ISNA($D$3:$D$500),"",ROW($D$3:$D$500)-MIN(ROW($D$3:$D$500))+1),ROW(A38)))</f>
        <v>#NUM!</v>
      </c>
      <c r="H40" s="72" t="e">
        <f t="array" ref="H40">IF(ISERROR(G40),NA(),G40)</f>
        <v>#N/A</v>
      </c>
      <c r="I40" s="72" t="e">
        <f t="array" ref="I40">MEDIAN(IF(ISNUMBER($H$3:$H$50),$H$3:$H$50))</f>
        <v>#NUM!</v>
      </c>
    </row>
    <row r="41" spans="1:9" x14ac:dyDescent="0.2">
      <c r="A41" s="80">
        <v>39</v>
      </c>
      <c r="B41" s="81"/>
      <c r="C41" s="82" t="e">
        <f t="array" ref="C41">IF(B40=B41,C40,MATCH(FALSE,$B41:$B$500=B41,0)-1)</f>
        <v>#N/A</v>
      </c>
      <c r="D41" s="82" t="e">
        <f t="array" ref="D41">IF(B41=1,IF(B40=0,C40+1,1),NA())</f>
        <v>#N/A</v>
      </c>
      <c r="E41" s="83"/>
      <c r="G41" s="82" t="e">
        <f t="array" ref="G41">INDEX($D$3:$D$500,SMALL(IF(ISNA($D$3:$D$500),"",ROW($D$3:$D$500)-MIN(ROW($D$3:$D$500))+1),ROW(A39)))</f>
        <v>#NUM!</v>
      </c>
      <c r="H41" s="72" t="e">
        <f t="array" ref="H41">IF(ISERROR(G41),NA(),G41)</f>
        <v>#N/A</v>
      </c>
      <c r="I41" s="72" t="e">
        <f t="array" ref="I41">MEDIAN(IF(ISNUMBER($H$3:$H$50),$H$3:$H$50))</f>
        <v>#NUM!</v>
      </c>
    </row>
    <row r="42" spans="1:9" x14ac:dyDescent="0.2">
      <c r="A42" s="80">
        <v>40</v>
      </c>
      <c r="B42" s="81"/>
      <c r="C42" s="82" t="e">
        <f t="array" ref="C42">IF(B41=B42,C41,MATCH(FALSE,$B42:$B$500=B42,0)-1)</f>
        <v>#N/A</v>
      </c>
      <c r="D42" s="82" t="e">
        <f t="array" ref="D42">IF(B42=1,IF(B41=0,C41+1,1),NA())</f>
        <v>#N/A</v>
      </c>
      <c r="E42" s="83"/>
      <c r="G42" s="82" t="e">
        <f t="array" ref="G42">INDEX($D$3:$D$500,SMALL(IF(ISNA($D$3:$D$500),"",ROW($D$3:$D$500)-MIN(ROW($D$3:$D$500))+1),ROW(A40)))</f>
        <v>#NUM!</v>
      </c>
      <c r="H42" s="72" t="e">
        <f t="array" ref="H42">IF(ISERROR(G42),NA(),G42)</f>
        <v>#N/A</v>
      </c>
      <c r="I42" s="72" t="e">
        <f t="array" ref="I42">MEDIAN(IF(ISNUMBER($H$3:$H$50),$H$3:$H$50))</f>
        <v>#NUM!</v>
      </c>
    </row>
    <row r="43" spans="1:9" x14ac:dyDescent="0.2">
      <c r="A43" s="80">
        <v>41</v>
      </c>
      <c r="B43" s="81"/>
      <c r="C43" s="82" t="e">
        <f t="array" ref="C43">IF(B42=B43,C42,MATCH(FALSE,$B43:$B$500=B43,0)-1)</f>
        <v>#N/A</v>
      </c>
      <c r="D43" s="82" t="e">
        <f t="array" ref="D43">IF(B43=1,IF(B42=0,C42+1,1),NA())</f>
        <v>#N/A</v>
      </c>
      <c r="E43" s="83"/>
      <c r="G43" s="82" t="e">
        <f t="array" ref="G43">INDEX($D$3:$D$500,SMALL(IF(ISNA($D$3:$D$500),"",ROW($D$3:$D$500)-MIN(ROW($D$3:$D$500))+1),ROW(A41)))</f>
        <v>#NUM!</v>
      </c>
      <c r="H43" s="72" t="e">
        <f t="array" ref="H43">IF(ISERROR(G43),NA(),G43)</f>
        <v>#N/A</v>
      </c>
      <c r="I43" s="72" t="e">
        <f t="array" ref="I43">MEDIAN(IF(ISNUMBER($H$3:$H$50),$H$3:$H$50))</f>
        <v>#NUM!</v>
      </c>
    </row>
    <row r="44" spans="1:9" x14ac:dyDescent="0.2">
      <c r="A44" s="80">
        <v>42</v>
      </c>
      <c r="B44" s="81"/>
      <c r="C44" s="82" t="e">
        <f t="array" ref="C44">IF(B43=B44,C43,MATCH(FALSE,$B44:$B$500=B44,0)-1)</f>
        <v>#N/A</v>
      </c>
      <c r="D44" s="82" t="e">
        <f t="array" ref="D44">IF(B44=1,IF(B43=0,C43+1,1),NA())</f>
        <v>#N/A</v>
      </c>
      <c r="E44" s="83"/>
      <c r="G44" s="82" t="e">
        <f t="array" ref="G44">INDEX($D$3:$D$500,SMALL(IF(ISNA($D$3:$D$500),"",ROW($D$3:$D$500)-MIN(ROW($D$3:$D$500))+1),ROW(A42)))</f>
        <v>#NUM!</v>
      </c>
      <c r="H44" s="72" t="e">
        <f t="array" ref="H44">IF(ISERROR(G44),NA(),G44)</f>
        <v>#N/A</v>
      </c>
      <c r="I44" s="72" t="e">
        <f t="array" ref="I44">MEDIAN(IF(ISNUMBER($H$3:$H$50),$H$3:$H$50))</f>
        <v>#NUM!</v>
      </c>
    </row>
    <row r="45" spans="1:9" x14ac:dyDescent="0.2">
      <c r="A45" s="80">
        <v>43</v>
      </c>
      <c r="B45" s="81"/>
      <c r="C45" s="82" t="e">
        <f t="array" ref="C45">IF(B44=B45,C44,MATCH(FALSE,$B45:$B$500=B45,0)-1)</f>
        <v>#N/A</v>
      </c>
      <c r="D45" s="82" t="e">
        <f t="array" ref="D45">IF(B45=1,IF(B44=0,C44+1,1),NA())</f>
        <v>#N/A</v>
      </c>
      <c r="E45" s="83"/>
      <c r="G45" s="82" t="e">
        <f t="array" ref="G45">INDEX($D$3:$D$500,SMALL(IF(ISNA($D$3:$D$500),"",ROW($D$3:$D$500)-MIN(ROW($D$3:$D$500))+1),ROW(A43)))</f>
        <v>#NUM!</v>
      </c>
      <c r="H45" s="72" t="e">
        <f t="array" ref="H45">IF(ISERROR(G45),NA(),G45)</f>
        <v>#N/A</v>
      </c>
      <c r="I45" s="72" t="e">
        <f t="array" ref="I45">MEDIAN(IF(ISNUMBER($H$3:$H$50),$H$3:$H$50))</f>
        <v>#NUM!</v>
      </c>
    </row>
    <row r="46" spans="1:9" x14ac:dyDescent="0.2">
      <c r="A46" s="80">
        <v>44</v>
      </c>
      <c r="B46" s="81"/>
      <c r="C46" s="82" t="e">
        <f t="array" ref="C46">IF(B45=B46,C45,MATCH(FALSE,$B46:$B$500=B46,0)-1)</f>
        <v>#N/A</v>
      </c>
      <c r="D46" s="82" t="e">
        <f t="array" ref="D46">IF(B46=1,IF(B45=0,C45+1,1),NA())</f>
        <v>#N/A</v>
      </c>
      <c r="E46" s="83"/>
      <c r="G46" s="82" t="e">
        <f t="array" ref="G46">INDEX($D$3:$D$500,SMALL(IF(ISNA($D$3:$D$500),"",ROW($D$3:$D$500)-MIN(ROW($D$3:$D$500))+1),ROW(A44)))</f>
        <v>#NUM!</v>
      </c>
      <c r="H46" s="72" t="e">
        <f t="array" ref="H46">IF(ISERROR(G46),NA(),G46)</f>
        <v>#N/A</v>
      </c>
      <c r="I46" s="72" t="e">
        <f t="array" ref="I46">MEDIAN(IF(ISNUMBER($H$3:$H$50),$H$3:$H$50))</f>
        <v>#NUM!</v>
      </c>
    </row>
    <row r="47" spans="1:9" x14ac:dyDescent="0.2">
      <c r="A47" s="80">
        <v>45</v>
      </c>
      <c r="B47" s="81"/>
      <c r="C47" s="82" t="e">
        <f t="array" ref="C47">IF(B46=B47,C46,MATCH(FALSE,$B47:$B$500=B47,0)-1)</f>
        <v>#N/A</v>
      </c>
      <c r="D47" s="82" t="e">
        <f t="array" ref="D47">IF(B47=1,IF(B46=0,C46+1,1),NA())</f>
        <v>#N/A</v>
      </c>
      <c r="E47" s="83"/>
      <c r="G47" s="82" t="e">
        <f t="array" ref="G47">INDEX($D$3:$D$500,SMALL(IF(ISNA($D$3:$D$500),"",ROW($D$3:$D$500)-MIN(ROW($D$3:$D$500))+1),ROW(A45)))</f>
        <v>#NUM!</v>
      </c>
      <c r="H47" s="72" t="e">
        <f t="array" ref="H47">IF(ISERROR(G47),NA(),G47)</f>
        <v>#N/A</v>
      </c>
      <c r="I47" s="72" t="e">
        <f t="array" ref="I47">MEDIAN(IF(ISNUMBER($H$3:$H$50),$H$3:$H$50))</f>
        <v>#NUM!</v>
      </c>
    </row>
    <row r="48" spans="1:9" x14ac:dyDescent="0.2">
      <c r="A48" s="80">
        <v>46</v>
      </c>
      <c r="B48" s="81"/>
      <c r="C48" s="82" t="e">
        <f t="array" ref="C48">IF(B47=B48,C47,MATCH(FALSE,$B48:$B$500=B48,0)-1)</f>
        <v>#N/A</v>
      </c>
      <c r="D48" s="82" t="e">
        <f t="array" ref="D48">IF(B48=1,IF(B47=0,C47+1,1),NA())</f>
        <v>#N/A</v>
      </c>
      <c r="E48" s="83"/>
      <c r="G48" s="82" t="e">
        <f t="array" ref="G48">INDEX($D$3:$D$500,SMALL(IF(ISNA($D$3:$D$500),"",ROW($D$3:$D$500)-MIN(ROW($D$3:$D$500))+1),ROW(A46)))</f>
        <v>#NUM!</v>
      </c>
      <c r="H48" s="72" t="e">
        <f t="array" ref="H48">IF(ISERROR(G48),NA(),G48)</f>
        <v>#N/A</v>
      </c>
      <c r="I48" s="72" t="e">
        <f t="array" ref="I48">MEDIAN(IF(ISNUMBER($H$3:$H$50),$H$3:$H$50))</f>
        <v>#NUM!</v>
      </c>
    </row>
    <row r="49" spans="1:9" x14ac:dyDescent="0.2">
      <c r="A49" s="80">
        <v>47</v>
      </c>
      <c r="B49" s="81"/>
      <c r="C49" s="82" t="e">
        <f t="array" ref="C49">IF(B48=B49,C48,MATCH(FALSE,$B49:$B$500=B49,0)-1)</f>
        <v>#N/A</v>
      </c>
      <c r="D49" s="82" t="e">
        <f t="array" ref="D49">IF(B49=1,IF(B48=0,C48+1,1),NA())</f>
        <v>#N/A</v>
      </c>
      <c r="E49" s="83"/>
      <c r="G49" s="82" t="e">
        <f t="array" ref="G49">INDEX($D$3:$D$500,SMALL(IF(ISNA($D$3:$D$500),"",ROW($D$3:$D$500)-MIN(ROW($D$3:$D$500))+1),ROW(A47)))</f>
        <v>#NUM!</v>
      </c>
      <c r="H49" s="72" t="e">
        <f t="array" ref="H49">IF(ISERROR(G49),NA(),G49)</f>
        <v>#N/A</v>
      </c>
      <c r="I49" s="72" t="e">
        <f t="array" ref="I49">MEDIAN(IF(ISNUMBER($H$3:$H$50),$H$3:$H$50))</f>
        <v>#NUM!</v>
      </c>
    </row>
    <row r="50" spans="1:9" x14ac:dyDescent="0.2">
      <c r="A50" s="80">
        <v>48</v>
      </c>
      <c r="B50" s="81"/>
      <c r="C50" s="82" t="e">
        <f t="array" ref="C50">IF(B49=B50,C49,MATCH(FALSE,$B50:$B$500=B50,0)-1)</f>
        <v>#N/A</v>
      </c>
      <c r="D50" s="82" t="e">
        <f t="array" ref="D50">IF(B50=1,IF(B49=0,C49+1,1),NA())</f>
        <v>#N/A</v>
      </c>
      <c r="E50" s="83"/>
      <c r="G50" s="82" t="e">
        <f t="array" ref="G50">INDEX($D$3:$D$500,SMALL(IF(ISNA($D$3:$D$500),"",ROW($D$3:$D$500)-MIN(ROW($D$3:$D$500))+1),ROW(A48)))</f>
        <v>#NUM!</v>
      </c>
      <c r="H50" s="72" t="e">
        <f t="array" ref="H50">IF(ISERROR(G50),NA(),G50)</f>
        <v>#N/A</v>
      </c>
      <c r="I50" s="72" t="e">
        <f t="array" ref="I50">MEDIAN(IF(ISNUMBER($H$3:$H$50),$H$3:$H$50))</f>
        <v>#NUM!</v>
      </c>
    </row>
    <row r="51" spans="1:9" x14ac:dyDescent="0.2">
      <c r="A51" s="80">
        <v>49</v>
      </c>
      <c r="B51" s="81"/>
      <c r="C51" s="82" t="e">
        <f t="array" ref="C51">IF(B50=B51,C50,MATCH(FALSE,$B51:$B$500=B51,0)-1)</f>
        <v>#N/A</v>
      </c>
      <c r="D51" s="82" t="e">
        <f t="array" ref="D51">IF(B51=1,IF(B50=0,C50+1,1),NA())</f>
        <v>#N/A</v>
      </c>
      <c r="E51" s="83"/>
      <c r="G51" s="82" t="e">
        <f t="array" ref="G51">INDEX($D$3:$D$500,SMALL(IF(ISNA($D$3:$D$500),"",ROW($D$3:$D$500)-MIN(ROW($D$3:$D$500))+1),ROW(A49)))</f>
        <v>#NUM!</v>
      </c>
      <c r="H51" s="72" t="e">
        <f t="array" ref="H51">IF(ISERROR(G51),NA(),G51)</f>
        <v>#N/A</v>
      </c>
      <c r="I51" s="72" t="e">
        <f t="array" ref="I51">MEDIAN(IF(ISNUMBER($H$3:$H$50),$H$3:$H$50))</f>
        <v>#NUM!</v>
      </c>
    </row>
    <row r="52" spans="1:9" x14ac:dyDescent="0.2">
      <c r="A52" s="80">
        <v>50</v>
      </c>
      <c r="B52" s="81"/>
      <c r="C52" s="82" t="e">
        <f t="array" ref="C52">IF(B51=B52,C51,MATCH(FALSE,$B52:$B$500=B52,0)-1)</f>
        <v>#N/A</v>
      </c>
      <c r="D52" s="82" t="e">
        <f t="array" ref="D52">IF(B52=1,IF(B51=0,C51+1,1),NA())</f>
        <v>#N/A</v>
      </c>
      <c r="E52" s="83"/>
      <c r="G52" s="82" t="e">
        <f t="array" ref="G52">INDEX($D$3:$D$500,SMALL(IF(ISNA($D$3:$D$500),"",ROW($D$3:$D$500)-MIN(ROW($D$3:$D$500))+1),ROW(A50)))</f>
        <v>#NUM!</v>
      </c>
      <c r="H52" s="72" t="e">
        <f t="array" ref="H52">IF(ISERROR(G52),NA(),G52)</f>
        <v>#N/A</v>
      </c>
      <c r="I52" s="72" t="e">
        <f t="array" ref="I52">MEDIAN(IF(ISNUMBER($H$3:$H$50),$H$3:$H$50))</f>
        <v>#NUM!</v>
      </c>
    </row>
    <row r="53" spans="1:9" x14ac:dyDescent="0.2">
      <c r="A53" s="80">
        <v>51</v>
      </c>
      <c r="B53" s="81"/>
      <c r="C53" s="82" t="e">
        <f t="array" ref="C53">IF(B52=B53,C52,MATCH(FALSE,$B53:$B$500=B53,0)-1)</f>
        <v>#N/A</v>
      </c>
      <c r="D53" s="82" t="e">
        <f t="array" ref="D53">IF(B53=1,IF(B52=0,C52+1,1),NA())</f>
        <v>#N/A</v>
      </c>
      <c r="E53" s="83"/>
      <c r="G53" s="82" t="e">
        <f t="array" ref="G53">INDEX($D$3:$D$500,SMALL(IF(ISNA($D$3:$D$500),"",ROW($D$3:$D$500)-MIN(ROW($D$3:$D$500))+1),ROW(A51)))</f>
        <v>#NUM!</v>
      </c>
      <c r="H53" s="72" t="e">
        <f t="array" ref="H53">IF(ISERROR(G53),NA(),G53)</f>
        <v>#N/A</v>
      </c>
      <c r="I53" s="72" t="e">
        <f t="array" ref="I53">MEDIAN(IF(ISNUMBER($H$3:$H$50),$H$3:$H$50))</f>
        <v>#NUM!</v>
      </c>
    </row>
    <row r="54" spans="1:9" x14ac:dyDescent="0.2">
      <c r="A54" s="80">
        <v>52</v>
      </c>
      <c r="B54" s="81"/>
      <c r="C54" s="82" t="e">
        <f t="array" ref="C54">IF(B53=B54,C53,MATCH(FALSE,$B54:$B$500=B54,0)-1)</f>
        <v>#N/A</v>
      </c>
      <c r="D54" s="82" t="e">
        <f t="array" ref="D54">IF(B54=1,IF(B53=0,C53+1,1),NA())</f>
        <v>#N/A</v>
      </c>
      <c r="E54" s="83"/>
      <c r="G54" s="82" t="e">
        <f t="array" ref="G54">INDEX($D$3:$D$500,SMALL(IF(ISNA($D$3:$D$500),"",ROW($D$3:$D$500)-MIN(ROW($D$3:$D$500))+1),ROW(A52)))</f>
        <v>#NUM!</v>
      </c>
      <c r="H54" s="72" t="e">
        <f t="array" ref="H54">IF(ISERROR(G54),NA(),G54)</f>
        <v>#N/A</v>
      </c>
      <c r="I54" s="72" t="e">
        <f t="array" ref="I54">MEDIAN(IF(ISNUMBER($H$3:$H$50),$H$3:$H$50))</f>
        <v>#NUM!</v>
      </c>
    </row>
    <row r="55" spans="1:9" x14ac:dyDescent="0.2">
      <c r="A55" s="80">
        <v>53</v>
      </c>
      <c r="B55" s="81"/>
      <c r="C55" s="82" t="e">
        <f t="array" ref="C55">IF(B54=B55,C54,MATCH(FALSE,$B55:$B$500=B55,0)-1)</f>
        <v>#N/A</v>
      </c>
      <c r="D55" s="82" t="e">
        <f t="array" ref="D55">IF(B55=1,IF(B54=0,C54+1,1),NA())</f>
        <v>#N/A</v>
      </c>
      <c r="E55" s="83"/>
      <c r="G55" s="82" t="e">
        <f t="array" ref="G55">INDEX($D$3:$D$500,SMALL(IF(ISNA($D$3:$D$500),"",ROW($D$3:$D$500)-MIN(ROW($D$3:$D$500))+1),ROW(A53)))</f>
        <v>#NUM!</v>
      </c>
      <c r="H55" s="72" t="e">
        <f t="array" ref="H55">IF(ISERROR(G55),NA(),G55)</f>
        <v>#N/A</v>
      </c>
      <c r="I55" s="72" t="e">
        <f t="array" ref="I55">MEDIAN(IF(ISNUMBER($H$3:$H$50),$H$3:$H$50))</f>
        <v>#NUM!</v>
      </c>
    </row>
    <row r="56" spans="1:9" x14ac:dyDescent="0.2">
      <c r="A56" s="80">
        <v>54</v>
      </c>
      <c r="B56" s="81"/>
      <c r="C56" s="82" t="e">
        <f t="array" ref="C56">IF(B55=B56,C55,MATCH(FALSE,$B56:$B$500=B56,0)-1)</f>
        <v>#N/A</v>
      </c>
      <c r="D56" s="82" t="e">
        <f t="array" ref="D56">IF(B56=1,IF(B55=0,C55+1,1),NA())</f>
        <v>#N/A</v>
      </c>
      <c r="E56" s="83"/>
      <c r="G56" s="82" t="e">
        <f t="array" ref="G56">INDEX($D$3:$D$500,SMALL(IF(ISNA($D$3:$D$500),"",ROW($D$3:$D$500)-MIN(ROW($D$3:$D$500))+1),ROW(A54)))</f>
        <v>#NUM!</v>
      </c>
      <c r="H56" s="72" t="e">
        <f t="array" ref="H56">IF(ISERROR(G56),NA(),G56)</f>
        <v>#N/A</v>
      </c>
      <c r="I56" s="72" t="e">
        <f t="array" ref="I56">MEDIAN(IF(ISNUMBER($H$3:$H$50),$H$3:$H$50))</f>
        <v>#NUM!</v>
      </c>
    </row>
    <row r="57" spans="1:9" x14ac:dyDescent="0.2">
      <c r="A57" s="80">
        <v>55</v>
      </c>
      <c r="B57" s="81"/>
      <c r="C57" s="82" t="e">
        <f t="array" ref="C57">IF(B56=B57,C56,MATCH(FALSE,$B57:$B$500=B57,0)-1)</f>
        <v>#N/A</v>
      </c>
      <c r="D57" s="82" t="e">
        <f t="array" ref="D57">IF(B57=1,IF(B56=0,C56+1,1),NA())</f>
        <v>#N/A</v>
      </c>
      <c r="E57" s="83"/>
      <c r="G57" s="82" t="e">
        <f t="array" ref="G57">INDEX($D$3:$D$500,SMALL(IF(ISNA($D$3:$D$500),"",ROW($D$3:$D$500)-MIN(ROW($D$3:$D$500))+1),ROW(A55)))</f>
        <v>#NUM!</v>
      </c>
      <c r="H57" s="72" t="e">
        <f t="array" ref="H57">IF(ISERROR(G57),NA(),G57)</f>
        <v>#N/A</v>
      </c>
      <c r="I57" s="72" t="e">
        <f t="array" ref="I57">MEDIAN(IF(ISNUMBER($H$3:$H$50),$H$3:$H$50))</f>
        <v>#NUM!</v>
      </c>
    </row>
    <row r="58" spans="1:9" x14ac:dyDescent="0.2">
      <c r="A58" s="80">
        <v>56</v>
      </c>
      <c r="B58" s="81"/>
      <c r="C58" s="82" t="e">
        <f t="array" ref="C58">IF(B57=B58,C57,MATCH(FALSE,$B58:$B$500=B58,0)-1)</f>
        <v>#N/A</v>
      </c>
      <c r="D58" s="82" t="e">
        <f t="array" ref="D58">IF(B58=1,IF(B57=0,C57+1,1),NA())</f>
        <v>#N/A</v>
      </c>
      <c r="E58" s="83"/>
      <c r="G58" s="82" t="e">
        <f t="array" ref="G58">INDEX($D$3:$D$500,SMALL(IF(ISNA($D$3:$D$500),"",ROW($D$3:$D$500)-MIN(ROW($D$3:$D$500))+1),ROW(A56)))</f>
        <v>#NUM!</v>
      </c>
      <c r="H58" s="72" t="e">
        <f t="array" ref="H58">IF(ISERROR(G58),NA(),G58)</f>
        <v>#N/A</v>
      </c>
      <c r="I58" s="72" t="e">
        <f t="array" ref="I58">MEDIAN(IF(ISNUMBER($H$3:$H$50),$H$3:$H$50))</f>
        <v>#NUM!</v>
      </c>
    </row>
    <row r="59" spans="1:9" x14ac:dyDescent="0.2">
      <c r="A59" s="80">
        <v>57</v>
      </c>
      <c r="B59" s="81"/>
      <c r="C59" s="82" t="e">
        <f t="array" ref="C59">IF(B58=B59,C58,MATCH(FALSE,$B59:$B$500=B59,0)-1)</f>
        <v>#N/A</v>
      </c>
      <c r="D59" s="82" t="e">
        <f t="array" ref="D59">IF(B59=1,IF(B58=0,C58+1,1),NA())</f>
        <v>#N/A</v>
      </c>
      <c r="E59" s="83"/>
      <c r="G59" s="82" t="e">
        <f t="array" ref="G59">INDEX($D$3:$D$500,SMALL(IF(ISNA($D$3:$D$500),"",ROW($D$3:$D$500)-MIN(ROW($D$3:$D$500))+1),ROW(A57)))</f>
        <v>#NUM!</v>
      </c>
      <c r="H59" s="72" t="e">
        <f t="array" ref="H59">IF(ISERROR(G59),NA(),G59)</f>
        <v>#N/A</v>
      </c>
      <c r="I59" s="72" t="e">
        <f t="array" ref="I59">MEDIAN(IF(ISNUMBER($H$3:$H$50),$H$3:$H$50))</f>
        <v>#NUM!</v>
      </c>
    </row>
    <row r="60" spans="1:9" x14ac:dyDescent="0.2">
      <c r="A60" s="80">
        <v>58</v>
      </c>
      <c r="B60" s="81"/>
      <c r="C60" s="82" t="e">
        <f t="array" ref="C60">IF(B59=B60,C59,MATCH(FALSE,$B60:$B$500=B60,0)-1)</f>
        <v>#N/A</v>
      </c>
      <c r="D60" s="82" t="e">
        <f t="array" ref="D60">IF(B60=1,IF(B59=0,C59+1,1),NA())</f>
        <v>#N/A</v>
      </c>
      <c r="E60" s="83"/>
      <c r="G60" s="82" t="e">
        <f t="array" ref="G60">INDEX($D$3:$D$500,SMALL(IF(ISNA($D$3:$D$500),"",ROW($D$3:$D$500)-MIN(ROW($D$3:$D$500))+1),ROW(A58)))</f>
        <v>#NUM!</v>
      </c>
      <c r="H60" s="72" t="e">
        <f t="array" ref="H60">IF(ISERROR(G60),NA(),G60)</f>
        <v>#N/A</v>
      </c>
      <c r="I60" s="72" t="e">
        <f t="array" ref="I60">MEDIAN(IF(ISNUMBER($H$3:$H$50),$H$3:$H$50))</f>
        <v>#NUM!</v>
      </c>
    </row>
    <row r="61" spans="1:9" x14ac:dyDescent="0.2">
      <c r="A61" s="80">
        <v>59</v>
      </c>
      <c r="B61" s="81"/>
      <c r="C61" s="82" t="e">
        <f t="array" ref="C61">IF(B60=B61,C60,MATCH(FALSE,$B61:$B$500=B61,0)-1)</f>
        <v>#N/A</v>
      </c>
      <c r="D61" s="82" t="e">
        <f t="array" ref="D61">IF(B61=1,IF(B60=0,C60+1,1),NA())</f>
        <v>#N/A</v>
      </c>
      <c r="E61" s="83"/>
      <c r="G61" s="82" t="e">
        <f t="array" ref="G61">INDEX($D$3:$D$500,SMALL(IF(ISNA($D$3:$D$500),"",ROW($D$3:$D$500)-MIN(ROW($D$3:$D$500))+1),ROW(A59)))</f>
        <v>#NUM!</v>
      </c>
      <c r="H61" s="72" t="e">
        <f t="array" ref="H61">IF(ISERROR(G61),NA(),G61)</f>
        <v>#N/A</v>
      </c>
      <c r="I61" s="72" t="e">
        <f t="array" ref="I61">MEDIAN(IF(ISNUMBER($H$3:$H$50),$H$3:$H$50))</f>
        <v>#NUM!</v>
      </c>
    </row>
    <row r="62" spans="1:9" x14ac:dyDescent="0.2">
      <c r="A62" s="80">
        <v>60</v>
      </c>
      <c r="B62" s="81"/>
      <c r="C62" s="82" t="e">
        <f t="array" ref="C62">IF(B61=B62,C61,MATCH(FALSE,$B62:$B$500=B62,0)-1)</f>
        <v>#N/A</v>
      </c>
      <c r="D62" s="82" t="e">
        <f t="array" ref="D62">IF(B62=1,IF(B61=0,C61+1,1),NA())</f>
        <v>#N/A</v>
      </c>
      <c r="E62" s="83"/>
      <c r="G62" s="82" t="e">
        <f t="array" ref="G62">INDEX($D$3:$D$500,SMALL(IF(ISNA($D$3:$D$500),"",ROW($D$3:$D$500)-MIN(ROW($D$3:$D$500))+1),ROW(A60)))</f>
        <v>#NUM!</v>
      </c>
      <c r="H62" s="72" t="e">
        <f t="array" ref="H62">IF(ISERROR(G62),NA(),G62)</f>
        <v>#N/A</v>
      </c>
      <c r="I62" s="72" t="e">
        <f t="array" ref="I62">MEDIAN(IF(ISNUMBER($H$3:$H$50),$H$3:$H$50))</f>
        <v>#NUM!</v>
      </c>
    </row>
    <row r="63" spans="1:9" x14ac:dyDescent="0.2">
      <c r="A63" s="80">
        <v>61</v>
      </c>
      <c r="B63" s="81"/>
      <c r="C63" s="82" t="e">
        <f t="array" ref="C63">IF(B62=B63,C62,MATCH(FALSE,$B63:$B$500=B63,0)-1)</f>
        <v>#N/A</v>
      </c>
      <c r="D63" s="82" t="e">
        <f t="array" ref="D63">IF(B63=1,IF(B62=0,C62+1,1),NA())</f>
        <v>#N/A</v>
      </c>
      <c r="E63" s="83"/>
      <c r="G63" s="82" t="e">
        <f t="array" ref="G63">INDEX($D$3:$D$500,SMALL(IF(ISNA($D$3:$D$500),"",ROW($D$3:$D$500)-MIN(ROW($D$3:$D$500))+1),ROW(A61)))</f>
        <v>#NUM!</v>
      </c>
      <c r="H63" s="72" t="e">
        <f t="array" ref="H63">IF(ISERROR(G63),NA(),G63)</f>
        <v>#N/A</v>
      </c>
      <c r="I63" s="72" t="e">
        <f t="array" ref="I63">MEDIAN(IF(ISNUMBER($H$3:$H$50),$H$3:$H$50))</f>
        <v>#NUM!</v>
      </c>
    </row>
    <row r="64" spans="1:9" x14ac:dyDescent="0.2">
      <c r="A64" s="80">
        <v>62</v>
      </c>
      <c r="B64" s="81"/>
      <c r="C64" s="82" t="e">
        <f t="array" ref="C64">IF(B63=B64,C63,MATCH(FALSE,$B64:$B$500=B64,0)-1)</f>
        <v>#N/A</v>
      </c>
      <c r="D64" s="82" t="e">
        <f t="array" ref="D64">IF(B64=1,IF(B63=0,C63+1,1),NA())</f>
        <v>#N/A</v>
      </c>
      <c r="E64" s="83"/>
      <c r="G64" s="82" t="e">
        <f t="array" ref="G64">INDEX($D$3:$D$500,SMALL(IF(ISNA($D$3:$D$500),"",ROW($D$3:$D$500)-MIN(ROW($D$3:$D$500))+1),ROW(A62)))</f>
        <v>#NUM!</v>
      </c>
      <c r="H64" s="72" t="e">
        <f t="array" ref="H64">IF(ISERROR(G64),NA(),G64)</f>
        <v>#N/A</v>
      </c>
      <c r="I64" s="72" t="e">
        <f t="array" ref="I64">MEDIAN(IF(ISNUMBER($H$3:$H$50),$H$3:$H$50))</f>
        <v>#NUM!</v>
      </c>
    </row>
    <row r="65" spans="1:9" x14ac:dyDescent="0.2">
      <c r="A65" s="80">
        <v>63</v>
      </c>
      <c r="B65" s="81"/>
      <c r="C65" s="82" t="e">
        <f t="array" ref="C65">IF(B64=B65,C64,MATCH(FALSE,$B65:$B$500=B65,0)-1)</f>
        <v>#N/A</v>
      </c>
      <c r="D65" s="82" t="e">
        <f t="array" ref="D65">IF(B65=1,IF(B64=0,C64+1,1),NA())</f>
        <v>#N/A</v>
      </c>
      <c r="E65" s="83"/>
      <c r="G65" s="82" t="e">
        <f t="array" ref="G65">INDEX($D$3:$D$500,SMALL(IF(ISNA($D$3:$D$500),"",ROW($D$3:$D$500)-MIN(ROW($D$3:$D$500))+1),ROW(A63)))</f>
        <v>#NUM!</v>
      </c>
      <c r="H65" s="72" t="e">
        <f t="array" ref="H65">IF(ISERROR(G65),NA(),G65)</f>
        <v>#N/A</v>
      </c>
      <c r="I65" s="72" t="e">
        <f t="array" ref="I65">MEDIAN(IF(ISNUMBER($H$3:$H$50),$H$3:$H$50))</f>
        <v>#NUM!</v>
      </c>
    </row>
    <row r="66" spans="1:9" x14ac:dyDescent="0.2">
      <c r="A66" s="80">
        <v>64</v>
      </c>
      <c r="B66" s="81"/>
      <c r="C66" s="82" t="e">
        <f t="array" ref="C66">IF(B65=B66,C65,MATCH(FALSE,$B66:$B$500=B66,0)-1)</f>
        <v>#N/A</v>
      </c>
      <c r="D66" s="82" t="e">
        <f t="array" ref="D66">IF(B66=1,IF(B65=0,C65+1,1),NA())</f>
        <v>#N/A</v>
      </c>
      <c r="E66" s="83"/>
      <c r="G66" s="82" t="e">
        <f t="array" ref="G66">INDEX($D$3:$D$500,SMALL(IF(ISNA($D$3:$D$500),"",ROW($D$3:$D$500)-MIN(ROW($D$3:$D$500))+1),ROW(A64)))</f>
        <v>#NUM!</v>
      </c>
      <c r="H66" s="72" t="e">
        <f t="array" ref="H66">IF(ISERROR(G66),NA(),G66)</f>
        <v>#N/A</v>
      </c>
      <c r="I66" s="72" t="e">
        <f t="array" ref="I66">MEDIAN(IF(ISNUMBER($H$3:$H$50),$H$3:$H$50))</f>
        <v>#NUM!</v>
      </c>
    </row>
    <row r="67" spans="1:9" x14ac:dyDescent="0.2">
      <c r="A67" s="80">
        <v>65</v>
      </c>
      <c r="B67" s="81"/>
      <c r="C67" s="82" t="e">
        <f t="array" ref="C67">IF(B66=B67,C66,MATCH(FALSE,$B67:$B$500=B67,0)-1)</f>
        <v>#N/A</v>
      </c>
      <c r="D67" s="82" t="e">
        <f t="array" ref="D67">IF(B67=1,IF(B66=0,C66+1,1),NA())</f>
        <v>#N/A</v>
      </c>
      <c r="E67" s="83"/>
      <c r="G67" s="82" t="e">
        <f t="array" ref="G67">INDEX($D$3:$D$500,SMALL(IF(ISNA($D$3:$D$500),"",ROW($D$3:$D$500)-MIN(ROW($D$3:$D$500))+1),ROW(A65)))</f>
        <v>#NUM!</v>
      </c>
      <c r="H67" s="72" t="e">
        <f t="array" ref="H67">IF(ISERROR(G67),NA(),G67)</f>
        <v>#N/A</v>
      </c>
      <c r="I67" s="72" t="e">
        <f t="array" ref="I67">MEDIAN(IF(ISNUMBER($H$3:$H$50),$H$3:$H$50))</f>
        <v>#NUM!</v>
      </c>
    </row>
    <row r="68" spans="1:9" x14ac:dyDescent="0.2">
      <c r="A68" s="80">
        <v>66</v>
      </c>
      <c r="B68" s="81"/>
      <c r="C68" s="82" t="e">
        <f t="array" ref="C68">IF(B67=B68,C67,MATCH(FALSE,$B68:$B$500=B68,0)-1)</f>
        <v>#N/A</v>
      </c>
      <c r="D68" s="82" t="e">
        <f t="array" ref="D68">IF(B68=1,IF(B67=0,C67+1,1),NA())</f>
        <v>#N/A</v>
      </c>
      <c r="E68" s="83"/>
      <c r="G68" s="82" t="e">
        <f t="array" ref="G68">INDEX($D$3:$D$500,SMALL(IF(ISNA($D$3:$D$500),"",ROW($D$3:$D$500)-MIN(ROW($D$3:$D$500))+1),ROW(A66)))</f>
        <v>#NUM!</v>
      </c>
      <c r="H68" s="72" t="e">
        <f t="array" ref="H68">IF(ISERROR(G68),NA(),G68)</f>
        <v>#N/A</v>
      </c>
      <c r="I68" s="72" t="e">
        <f t="array" ref="I68">MEDIAN(IF(ISNUMBER($H$3:$H$50),$H$3:$H$50))</f>
        <v>#NUM!</v>
      </c>
    </row>
    <row r="69" spans="1:9" x14ac:dyDescent="0.2">
      <c r="A69" s="80">
        <v>67</v>
      </c>
      <c r="B69" s="81"/>
      <c r="C69" s="82" t="e">
        <f t="array" ref="C69">IF(B68=B69,C68,MATCH(FALSE,$B69:$B$500=B69,0)-1)</f>
        <v>#N/A</v>
      </c>
      <c r="D69" s="82" t="e">
        <f t="array" ref="D69">IF(B69=1,IF(B68=0,C68+1,1),NA())</f>
        <v>#N/A</v>
      </c>
      <c r="E69" s="83"/>
      <c r="G69" s="82" t="e">
        <f t="array" ref="G69">INDEX($D$3:$D$500,SMALL(IF(ISNA($D$3:$D$500),"",ROW($D$3:$D$500)-MIN(ROW($D$3:$D$500))+1),ROW(A67)))</f>
        <v>#NUM!</v>
      </c>
      <c r="H69" s="72" t="e">
        <f t="array" ref="H69">IF(ISERROR(G69),NA(),G69)</f>
        <v>#N/A</v>
      </c>
      <c r="I69" s="72" t="e">
        <f t="array" ref="I69">MEDIAN(IF(ISNUMBER($H$3:$H$50),$H$3:$H$50))</f>
        <v>#NUM!</v>
      </c>
    </row>
    <row r="70" spans="1:9" x14ac:dyDescent="0.2">
      <c r="A70" s="80">
        <v>68</v>
      </c>
      <c r="B70" s="81"/>
      <c r="C70" s="82" t="e">
        <f t="array" ref="C70">IF(B69=B70,C69,MATCH(FALSE,$B70:$B$500=B70,0)-1)</f>
        <v>#N/A</v>
      </c>
      <c r="D70" s="82" t="e">
        <f t="array" ref="D70">IF(B70=1,IF(B69=0,C69+1,1),NA())</f>
        <v>#N/A</v>
      </c>
      <c r="E70" s="83"/>
      <c r="G70" s="82" t="e">
        <f t="array" ref="G70">INDEX($D$3:$D$500,SMALL(IF(ISNA($D$3:$D$500),"",ROW($D$3:$D$500)-MIN(ROW($D$3:$D$500))+1),ROW(A68)))</f>
        <v>#NUM!</v>
      </c>
      <c r="H70" s="72" t="e">
        <f t="array" ref="H70">IF(ISERROR(G70),NA(),G70)</f>
        <v>#N/A</v>
      </c>
      <c r="I70" s="72" t="e">
        <f t="array" ref="I70">MEDIAN(IF(ISNUMBER($H$3:$H$50),$H$3:$H$50))</f>
        <v>#NUM!</v>
      </c>
    </row>
    <row r="71" spans="1:9" x14ac:dyDescent="0.2">
      <c r="A71" s="80">
        <v>69</v>
      </c>
      <c r="B71" s="81"/>
      <c r="C71" s="82" t="e">
        <f t="array" ref="C71">IF(B70=B71,C70,MATCH(FALSE,$B71:$B$500=B71,0)-1)</f>
        <v>#N/A</v>
      </c>
      <c r="D71" s="82" t="e">
        <f t="array" ref="D71">IF(B71=1,IF(B70=0,C70+1,1),NA())</f>
        <v>#N/A</v>
      </c>
      <c r="E71" s="83"/>
      <c r="G71" s="82" t="e">
        <f t="array" ref="G71">INDEX($D$3:$D$500,SMALL(IF(ISNA($D$3:$D$500),"",ROW($D$3:$D$500)-MIN(ROW($D$3:$D$500))+1),ROW(A69)))</f>
        <v>#NUM!</v>
      </c>
      <c r="H71" s="72" t="e">
        <f t="array" ref="H71">IF(ISERROR(G71),NA(),G71)</f>
        <v>#N/A</v>
      </c>
      <c r="I71" s="72" t="e">
        <f t="array" ref="I71">MEDIAN(IF(ISNUMBER($H$3:$H$50),$H$3:$H$50))</f>
        <v>#NUM!</v>
      </c>
    </row>
    <row r="72" spans="1:9" x14ac:dyDescent="0.2">
      <c r="A72" s="80">
        <v>70</v>
      </c>
      <c r="B72" s="81"/>
      <c r="C72" s="82" t="e">
        <f t="array" ref="C72">IF(B71=B72,C71,MATCH(FALSE,$B72:$B$500=B72,0)-1)</f>
        <v>#N/A</v>
      </c>
      <c r="D72" s="82" t="e">
        <f t="array" ref="D72">IF(B72=1,IF(B71=0,C71+1,1),NA())</f>
        <v>#N/A</v>
      </c>
      <c r="E72" s="83"/>
      <c r="G72" s="82" t="e">
        <f t="array" ref="G72">INDEX($D$3:$D$500,SMALL(IF(ISNA($D$3:$D$500),"",ROW($D$3:$D$500)-MIN(ROW($D$3:$D$500))+1),ROW(A70)))</f>
        <v>#NUM!</v>
      </c>
      <c r="H72" s="72" t="e">
        <f t="array" ref="H72">IF(ISERROR(G72),NA(),G72)</f>
        <v>#N/A</v>
      </c>
      <c r="I72" s="72" t="e">
        <f t="array" ref="I72">MEDIAN(IF(ISNUMBER($H$3:$H$50),$H$3:$H$50))</f>
        <v>#NUM!</v>
      </c>
    </row>
    <row r="73" spans="1:9" x14ac:dyDescent="0.2">
      <c r="A73" s="80">
        <v>71</v>
      </c>
      <c r="B73" s="81"/>
      <c r="C73" s="82" t="e">
        <f t="array" ref="C73">IF(B72=B73,C72,MATCH(FALSE,$B73:$B$500=B73,0)-1)</f>
        <v>#N/A</v>
      </c>
      <c r="D73" s="82" t="e">
        <f t="array" ref="D73">IF(B73=1,IF(B72=0,C72+1,1),NA())</f>
        <v>#N/A</v>
      </c>
      <c r="E73" s="83"/>
      <c r="G73" s="82" t="e">
        <f t="array" ref="G73">INDEX($D$3:$D$500,SMALL(IF(ISNA($D$3:$D$500),"",ROW($D$3:$D$500)-MIN(ROW($D$3:$D$500))+1),ROW(A71)))</f>
        <v>#NUM!</v>
      </c>
      <c r="H73" s="72" t="e">
        <f t="array" ref="H73">IF(ISERROR(G73),NA(),G73)</f>
        <v>#N/A</v>
      </c>
      <c r="I73" s="72" t="e">
        <f t="array" ref="I73">MEDIAN(IF(ISNUMBER($H$3:$H$50),$H$3:$H$50))</f>
        <v>#NUM!</v>
      </c>
    </row>
    <row r="74" spans="1:9" x14ac:dyDescent="0.2">
      <c r="A74" s="80">
        <v>72</v>
      </c>
      <c r="B74" s="81"/>
      <c r="C74" s="82" t="e">
        <f t="array" ref="C74">IF(B73=B74,C73,MATCH(FALSE,$B74:$B$500=B74,0)-1)</f>
        <v>#N/A</v>
      </c>
      <c r="D74" s="82" t="e">
        <f t="array" ref="D74">IF(B74=1,IF(B73=0,C73+1,1),NA())</f>
        <v>#N/A</v>
      </c>
      <c r="E74" s="83"/>
      <c r="G74" s="82" t="e">
        <f t="array" ref="G74">INDEX($D$3:$D$500,SMALL(IF(ISNA($D$3:$D$500),"",ROW($D$3:$D$500)-MIN(ROW($D$3:$D$500))+1),ROW(A72)))</f>
        <v>#NUM!</v>
      </c>
      <c r="H74" s="72" t="e">
        <f t="array" ref="H74">IF(ISERROR(G74),NA(),G74)</f>
        <v>#N/A</v>
      </c>
      <c r="I74" s="72" t="e">
        <f t="array" ref="I74">MEDIAN(IF(ISNUMBER($H$3:$H$50),$H$3:$H$50))</f>
        <v>#NUM!</v>
      </c>
    </row>
    <row r="75" spans="1:9" x14ac:dyDescent="0.2">
      <c r="A75" s="80">
        <v>73</v>
      </c>
      <c r="B75" s="81"/>
      <c r="C75" s="82" t="e">
        <f t="array" ref="C75">IF(B74=B75,C74,MATCH(FALSE,$B75:$B$500=B75,0)-1)</f>
        <v>#N/A</v>
      </c>
      <c r="D75" s="82" t="e">
        <f t="array" ref="D75">IF(B75=1,IF(B74=0,C74+1,1),NA())</f>
        <v>#N/A</v>
      </c>
      <c r="E75" s="83"/>
      <c r="G75" s="82" t="e">
        <f t="array" ref="G75">INDEX($D$3:$D$500,SMALL(IF(ISNA($D$3:$D$500),"",ROW($D$3:$D$500)-MIN(ROW($D$3:$D$500))+1),ROW(A73)))</f>
        <v>#NUM!</v>
      </c>
      <c r="H75" s="72" t="e">
        <f t="array" ref="H75">IF(ISERROR(G75),NA(),G75)</f>
        <v>#N/A</v>
      </c>
      <c r="I75" s="72" t="e">
        <f t="array" ref="I75">MEDIAN(IF(ISNUMBER($H$3:$H$50),$H$3:$H$50))</f>
        <v>#NUM!</v>
      </c>
    </row>
    <row r="76" spans="1:9" x14ac:dyDescent="0.2">
      <c r="A76" s="80">
        <v>74</v>
      </c>
      <c r="B76" s="81"/>
      <c r="C76" s="82" t="e">
        <f t="array" ref="C76">IF(B75=B76,C75,MATCH(FALSE,$B76:$B$500=B76,0)-1)</f>
        <v>#N/A</v>
      </c>
      <c r="D76" s="82" t="e">
        <f t="array" ref="D76">IF(B76=1,IF(B75=0,C75+1,1),NA())</f>
        <v>#N/A</v>
      </c>
      <c r="E76" s="83"/>
      <c r="G76" s="82" t="e">
        <f t="array" ref="G76">INDEX($D$3:$D$500,SMALL(IF(ISNA($D$3:$D$500),"",ROW($D$3:$D$500)-MIN(ROW($D$3:$D$500))+1),ROW(A74)))</f>
        <v>#NUM!</v>
      </c>
      <c r="H76" s="72" t="e">
        <f t="array" ref="H76">IF(ISERROR(G76),NA(),G76)</f>
        <v>#N/A</v>
      </c>
      <c r="I76" s="72" t="e">
        <f t="array" ref="I76">MEDIAN(IF(ISNUMBER($H$3:$H$50),$H$3:$H$50))</f>
        <v>#NUM!</v>
      </c>
    </row>
    <row r="77" spans="1:9" x14ac:dyDescent="0.2">
      <c r="A77" s="80">
        <v>75</v>
      </c>
      <c r="B77" s="81"/>
      <c r="C77" s="82" t="e">
        <f t="array" ref="C77">IF(B76=B77,C76,MATCH(FALSE,$B77:$B$500=B77,0)-1)</f>
        <v>#N/A</v>
      </c>
      <c r="D77" s="82" t="e">
        <f t="array" ref="D77">IF(B77=1,IF(B76=0,C76+1,1),NA())</f>
        <v>#N/A</v>
      </c>
      <c r="E77" s="83"/>
      <c r="G77" s="82" t="e">
        <f t="array" ref="G77">INDEX($D$3:$D$500,SMALL(IF(ISNA($D$3:$D$500),"",ROW($D$3:$D$500)-MIN(ROW($D$3:$D$500))+1),ROW(A75)))</f>
        <v>#NUM!</v>
      </c>
      <c r="H77" s="72" t="e">
        <f t="array" ref="H77">IF(ISERROR(G77),NA(),G77)</f>
        <v>#N/A</v>
      </c>
      <c r="I77" s="72" t="e">
        <f t="array" ref="I77">MEDIAN(IF(ISNUMBER($H$3:$H$50),$H$3:$H$50))</f>
        <v>#NUM!</v>
      </c>
    </row>
    <row r="78" spans="1:9" x14ac:dyDescent="0.2">
      <c r="A78" s="80">
        <v>76</v>
      </c>
      <c r="B78" s="81"/>
      <c r="C78" s="82" t="e">
        <f t="array" ref="C78">IF(B77=B78,C77,MATCH(FALSE,$B78:$B$500=B78,0)-1)</f>
        <v>#N/A</v>
      </c>
      <c r="D78" s="82" t="e">
        <f t="array" ref="D78">IF(B78=1,IF(B77=0,C77+1,1),NA())</f>
        <v>#N/A</v>
      </c>
      <c r="E78" s="83"/>
      <c r="G78" s="82" t="e">
        <f t="array" ref="G78">INDEX($D$3:$D$500,SMALL(IF(ISNA($D$3:$D$500),"",ROW($D$3:$D$500)-MIN(ROW($D$3:$D$500))+1),ROW(A76)))</f>
        <v>#NUM!</v>
      </c>
      <c r="H78" s="72" t="e">
        <f t="array" ref="H78">IF(ISERROR(G78),NA(),G78)</f>
        <v>#N/A</v>
      </c>
      <c r="I78" s="72" t="e">
        <f t="array" ref="I78">MEDIAN(IF(ISNUMBER($H$3:$H$50),$H$3:$H$50))</f>
        <v>#NUM!</v>
      </c>
    </row>
    <row r="79" spans="1:9" x14ac:dyDescent="0.2">
      <c r="A79" s="80">
        <v>77</v>
      </c>
      <c r="B79" s="81"/>
      <c r="C79" s="82" t="e">
        <f t="array" ref="C79">IF(B78=B79,C78,MATCH(FALSE,$B79:$B$500=B79,0)-1)</f>
        <v>#N/A</v>
      </c>
      <c r="D79" s="82" t="e">
        <f t="array" ref="D79">IF(B79=1,IF(B78=0,C78+1,1),NA())</f>
        <v>#N/A</v>
      </c>
      <c r="E79" s="83"/>
      <c r="G79" s="82" t="e">
        <f t="array" ref="G79">INDEX($D$3:$D$500,SMALL(IF(ISNA($D$3:$D$500),"",ROW($D$3:$D$500)-MIN(ROW($D$3:$D$500))+1),ROW(A77)))</f>
        <v>#NUM!</v>
      </c>
      <c r="H79" s="72" t="e">
        <f t="array" ref="H79">IF(ISERROR(G79),NA(),G79)</f>
        <v>#N/A</v>
      </c>
      <c r="I79" s="72" t="e">
        <f t="array" ref="I79">MEDIAN(IF(ISNUMBER($H$3:$H$50),$H$3:$H$50))</f>
        <v>#NUM!</v>
      </c>
    </row>
    <row r="80" spans="1:9" x14ac:dyDescent="0.2">
      <c r="A80" s="80">
        <v>78</v>
      </c>
      <c r="B80" s="81"/>
      <c r="C80" s="82" t="e">
        <f t="array" ref="C80">IF(B79=B80,C79,MATCH(FALSE,$B80:$B$500=B80,0)-1)</f>
        <v>#N/A</v>
      </c>
      <c r="D80" s="82" t="e">
        <f t="array" ref="D80">IF(B80=1,IF(B79=0,C79+1,1),NA())</f>
        <v>#N/A</v>
      </c>
      <c r="E80" s="83"/>
      <c r="G80" s="82" t="e">
        <f t="array" ref="G80">INDEX($D$3:$D$500,SMALL(IF(ISNA($D$3:$D$500),"",ROW($D$3:$D$500)-MIN(ROW($D$3:$D$500))+1),ROW(A78)))</f>
        <v>#NUM!</v>
      </c>
      <c r="H80" s="72" t="e">
        <f t="array" ref="H80">IF(ISERROR(G80),NA(),G80)</f>
        <v>#N/A</v>
      </c>
      <c r="I80" s="72" t="e">
        <f t="array" ref="I80">MEDIAN(IF(ISNUMBER($H$3:$H$50),$H$3:$H$50))</f>
        <v>#NUM!</v>
      </c>
    </row>
    <row r="81" spans="1:9" x14ac:dyDescent="0.2">
      <c r="A81" s="80">
        <v>79</v>
      </c>
      <c r="B81" s="81"/>
      <c r="C81" s="82" t="e">
        <f t="array" ref="C81">IF(B80=B81,C80,MATCH(FALSE,$B81:$B$500=B81,0)-1)</f>
        <v>#N/A</v>
      </c>
      <c r="D81" s="82" t="e">
        <f t="array" ref="D81">IF(B81=1,IF(B80=0,C80+1,1),NA())</f>
        <v>#N/A</v>
      </c>
      <c r="E81" s="83"/>
      <c r="G81" s="82" t="e">
        <f t="array" ref="G81">INDEX($D$3:$D$500,SMALL(IF(ISNA($D$3:$D$500),"",ROW($D$3:$D$500)-MIN(ROW($D$3:$D$500))+1),ROW(A79)))</f>
        <v>#NUM!</v>
      </c>
      <c r="H81" s="72" t="e">
        <f t="array" ref="H81">IF(ISERROR(G81),NA(),G81)</f>
        <v>#N/A</v>
      </c>
      <c r="I81" s="72" t="e">
        <f t="array" ref="I81">MEDIAN(IF(ISNUMBER($H$3:$H$50),$H$3:$H$50))</f>
        <v>#NUM!</v>
      </c>
    </row>
    <row r="82" spans="1:9" x14ac:dyDescent="0.2">
      <c r="A82" s="80">
        <v>80</v>
      </c>
      <c r="B82" s="81"/>
      <c r="C82" s="82" t="e">
        <f t="array" ref="C82">IF(B81=B82,C81,MATCH(FALSE,$B82:$B$500=B82,0)-1)</f>
        <v>#N/A</v>
      </c>
      <c r="D82" s="82" t="e">
        <f t="array" ref="D82">IF(B82=1,IF(B81=0,C81+1,1),NA())</f>
        <v>#N/A</v>
      </c>
      <c r="E82" s="83"/>
      <c r="G82" s="82" t="e">
        <f t="array" ref="G82">INDEX($D$3:$D$500,SMALL(IF(ISNA($D$3:$D$500),"",ROW($D$3:$D$500)-MIN(ROW($D$3:$D$500))+1),ROW(A80)))</f>
        <v>#NUM!</v>
      </c>
      <c r="H82" s="72" t="e">
        <f t="array" ref="H82">IF(ISERROR(G82),NA(),G82)</f>
        <v>#N/A</v>
      </c>
      <c r="I82" s="72" t="e">
        <f t="array" ref="I82">MEDIAN(IF(ISNUMBER($H$3:$H$50),$H$3:$H$50))</f>
        <v>#NUM!</v>
      </c>
    </row>
    <row r="83" spans="1:9" x14ac:dyDescent="0.2">
      <c r="A83" s="80">
        <v>81</v>
      </c>
      <c r="B83" s="81"/>
      <c r="C83" s="82" t="e">
        <f t="array" ref="C83">IF(B82=B83,C82,MATCH(FALSE,$B83:$B$500=B83,0)-1)</f>
        <v>#N/A</v>
      </c>
      <c r="D83" s="82" t="e">
        <f t="array" ref="D83">IF(B83=1,IF(B82=0,C82+1,1),NA())</f>
        <v>#N/A</v>
      </c>
      <c r="E83" s="83"/>
      <c r="G83" s="82" t="e">
        <f t="array" ref="G83">INDEX($D$3:$D$500,SMALL(IF(ISNA($D$3:$D$500),"",ROW($D$3:$D$500)-MIN(ROW($D$3:$D$500))+1),ROW(A81)))</f>
        <v>#NUM!</v>
      </c>
      <c r="H83" s="72" t="e">
        <f t="array" ref="H83">IF(ISERROR(G83),NA(),G83)</f>
        <v>#N/A</v>
      </c>
      <c r="I83" s="72" t="e">
        <f t="array" ref="I83">MEDIAN(IF(ISNUMBER($H$3:$H$50),$H$3:$H$50))</f>
        <v>#NUM!</v>
      </c>
    </row>
    <row r="84" spans="1:9" x14ac:dyDescent="0.2">
      <c r="A84" s="80">
        <v>82</v>
      </c>
      <c r="B84" s="81"/>
      <c r="C84" s="82" t="e">
        <f t="array" ref="C84">IF(B83=B84,C83,MATCH(FALSE,$B84:$B$500=B84,0)-1)</f>
        <v>#N/A</v>
      </c>
      <c r="D84" s="82" t="e">
        <f t="array" ref="D84">IF(B84=1,IF(B83=0,C83+1,1),NA())</f>
        <v>#N/A</v>
      </c>
      <c r="E84" s="83"/>
      <c r="G84" s="82" t="e">
        <f t="array" ref="G84">INDEX($D$3:$D$500,SMALL(IF(ISNA($D$3:$D$500),"",ROW($D$3:$D$500)-MIN(ROW($D$3:$D$500))+1),ROW(A82)))</f>
        <v>#NUM!</v>
      </c>
      <c r="H84" s="72" t="e">
        <f t="array" ref="H84">IF(ISERROR(G84),NA(),G84)</f>
        <v>#N/A</v>
      </c>
      <c r="I84" s="72" t="e">
        <f t="array" ref="I84">MEDIAN(IF(ISNUMBER($H$3:$H$50),$H$3:$H$50))</f>
        <v>#NUM!</v>
      </c>
    </row>
    <row r="85" spans="1:9" x14ac:dyDescent="0.2">
      <c r="A85" s="80">
        <v>83</v>
      </c>
      <c r="B85" s="81"/>
      <c r="C85" s="82" t="e">
        <f t="array" ref="C85">IF(B84=B85,C84,MATCH(FALSE,$B85:$B$500=B85,0)-1)</f>
        <v>#N/A</v>
      </c>
      <c r="D85" s="82" t="e">
        <f t="array" ref="D85">IF(B85=1,IF(B84=0,C84+1,1),NA())</f>
        <v>#N/A</v>
      </c>
      <c r="E85" s="83"/>
      <c r="G85" s="82" t="e">
        <f t="array" ref="G85">INDEX($D$3:$D$500,SMALL(IF(ISNA($D$3:$D$500),"",ROW($D$3:$D$500)-MIN(ROW($D$3:$D$500))+1),ROW(A83)))</f>
        <v>#NUM!</v>
      </c>
      <c r="H85" s="72" t="e">
        <f t="array" ref="H85">IF(ISERROR(G85),NA(),G85)</f>
        <v>#N/A</v>
      </c>
      <c r="I85" s="72" t="e">
        <f t="array" ref="I85">MEDIAN(IF(ISNUMBER($H$3:$H$50),$H$3:$H$50))</f>
        <v>#NUM!</v>
      </c>
    </row>
    <row r="86" spans="1:9" x14ac:dyDescent="0.2">
      <c r="A86" s="80">
        <v>84</v>
      </c>
      <c r="B86" s="81"/>
      <c r="C86" s="82" t="e">
        <f t="array" ref="C86">IF(B85=B86,C85,MATCH(FALSE,$B86:$B$500=B86,0)-1)</f>
        <v>#N/A</v>
      </c>
      <c r="D86" s="82" t="e">
        <f t="array" ref="D86">IF(B86=1,IF(B85=0,C85+1,1),NA())</f>
        <v>#N/A</v>
      </c>
      <c r="E86" s="83"/>
      <c r="G86" s="82" t="e">
        <f t="array" ref="G86">INDEX($D$3:$D$500,SMALL(IF(ISNA($D$3:$D$500),"",ROW($D$3:$D$500)-MIN(ROW($D$3:$D$500))+1),ROW(A84)))</f>
        <v>#NUM!</v>
      </c>
      <c r="H86" s="72" t="e">
        <f t="array" ref="H86">IF(ISERROR(G86),NA(),G86)</f>
        <v>#N/A</v>
      </c>
      <c r="I86" s="72" t="e">
        <f t="array" ref="I86">MEDIAN(IF(ISNUMBER($H$3:$H$50),$H$3:$H$50))</f>
        <v>#NUM!</v>
      </c>
    </row>
    <row r="87" spans="1:9" x14ac:dyDescent="0.2">
      <c r="A87" s="80">
        <v>85</v>
      </c>
      <c r="B87" s="81"/>
      <c r="C87" s="82" t="e">
        <f t="array" ref="C87">IF(B86=B87,C86,MATCH(FALSE,$B87:$B$500=B87,0)-1)</f>
        <v>#N/A</v>
      </c>
      <c r="D87" s="82" t="e">
        <f t="array" ref="D87">IF(B87=1,IF(B86=0,C86+1,1),NA())</f>
        <v>#N/A</v>
      </c>
      <c r="E87" s="83"/>
      <c r="G87" s="82" t="e">
        <f t="array" ref="G87">INDEX($D$3:$D$500,SMALL(IF(ISNA($D$3:$D$500),"",ROW($D$3:$D$500)-MIN(ROW($D$3:$D$500))+1),ROW(A85)))</f>
        <v>#NUM!</v>
      </c>
      <c r="H87" s="72" t="e">
        <f t="array" ref="H87">IF(ISERROR(G87),NA(),G87)</f>
        <v>#N/A</v>
      </c>
      <c r="I87" s="72" t="e">
        <f t="array" ref="I87">MEDIAN(IF(ISNUMBER($H$3:$H$50),$H$3:$H$50))</f>
        <v>#NUM!</v>
      </c>
    </row>
    <row r="88" spans="1:9" x14ac:dyDescent="0.2">
      <c r="A88" s="80">
        <v>86</v>
      </c>
      <c r="B88" s="81"/>
      <c r="C88" s="82" t="e">
        <f t="array" ref="C88">IF(B87=B88,C87,MATCH(FALSE,$B88:$B$500=B88,0)-1)</f>
        <v>#N/A</v>
      </c>
      <c r="D88" s="82" t="e">
        <f t="array" ref="D88">IF(B88=1,IF(B87=0,C87+1,1),NA())</f>
        <v>#N/A</v>
      </c>
      <c r="E88" s="83"/>
      <c r="G88" s="82" t="e">
        <f t="array" ref="G88">INDEX($D$3:$D$500,SMALL(IF(ISNA($D$3:$D$500),"",ROW($D$3:$D$500)-MIN(ROW($D$3:$D$500))+1),ROW(A86)))</f>
        <v>#NUM!</v>
      </c>
      <c r="H88" s="72" t="e">
        <f t="array" ref="H88">IF(ISERROR(G88),NA(),G88)</f>
        <v>#N/A</v>
      </c>
      <c r="I88" s="72" t="e">
        <f t="array" ref="I88">MEDIAN(IF(ISNUMBER($H$3:$H$50),$H$3:$H$50))</f>
        <v>#NUM!</v>
      </c>
    </row>
    <row r="89" spans="1:9" x14ac:dyDescent="0.2">
      <c r="A89" s="80">
        <v>87</v>
      </c>
      <c r="B89" s="81"/>
      <c r="C89" s="82" t="e">
        <f t="array" ref="C89">IF(B88=B89,C88,MATCH(FALSE,$B89:$B$500=B89,0)-1)</f>
        <v>#N/A</v>
      </c>
      <c r="D89" s="82" t="e">
        <f t="array" ref="D89">IF(B89=1,IF(B88=0,C88+1,1),NA())</f>
        <v>#N/A</v>
      </c>
      <c r="E89" s="83"/>
      <c r="G89" s="82" t="e">
        <f t="array" ref="G89">INDEX($D$3:$D$500,SMALL(IF(ISNA($D$3:$D$500),"",ROW($D$3:$D$500)-MIN(ROW($D$3:$D$500))+1),ROW(A87)))</f>
        <v>#NUM!</v>
      </c>
      <c r="H89" s="72" t="e">
        <f t="array" ref="H89">IF(ISERROR(G89),NA(),G89)</f>
        <v>#N/A</v>
      </c>
      <c r="I89" s="72" t="e">
        <f t="array" ref="I89">MEDIAN(IF(ISNUMBER($H$3:$H$50),$H$3:$H$50))</f>
        <v>#NUM!</v>
      </c>
    </row>
    <row r="90" spans="1:9" x14ac:dyDescent="0.2">
      <c r="A90" s="80">
        <v>88</v>
      </c>
      <c r="B90" s="81"/>
      <c r="C90" s="82" t="e">
        <f t="array" ref="C90">IF(B89=B90,C89,MATCH(FALSE,$B90:$B$500=B90,0)-1)</f>
        <v>#N/A</v>
      </c>
      <c r="D90" s="82" t="e">
        <f t="array" ref="D90">IF(B90=1,IF(B89=0,C89+1,1),NA())</f>
        <v>#N/A</v>
      </c>
      <c r="E90" s="83"/>
      <c r="G90" s="82" t="e">
        <f t="array" ref="G90">INDEX($D$3:$D$500,SMALL(IF(ISNA($D$3:$D$500),"",ROW($D$3:$D$500)-MIN(ROW($D$3:$D$500))+1),ROW(A88)))</f>
        <v>#NUM!</v>
      </c>
      <c r="H90" s="72" t="e">
        <f t="array" ref="H90">IF(ISERROR(G90),NA(),G90)</f>
        <v>#N/A</v>
      </c>
      <c r="I90" s="72" t="e">
        <f t="array" ref="I90">MEDIAN(IF(ISNUMBER($H$3:$H$50),$H$3:$H$50))</f>
        <v>#NUM!</v>
      </c>
    </row>
    <row r="91" spans="1:9" x14ac:dyDescent="0.2">
      <c r="A91" s="80">
        <v>89</v>
      </c>
      <c r="B91" s="81"/>
      <c r="C91" s="82" t="e">
        <f t="array" ref="C91">IF(B90=B91,C90,MATCH(FALSE,$B91:$B$500=B91,0)-1)</f>
        <v>#N/A</v>
      </c>
      <c r="D91" s="82" t="e">
        <f t="array" ref="D91">IF(B91=1,IF(B90=0,C90+1,1),NA())</f>
        <v>#N/A</v>
      </c>
      <c r="E91" s="83"/>
      <c r="G91" s="82" t="e">
        <f t="array" ref="G91">INDEX($D$3:$D$500,SMALL(IF(ISNA($D$3:$D$500),"",ROW($D$3:$D$500)-MIN(ROW($D$3:$D$500))+1),ROW(A89)))</f>
        <v>#NUM!</v>
      </c>
      <c r="H91" s="72" t="e">
        <f t="array" ref="H91">IF(ISERROR(G91),NA(),G91)</f>
        <v>#N/A</v>
      </c>
      <c r="I91" s="72" t="e">
        <f t="array" ref="I91">MEDIAN(IF(ISNUMBER($H$3:$H$50),$H$3:$H$50))</f>
        <v>#NUM!</v>
      </c>
    </row>
    <row r="92" spans="1:9" x14ac:dyDescent="0.2">
      <c r="A92" s="80">
        <v>90</v>
      </c>
      <c r="B92" s="81"/>
      <c r="C92" s="82" t="e">
        <f t="array" ref="C92">IF(B91=B92,C91,MATCH(FALSE,$B92:$B$500=B92,0)-1)</f>
        <v>#N/A</v>
      </c>
      <c r="D92" s="82" t="e">
        <f t="array" ref="D92">IF(B92=1,IF(B91=0,C91+1,1),NA())</f>
        <v>#N/A</v>
      </c>
      <c r="E92" s="83"/>
      <c r="G92" s="82" t="e">
        <f t="array" ref="G92">INDEX($D$3:$D$500,SMALL(IF(ISNA($D$3:$D$500),"",ROW($D$3:$D$500)-MIN(ROW($D$3:$D$500))+1),ROW(A90)))</f>
        <v>#NUM!</v>
      </c>
      <c r="H92" s="72" t="e">
        <f t="array" ref="H92">IF(ISERROR(G92),NA(),G92)</f>
        <v>#N/A</v>
      </c>
      <c r="I92" s="72" t="e">
        <f t="array" ref="I92">MEDIAN(IF(ISNUMBER($H$3:$H$50),$H$3:$H$50))</f>
        <v>#NUM!</v>
      </c>
    </row>
    <row r="93" spans="1:9" x14ac:dyDescent="0.2">
      <c r="A93" s="80">
        <v>91</v>
      </c>
      <c r="B93" s="81"/>
      <c r="C93" s="82" t="e">
        <f t="array" ref="C93">IF(B92=B93,C92,MATCH(FALSE,$B93:$B$500=B93,0)-1)</f>
        <v>#N/A</v>
      </c>
      <c r="D93" s="82" t="e">
        <f t="array" ref="D93">IF(B93=1,IF(B92=0,C92+1,1),NA())</f>
        <v>#N/A</v>
      </c>
      <c r="E93" s="83"/>
      <c r="G93" s="82" t="e">
        <f t="array" ref="G93">INDEX($D$3:$D$500,SMALL(IF(ISNA($D$3:$D$500),"",ROW($D$3:$D$500)-MIN(ROW($D$3:$D$500))+1),ROW(A91)))</f>
        <v>#NUM!</v>
      </c>
      <c r="H93" s="72" t="e">
        <f t="array" ref="H93">IF(ISERROR(G93),NA(),G93)</f>
        <v>#N/A</v>
      </c>
      <c r="I93" s="72" t="e">
        <f t="array" ref="I93">MEDIAN(IF(ISNUMBER($H$3:$H$50),$H$3:$H$50))</f>
        <v>#NUM!</v>
      </c>
    </row>
    <row r="94" spans="1:9" x14ac:dyDescent="0.2">
      <c r="A94" s="80">
        <v>92</v>
      </c>
      <c r="B94" s="81"/>
      <c r="C94" s="82" t="e">
        <f t="array" ref="C94">IF(B93=B94,C93,MATCH(FALSE,$B94:$B$500=B94,0)-1)</f>
        <v>#N/A</v>
      </c>
      <c r="D94" s="82" t="e">
        <f t="array" ref="D94">IF(B94=1,IF(B93=0,C93+1,1),NA())</f>
        <v>#N/A</v>
      </c>
      <c r="E94" s="83"/>
      <c r="G94" s="82" t="e">
        <f t="array" ref="G94">INDEX($D$3:$D$500,SMALL(IF(ISNA($D$3:$D$500),"",ROW($D$3:$D$500)-MIN(ROW($D$3:$D$500))+1),ROW(A92)))</f>
        <v>#NUM!</v>
      </c>
      <c r="H94" s="72" t="e">
        <f t="array" ref="H94">IF(ISERROR(G94),NA(),G94)</f>
        <v>#N/A</v>
      </c>
      <c r="I94" s="72" t="e">
        <f t="array" ref="I94">MEDIAN(IF(ISNUMBER($H$3:$H$50),$H$3:$H$50))</f>
        <v>#NUM!</v>
      </c>
    </row>
    <row r="95" spans="1:9" x14ac:dyDescent="0.2">
      <c r="A95" s="80">
        <v>93</v>
      </c>
      <c r="B95" s="81"/>
      <c r="C95" s="82" t="e">
        <f t="array" ref="C95">IF(B94=B95,C94,MATCH(FALSE,$B95:$B$500=B95,0)-1)</f>
        <v>#N/A</v>
      </c>
      <c r="D95" s="82" t="e">
        <f t="array" ref="D95">IF(B95=1,IF(B94=0,C94+1,1),NA())</f>
        <v>#N/A</v>
      </c>
      <c r="E95" s="83"/>
      <c r="G95" s="82" t="e">
        <f t="array" ref="G95">INDEX($D$3:$D$500,SMALL(IF(ISNA($D$3:$D$500),"",ROW($D$3:$D$500)-MIN(ROW($D$3:$D$500))+1),ROW(A93)))</f>
        <v>#NUM!</v>
      </c>
      <c r="H95" s="72" t="e">
        <f t="array" ref="H95">IF(ISERROR(G95),NA(),G95)</f>
        <v>#N/A</v>
      </c>
      <c r="I95" s="72" t="e">
        <f t="array" ref="I95">MEDIAN(IF(ISNUMBER($H$3:$H$50),$H$3:$H$50))</f>
        <v>#NUM!</v>
      </c>
    </row>
    <row r="96" spans="1:9" x14ac:dyDescent="0.2">
      <c r="A96" s="80">
        <v>94</v>
      </c>
      <c r="B96" s="81"/>
      <c r="C96" s="82" t="e">
        <f t="array" ref="C96">IF(B95=B96,C95,MATCH(FALSE,$B96:$B$500=B96,0)-1)</f>
        <v>#N/A</v>
      </c>
      <c r="D96" s="82" t="e">
        <f t="array" ref="D96">IF(B96=1,IF(B95=0,C95+1,1),NA())</f>
        <v>#N/A</v>
      </c>
      <c r="E96" s="83"/>
      <c r="G96" s="82" t="e">
        <f t="array" ref="G96">INDEX($D$3:$D$500,SMALL(IF(ISNA($D$3:$D$500),"",ROW($D$3:$D$500)-MIN(ROW($D$3:$D$500))+1),ROW(A94)))</f>
        <v>#NUM!</v>
      </c>
      <c r="H96" s="72" t="e">
        <f t="array" ref="H96">IF(ISERROR(G96),NA(),G96)</f>
        <v>#N/A</v>
      </c>
      <c r="I96" s="72" t="e">
        <f t="array" ref="I96">MEDIAN(IF(ISNUMBER($H$3:$H$50),$H$3:$H$50))</f>
        <v>#NUM!</v>
      </c>
    </row>
    <row r="97" spans="1:9" x14ac:dyDescent="0.2">
      <c r="A97" s="80">
        <v>95</v>
      </c>
      <c r="B97" s="81"/>
      <c r="C97" s="82" t="e">
        <f t="array" ref="C97">IF(B96=B97,C96,MATCH(FALSE,$B97:$B$500=B97,0)-1)</f>
        <v>#N/A</v>
      </c>
      <c r="D97" s="82" t="e">
        <f t="array" ref="D97">IF(B97=1,IF(B96=0,C96+1,1),NA())</f>
        <v>#N/A</v>
      </c>
      <c r="E97" s="83"/>
      <c r="G97" s="82" t="e">
        <f t="array" ref="G97">INDEX($D$3:$D$500,SMALL(IF(ISNA($D$3:$D$500),"",ROW($D$3:$D$500)-MIN(ROW($D$3:$D$500))+1),ROW(A95)))</f>
        <v>#NUM!</v>
      </c>
      <c r="H97" s="72" t="e">
        <f t="array" ref="H97">IF(ISERROR(G97),NA(),G97)</f>
        <v>#N/A</v>
      </c>
      <c r="I97" s="72" t="e">
        <f t="array" ref="I97">MEDIAN(IF(ISNUMBER($H$3:$H$50),$H$3:$H$50))</f>
        <v>#NUM!</v>
      </c>
    </row>
    <row r="98" spans="1:9" x14ac:dyDescent="0.2">
      <c r="A98" s="80">
        <v>96</v>
      </c>
      <c r="B98" s="81"/>
      <c r="C98" s="82" t="e">
        <f t="array" ref="C98">IF(B97=B98,C97,MATCH(FALSE,$B98:$B$500=B98,0)-1)</f>
        <v>#N/A</v>
      </c>
      <c r="D98" s="82" t="e">
        <f t="array" ref="D98">IF(B98=1,IF(B97=0,C97+1,1),NA())</f>
        <v>#N/A</v>
      </c>
      <c r="E98" s="83"/>
      <c r="G98" s="82" t="e">
        <f t="array" ref="G98">INDEX($D$3:$D$500,SMALL(IF(ISNA($D$3:$D$500),"",ROW($D$3:$D$500)-MIN(ROW($D$3:$D$500))+1),ROW(A96)))</f>
        <v>#NUM!</v>
      </c>
      <c r="H98" s="72" t="e">
        <f t="array" ref="H98">IF(ISERROR(G98),NA(),G98)</f>
        <v>#N/A</v>
      </c>
      <c r="I98" s="72" t="e">
        <f t="array" ref="I98">MEDIAN(IF(ISNUMBER($H$3:$H$50),$H$3:$H$50))</f>
        <v>#NUM!</v>
      </c>
    </row>
    <row r="99" spans="1:9" x14ac:dyDescent="0.2">
      <c r="A99" s="80">
        <v>97</v>
      </c>
      <c r="B99" s="81"/>
      <c r="C99" s="82" t="e">
        <f t="array" ref="C99">IF(B98=B99,C98,MATCH(FALSE,$B99:$B$500=B99,0)-1)</f>
        <v>#N/A</v>
      </c>
      <c r="D99" s="82" t="e">
        <f t="array" ref="D99">IF(B99=1,IF(B98=0,C98+1,1),NA())</f>
        <v>#N/A</v>
      </c>
      <c r="E99" s="83"/>
      <c r="G99" s="82" t="e">
        <f t="array" ref="G99">INDEX($D$3:$D$500,SMALL(IF(ISNA($D$3:$D$500),"",ROW($D$3:$D$500)-MIN(ROW($D$3:$D$500))+1),ROW(A97)))</f>
        <v>#NUM!</v>
      </c>
      <c r="H99" s="72" t="e">
        <f t="array" ref="H99">IF(ISERROR(G99),NA(),G99)</f>
        <v>#N/A</v>
      </c>
      <c r="I99" s="72" t="e">
        <f t="array" ref="I99">MEDIAN(IF(ISNUMBER($H$3:$H$50),$H$3:$H$50))</f>
        <v>#NUM!</v>
      </c>
    </row>
    <row r="100" spans="1:9" x14ac:dyDescent="0.2">
      <c r="A100" s="80">
        <v>98</v>
      </c>
      <c r="B100" s="81"/>
      <c r="C100" s="82" t="e">
        <f t="array" ref="C100">IF(B99=B100,C99,MATCH(FALSE,$B100:$B$500=B100,0)-1)</f>
        <v>#N/A</v>
      </c>
      <c r="D100" s="82" t="e">
        <f t="array" ref="D100">IF(B100=1,IF(B99=0,C99+1,1),NA())</f>
        <v>#N/A</v>
      </c>
      <c r="E100" s="83"/>
      <c r="G100" s="82" t="e">
        <f t="array" ref="G100">INDEX($D$3:$D$500,SMALL(IF(ISNA($D$3:$D$500),"",ROW($D$3:$D$500)-MIN(ROW($D$3:$D$500))+1),ROW(A98)))</f>
        <v>#NUM!</v>
      </c>
      <c r="H100" s="72" t="e">
        <f t="array" ref="H100">IF(ISERROR(G100),NA(),G100)</f>
        <v>#N/A</v>
      </c>
      <c r="I100" s="72" t="e">
        <f t="array" ref="I100">MEDIAN(IF(ISNUMBER($H$3:$H$50),$H$3:$H$50))</f>
        <v>#NUM!</v>
      </c>
    </row>
    <row r="101" spans="1:9" x14ac:dyDescent="0.2">
      <c r="A101" s="80">
        <v>99</v>
      </c>
      <c r="B101" s="81"/>
      <c r="C101" s="82" t="e">
        <f t="array" ref="C101">IF(B100=B101,C100,MATCH(FALSE,$B101:$B$500=B101,0)-1)</f>
        <v>#N/A</v>
      </c>
      <c r="D101" s="82" t="e">
        <f t="array" ref="D101">IF(B101=1,IF(B100=0,C100+1,1),NA())</f>
        <v>#N/A</v>
      </c>
      <c r="E101" s="83"/>
      <c r="G101" s="82" t="e">
        <f t="array" ref="G101">INDEX($D$3:$D$500,SMALL(IF(ISNA($D$3:$D$500),"",ROW($D$3:$D$500)-MIN(ROW($D$3:$D$500))+1),ROW(A99)))</f>
        <v>#NUM!</v>
      </c>
      <c r="H101" s="72" t="e">
        <f t="array" ref="H101">IF(ISERROR(G101),NA(),G101)</f>
        <v>#N/A</v>
      </c>
      <c r="I101" s="72" t="e">
        <f t="array" ref="I101">MEDIAN(IF(ISNUMBER($H$3:$H$50),$H$3:$H$50))</f>
        <v>#NUM!</v>
      </c>
    </row>
    <row r="102" spans="1:9" x14ac:dyDescent="0.2">
      <c r="A102" s="80">
        <v>100</v>
      </c>
      <c r="B102" s="81"/>
      <c r="C102" s="82" t="e">
        <f t="array" ref="C102">IF(B101=B102,C101,MATCH(FALSE,$B102:$B$500=B102,0)-1)</f>
        <v>#N/A</v>
      </c>
      <c r="D102" s="82" t="e">
        <f t="array" ref="D102">IF(B102=1,IF(B101=0,C101+1,1),NA())</f>
        <v>#N/A</v>
      </c>
      <c r="E102" s="83"/>
      <c r="G102" s="82" t="e">
        <f t="array" ref="G102">INDEX($D$3:$D$500,SMALL(IF(ISNA($D$3:$D$500),"",ROW($D$3:$D$500)-MIN(ROW($D$3:$D$500))+1),ROW(A100)))</f>
        <v>#NUM!</v>
      </c>
      <c r="H102" s="72" t="e">
        <f t="array" ref="H102">IF(ISERROR(G102),NA(),G102)</f>
        <v>#N/A</v>
      </c>
      <c r="I102" s="72" t="e">
        <f t="array" ref="I102">MEDIAN(IF(ISNUMBER($H$3:$H$50),$H$3:$H$50))</f>
        <v>#NUM!</v>
      </c>
    </row>
    <row r="103" spans="1:9" x14ac:dyDescent="0.2">
      <c r="A103" s="80">
        <v>101</v>
      </c>
      <c r="B103" s="81"/>
      <c r="C103" s="82" t="e">
        <f t="array" ref="C103">IF(B102=B103,C102,MATCH(FALSE,$B103:$B$500=B103,0)-1)</f>
        <v>#N/A</v>
      </c>
      <c r="D103" s="82" t="e">
        <f t="array" ref="D103">IF(B103=1,IF(B102=0,C102+1,1),NA())</f>
        <v>#N/A</v>
      </c>
      <c r="E103" s="83"/>
      <c r="G103" s="82" t="e">
        <f t="array" ref="G103">INDEX($D$3:$D$500,SMALL(IF(ISNA($D$3:$D$500),"",ROW($D$3:$D$500)-MIN(ROW($D$3:$D$500))+1),ROW(A101)))</f>
        <v>#NUM!</v>
      </c>
      <c r="H103" s="72" t="e">
        <f t="array" ref="H103">IF(ISERROR(G103),NA(),G103)</f>
        <v>#N/A</v>
      </c>
      <c r="I103" s="72" t="e">
        <f t="array" ref="I103">MEDIAN(IF(ISNUMBER($H$3:$H$50),$H$3:$H$50))</f>
        <v>#NUM!</v>
      </c>
    </row>
    <row r="104" spans="1:9" x14ac:dyDescent="0.2">
      <c r="A104" s="80">
        <v>102</v>
      </c>
      <c r="B104" s="81"/>
      <c r="C104" s="82" t="e">
        <f t="array" ref="C104">IF(B103=B104,C103,MATCH(FALSE,$B104:$B$500=B104,0)-1)</f>
        <v>#N/A</v>
      </c>
      <c r="D104" s="82" t="e">
        <f t="array" ref="D104">IF(B104=1,IF(B103=0,C103+1,1),NA())</f>
        <v>#N/A</v>
      </c>
      <c r="E104" s="83"/>
      <c r="G104" s="82" t="e">
        <f t="array" ref="G104">INDEX($D$3:$D$500,SMALL(IF(ISNA($D$3:$D$500),"",ROW($D$3:$D$500)-MIN(ROW($D$3:$D$500))+1),ROW(A102)))</f>
        <v>#NUM!</v>
      </c>
      <c r="H104" s="72" t="e">
        <f t="array" ref="H104">IF(ISERROR(G104),NA(),G104)</f>
        <v>#N/A</v>
      </c>
      <c r="I104" s="72" t="e">
        <f t="array" ref="I104">MEDIAN(IF(ISNUMBER($H$3:$H$50),$H$3:$H$50))</f>
        <v>#NUM!</v>
      </c>
    </row>
    <row r="105" spans="1:9" x14ac:dyDescent="0.2">
      <c r="A105" s="80">
        <v>103</v>
      </c>
      <c r="B105" s="81"/>
      <c r="C105" s="82" t="e">
        <f t="array" ref="C105">IF(B104=B105,C104,MATCH(FALSE,$B105:$B$500=B105,0)-1)</f>
        <v>#N/A</v>
      </c>
      <c r="D105" s="82" t="e">
        <f t="array" ref="D105">IF(B105=1,IF(B104=0,C104+1,1),NA())</f>
        <v>#N/A</v>
      </c>
      <c r="E105" s="83"/>
      <c r="G105" s="82" t="e">
        <f t="array" ref="G105">INDEX($D$3:$D$500,SMALL(IF(ISNA($D$3:$D$500),"",ROW($D$3:$D$500)-MIN(ROW($D$3:$D$500))+1),ROW(A103)))</f>
        <v>#NUM!</v>
      </c>
      <c r="H105" s="72" t="e">
        <f t="array" ref="H105">IF(ISERROR(G105),NA(),G105)</f>
        <v>#N/A</v>
      </c>
      <c r="I105" s="72" t="e">
        <f t="array" ref="I105">MEDIAN(IF(ISNUMBER($H$3:$H$50),$H$3:$H$50))</f>
        <v>#NUM!</v>
      </c>
    </row>
    <row r="106" spans="1:9" x14ac:dyDescent="0.2">
      <c r="A106" s="80">
        <v>104</v>
      </c>
      <c r="B106" s="81"/>
      <c r="C106" s="82" t="e">
        <f t="array" ref="C106">IF(B105=B106,C105,MATCH(FALSE,$B106:$B$500=B106,0)-1)</f>
        <v>#N/A</v>
      </c>
      <c r="D106" s="82" t="e">
        <f t="array" ref="D106">IF(B106=1,IF(B105=0,C105+1,1),NA())</f>
        <v>#N/A</v>
      </c>
      <c r="E106" s="83"/>
      <c r="G106" s="82" t="e">
        <f t="array" ref="G106">INDEX($D$3:$D$500,SMALL(IF(ISNA($D$3:$D$500),"",ROW($D$3:$D$500)-MIN(ROW($D$3:$D$500))+1),ROW(A104)))</f>
        <v>#NUM!</v>
      </c>
      <c r="H106" s="72" t="e">
        <f t="array" ref="H106">IF(ISERROR(G106),NA(),G106)</f>
        <v>#N/A</v>
      </c>
      <c r="I106" s="72" t="e">
        <f t="array" ref="I106">MEDIAN(IF(ISNUMBER($H$3:$H$50),$H$3:$H$50))</f>
        <v>#NUM!</v>
      </c>
    </row>
    <row r="107" spans="1:9" x14ac:dyDescent="0.2">
      <c r="A107" s="80">
        <v>105</v>
      </c>
      <c r="B107" s="81"/>
      <c r="C107" s="82" t="e">
        <f t="array" ref="C107">IF(B106=B107,C106,MATCH(FALSE,$B107:$B$500=B107,0)-1)</f>
        <v>#N/A</v>
      </c>
      <c r="D107" s="82" t="e">
        <f t="array" ref="D107">IF(B107=1,IF(B106=0,C106+1,1),NA())</f>
        <v>#N/A</v>
      </c>
      <c r="E107" s="83"/>
      <c r="G107" s="82" t="e">
        <f t="array" ref="G107">INDEX($D$3:$D$500,SMALL(IF(ISNA($D$3:$D$500),"",ROW($D$3:$D$500)-MIN(ROW($D$3:$D$500))+1),ROW(A105)))</f>
        <v>#NUM!</v>
      </c>
      <c r="H107" s="72" t="e">
        <f t="array" ref="H107">IF(ISERROR(G107),NA(),G107)</f>
        <v>#N/A</v>
      </c>
      <c r="I107" s="72" t="e">
        <f t="array" ref="I107">MEDIAN(IF(ISNUMBER($H$3:$H$50),$H$3:$H$50))</f>
        <v>#NUM!</v>
      </c>
    </row>
    <row r="108" spans="1:9" x14ac:dyDescent="0.2">
      <c r="A108" s="80">
        <v>106</v>
      </c>
      <c r="B108" s="81"/>
      <c r="C108" s="82" t="e">
        <f t="array" ref="C108">IF(B107=B108,C107,MATCH(FALSE,$B108:$B$500=B108,0)-1)</f>
        <v>#N/A</v>
      </c>
      <c r="D108" s="82" t="e">
        <f t="array" ref="D108">IF(B108=1,IF(B107=0,C107+1,1),NA())</f>
        <v>#N/A</v>
      </c>
      <c r="E108" s="83"/>
      <c r="G108" s="82" t="e">
        <f t="array" ref="G108">INDEX($D$3:$D$500,SMALL(IF(ISNA($D$3:$D$500),"",ROW($D$3:$D$500)-MIN(ROW($D$3:$D$500))+1),ROW(A106)))</f>
        <v>#NUM!</v>
      </c>
      <c r="H108" s="72" t="e">
        <f t="array" ref="H108">IF(ISERROR(G108),NA(),G108)</f>
        <v>#N/A</v>
      </c>
      <c r="I108" s="72" t="e">
        <f t="array" ref="I108">MEDIAN(IF(ISNUMBER($H$3:$H$50),$H$3:$H$50))</f>
        <v>#NUM!</v>
      </c>
    </row>
    <row r="109" spans="1:9" x14ac:dyDescent="0.2">
      <c r="A109" s="80">
        <v>107</v>
      </c>
      <c r="B109" s="81"/>
      <c r="C109" s="82" t="e">
        <f t="array" ref="C109">IF(B108=B109,C108,MATCH(FALSE,$B109:$B$500=B109,0)-1)</f>
        <v>#N/A</v>
      </c>
      <c r="D109" s="82" t="e">
        <f t="array" ref="D109">IF(B109=1,IF(B108=0,C108+1,1),NA())</f>
        <v>#N/A</v>
      </c>
      <c r="E109" s="83"/>
      <c r="G109" s="82" t="e">
        <f t="array" ref="G109">INDEX($D$3:$D$500,SMALL(IF(ISNA($D$3:$D$500),"",ROW($D$3:$D$500)-MIN(ROW($D$3:$D$500))+1),ROW(A107)))</f>
        <v>#NUM!</v>
      </c>
      <c r="H109" s="72" t="e">
        <f t="array" ref="H109">IF(ISERROR(G109),NA(),G109)</f>
        <v>#N/A</v>
      </c>
      <c r="I109" s="72" t="e">
        <f t="array" ref="I109">MEDIAN(IF(ISNUMBER($H$3:$H$50),$H$3:$H$50))</f>
        <v>#NUM!</v>
      </c>
    </row>
    <row r="110" spans="1:9" x14ac:dyDescent="0.2">
      <c r="A110" s="80">
        <v>108</v>
      </c>
      <c r="B110" s="81"/>
      <c r="C110" s="82" t="e">
        <f t="array" ref="C110">IF(B109=B110,C109,MATCH(FALSE,$B110:$B$500=B110,0)-1)</f>
        <v>#N/A</v>
      </c>
      <c r="D110" s="82" t="e">
        <f t="array" ref="D110">IF(B110=1,IF(B109=0,C109+1,1),NA())</f>
        <v>#N/A</v>
      </c>
      <c r="E110" s="83"/>
      <c r="G110" s="82" t="e">
        <f t="array" ref="G110">INDEX($D$3:$D$500,SMALL(IF(ISNA($D$3:$D$500),"",ROW($D$3:$D$500)-MIN(ROW($D$3:$D$500))+1),ROW(A108)))</f>
        <v>#NUM!</v>
      </c>
      <c r="H110" s="72" t="e">
        <f t="array" ref="H110">IF(ISERROR(G110),NA(),G110)</f>
        <v>#N/A</v>
      </c>
      <c r="I110" s="72" t="e">
        <f t="array" ref="I110">MEDIAN(IF(ISNUMBER($H$3:$H$50),$H$3:$H$50))</f>
        <v>#NUM!</v>
      </c>
    </row>
    <row r="111" spans="1:9" x14ac:dyDescent="0.2">
      <c r="A111" s="80">
        <v>109</v>
      </c>
      <c r="B111" s="81"/>
      <c r="C111" s="82" t="e">
        <f t="array" ref="C111">IF(B110=B111,C110,MATCH(FALSE,$B111:$B$500=B111,0)-1)</f>
        <v>#N/A</v>
      </c>
      <c r="D111" s="82" t="e">
        <f t="array" ref="D111">IF(B111=1,IF(B110=0,C110+1,1),NA())</f>
        <v>#N/A</v>
      </c>
      <c r="E111" s="83"/>
      <c r="G111" s="82" t="e">
        <f t="array" ref="G111">INDEX($D$3:$D$500,SMALL(IF(ISNA($D$3:$D$500),"",ROW($D$3:$D$500)-MIN(ROW($D$3:$D$500))+1),ROW(A109)))</f>
        <v>#NUM!</v>
      </c>
      <c r="H111" s="72" t="e">
        <f t="array" ref="H111">IF(ISERROR(G111),NA(),G111)</f>
        <v>#N/A</v>
      </c>
      <c r="I111" s="72" t="e">
        <f t="array" ref="I111">MEDIAN(IF(ISNUMBER($H$3:$H$50),$H$3:$H$50))</f>
        <v>#NUM!</v>
      </c>
    </row>
    <row r="112" spans="1:9" x14ac:dyDescent="0.2">
      <c r="A112" s="80">
        <v>110</v>
      </c>
      <c r="B112" s="81"/>
      <c r="C112" s="82" t="e">
        <f t="array" ref="C112">IF(B111=B112,C111,MATCH(FALSE,$B112:$B$500=B112,0)-1)</f>
        <v>#N/A</v>
      </c>
      <c r="D112" s="82" t="e">
        <f t="array" ref="D112">IF(B112=1,IF(B111=0,C111+1,1),NA())</f>
        <v>#N/A</v>
      </c>
      <c r="E112" s="83"/>
      <c r="G112" s="82" t="e">
        <f t="array" ref="G112">INDEX($D$3:$D$500,SMALL(IF(ISNA($D$3:$D$500),"",ROW($D$3:$D$500)-MIN(ROW($D$3:$D$500))+1),ROW(A110)))</f>
        <v>#NUM!</v>
      </c>
      <c r="H112" s="72" t="e">
        <f t="array" ref="H112">IF(ISERROR(G112),NA(),G112)</f>
        <v>#N/A</v>
      </c>
      <c r="I112" s="72" t="e">
        <f t="array" ref="I112">MEDIAN(IF(ISNUMBER($H$3:$H$50),$H$3:$H$50))</f>
        <v>#NUM!</v>
      </c>
    </row>
    <row r="113" spans="1:9" x14ac:dyDescent="0.2">
      <c r="A113" s="80">
        <v>111</v>
      </c>
      <c r="B113" s="81"/>
      <c r="C113" s="82" t="e">
        <f t="array" ref="C113">IF(B112=B113,C112,MATCH(FALSE,$B113:$B$500=B113,0)-1)</f>
        <v>#N/A</v>
      </c>
      <c r="D113" s="82" t="e">
        <f t="array" ref="D113">IF(B113=1,IF(B112=0,C112+1,1),NA())</f>
        <v>#N/A</v>
      </c>
      <c r="E113" s="83"/>
      <c r="G113" s="82" t="e">
        <f t="array" ref="G113">INDEX($D$3:$D$500,SMALL(IF(ISNA($D$3:$D$500),"",ROW($D$3:$D$500)-MIN(ROW($D$3:$D$500))+1),ROW(A111)))</f>
        <v>#NUM!</v>
      </c>
      <c r="H113" s="72" t="e">
        <f t="array" ref="H113">IF(ISERROR(G113),NA(),G113)</f>
        <v>#N/A</v>
      </c>
      <c r="I113" s="72" t="e">
        <f t="array" ref="I113">MEDIAN(IF(ISNUMBER($H$3:$H$50),$H$3:$H$50))</f>
        <v>#NUM!</v>
      </c>
    </row>
    <row r="114" spans="1:9" x14ac:dyDescent="0.2">
      <c r="A114" s="80">
        <v>112</v>
      </c>
      <c r="B114" s="81"/>
      <c r="C114" s="82" t="e">
        <f t="array" ref="C114">IF(B113=B114,C113,MATCH(FALSE,$B114:$B$500=B114,0)-1)</f>
        <v>#N/A</v>
      </c>
      <c r="D114" s="82" t="e">
        <f t="array" ref="D114">IF(B114=1,IF(B113=0,C113+1,1),NA())</f>
        <v>#N/A</v>
      </c>
      <c r="E114" s="83"/>
      <c r="G114" s="82" t="e">
        <f t="array" ref="G114">INDEX($D$3:$D$500,SMALL(IF(ISNA($D$3:$D$500),"",ROW($D$3:$D$500)-MIN(ROW($D$3:$D$500))+1),ROW(A112)))</f>
        <v>#NUM!</v>
      </c>
      <c r="H114" s="72" t="e">
        <f t="array" ref="H114">IF(ISERROR(G114),NA(),G114)</f>
        <v>#N/A</v>
      </c>
      <c r="I114" s="72" t="e">
        <f t="array" ref="I114">MEDIAN(IF(ISNUMBER($H$3:$H$50),$H$3:$H$50))</f>
        <v>#NUM!</v>
      </c>
    </row>
    <row r="115" spans="1:9" x14ac:dyDescent="0.2">
      <c r="A115" s="80">
        <v>113</v>
      </c>
      <c r="B115" s="81"/>
      <c r="C115" s="82" t="e">
        <f t="array" ref="C115">IF(B114=B115,C114,MATCH(FALSE,$B115:$B$500=B115,0)-1)</f>
        <v>#N/A</v>
      </c>
      <c r="D115" s="82" t="e">
        <f t="array" ref="D115">IF(B115=1,IF(B114=0,C114+1,1),NA())</f>
        <v>#N/A</v>
      </c>
      <c r="E115" s="83"/>
      <c r="G115" s="82" t="e">
        <f t="array" ref="G115">INDEX($D$3:$D$500,SMALL(IF(ISNA($D$3:$D$500),"",ROW($D$3:$D$500)-MIN(ROW($D$3:$D$500))+1),ROW(A113)))</f>
        <v>#NUM!</v>
      </c>
      <c r="H115" s="72" t="e">
        <f t="array" ref="H115">IF(ISERROR(G115),NA(),G115)</f>
        <v>#N/A</v>
      </c>
      <c r="I115" s="72" t="e">
        <f t="array" ref="I115">MEDIAN(IF(ISNUMBER($H$3:$H$50),$H$3:$H$50))</f>
        <v>#NUM!</v>
      </c>
    </row>
    <row r="116" spans="1:9" x14ac:dyDescent="0.2">
      <c r="A116" s="80">
        <v>114</v>
      </c>
      <c r="B116" s="81"/>
      <c r="C116" s="82" t="e">
        <f t="array" ref="C116">IF(B115=B116,C115,MATCH(FALSE,$B116:$B$500=B116,0)-1)</f>
        <v>#N/A</v>
      </c>
      <c r="D116" s="82" t="e">
        <f t="array" ref="D116">IF(B116=1,IF(B115=0,C115+1,1),NA())</f>
        <v>#N/A</v>
      </c>
      <c r="E116" s="83"/>
      <c r="G116" s="82" t="e">
        <f t="array" ref="G116">INDEX($D$3:$D$500,SMALL(IF(ISNA($D$3:$D$500),"",ROW($D$3:$D$500)-MIN(ROW($D$3:$D$500))+1),ROW(A114)))</f>
        <v>#NUM!</v>
      </c>
      <c r="H116" s="72" t="e">
        <f t="array" ref="H116">IF(ISERROR(G116),NA(),G116)</f>
        <v>#N/A</v>
      </c>
      <c r="I116" s="72" t="e">
        <f t="array" ref="I116">MEDIAN(IF(ISNUMBER($H$3:$H$50),$H$3:$H$50))</f>
        <v>#NUM!</v>
      </c>
    </row>
    <row r="117" spans="1:9" x14ac:dyDescent="0.2">
      <c r="A117" s="80">
        <v>115</v>
      </c>
      <c r="B117" s="81"/>
      <c r="C117" s="82" t="e">
        <f t="array" ref="C117">IF(B116=B117,C116,MATCH(FALSE,$B117:$B$500=B117,0)-1)</f>
        <v>#N/A</v>
      </c>
      <c r="D117" s="82" t="e">
        <f t="array" ref="D117">IF(B117=1,IF(B116=0,C116+1,1),NA())</f>
        <v>#N/A</v>
      </c>
      <c r="E117" s="83"/>
      <c r="G117" s="82" t="e">
        <f t="array" ref="G117">INDEX($D$3:$D$500,SMALL(IF(ISNA($D$3:$D$500),"",ROW($D$3:$D$500)-MIN(ROW($D$3:$D$500))+1),ROW(A115)))</f>
        <v>#NUM!</v>
      </c>
      <c r="H117" s="72" t="e">
        <f t="array" ref="H117">IF(ISERROR(G117),NA(),G117)</f>
        <v>#N/A</v>
      </c>
      <c r="I117" s="72" t="e">
        <f t="array" ref="I117">MEDIAN(IF(ISNUMBER($H$3:$H$50),$H$3:$H$50))</f>
        <v>#NUM!</v>
      </c>
    </row>
    <row r="118" spans="1:9" x14ac:dyDescent="0.2">
      <c r="A118" s="80">
        <v>116</v>
      </c>
      <c r="B118" s="81"/>
      <c r="C118" s="82" t="e">
        <f t="array" ref="C118">IF(B117=B118,C117,MATCH(FALSE,$B118:$B$500=B118,0)-1)</f>
        <v>#N/A</v>
      </c>
      <c r="D118" s="82" t="e">
        <f t="array" ref="D118">IF(B118=1,IF(B117=0,C117+1,1),NA())</f>
        <v>#N/A</v>
      </c>
      <c r="E118" s="83"/>
      <c r="G118" s="82" t="e">
        <f t="array" ref="G118">INDEX($D$3:$D$500,SMALL(IF(ISNA($D$3:$D$500),"",ROW($D$3:$D$500)-MIN(ROW($D$3:$D$500))+1),ROW(A116)))</f>
        <v>#NUM!</v>
      </c>
      <c r="H118" s="72" t="e">
        <f t="array" ref="H118">IF(ISERROR(G118),NA(),G118)</f>
        <v>#N/A</v>
      </c>
      <c r="I118" s="72" t="e">
        <f t="array" ref="I118">MEDIAN(IF(ISNUMBER($H$3:$H$50),$H$3:$H$50))</f>
        <v>#NUM!</v>
      </c>
    </row>
    <row r="119" spans="1:9" x14ac:dyDescent="0.2">
      <c r="A119" s="80">
        <v>117</v>
      </c>
      <c r="B119" s="81"/>
      <c r="C119" s="82" t="e">
        <f t="array" ref="C119">IF(B118=B119,C118,MATCH(FALSE,$B119:$B$500=B119,0)-1)</f>
        <v>#N/A</v>
      </c>
      <c r="D119" s="82" t="e">
        <f t="array" ref="D119">IF(B119=1,IF(B118=0,C118+1,1),NA())</f>
        <v>#N/A</v>
      </c>
      <c r="E119" s="83"/>
      <c r="G119" s="82" t="e">
        <f t="array" ref="G119">INDEX($D$3:$D$500,SMALL(IF(ISNA($D$3:$D$500),"",ROW($D$3:$D$500)-MIN(ROW($D$3:$D$500))+1),ROW(A117)))</f>
        <v>#NUM!</v>
      </c>
      <c r="H119" s="72" t="e">
        <f t="array" ref="H119">IF(ISERROR(G119),NA(),G119)</f>
        <v>#N/A</v>
      </c>
      <c r="I119" s="72" t="e">
        <f t="array" ref="I119">MEDIAN(IF(ISNUMBER($H$3:$H$50),$H$3:$H$50))</f>
        <v>#NUM!</v>
      </c>
    </row>
    <row r="120" spans="1:9" x14ac:dyDescent="0.2">
      <c r="A120" s="80">
        <v>118</v>
      </c>
      <c r="B120" s="81"/>
      <c r="C120" s="82" t="e">
        <f t="array" ref="C120">IF(B119=B120,C119,MATCH(FALSE,$B120:$B$500=B120,0)-1)</f>
        <v>#N/A</v>
      </c>
      <c r="D120" s="82" t="e">
        <f t="array" ref="D120">IF(B120=1,IF(B119=0,C119+1,1),NA())</f>
        <v>#N/A</v>
      </c>
      <c r="E120" s="83"/>
      <c r="G120" s="82" t="e">
        <f t="array" ref="G120">INDEX($D$3:$D$500,SMALL(IF(ISNA($D$3:$D$500),"",ROW($D$3:$D$500)-MIN(ROW($D$3:$D$500))+1),ROW(A118)))</f>
        <v>#NUM!</v>
      </c>
      <c r="H120" s="72" t="e">
        <f t="array" ref="H120">IF(ISERROR(G120),NA(),G120)</f>
        <v>#N/A</v>
      </c>
      <c r="I120" s="72" t="e">
        <f t="array" ref="I120">MEDIAN(IF(ISNUMBER($H$3:$H$50),$H$3:$H$50))</f>
        <v>#NUM!</v>
      </c>
    </row>
    <row r="121" spans="1:9" x14ac:dyDescent="0.2">
      <c r="A121" s="80">
        <v>119</v>
      </c>
      <c r="B121" s="81"/>
      <c r="C121" s="82" t="e">
        <f t="array" ref="C121">IF(B120=B121,C120,MATCH(FALSE,$B121:$B$500=B121,0)-1)</f>
        <v>#N/A</v>
      </c>
      <c r="D121" s="82" t="e">
        <f t="array" ref="D121">IF(B121=1,IF(B120=0,C120+1,1),NA())</f>
        <v>#N/A</v>
      </c>
      <c r="E121" s="83"/>
      <c r="G121" s="82" t="e">
        <f t="array" ref="G121">INDEX($D$3:$D$500,SMALL(IF(ISNA($D$3:$D$500),"",ROW($D$3:$D$500)-MIN(ROW($D$3:$D$500))+1),ROW(A119)))</f>
        <v>#NUM!</v>
      </c>
      <c r="H121" s="72" t="e">
        <f t="array" ref="H121">IF(ISERROR(G121),NA(),G121)</f>
        <v>#N/A</v>
      </c>
      <c r="I121" s="72" t="e">
        <f t="array" ref="I121">MEDIAN(IF(ISNUMBER($H$3:$H$50),$H$3:$H$50))</f>
        <v>#NUM!</v>
      </c>
    </row>
    <row r="122" spans="1:9" x14ac:dyDescent="0.2">
      <c r="A122" s="80">
        <v>120</v>
      </c>
      <c r="B122" s="81"/>
      <c r="C122" s="82" t="e">
        <f t="array" ref="C122">IF(B121=B122,C121,MATCH(FALSE,$B122:$B$500=B122,0)-1)</f>
        <v>#N/A</v>
      </c>
      <c r="D122" s="82" t="e">
        <f t="array" ref="D122">IF(B122=1,IF(B121=0,C121+1,1),NA())</f>
        <v>#N/A</v>
      </c>
      <c r="E122" s="83"/>
      <c r="G122" s="82" t="e">
        <f t="array" ref="G122">INDEX($D$3:$D$500,SMALL(IF(ISNA($D$3:$D$500),"",ROW($D$3:$D$500)-MIN(ROW($D$3:$D$500))+1),ROW(A120)))</f>
        <v>#NUM!</v>
      </c>
      <c r="H122" s="72" t="e">
        <f t="array" ref="H122">IF(ISERROR(G122),NA(),G122)</f>
        <v>#N/A</v>
      </c>
      <c r="I122" s="72" t="e">
        <f t="array" ref="I122">MEDIAN(IF(ISNUMBER($H$3:$H$50),$H$3:$H$50))</f>
        <v>#NUM!</v>
      </c>
    </row>
    <row r="123" spans="1:9" x14ac:dyDescent="0.2">
      <c r="A123" s="80">
        <v>121</v>
      </c>
      <c r="B123" s="81"/>
      <c r="C123" s="82" t="e">
        <f t="array" ref="C123">IF(B122=B123,C122,MATCH(FALSE,$B123:$B$500=B123,0)-1)</f>
        <v>#N/A</v>
      </c>
      <c r="D123" s="82" t="e">
        <f t="array" ref="D123">IF(B123=1,IF(B122=0,C122+1,1),NA())</f>
        <v>#N/A</v>
      </c>
      <c r="E123" s="83"/>
      <c r="G123" s="82" t="e">
        <f t="array" ref="G123">INDEX($D$3:$D$500,SMALL(IF(ISNA($D$3:$D$500),"",ROW($D$3:$D$500)-MIN(ROW($D$3:$D$500))+1),ROW(A121)))</f>
        <v>#NUM!</v>
      </c>
      <c r="H123" s="72" t="e">
        <f t="array" ref="H123">IF(ISERROR(G123),NA(),G123)</f>
        <v>#N/A</v>
      </c>
      <c r="I123" s="72" t="e">
        <f t="array" ref="I123">MEDIAN(IF(ISNUMBER($H$3:$H$50),$H$3:$H$50))</f>
        <v>#NUM!</v>
      </c>
    </row>
    <row r="124" spans="1:9" x14ac:dyDescent="0.2">
      <c r="A124" s="80">
        <v>122</v>
      </c>
      <c r="B124" s="81"/>
      <c r="C124" s="82" t="e">
        <f t="array" ref="C124">IF(B123=B124,C123,MATCH(FALSE,$B124:$B$500=B124,0)-1)</f>
        <v>#N/A</v>
      </c>
      <c r="D124" s="82" t="e">
        <f t="array" ref="D124">IF(B124=1,IF(B123=0,C123+1,1),NA())</f>
        <v>#N/A</v>
      </c>
      <c r="E124" s="83"/>
      <c r="G124" s="82" t="e">
        <f t="array" ref="G124">INDEX($D$3:$D$500,SMALL(IF(ISNA($D$3:$D$500),"",ROW($D$3:$D$500)-MIN(ROW($D$3:$D$500))+1),ROW(A122)))</f>
        <v>#NUM!</v>
      </c>
      <c r="H124" s="72" t="e">
        <f t="array" ref="H124">IF(ISERROR(G124),NA(),G124)</f>
        <v>#N/A</v>
      </c>
      <c r="I124" s="72" t="e">
        <f t="array" ref="I124">MEDIAN(IF(ISNUMBER($H$3:$H$50),$H$3:$H$50))</f>
        <v>#NUM!</v>
      </c>
    </row>
    <row r="125" spans="1:9" x14ac:dyDescent="0.2">
      <c r="A125" s="80">
        <v>123</v>
      </c>
      <c r="B125" s="81"/>
      <c r="C125" s="82" t="e">
        <f t="array" ref="C125">IF(B124=B125,C124,MATCH(FALSE,$B125:$B$500=B125,0)-1)</f>
        <v>#N/A</v>
      </c>
      <c r="D125" s="82" t="e">
        <f t="array" ref="D125">IF(B125=1,IF(B124=0,C124+1,1),NA())</f>
        <v>#N/A</v>
      </c>
      <c r="E125" s="83"/>
      <c r="G125" s="82" t="e">
        <f t="array" ref="G125">INDEX($D$3:$D$500,SMALL(IF(ISNA($D$3:$D$500),"",ROW($D$3:$D$500)-MIN(ROW($D$3:$D$500))+1),ROW(A123)))</f>
        <v>#NUM!</v>
      </c>
      <c r="H125" s="72" t="e">
        <f t="array" ref="H125">IF(ISERROR(G125),NA(),G125)</f>
        <v>#N/A</v>
      </c>
      <c r="I125" s="72" t="e">
        <f t="array" ref="I125">MEDIAN(IF(ISNUMBER($H$3:$H$50),$H$3:$H$50))</f>
        <v>#NUM!</v>
      </c>
    </row>
    <row r="126" spans="1:9" x14ac:dyDescent="0.2">
      <c r="A126" s="80">
        <v>124</v>
      </c>
      <c r="B126" s="81"/>
      <c r="C126" s="82" t="e">
        <f t="array" ref="C126">IF(B125=B126,C125,MATCH(FALSE,$B126:$B$500=B126,0)-1)</f>
        <v>#N/A</v>
      </c>
      <c r="D126" s="82" t="e">
        <f t="array" ref="D126">IF(B126=1,IF(B125=0,C125+1,1),NA())</f>
        <v>#N/A</v>
      </c>
      <c r="E126" s="83"/>
      <c r="G126" s="82" t="e">
        <f t="array" ref="G126">INDEX($D$3:$D$500,SMALL(IF(ISNA($D$3:$D$500),"",ROW($D$3:$D$500)-MIN(ROW($D$3:$D$500))+1),ROW(A124)))</f>
        <v>#NUM!</v>
      </c>
      <c r="H126" s="72" t="e">
        <f t="array" ref="H126">IF(ISERROR(G126),NA(),G126)</f>
        <v>#N/A</v>
      </c>
      <c r="I126" s="72" t="e">
        <f t="array" ref="I126">MEDIAN(IF(ISNUMBER($H$3:$H$50),$H$3:$H$50))</f>
        <v>#NUM!</v>
      </c>
    </row>
    <row r="127" spans="1:9" x14ac:dyDescent="0.2">
      <c r="A127" s="80">
        <v>125</v>
      </c>
      <c r="B127" s="81"/>
      <c r="C127" s="82" t="e">
        <f t="array" ref="C127">IF(B126=B127,C126,MATCH(FALSE,$B127:$B$500=B127,0)-1)</f>
        <v>#N/A</v>
      </c>
      <c r="D127" s="82" t="e">
        <f t="array" ref="D127">IF(B127=1,IF(B126=0,C126+1,1),NA())</f>
        <v>#N/A</v>
      </c>
      <c r="E127" s="83"/>
      <c r="G127" s="82" t="e">
        <f t="array" ref="G127">INDEX($D$3:$D$500,SMALL(IF(ISNA($D$3:$D$500),"",ROW($D$3:$D$500)-MIN(ROW($D$3:$D$500))+1),ROW(A125)))</f>
        <v>#NUM!</v>
      </c>
      <c r="H127" s="72" t="e">
        <f t="array" ref="H127">IF(ISERROR(G127),NA(),G127)</f>
        <v>#N/A</v>
      </c>
      <c r="I127" s="72" t="e">
        <f t="array" ref="I127">MEDIAN(IF(ISNUMBER($H$3:$H$50),$H$3:$H$50))</f>
        <v>#NUM!</v>
      </c>
    </row>
    <row r="128" spans="1:9" x14ac:dyDescent="0.2">
      <c r="A128" s="80">
        <v>126</v>
      </c>
      <c r="B128" s="81"/>
      <c r="C128" s="82" t="e">
        <f t="array" ref="C128">IF(B127=B128,C127,MATCH(FALSE,$B128:$B$500=B128,0)-1)</f>
        <v>#N/A</v>
      </c>
      <c r="D128" s="82" t="e">
        <f t="array" ref="D128">IF(B128=1,IF(B127=0,C127+1,1),NA())</f>
        <v>#N/A</v>
      </c>
      <c r="E128" s="83"/>
      <c r="G128" s="82" t="e">
        <f t="array" ref="G128">INDEX($D$3:$D$500,SMALL(IF(ISNA($D$3:$D$500),"",ROW($D$3:$D$500)-MIN(ROW($D$3:$D$500))+1),ROW(A126)))</f>
        <v>#NUM!</v>
      </c>
      <c r="H128" s="72" t="e">
        <f t="array" ref="H128">IF(ISERROR(G128),NA(),G128)</f>
        <v>#N/A</v>
      </c>
      <c r="I128" s="72" t="e">
        <f t="array" ref="I128">MEDIAN(IF(ISNUMBER($H$3:$H$50),$H$3:$H$50))</f>
        <v>#NUM!</v>
      </c>
    </row>
    <row r="129" spans="1:9" x14ac:dyDescent="0.2">
      <c r="A129" s="80">
        <v>127</v>
      </c>
      <c r="B129" s="81"/>
      <c r="C129" s="82" t="e">
        <f t="array" ref="C129">IF(B128=B129,C128,MATCH(FALSE,$B129:$B$500=B129,0)-1)</f>
        <v>#N/A</v>
      </c>
      <c r="D129" s="82" t="e">
        <f t="array" ref="D129">IF(B129=1,IF(B128=0,C128+1,1),NA())</f>
        <v>#N/A</v>
      </c>
      <c r="E129" s="83"/>
      <c r="G129" s="82" t="e">
        <f t="array" ref="G129">INDEX($D$3:$D$500,SMALL(IF(ISNA($D$3:$D$500),"",ROW($D$3:$D$500)-MIN(ROW($D$3:$D$500))+1),ROW(A127)))</f>
        <v>#NUM!</v>
      </c>
      <c r="H129" s="72" t="e">
        <f t="array" ref="H129">IF(ISERROR(G129),NA(),G129)</f>
        <v>#N/A</v>
      </c>
      <c r="I129" s="72" t="e">
        <f t="array" ref="I129">MEDIAN(IF(ISNUMBER($H$3:$H$50),$H$3:$H$50))</f>
        <v>#NUM!</v>
      </c>
    </row>
    <row r="130" spans="1:9" x14ac:dyDescent="0.2">
      <c r="A130" s="80">
        <v>128</v>
      </c>
      <c r="B130" s="81"/>
      <c r="C130" s="82" t="e">
        <f t="array" ref="C130">IF(B129=B130,C129,MATCH(FALSE,$B130:$B$500=B130,0)-1)</f>
        <v>#N/A</v>
      </c>
      <c r="D130" s="82" t="e">
        <f t="array" ref="D130">IF(B130=1,IF(B129=0,C129+1,1),NA())</f>
        <v>#N/A</v>
      </c>
      <c r="E130" s="83"/>
      <c r="G130" s="82" t="e">
        <f t="array" ref="G130">INDEX($D$3:$D$500,SMALL(IF(ISNA($D$3:$D$500),"",ROW($D$3:$D$500)-MIN(ROW($D$3:$D$500))+1),ROW(A128)))</f>
        <v>#NUM!</v>
      </c>
      <c r="H130" s="72" t="e">
        <f t="array" ref="H130">IF(ISERROR(G130),NA(),G130)</f>
        <v>#N/A</v>
      </c>
      <c r="I130" s="72" t="e">
        <f t="array" ref="I130">MEDIAN(IF(ISNUMBER($H$3:$H$50),$H$3:$H$50))</f>
        <v>#NUM!</v>
      </c>
    </row>
    <row r="131" spans="1:9" x14ac:dyDescent="0.2">
      <c r="A131" s="80">
        <v>129</v>
      </c>
      <c r="B131" s="81"/>
      <c r="C131" s="82" t="e">
        <f t="array" ref="C131">IF(B130=B131,C130,MATCH(FALSE,$B131:$B$500=B131,0)-1)</f>
        <v>#N/A</v>
      </c>
      <c r="D131" s="82" t="e">
        <f t="array" ref="D131">IF(B131=1,IF(B130=0,C130+1,1),NA())</f>
        <v>#N/A</v>
      </c>
      <c r="E131" s="83"/>
      <c r="G131" s="82" t="e">
        <f t="array" ref="G131">INDEX($D$3:$D$500,SMALL(IF(ISNA($D$3:$D$500),"",ROW($D$3:$D$500)-MIN(ROW($D$3:$D$500))+1),ROW(A129)))</f>
        <v>#NUM!</v>
      </c>
      <c r="H131" s="72" t="e">
        <f t="array" ref="H131">IF(ISERROR(G131),NA(),G131)</f>
        <v>#N/A</v>
      </c>
      <c r="I131" s="72" t="e">
        <f t="array" ref="I131">MEDIAN(IF(ISNUMBER($H$3:$H$50),$H$3:$H$50))</f>
        <v>#NUM!</v>
      </c>
    </row>
    <row r="132" spans="1:9" x14ac:dyDescent="0.2">
      <c r="A132" s="80">
        <v>130</v>
      </c>
      <c r="B132" s="81"/>
      <c r="C132" s="82" t="e">
        <f t="array" ref="C132">IF(B131=B132,C131,MATCH(FALSE,$B132:$B$500=B132,0)-1)</f>
        <v>#N/A</v>
      </c>
      <c r="D132" s="82" t="e">
        <f t="array" ref="D132">IF(B132=1,IF(B131=0,C131+1,1),NA())</f>
        <v>#N/A</v>
      </c>
      <c r="E132" s="83"/>
      <c r="G132" s="82" t="e">
        <f t="array" ref="G132">INDEX($D$3:$D$500,SMALL(IF(ISNA($D$3:$D$500),"",ROW($D$3:$D$500)-MIN(ROW($D$3:$D$500))+1),ROW(A130)))</f>
        <v>#NUM!</v>
      </c>
      <c r="H132" s="72" t="e">
        <f t="array" ref="H132">IF(ISERROR(G132),NA(),G132)</f>
        <v>#N/A</v>
      </c>
      <c r="I132" s="72" t="e">
        <f t="array" ref="I132">MEDIAN(IF(ISNUMBER($H$3:$H$50),$H$3:$H$50))</f>
        <v>#NUM!</v>
      </c>
    </row>
    <row r="133" spans="1:9" x14ac:dyDescent="0.2">
      <c r="A133" s="80">
        <v>131</v>
      </c>
      <c r="B133" s="81"/>
      <c r="C133" s="82" t="e">
        <f t="array" ref="C133">IF(B132=B133,C132,MATCH(FALSE,$B133:$B$500=B133,0)-1)</f>
        <v>#N/A</v>
      </c>
      <c r="D133" s="82" t="e">
        <f t="array" ref="D133">IF(B133=1,IF(B132=0,C132+1,1),NA())</f>
        <v>#N/A</v>
      </c>
      <c r="E133" s="83"/>
      <c r="G133" s="82" t="e">
        <f t="array" ref="G133">INDEX($D$3:$D$500,SMALL(IF(ISNA($D$3:$D$500),"",ROW($D$3:$D$500)-MIN(ROW($D$3:$D$500))+1),ROW(A131)))</f>
        <v>#NUM!</v>
      </c>
      <c r="H133" s="72" t="e">
        <f t="array" ref="H133">IF(ISERROR(G133),NA(),G133)</f>
        <v>#N/A</v>
      </c>
      <c r="I133" s="72" t="e">
        <f t="array" ref="I133">MEDIAN(IF(ISNUMBER($H$3:$H$50),$H$3:$H$50))</f>
        <v>#NUM!</v>
      </c>
    </row>
    <row r="134" spans="1:9" x14ac:dyDescent="0.2">
      <c r="A134" s="80">
        <v>132</v>
      </c>
      <c r="B134" s="81"/>
      <c r="C134" s="82" t="e">
        <f t="array" ref="C134">IF(B133=B134,C133,MATCH(FALSE,$B134:$B$500=B134,0)-1)</f>
        <v>#N/A</v>
      </c>
      <c r="D134" s="82" t="e">
        <f t="array" ref="D134">IF(B134=1,IF(B133=0,C133+1,1),NA())</f>
        <v>#N/A</v>
      </c>
      <c r="E134" s="83"/>
      <c r="G134" s="82" t="e">
        <f t="array" ref="G134">INDEX($D$3:$D$500,SMALL(IF(ISNA($D$3:$D$500),"",ROW($D$3:$D$500)-MIN(ROW($D$3:$D$500))+1),ROW(A132)))</f>
        <v>#NUM!</v>
      </c>
      <c r="H134" s="72" t="e">
        <f t="array" ref="H134">IF(ISERROR(G134),NA(),G134)</f>
        <v>#N/A</v>
      </c>
      <c r="I134" s="72" t="e">
        <f t="array" ref="I134">MEDIAN(IF(ISNUMBER($H$3:$H$50),$H$3:$H$50))</f>
        <v>#NUM!</v>
      </c>
    </row>
    <row r="135" spans="1:9" x14ac:dyDescent="0.2">
      <c r="A135" s="80">
        <v>133</v>
      </c>
      <c r="B135" s="81"/>
      <c r="C135" s="82" t="e">
        <f t="array" ref="C135">IF(B134=B135,C134,MATCH(FALSE,$B135:$B$500=B135,0)-1)</f>
        <v>#N/A</v>
      </c>
      <c r="D135" s="82" t="e">
        <f t="array" ref="D135">IF(B135=1,IF(B134=0,C134+1,1),NA())</f>
        <v>#N/A</v>
      </c>
      <c r="E135" s="83"/>
      <c r="G135" s="82" t="e">
        <f t="array" ref="G135">INDEX($D$3:$D$500,SMALL(IF(ISNA($D$3:$D$500),"",ROW($D$3:$D$500)-MIN(ROW($D$3:$D$500))+1),ROW(A133)))</f>
        <v>#NUM!</v>
      </c>
      <c r="H135" s="72" t="e">
        <f t="array" ref="H135">IF(ISERROR(G135),NA(),G135)</f>
        <v>#N/A</v>
      </c>
      <c r="I135" s="72" t="e">
        <f t="array" ref="I135">MEDIAN(IF(ISNUMBER($H$3:$H$50),$H$3:$H$50))</f>
        <v>#NUM!</v>
      </c>
    </row>
    <row r="136" spans="1:9" x14ac:dyDescent="0.2">
      <c r="A136" s="80">
        <v>134</v>
      </c>
      <c r="B136" s="81"/>
      <c r="C136" s="82" t="e">
        <f t="array" ref="C136">IF(B135=B136,C135,MATCH(FALSE,$B136:$B$500=B136,0)-1)</f>
        <v>#N/A</v>
      </c>
      <c r="D136" s="82" t="e">
        <f t="array" ref="D136">IF(B136=1,IF(B135=0,C135+1,1),NA())</f>
        <v>#N/A</v>
      </c>
      <c r="E136" s="83"/>
      <c r="G136" s="82" t="e">
        <f t="array" ref="G136">INDEX($D$3:$D$500,SMALL(IF(ISNA($D$3:$D$500),"",ROW($D$3:$D$500)-MIN(ROW($D$3:$D$500))+1),ROW(A134)))</f>
        <v>#NUM!</v>
      </c>
      <c r="H136" s="72" t="e">
        <f t="array" ref="H136">IF(ISERROR(G136),NA(),G136)</f>
        <v>#N/A</v>
      </c>
      <c r="I136" s="72" t="e">
        <f t="array" ref="I136">MEDIAN(IF(ISNUMBER($H$3:$H$50),$H$3:$H$50))</f>
        <v>#NUM!</v>
      </c>
    </row>
    <row r="137" spans="1:9" x14ac:dyDescent="0.2">
      <c r="A137" s="80">
        <v>135</v>
      </c>
      <c r="B137" s="81"/>
      <c r="C137" s="82" t="e">
        <f t="array" ref="C137">IF(B136=B137,C136,MATCH(FALSE,$B137:$B$500=B137,0)-1)</f>
        <v>#N/A</v>
      </c>
      <c r="D137" s="82" t="e">
        <f t="array" ref="D137">IF(B137=1,IF(B136=0,C136+1,1),NA())</f>
        <v>#N/A</v>
      </c>
      <c r="E137" s="83"/>
      <c r="G137" s="82" t="e">
        <f t="array" ref="G137">INDEX($D$3:$D$500,SMALL(IF(ISNA($D$3:$D$500),"",ROW($D$3:$D$500)-MIN(ROW($D$3:$D$500))+1),ROW(A135)))</f>
        <v>#NUM!</v>
      </c>
      <c r="H137" s="72" t="e">
        <f t="array" ref="H137">IF(ISERROR(G137),NA(),G137)</f>
        <v>#N/A</v>
      </c>
      <c r="I137" s="72" t="e">
        <f t="array" ref="I137">MEDIAN(IF(ISNUMBER($H$3:$H$50),$H$3:$H$50))</f>
        <v>#NUM!</v>
      </c>
    </row>
    <row r="138" spans="1:9" x14ac:dyDescent="0.2">
      <c r="A138" s="80">
        <v>136</v>
      </c>
      <c r="B138" s="81"/>
      <c r="C138" s="82" t="e">
        <f t="array" ref="C138">IF(B137=B138,C137,MATCH(FALSE,$B138:$B$500=B138,0)-1)</f>
        <v>#N/A</v>
      </c>
      <c r="D138" s="82" t="e">
        <f t="array" ref="D138">IF(B138=1,IF(B137=0,C137+1,1),NA())</f>
        <v>#N/A</v>
      </c>
      <c r="E138" s="83"/>
      <c r="G138" s="82" t="e">
        <f t="array" ref="G138">INDEX($D$3:$D$500,SMALL(IF(ISNA($D$3:$D$500),"",ROW($D$3:$D$500)-MIN(ROW($D$3:$D$500))+1),ROW(A136)))</f>
        <v>#NUM!</v>
      </c>
      <c r="H138" s="72" t="e">
        <f t="array" ref="H138">IF(ISERROR(G138),NA(),G138)</f>
        <v>#N/A</v>
      </c>
      <c r="I138" s="72" t="e">
        <f t="array" ref="I138">MEDIAN(IF(ISNUMBER($H$3:$H$50),$H$3:$H$50))</f>
        <v>#NUM!</v>
      </c>
    </row>
    <row r="139" spans="1:9" x14ac:dyDescent="0.2">
      <c r="A139" s="80">
        <v>137</v>
      </c>
      <c r="B139" s="81"/>
      <c r="C139" s="82" t="e">
        <f t="array" ref="C139">IF(B138=B139,C138,MATCH(FALSE,$B139:$B$500=B139,0)-1)</f>
        <v>#N/A</v>
      </c>
      <c r="D139" s="82" t="e">
        <f t="array" ref="D139">IF(B139=1,IF(B138=0,C138+1,1),NA())</f>
        <v>#N/A</v>
      </c>
      <c r="E139" s="83"/>
      <c r="G139" s="82" t="e">
        <f t="array" ref="G139">INDEX($D$3:$D$500,SMALL(IF(ISNA($D$3:$D$500),"",ROW($D$3:$D$500)-MIN(ROW($D$3:$D$500))+1),ROW(A137)))</f>
        <v>#NUM!</v>
      </c>
      <c r="H139" s="72" t="e">
        <f t="array" ref="H139">IF(ISERROR(G139),NA(),G139)</f>
        <v>#N/A</v>
      </c>
      <c r="I139" s="72" t="e">
        <f t="array" ref="I139">MEDIAN(IF(ISNUMBER($H$3:$H$50),$H$3:$H$50))</f>
        <v>#NUM!</v>
      </c>
    </row>
    <row r="140" spans="1:9" x14ac:dyDescent="0.2">
      <c r="A140" s="80">
        <v>138</v>
      </c>
      <c r="B140" s="81"/>
      <c r="C140" s="82" t="e">
        <f t="array" ref="C140">IF(B139=B140,C139,MATCH(FALSE,$B140:$B$500=B140,0)-1)</f>
        <v>#N/A</v>
      </c>
      <c r="D140" s="82" t="e">
        <f t="array" ref="D140">IF(B140=1,IF(B139=0,C139+1,1),NA())</f>
        <v>#N/A</v>
      </c>
      <c r="E140" s="83"/>
      <c r="G140" s="82" t="e">
        <f t="array" ref="G140">INDEX($D$3:$D$500,SMALL(IF(ISNA($D$3:$D$500),"",ROW($D$3:$D$500)-MIN(ROW($D$3:$D$500))+1),ROW(A138)))</f>
        <v>#NUM!</v>
      </c>
      <c r="H140" s="72" t="e">
        <f t="array" ref="H140">IF(ISERROR(G140),NA(),G140)</f>
        <v>#N/A</v>
      </c>
      <c r="I140" s="72" t="e">
        <f t="array" ref="I140">MEDIAN(IF(ISNUMBER($H$3:$H$50),$H$3:$H$50))</f>
        <v>#NUM!</v>
      </c>
    </row>
    <row r="141" spans="1:9" x14ac:dyDescent="0.2">
      <c r="A141" s="80">
        <v>139</v>
      </c>
      <c r="B141" s="81"/>
      <c r="C141" s="82" t="e">
        <f t="array" ref="C141">IF(B140=B141,C140,MATCH(FALSE,$B141:$B$500=B141,0)-1)</f>
        <v>#N/A</v>
      </c>
      <c r="D141" s="82" t="e">
        <f t="array" ref="D141">IF(B141=1,IF(B140=0,C140+1,1),NA())</f>
        <v>#N/A</v>
      </c>
      <c r="E141" s="83"/>
      <c r="G141" s="82" t="e">
        <f t="array" ref="G141">INDEX($D$3:$D$500,SMALL(IF(ISNA($D$3:$D$500),"",ROW($D$3:$D$500)-MIN(ROW($D$3:$D$500))+1),ROW(A139)))</f>
        <v>#NUM!</v>
      </c>
      <c r="H141" s="72" t="e">
        <f t="array" ref="H141">IF(ISERROR(G141),NA(),G141)</f>
        <v>#N/A</v>
      </c>
      <c r="I141" s="72" t="e">
        <f t="array" ref="I141">MEDIAN(IF(ISNUMBER($H$3:$H$50),$H$3:$H$50))</f>
        <v>#NUM!</v>
      </c>
    </row>
    <row r="142" spans="1:9" x14ac:dyDescent="0.2">
      <c r="A142" s="80">
        <v>140</v>
      </c>
      <c r="B142" s="81"/>
      <c r="C142" s="82" t="e">
        <f t="array" ref="C142">IF(B141=B142,C141,MATCH(FALSE,$B142:$B$500=B142,0)-1)</f>
        <v>#N/A</v>
      </c>
      <c r="D142" s="82" t="e">
        <f t="array" ref="D142">IF(B142=1,IF(B141=0,C141+1,1),NA())</f>
        <v>#N/A</v>
      </c>
      <c r="E142" s="83"/>
      <c r="G142" s="82" t="e">
        <f t="array" ref="G142">INDEX($D$3:$D$500,SMALL(IF(ISNA($D$3:$D$500),"",ROW($D$3:$D$500)-MIN(ROW($D$3:$D$500))+1),ROW(A140)))</f>
        <v>#NUM!</v>
      </c>
      <c r="H142" s="72" t="e">
        <f t="array" ref="H142">IF(ISERROR(G142),NA(),G142)</f>
        <v>#N/A</v>
      </c>
      <c r="I142" s="72" t="e">
        <f t="array" ref="I142">MEDIAN(IF(ISNUMBER($H$3:$H$50),$H$3:$H$50))</f>
        <v>#NUM!</v>
      </c>
    </row>
    <row r="143" spans="1:9" x14ac:dyDescent="0.2">
      <c r="A143" s="80">
        <v>141</v>
      </c>
      <c r="B143" s="81"/>
      <c r="C143" s="82" t="e">
        <f t="array" ref="C143">IF(B142=B143,C142,MATCH(FALSE,$B143:$B$500=B143,0)-1)</f>
        <v>#N/A</v>
      </c>
      <c r="D143" s="82" t="e">
        <f t="array" ref="D143">IF(B143=1,IF(B142=0,C142+1,1),NA())</f>
        <v>#N/A</v>
      </c>
      <c r="E143" s="83"/>
      <c r="G143" s="82" t="e">
        <f t="array" ref="G143">INDEX($D$3:$D$500,SMALL(IF(ISNA($D$3:$D$500),"",ROW($D$3:$D$500)-MIN(ROW($D$3:$D$500))+1),ROW(A141)))</f>
        <v>#NUM!</v>
      </c>
      <c r="H143" s="72" t="e">
        <f t="array" ref="H143">IF(ISERROR(G143),NA(),G143)</f>
        <v>#N/A</v>
      </c>
      <c r="I143" s="72" t="e">
        <f t="array" ref="I143">MEDIAN(IF(ISNUMBER($H$3:$H$50),$H$3:$H$50))</f>
        <v>#NUM!</v>
      </c>
    </row>
    <row r="144" spans="1:9" x14ac:dyDescent="0.2">
      <c r="A144" s="80">
        <v>142</v>
      </c>
      <c r="B144" s="81"/>
      <c r="C144" s="82" t="e">
        <f t="array" ref="C144">IF(B143=B144,C143,MATCH(FALSE,$B144:$B$500=B144,0)-1)</f>
        <v>#N/A</v>
      </c>
      <c r="D144" s="82" t="e">
        <f t="array" ref="D144">IF(B144=1,IF(B143=0,C143+1,1),NA())</f>
        <v>#N/A</v>
      </c>
      <c r="E144" s="83"/>
      <c r="G144" s="82" t="e">
        <f t="array" ref="G144">INDEX($D$3:$D$500,SMALL(IF(ISNA($D$3:$D$500),"",ROW($D$3:$D$500)-MIN(ROW($D$3:$D$500))+1),ROW(A142)))</f>
        <v>#NUM!</v>
      </c>
      <c r="H144" s="72" t="e">
        <f t="array" ref="H144">IF(ISERROR(G144),NA(),G144)</f>
        <v>#N/A</v>
      </c>
      <c r="I144" s="72" t="e">
        <f t="array" ref="I144">MEDIAN(IF(ISNUMBER($H$3:$H$50),$H$3:$H$50))</f>
        <v>#NUM!</v>
      </c>
    </row>
    <row r="145" spans="1:9" x14ac:dyDescent="0.2">
      <c r="A145" s="80">
        <v>143</v>
      </c>
      <c r="B145" s="81"/>
      <c r="C145" s="82" t="e">
        <f t="array" ref="C145">IF(B144=B145,C144,MATCH(FALSE,$B145:$B$500=B145,0)-1)</f>
        <v>#N/A</v>
      </c>
      <c r="D145" s="82" t="e">
        <f t="array" ref="D145">IF(B145=1,IF(B144=0,C144+1,1),NA())</f>
        <v>#N/A</v>
      </c>
      <c r="E145" s="83"/>
      <c r="G145" s="82" t="e">
        <f t="array" ref="G145">INDEX($D$3:$D$500,SMALL(IF(ISNA($D$3:$D$500),"",ROW($D$3:$D$500)-MIN(ROW($D$3:$D$500))+1),ROW(A143)))</f>
        <v>#NUM!</v>
      </c>
      <c r="H145" s="72" t="e">
        <f t="array" ref="H145">IF(ISERROR(G145),NA(),G145)</f>
        <v>#N/A</v>
      </c>
      <c r="I145" s="72" t="e">
        <f t="array" ref="I145">MEDIAN(IF(ISNUMBER($H$3:$H$50),$H$3:$H$50))</f>
        <v>#NUM!</v>
      </c>
    </row>
    <row r="146" spans="1:9" x14ac:dyDescent="0.2">
      <c r="A146" s="80">
        <v>144</v>
      </c>
      <c r="B146" s="81"/>
      <c r="C146" s="82" t="e">
        <f t="array" ref="C146">IF(B145=B146,C145,MATCH(FALSE,$B146:$B$500=B146,0)-1)</f>
        <v>#N/A</v>
      </c>
      <c r="D146" s="82" t="e">
        <f t="array" ref="D146">IF(B146=1,IF(B145=0,C145+1,1),NA())</f>
        <v>#N/A</v>
      </c>
      <c r="E146" s="83"/>
      <c r="G146" s="82" t="e">
        <f t="array" ref="G146">INDEX($D$3:$D$500,SMALL(IF(ISNA($D$3:$D$500),"",ROW($D$3:$D$500)-MIN(ROW($D$3:$D$500))+1),ROW(A144)))</f>
        <v>#NUM!</v>
      </c>
      <c r="H146" s="72" t="e">
        <f t="array" ref="H146">IF(ISERROR(G146),NA(),G146)</f>
        <v>#N/A</v>
      </c>
      <c r="I146" s="72" t="e">
        <f t="array" ref="I146">MEDIAN(IF(ISNUMBER($H$3:$H$50),$H$3:$H$50))</f>
        <v>#NUM!</v>
      </c>
    </row>
    <row r="147" spans="1:9" x14ac:dyDescent="0.2">
      <c r="A147" s="80">
        <v>145</v>
      </c>
      <c r="B147" s="81"/>
      <c r="C147" s="82" t="e">
        <f t="array" ref="C147">IF(B146=B147,C146,MATCH(FALSE,$B147:$B$500=B147,0)-1)</f>
        <v>#N/A</v>
      </c>
      <c r="D147" s="82" t="e">
        <f t="array" ref="D147">IF(B147=1,IF(B146=0,C146+1,1),NA())</f>
        <v>#N/A</v>
      </c>
      <c r="E147" s="83"/>
      <c r="G147" s="82" t="e">
        <f t="array" ref="G147">INDEX($D$3:$D$500,SMALL(IF(ISNA($D$3:$D$500),"",ROW($D$3:$D$500)-MIN(ROW($D$3:$D$500))+1),ROW(A145)))</f>
        <v>#NUM!</v>
      </c>
      <c r="H147" s="72" t="e">
        <f t="array" ref="H147">IF(ISERROR(G147),NA(),G147)</f>
        <v>#N/A</v>
      </c>
      <c r="I147" s="72" t="e">
        <f t="array" ref="I147">MEDIAN(IF(ISNUMBER($H$3:$H$50),$H$3:$H$50))</f>
        <v>#NUM!</v>
      </c>
    </row>
    <row r="148" spans="1:9" x14ac:dyDescent="0.2">
      <c r="A148" s="80">
        <v>146</v>
      </c>
      <c r="B148" s="81"/>
      <c r="C148" s="82" t="e">
        <f t="array" ref="C148">IF(B147=B148,C147,MATCH(FALSE,$B148:$B$500=B148,0)-1)</f>
        <v>#N/A</v>
      </c>
      <c r="D148" s="82" t="e">
        <f t="array" ref="D148">IF(B148=1,IF(B147=0,C147+1,1),NA())</f>
        <v>#N/A</v>
      </c>
      <c r="E148" s="83"/>
      <c r="G148" s="82" t="e">
        <f t="array" ref="G148">INDEX($D$3:$D$500,SMALL(IF(ISNA($D$3:$D$500),"",ROW($D$3:$D$500)-MIN(ROW($D$3:$D$500))+1),ROW(A146)))</f>
        <v>#NUM!</v>
      </c>
      <c r="H148" s="72" t="e">
        <f t="array" ref="H148">IF(ISERROR(G148),NA(),G148)</f>
        <v>#N/A</v>
      </c>
      <c r="I148" s="72" t="e">
        <f t="array" ref="I148">MEDIAN(IF(ISNUMBER($H$3:$H$50),$H$3:$H$50))</f>
        <v>#NUM!</v>
      </c>
    </row>
    <row r="149" spans="1:9" x14ac:dyDescent="0.2">
      <c r="A149" s="80">
        <v>147</v>
      </c>
      <c r="B149" s="81"/>
      <c r="C149" s="82" t="e">
        <f t="array" ref="C149">IF(B148=B149,C148,MATCH(FALSE,$B149:$B$500=B149,0)-1)</f>
        <v>#N/A</v>
      </c>
      <c r="D149" s="82" t="e">
        <f t="array" ref="D149">IF(B149=1,IF(B148=0,C148+1,1),NA())</f>
        <v>#N/A</v>
      </c>
      <c r="E149" s="83"/>
      <c r="G149" s="82" t="e">
        <f t="array" ref="G149">INDEX($D$3:$D$500,SMALL(IF(ISNA($D$3:$D$500),"",ROW($D$3:$D$500)-MIN(ROW($D$3:$D$500))+1),ROW(A147)))</f>
        <v>#NUM!</v>
      </c>
      <c r="H149" s="72" t="e">
        <f t="array" ref="H149">IF(ISERROR(G149),NA(),G149)</f>
        <v>#N/A</v>
      </c>
      <c r="I149" s="72" t="e">
        <f t="array" ref="I149">MEDIAN(IF(ISNUMBER($H$3:$H$50),$H$3:$H$50))</f>
        <v>#NUM!</v>
      </c>
    </row>
    <row r="150" spans="1:9" x14ac:dyDescent="0.2">
      <c r="A150" s="80">
        <v>148</v>
      </c>
      <c r="B150" s="81"/>
      <c r="C150" s="82" t="e">
        <f t="array" ref="C150">IF(B149=B150,C149,MATCH(FALSE,$B150:$B$500=B150,0)-1)</f>
        <v>#N/A</v>
      </c>
      <c r="D150" s="82" t="e">
        <f t="array" ref="D150">IF(B150=1,IF(B149=0,C149+1,1),NA())</f>
        <v>#N/A</v>
      </c>
      <c r="E150" s="83"/>
      <c r="G150" s="82" t="e">
        <f t="array" ref="G150">INDEX($D$3:$D$500,SMALL(IF(ISNA($D$3:$D$500),"",ROW($D$3:$D$500)-MIN(ROW($D$3:$D$500))+1),ROW(A148)))</f>
        <v>#NUM!</v>
      </c>
      <c r="H150" s="72" t="e">
        <f t="array" ref="H150">IF(ISERROR(G150),NA(),G150)</f>
        <v>#N/A</v>
      </c>
      <c r="I150" s="72" t="e">
        <f t="array" ref="I150">MEDIAN(IF(ISNUMBER($H$3:$H$50),$H$3:$H$50))</f>
        <v>#NUM!</v>
      </c>
    </row>
    <row r="151" spans="1:9" x14ac:dyDescent="0.2">
      <c r="A151" s="80">
        <v>149</v>
      </c>
      <c r="B151" s="81"/>
      <c r="C151" s="82" t="e">
        <f t="array" ref="C151">IF(B150=B151,C150,MATCH(FALSE,$B151:$B$500=B151,0)-1)</f>
        <v>#N/A</v>
      </c>
      <c r="D151" s="82" t="e">
        <f t="array" ref="D151">IF(B151=1,IF(B150=0,C150+1,1),NA())</f>
        <v>#N/A</v>
      </c>
      <c r="E151" s="83"/>
      <c r="G151" s="82" t="e">
        <f t="array" ref="G151">INDEX($D$3:$D$500,SMALL(IF(ISNA($D$3:$D$500),"",ROW($D$3:$D$500)-MIN(ROW($D$3:$D$500))+1),ROW(A149)))</f>
        <v>#NUM!</v>
      </c>
      <c r="H151" s="72" t="e">
        <f t="array" ref="H151">IF(ISERROR(G151),NA(),G151)</f>
        <v>#N/A</v>
      </c>
      <c r="I151" s="72" t="e">
        <f t="array" ref="I151">MEDIAN(IF(ISNUMBER($H$3:$H$50),$H$3:$H$50))</f>
        <v>#NUM!</v>
      </c>
    </row>
    <row r="152" spans="1:9" x14ac:dyDescent="0.2">
      <c r="A152" s="80">
        <v>150</v>
      </c>
      <c r="B152" s="81"/>
      <c r="C152" s="82" t="e">
        <f t="array" ref="C152">IF(B151=B152,C151,MATCH(FALSE,$B152:$B$500=B152,0)-1)</f>
        <v>#N/A</v>
      </c>
      <c r="D152" s="82" t="e">
        <f t="array" ref="D152">IF(B152=1,IF(B151=0,C151+1,1),NA())</f>
        <v>#N/A</v>
      </c>
      <c r="E152" s="83"/>
      <c r="G152" s="82" t="e">
        <f t="array" ref="G152">INDEX($D$3:$D$500,SMALL(IF(ISNA($D$3:$D$500),"",ROW($D$3:$D$500)-MIN(ROW($D$3:$D$500))+1),ROW(A150)))</f>
        <v>#NUM!</v>
      </c>
      <c r="H152" s="72" t="e">
        <f t="array" ref="H152">IF(ISERROR(G152),NA(),G152)</f>
        <v>#N/A</v>
      </c>
      <c r="I152" s="72" t="e">
        <f t="array" ref="I152">MEDIAN(IF(ISNUMBER($H$3:$H$50),$H$3:$H$50))</f>
        <v>#NUM!</v>
      </c>
    </row>
    <row r="153" spans="1:9" x14ac:dyDescent="0.2">
      <c r="A153" s="80">
        <v>151</v>
      </c>
      <c r="B153" s="81"/>
      <c r="C153" s="82" t="e">
        <f t="array" ref="C153">IF(B152=B153,C152,MATCH(FALSE,$B153:$B$500=B153,0)-1)</f>
        <v>#N/A</v>
      </c>
      <c r="D153" s="82" t="e">
        <f t="array" ref="D153">IF(B153=1,IF(B152=0,C152+1,1),NA())</f>
        <v>#N/A</v>
      </c>
      <c r="E153" s="83"/>
      <c r="G153" s="82" t="e">
        <f t="array" ref="G153">INDEX($D$3:$D$500,SMALL(IF(ISNA($D$3:$D$500),"",ROW($D$3:$D$500)-MIN(ROW($D$3:$D$500))+1),ROW(A151)))</f>
        <v>#NUM!</v>
      </c>
      <c r="H153" s="72" t="e">
        <f t="array" ref="H153">IF(ISERROR(G153),NA(),G153)</f>
        <v>#N/A</v>
      </c>
      <c r="I153" s="72" t="e">
        <f t="array" ref="I153">MEDIAN(IF(ISNUMBER($H$3:$H$50),$H$3:$H$50))</f>
        <v>#NUM!</v>
      </c>
    </row>
    <row r="154" spans="1:9" x14ac:dyDescent="0.2">
      <c r="A154" s="80">
        <v>152</v>
      </c>
      <c r="B154" s="81"/>
      <c r="C154" s="82" t="e">
        <f t="array" ref="C154">IF(B153=B154,C153,MATCH(FALSE,$B154:$B$500=B154,0)-1)</f>
        <v>#N/A</v>
      </c>
      <c r="D154" s="82" t="e">
        <f t="array" ref="D154">IF(B154=1,IF(B153=0,C153+1,1),NA())</f>
        <v>#N/A</v>
      </c>
      <c r="E154" s="83"/>
      <c r="G154" s="82" t="e">
        <f t="array" ref="G154">INDEX($D$3:$D$500,SMALL(IF(ISNA($D$3:$D$500),"",ROW($D$3:$D$500)-MIN(ROW($D$3:$D$500))+1),ROW(A152)))</f>
        <v>#NUM!</v>
      </c>
      <c r="H154" s="72" t="e">
        <f t="array" ref="H154">IF(ISERROR(G154),NA(),G154)</f>
        <v>#N/A</v>
      </c>
      <c r="I154" s="72" t="e">
        <f t="array" ref="I154">MEDIAN(IF(ISNUMBER($H$3:$H$50),$H$3:$H$50))</f>
        <v>#NUM!</v>
      </c>
    </row>
    <row r="155" spans="1:9" x14ac:dyDescent="0.2">
      <c r="A155" s="80">
        <v>153</v>
      </c>
      <c r="B155" s="81"/>
      <c r="C155" s="82" t="e">
        <f t="array" ref="C155">IF(B154=B155,C154,MATCH(FALSE,$B155:$B$500=B155,0)-1)</f>
        <v>#N/A</v>
      </c>
      <c r="D155" s="82" t="e">
        <f t="array" ref="D155">IF(B155=1,IF(B154=0,C154+1,1),NA())</f>
        <v>#N/A</v>
      </c>
      <c r="E155" s="83"/>
      <c r="G155" s="82" t="e">
        <f t="array" ref="G155">INDEX($D$3:$D$500,SMALL(IF(ISNA($D$3:$D$500),"",ROW($D$3:$D$500)-MIN(ROW($D$3:$D$500))+1),ROW(A153)))</f>
        <v>#NUM!</v>
      </c>
      <c r="H155" s="72" t="e">
        <f t="array" ref="H155">IF(ISERROR(G155),NA(),G155)</f>
        <v>#N/A</v>
      </c>
      <c r="I155" s="72" t="e">
        <f t="array" ref="I155">MEDIAN(IF(ISNUMBER($H$3:$H$50),$H$3:$H$50))</f>
        <v>#NUM!</v>
      </c>
    </row>
    <row r="156" spans="1:9" x14ac:dyDescent="0.2">
      <c r="A156" s="80">
        <v>154</v>
      </c>
      <c r="B156" s="81"/>
      <c r="C156" s="82" t="e">
        <f t="array" ref="C156">IF(B155=B156,C155,MATCH(FALSE,$B156:$B$500=B156,0)-1)</f>
        <v>#N/A</v>
      </c>
      <c r="D156" s="82" t="e">
        <f t="array" ref="D156">IF(B156=1,IF(B155=0,C155+1,1),NA())</f>
        <v>#N/A</v>
      </c>
      <c r="E156" s="83"/>
      <c r="G156" s="82" t="e">
        <f t="array" ref="G156">INDEX($D$3:$D$500,SMALL(IF(ISNA($D$3:$D$500),"",ROW($D$3:$D$500)-MIN(ROW($D$3:$D$500))+1),ROW(A154)))</f>
        <v>#NUM!</v>
      </c>
      <c r="H156" s="72" t="e">
        <f t="array" ref="H156">IF(ISERROR(G156),NA(),G156)</f>
        <v>#N/A</v>
      </c>
      <c r="I156" s="72" t="e">
        <f t="array" ref="I156">MEDIAN(IF(ISNUMBER($H$3:$H$50),$H$3:$H$50))</f>
        <v>#NUM!</v>
      </c>
    </row>
    <row r="157" spans="1:9" x14ac:dyDescent="0.2">
      <c r="A157" s="80">
        <v>155</v>
      </c>
      <c r="B157" s="81"/>
      <c r="C157" s="82" t="e">
        <f t="array" ref="C157">IF(B156=B157,C156,MATCH(FALSE,$B157:$B$500=B157,0)-1)</f>
        <v>#N/A</v>
      </c>
      <c r="D157" s="82" t="e">
        <f t="array" ref="D157">IF(B157=1,IF(B156=0,C156+1,1),NA())</f>
        <v>#N/A</v>
      </c>
      <c r="E157" s="83"/>
      <c r="G157" s="82" t="e">
        <f t="array" ref="G157">INDEX($D$3:$D$500,SMALL(IF(ISNA($D$3:$D$500),"",ROW($D$3:$D$500)-MIN(ROW($D$3:$D$500))+1),ROW(A155)))</f>
        <v>#NUM!</v>
      </c>
      <c r="H157" s="72" t="e">
        <f t="array" ref="H157">IF(ISERROR(G157),NA(),G157)</f>
        <v>#N/A</v>
      </c>
      <c r="I157" s="72" t="e">
        <f t="array" ref="I157">MEDIAN(IF(ISNUMBER($H$3:$H$50),$H$3:$H$50))</f>
        <v>#NUM!</v>
      </c>
    </row>
    <row r="158" spans="1:9" x14ac:dyDescent="0.2">
      <c r="A158" s="80">
        <v>156</v>
      </c>
      <c r="B158" s="81"/>
      <c r="C158" s="82" t="e">
        <f t="array" ref="C158">IF(B157=B158,C157,MATCH(FALSE,$B158:$B$500=B158,0)-1)</f>
        <v>#N/A</v>
      </c>
      <c r="D158" s="82" t="e">
        <f t="array" ref="D158">IF(B158=1,IF(B157=0,C157+1,1),NA())</f>
        <v>#N/A</v>
      </c>
      <c r="E158" s="83"/>
      <c r="G158" s="82" t="e">
        <f t="array" ref="G158">INDEX($D$3:$D$500,SMALL(IF(ISNA($D$3:$D$500),"",ROW($D$3:$D$500)-MIN(ROW($D$3:$D$500))+1),ROW(A156)))</f>
        <v>#NUM!</v>
      </c>
      <c r="H158" s="72" t="e">
        <f t="array" ref="H158">IF(ISERROR(G158),NA(),G158)</f>
        <v>#N/A</v>
      </c>
      <c r="I158" s="72" t="e">
        <f t="array" ref="I158">MEDIAN(IF(ISNUMBER($H$3:$H$50),$H$3:$H$50))</f>
        <v>#NUM!</v>
      </c>
    </row>
    <row r="159" spans="1:9" x14ac:dyDescent="0.2">
      <c r="A159" s="80">
        <v>157</v>
      </c>
      <c r="B159" s="81"/>
      <c r="C159" s="82" t="e">
        <f t="array" ref="C159">IF(B158=B159,C158,MATCH(FALSE,$B159:$B$500=B159,0)-1)</f>
        <v>#N/A</v>
      </c>
      <c r="D159" s="82" t="e">
        <f t="array" ref="D159">IF(B159=1,IF(B158=0,C158+1,1),NA())</f>
        <v>#N/A</v>
      </c>
      <c r="E159" s="83"/>
      <c r="G159" s="82" t="e">
        <f t="array" ref="G159">INDEX($D$3:$D$500,SMALL(IF(ISNA($D$3:$D$500),"",ROW($D$3:$D$500)-MIN(ROW($D$3:$D$500))+1),ROW(A157)))</f>
        <v>#NUM!</v>
      </c>
      <c r="H159" s="72" t="e">
        <f t="array" ref="H159">IF(ISERROR(G159),NA(),G159)</f>
        <v>#N/A</v>
      </c>
      <c r="I159" s="72" t="e">
        <f t="array" ref="I159">MEDIAN(IF(ISNUMBER($H$3:$H$50),$H$3:$H$50))</f>
        <v>#NUM!</v>
      </c>
    </row>
    <row r="160" spans="1:9" x14ac:dyDescent="0.2">
      <c r="A160" s="80">
        <v>158</v>
      </c>
      <c r="B160" s="81"/>
      <c r="C160" s="82" t="e">
        <f t="array" ref="C160">IF(B159=B160,C159,MATCH(FALSE,$B160:$B$500=B160,0)-1)</f>
        <v>#N/A</v>
      </c>
      <c r="D160" s="82" t="e">
        <f t="array" ref="D160">IF(B160=1,IF(B159=0,C159+1,1),NA())</f>
        <v>#N/A</v>
      </c>
      <c r="E160" s="83"/>
      <c r="G160" s="82" t="e">
        <f t="array" ref="G160">INDEX($D$3:$D$500,SMALL(IF(ISNA($D$3:$D$500),"",ROW($D$3:$D$500)-MIN(ROW($D$3:$D$500))+1),ROW(A158)))</f>
        <v>#NUM!</v>
      </c>
      <c r="H160" s="72" t="e">
        <f t="array" ref="H160">IF(ISERROR(G160),NA(),G160)</f>
        <v>#N/A</v>
      </c>
      <c r="I160" s="72" t="e">
        <f t="array" ref="I160">MEDIAN(IF(ISNUMBER($H$3:$H$50),$H$3:$H$50))</f>
        <v>#NUM!</v>
      </c>
    </row>
    <row r="161" spans="1:9" x14ac:dyDescent="0.2">
      <c r="A161" s="80">
        <v>159</v>
      </c>
      <c r="B161" s="81"/>
      <c r="C161" s="82" t="e">
        <f t="array" ref="C161">IF(B160=B161,C160,MATCH(FALSE,$B161:$B$500=B161,0)-1)</f>
        <v>#N/A</v>
      </c>
      <c r="D161" s="82" t="e">
        <f t="array" ref="D161">IF(B161=1,IF(B160=0,C160+1,1),NA())</f>
        <v>#N/A</v>
      </c>
      <c r="E161" s="83"/>
      <c r="G161" s="82" t="e">
        <f t="array" ref="G161">INDEX($D$3:$D$500,SMALL(IF(ISNA($D$3:$D$500),"",ROW($D$3:$D$500)-MIN(ROW($D$3:$D$500))+1),ROW(A159)))</f>
        <v>#NUM!</v>
      </c>
      <c r="H161" s="72" t="e">
        <f t="array" ref="H161">IF(ISERROR(G161),NA(),G161)</f>
        <v>#N/A</v>
      </c>
      <c r="I161" s="72" t="e">
        <f t="array" ref="I161">MEDIAN(IF(ISNUMBER($H$3:$H$50),$H$3:$H$50))</f>
        <v>#NUM!</v>
      </c>
    </row>
    <row r="162" spans="1:9" x14ac:dyDescent="0.2">
      <c r="A162" s="80">
        <v>160</v>
      </c>
      <c r="B162" s="81"/>
      <c r="C162" s="82" t="e">
        <f t="array" ref="C162">IF(B161=B162,C161,MATCH(FALSE,$B162:$B$500=B162,0)-1)</f>
        <v>#N/A</v>
      </c>
      <c r="D162" s="82" t="e">
        <f t="array" ref="D162">IF(B162=1,IF(B161=0,C161+1,1),NA())</f>
        <v>#N/A</v>
      </c>
      <c r="E162" s="83"/>
      <c r="G162" s="82" t="e">
        <f t="array" ref="G162">INDEX($D$3:$D$500,SMALL(IF(ISNA($D$3:$D$500),"",ROW($D$3:$D$500)-MIN(ROW($D$3:$D$500))+1),ROW(A160)))</f>
        <v>#NUM!</v>
      </c>
      <c r="H162" s="72" t="e">
        <f t="array" ref="H162">IF(ISERROR(G162),NA(),G162)</f>
        <v>#N/A</v>
      </c>
      <c r="I162" s="72" t="e">
        <f t="array" ref="I162">MEDIAN(IF(ISNUMBER($H$3:$H$50),$H$3:$H$50))</f>
        <v>#NUM!</v>
      </c>
    </row>
    <row r="163" spans="1:9" x14ac:dyDescent="0.2">
      <c r="A163" s="80">
        <v>161</v>
      </c>
      <c r="B163" s="81"/>
      <c r="C163" s="82" t="e">
        <f t="array" ref="C163">IF(B162=B163,C162,MATCH(FALSE,$B163:$B$500=B163,0)-1)</f>
        <v>#N/A</v>
      </c>
      <c r="D163" s="82" t="e">
        <f t="array" ref="D163">IF(B163=1,IF(B162=0,C162+1,1),NA())</f>
        <v>#N/A</v>
      </c>
      <c r="E163" s="83"/>
      <c r="G163" s="82" t="e">
        <f t="array" ref="G163">INDEX($D$3:$D$500,SMALL(IF(ISNA($D$3:$D$500),"",ROW($D$3:$D$500)-MIN(ROW($D$3:$D$500))+1),ROW(A161)))</f>
        <v>#NUM!</v>
      </c>
      <c r="H163" s="72" t="e">
        <f t="array" ref="H163">IF(ISERROR(G163),NA(),G163)</f>
        <v>#N/A</v>
      </c>
      <c r="I163" s="72" t="e">
        <f t="array" ref="I163">MEDIAN(IF(ISNUMBER($H$3:$H$50),$H$3:$H$50))</f>
        <v>#NUM!</v>
      </c>
    </row>
    <row r="164" spans="1:9" x14ac:dyDescent="0.2">
      <c r="A164" s="80">
        <v>162</v>
      </c>
      <c r="B164" s="81"/>
      <c r="C164" s="82" t="e">
        <f t="array" ref="C164">IF(B163=B164,C163,MATCH(FALSE,$B164:$B$500=B164,0)-1)</f>
        <v>#N/A</v>
      </c>
      <c r="D164" s="82" t="e">
        <f t="array" ref="D164">IF(B164=1,IF(B163=0,C163+1,1),NA())</f>
        <v>#N/A</v>
      </c>
      <c r="E164" s="83"/>
      <c r="G164" s="82" t="e">
        <f t="array" ref="G164">INDEX($D$3:$D$500,SMALL(IF(ISNA($D$3:$D$500),"",ROW($D$3:$D$500)-MIN(ROW($D$3:$D$500))+1),ROW(A162)))</f>
        <v>#NUM!</v>
      </c>
      <c r="H164" s="72" t="e">
        <f t="array" ref="H164">IF(ISERROR(G164),NA(),G164)</f>
        <v>#N/A</v>
      </c>
      <c r="I164" s="72" t="e">
        <f t="array" ref="I164">MEDIAN(IF(ISNUMBER($H$3:$H$50),$H$3:$H$50))</f>
        <v>#NUM!</v>
      </c>
    </row>
    <row r="165" spans="1:9" x14ac:dyDescent="0.2">
      <c r="A165" s="80">
        <v>163</v>
      </c>
      <c r="B165" s="81"/>
      <c r="C165" s="82" t="e">
        <f t="array" ref="C165">IF(B164=B165,C164,MATCH(FALSE,$B165:$B$500=B165,0)-1)</f>
        <v>#N/A</v>
      </c>
      <c r="D165" s="82" t="e">
        <f t="array" ref="D165">IF(B165=1,IF(B164=0,C164+1,1),NA())</f>
        <v>#N/A</v>
      </c>
      <c r="E165" s="83"/>
      <c r="G165" s="82" t="e">
        <f t="array" ref="G165">INDEX($D$3:$D$500,SMALL(IF(ISNA($D$3:$D$500),"",ROW($D$3:$D$500)-MIN(ROW($D$3:$D$500))+1),ROW(A163)))</f>
        <v>#NUM!</v>
      </c>
      <c r="H165" s="72" t="e">
        <f t="array" ref="H165">IF(ISERROR(G165),NA(),G165)</f>
        <v>#N/A</v>
      </c>
      <c r="I165" s="72" t="e">
        <f t="array" ref="I165">MEDIAN(IF(ISNUMBER($H$3:$H$50),$H$3:$H$50))</f>
        <v>#NUM!</v>
      </c>
    </row>
    <row r="166" spans="1:9" x14ac:dyDescent="0.2">
      <c r="A166" s="80">
        <v>164</v>
      </c>
      <c r="B166" s="81"/>
      <c r="C166" s="82" t="e">
        <f t="array" ref="C166">IF(B165=B166,C165,MATCH(FALSE,$B166:$B$500=B166,0)-1)</f>
        <v>#N/A</v>
      </c>
      <c r="D166" s="82" t="e">
        <f t="array" ref="D166">IF(B166=1,IF(B165=0,C165+1,1),NA())</f>
        <v>#N/A</v>
      </c>
      <c r="E166" s="83"/>
      <c r="G166" s="82" t="e">
        <f t="array" ref="G166">INDEX($D$3:$D$500,SMALL(IF(ISNA($D$3:$D$500),"",ROW($D$3:$D$500)-MIN(ROW($D$3:$D$500))+1),ROW(A164)))</f>
        <v>#NUM!</v>
      </c>
      <c r="H166" s="72" t="e">
        <f t="array" ref="H166">IF(ISERROR(G166),NA(),G166)</f>
        <v>#N/A</v>
      </c>
      <c r="I166" s="72" t="e">
        <f t="array" ref="I166">MEDIAN(IF(ISNUMBER($H$3:$H$50),$H$3:$H$50))</f>
        <v>#NUM!</v>
      </c>
    </row>
    <row r="167" spans="1:9" x14ac:dyDescent="0.2">
      <c r="A167" s="80">
        <v>165</v>
      </c>
      <c r="B167" s="81"/>
      <c r="C167" s="82" t="e">
        <f t="array" ref="C167">IF(B166=B167,C166,MATCH(FALSE,$B167:$B$500=B167,0)-1)</f>
        <v>#N/A</v>
      </c>
      <c r="D167" s="82" t="e">
        <f t="array" ref="D167">IF(B167=1,IF(B166=0,C166+1,1),NA())</f>
        <v>#N/A</v>
      </c>
      <c r="E167" s="83"/>
      <c r="G167" s="82" t="e">
        <f t="array" ref="G167">INDEX($D$3:$D$500,SMALL(IF(ISNA($D$3:$D$500),"",ROW($D$3:$D$500)-MIN(ROW($D$3:$D$500))+1),ROW(A165)))</f>
        <v>#NUM!</v>
      </c>
      <c r="H167" s="72" t="e">
        <f t="array" ref="H167">IF(ISERROR(G167),NA(),G167)</f>
        <v>#N/A</v>
      </c>
      <c r="I167" s="72" t="e">
        <f t="array" ref="I167">MEDIAN(IF(ISNUMBER($H$3:$H$50),$H$3:$H$50))</f>
        <v>#NUM!</v>
      </c>
    </row>
    <row r="168" spans="1:9" x14ac:dyDescent="0.2">
      <c r="A168" s="80">
        <v>166</v>
      </c>
      <c r="B168" s="81"/>
      <c r="C168" s="82" t="e">
        <f t="array" ref="C168">IF(B167=B168,C167,MATCH(FALSE,$B168:$B$500=B168,0)-1)</f>
        <v>#N/A</v>
      </c>
      <c r="D168" s="82" t="e">
        <f t="array" ref="D168">IF(B168=1,IF(B167=0,C167+1,1),NA())</f>
        <v>#N/A</v>
      </c>
      <c r="E168" s="83"/>
      <c r="G168" s="82" t="e">
        <f t="array" ref="G168">INDEX($D$3:$D$500,SMALL(IF(ISNA($D$3:$D$500),"",ROW($D$3:$D$500)-MIN(ROW($D$3:$D$500))+1),ROW(A166)))</f>
        <v>#NUM!</v>
      </c>
      <c r="H168" s="72" t="e">
        <f t="array" ref="H168">IF(ISERROR(G168),NA(),G168)</f>
        <v>#N/A</v>
      </c>
      <c r="I168" s="72" t="e">
        <f t="array" ref="I168">MEDIAN(IF(ISNUMBER($H$3:$H$50),$H$3:$H$50))</f>
        <v>#NUM!</v>
      </c>
    </row>
    <row r="169" spans="1:9" x14ac:dyDescent="0.2">
      <c r="A169" s="80">
        <v>167</v>
      </c>
      <c r="B169" s="81"/>
      <c r="C169" s="82" t="e">
        <f t="array" ref="C169">IF(B168=B169,C168,MATCH(FALSE,$B169:$B$500=B169,0)-1)</f>
        <v>#N/A</v>
      </c>
      <c r="D169" s="82" t="e">
        <f t="array" ref="D169">IF(B169=1,IF(B168=0,C168+1,1),NA())</f>
        <v>#N/A</v>
      </c>
      <c r="E169" s="83"/>
      <c r="G169" s="82" t="e">
        <f t="array" ref="G169">INDEX($D$3:$D$500,SMALL(IF(ISNA($D$3:$D$500),"",ROW($D$3:$D$500)-MIN(ROW($D$3:$D$500))+1),ROW(A167)))</f>
        <v>#NUM!</v>
      </c>
      <c r="H169" s="72" t="e">
        <f t="array" ref="H169">IF(ISERROR(G169),NA(),G169)</f>
        <v>#N/A</v>
      </c>
      <c r="I169" s="72" t="e">
        <f t="array" ref="I169">MEDIAN(IF(ISNUMBER($H$3:$H$50),$H$3:$H$50))</f>
        <v>#NUM!</v>
      </c>
    </row>
    <row r="170" spans="1:9" x14ac:dyDescent="0.2">
      <c r="A170" s="80">
        <v>168</v>
      </c>
      <c r="B170" s="81"/>
      <c r="C170" s="82" t="e">
        <f t="array" ref="C170">IF(B169=B170,C169,MATCH(FALSE,$B170:$B$500=B170,0)-1)</f>
        <v>#N/A</v>
      </c>
      <c r="D170" s="82" t="e">
        <f t="array" ref="D170">IF(B170=1,IF(B169=0,C169+1,1),NA())</f>
        <v>#N/A</v>
      </c>
      <c r="E170" s="83"/>
      <c r="G170" s="82" t="e">
        <f t="array" ref="G170">INDEX($D$3:$D$500,SMALL(IF(ISNA($D$3:$D$500),"",ROW($D$3:$D$500)-MIN(ROW($D$3:$D$500))+1),ROW(A168)))</f>
        <v>#NUM!</v>
      </c>
      <c r="H170" s="72" t="e">
        <f t="array" ref="H170">IF(ISERROR(G170),NA(),G170)</f>
        <v>#N/A</v>
      </c>
      <c r="I170" s="72" t="e">
        <f t="array" ref="I170">MEDIAN(IF(ISNUMBER($H$3:$H$50),$H$3:$H$50))</f>
        <v>#NUM!</v>
      </c>
    </row>
    <row r="171" spans="1:9" x14ac:dyDescent="0.2">
      <c r="A171" s="80">
        <v>169</v>
      </c>
      <c r="B171" s="81"/>
      <c r="C171" s="82" t="e">
        <f t="array" ref="C171">IF(B170=B171,C170,MATCH(FALSE,$B171:$B$500=B171,0)-1)</f>
        <v>#N/A</v>
      </c>
      <c r="D171" s="82" t="e">
        <f t="array" ref="D171">IF(B171=1,IF(B170=0,C170+1,1),NA())</f>
        <v>#N/A</v>
      </c>
      <c r="E171" s="83"/>
      <c r="G171" s="82" t="e">
        <f t="array" ref="G171">INDEX($D$3:$D$500,SMALL(IF(ISNA($D$3:$D$500),"",ROW($D$3:$D$500)-MIN(ROW($D$3:$D$500))+1),ROW(A169)))</f>
        <v>#NUM!</v>
      </c>
      <c r="H171" s="72" t="e">
        <f t="array" ref="H171">IF(ISERROR(G171),NA(),G171)</f>
        <v>#N/A</v>
      </c>
      <c r="I171" s="72" t="e">
        <f t="array" ref="I171">MEDIAN(IF(ISNUMBER($H$3:$H$50),$H$3:$H$50))</f>
        <v>#NUM!</v>
      </c>
    </row>
    <row r="172" spans="1:9" x14ac:dyDescent="0.2">
      <c r="A172" s="80">
        <v>170</v>
      </c>
      <c r="B172" s="81"/>
      <c r="C172" s="82" t="e">
        <f t="array" ref="C172">IF(B171=B172,C171,MATCH(FALSE,$B172:$B$500=B172,0)-1)</f>
        <v>#N/A</v>
      </c>
      <c r="D172" s="82" t="e">
        <f t="array" ref="D172">IF(B172=1,IF(B171=0,C171+1,1),NA())</f>
        <v>#N/A</v>
      </c>
      <c r="E172" s="83"/>
      <c r="G172" s="82" t="e">
        <f t="array" ref="G172">INDEX($D$3:$D$500,SMALL(IF(ISNA($D$3:$D$500),"",ROW($D$3:$D$500)-MIN(ROW($D$3:$D$500))+1),ROW(A170)))</f>
        <v>#NUM!</v>
      </c>
      <c r="H172" s="72" t="e">
        <f t="array" ref="H172">IF(ISERROR(G172),NA(),G172)</f>
        <v>#N/A</v>
      </c>
      <c r="I172" s="72" t="e">
        <f t="array" ref="I172">MEDIAN(IF(ISNUMBER($H$3:$H$50),$H$3:$H$50))</f>
        <v>#NUM!</v>
      </c>
    </row>
    <row r="173" spans="1:9" x14ac:dyDescent="0.2">
      <c r="A173" s="80">
        <v>171</v>
      </c>
      <c r="B173" s="81"/>
      <c r="C173" s="82" t="e">
        <f t="array" ref="C173">IF(B172=B173,C172,MATCH(FALSE,$B173:$B$500=B173,0)-1)</f>
        <v>#N/A</v>
      </c>
      <c r="D173" s="82" t="e">
        <f t="array" ref="D173">IF(B173=1,IF(B172=0,C172+1,1),NA())</f>
        <v>#N/A</v>
      </c>
      <c r="E173" s="83"/>
      <c r="G173" s="82" t="e">
        <f t="array" ref="G173">INDEX($D$3:$D$500,SMALL(IF(ISNA($D$3:$D$500),"",ROW($D$3:$D$500)-MIN(ROW($D$3:$D$500))+1),ROW(A171)))</f>
        <v>#NUM!</v>
      </c>
      <c r="H173" s="72" t="e">
        <f t="array" ref="H173">IF(ISERROR(G173),NA(),G173)</f>
        <v>#N/A</v>
      </c>
      <c r="I173" s="72" t="e">
        <f t="array" ref="I173">MEDIAN(IF(ISNUMBER($H$3:$H$50),$H$3:$H$50))</f>
        <v>#NUM!</v>
      </c>
    </row>
    <row r="174" spans="1:9" x14ac:dyDescent="0.2">
      <c r="A174" s="80">
        <v>172</v>
      </c>
      <c r="B174" s="81"/>
      <c r="C174" s="82" t="e">
        <f t="array" ref="C174">IF(B173=B174,C173,MATCH(FALSE,$B174:$B$500=B174,0)-1)</f>
        <v>#N/A</v>
      </c>
      <c r="D174" s="82" t="e">
        <f t="array" ref="D174">IF(B174=1,IF(B173=0,C173+1,1),NA())</f>
        <v>#N/A</v>
      </c>
      <c r="E174" s="83"/>
      <c r="G174" s="82" t="e">
        <f t="array" ref="G174">INDEX($D$3:$D$500,SMALL(IF(ISNA($D$3:$D$500),"",ROW($D$3:$D$500)-MIN(ROW($D$3:$D$500))+1),ROW(A172)))</f>
        <v>#NUM!</v>
      </c>
      <c r="H174" s="72" t="e">
        <f t="array" ref="H174">IF(ISERROR(G174),NA(),G174)</f>
        <v>#N/A</v>
      </c>
      <c r="I174" s="72" t="e">
        <f t="array" ref="I174">MEDIAN(IF(ISNUMBER($H$3:$H$50),$H$3:$H$50))</f>
        <v>#NUM!</v>
      </c>
    </row>
    <row r="175" spans="1:9" x14ac:dyDescent="0.2">
      <c r="A175" s="80">
        <v>173</v>
      </c>
      <c r="B175" s="81"/>
      <c r="C175" s="82" t="e">
        <f t="array" ref="C175">IF(B174=B175,C174,MATCH(FALSE,$B175:$B$500=B175,0)-1)</f>
        <v>#N/A</v>
      </c>
      <c r="D175" s="82" t="e">
        <f t="array" ref="D175">IF(B175=1,IF(B174=0,C174+1,1),NA())</f>
        <v>#N/A</v>
      </c>
      <c r="E175" s="83"/>
      <c r="G175" s="82" t="e">
        <f t="array" ref="G175">INDEX($D$3:$D$500,SMALL(IF(ISNA($D$3:$D$500),"",ROW($D$3:$D$500)-MIN(ROW($D$3:$D$500))+1),ROW(A173)))</f>
        <v>#NUM!</v>
      </c>
      <c r="H175" s="72" t="e">
        <f t="array" ref="H175">IF(ISERROR(G175),NA(),G175)</f>
        <v>#N/A</v>
      </c>
      <c r="I175" s="72" t="e">
        <f t="array" ref="I175">MEDIAN(IF(ISNUMBER($H$3:$H$50),$H$3:$H$50))</f>
        <v>#NUM!</v>
      </c>
    </row>
    <row r="176" spans="1:9" x14ac:dyDescent="0.2">
      <c r="A176" s="80">
        <v>174</v>
      </c>
      <c r="B176" s="81"/>
      <c r="C176" s="82" t="e">
        <f t="array" ref="C176">IF(B175=B176,C175,MATCH(FALSE,$B176:$B$500=B176,0)-1)</f>
        <v>#N/A</v>
      </c>
      <c r="D176" s="82" t="e">
        <f t="array" ref="D176">IF(B176=1,IF(B175=0,C175+1,1),NA())</f>
        <v>#N/A</v>
      </c>
      <c r="E176" s="83"/>
      <c r="G176" s="82" t="e">
        <f t="array" ref="G176">INDEX($D$3:$D$500,SMALL(IF(ISNA($D$3:$D$500),"",ROW($D$3:$D$500)-MIN(ROW($D$3:$D$500))+1),ROW(A174)))</f>
        <v>#NUM!</v>
      </c>
      <c r="H176" s="72" t="e">
        <f t="array" ref="H176">IF(ISERROR(G176),NA(),G176)</f>
        <v>#N/A</v>
      </c>
      <c r="I176" s="72" t="e">
        <f t="array" ref="I176">MEDIAN(IF(ISNUMBER($H$3:$H$50),$H$3:$H$50))</f>
        <v>#NUM!</v>
      </c>
    </row>
    <row r="177" spans="1:9" x14ac:dyDescent="0.2">
      <c r="A177" s="80">
        <v>175</v>
      </c>
      <c r="B177" s="81"/>
      <c r="C177" s="82" t="e">
        <f t="array" ref="C177">IF(B176=B177,C176,MATCH(FALSE,$B177:$B$500=B177,0)-1)</f>
        <v>#N/A</v>
      </c>
      <c r="D177" s="82" t="e">
        <f t="array" ref="D177">IF(B177=1,IF(B176=0,C176+1,1),NA())</f>
        <v>#N/A</v>
      </c>
      <c r="E177" s="83"/>
      <c r="G177" s="82" t="e">
        <f t="array" ref="G177">INDEX($D$3:$D$500,SMALL(IF(ISNA($D$3:$D$500),"",ROW($D$3:$D$500)-MIN(ROW($D$3:$D$500))+1),ROW(A175)))</f>
        <v>#NUM!</v>
      </c>
      <c r="H177" s="72" t="e">
        <f t="array" ref="H177">IF(ISERROR(G177),NA(),G177)</f>
        <v>#N/A</v>
      </c>
      <c r="I177" s="72" t="e">
        <f t="array" ref="I177">MEDIAN(IF(ISNUMBER($H$3:$H$50),$H$3:$H$50))</f>
        <v>#NUM!</v>
      </c>
    </row>
    <row r="178" spans="1:9" x14ac:dyDescent="0.2">
      <c r="A178" s="80">
        <v>176</v>
      </c>
      <c r="B178" s="81"/>
      <c r="C178" s="82" t="e">
        <f t="array" ref="C178">IF(B177=B178,C177,MATCH(FALSE,$B178:$B$500=B178,0)-1)</f>
        <v>#N/A</v>
      </c>
      <c r="D178" s="82" t="e">
        <f t="array" ref="D178">IF(B178=1,IF(B177=0,C177+1,1),NA())</f>
        <v>#N/A</v>
      </c>
      <c r="E178" s="83"/>
      <c r="G178" s="82" t="e">
        <f t="array" ref="G178">INDEX($D$3:$D$500,SMALL(IF(ISNA($D$3:$D$500),"",ROW($D$3:$D$500)-MIN(ROW($D$3:$D$500))+1),ROW(A176)))</f>
        <v>#NUM!</v>
      </c>
      <c r="H178" s="72" t="e">
        <f t="array" ref="H178">IF(ISERROR(G178),NA(),G178)</f>
        <v>#N/A</v>
      </c>
      <c r="I178" s="72" t="e">
        <f t="array" ref="I178">MEDIAN(IF(ISNUMBER($H$3:$H$50),$H$3:$H$50))</f>
        <v>#NUM!</v>
      </c>
    </row>
    <row r="179" spans="1:9" x14ac:dyDescent="0.2">
      <c r="A179" s="80">
        <v>177</v>
      </c>
      <c r="B179" s="81"/>
      <c r="C179" s="82" t="e">
        <f t="array" ref="C179">IF(B178=B179,C178,MATCH(FALSE,$B179:$B$500=B179,0)-1)</f>
        <v>#N/A</v>
      </c>
      <c r="D179" s="82" t="e">
        <f t="array" ref="D179">IF(B179=1,IF(B178=0,C178+1,1),NA())</f>
        <v>#N/A</v>
      </c>
      <c r="E179" s="83"/>
      <c r="G179" s="82" t="e">
        <f t="array" ref="G179">INDEX($D$3:$D$500,SMALL(IF(ISNA($D$3:$D$500),"",ROW($D$3:$D$500)-MIN(ROW($D$3:$D$500))+1),ROW(A177)))</f>
        <v>#NUM!</v>
      </c>
      <c r="H179" s="72" t="e">
        <f t="array" ref="H179">IF(ISERROR(G179),NA(),G179)</f>
        <v>#N/A</v>
      </c>
      <c r="I179" s="72" t="e">
        <f t="array" ref="I179">MEDIAN(IF(ISNUMBER($H$3:$H$50),$H$3:$H$50))</f>
        <v>#NUM!</v>
      </c>
    </row>
    <row r="180" spans="1:9" x14ac:dyDescent="0.2">
      <c r="A180" s="80">
        <v>178</v>
      </c>
      <c r="B180" s="81"/>
      <c r="C180" s="82" t="e">
        <f t="array" ref="C180">IF(B179=B180,C179,MATCH(FALSE,$B180:$B$500=B180,0)-1)</f>
        <v>#N/A</v>
      </c>
      <c r="D180" s="82" t="e">
        <f t="array" ref="D180">IF(B180=1,IF(B179=0,C179+1,1),NA())</f>
        <v>#N/A</v>
      </c>
      <c r="E180" s="83"/>
      <c r="G180" s="82" t="e">
        <f t="array" ref="G180">INDEX($D$3:$D$500,SMALL(IF(ISNA($D$3:$D$500),"",ROW($D$3:$D$500)-MIN(ROW($D$3:$D$500))+1),ROW(A178)))</f>
        <v>#NUM!</v>
      </c>
      <c r="H180" s="72" t="e">
        <f t="array" ref="H180">IF(ISERROR(G180),NA(),G180)</f>
        <v>#N/A</v>
      </c>
      <c r="I180" s="72" t="e">
        <f t="array" ref="I180">MEDIAN(IF(ISNUMBER($H$3:$H$50),$H$3:$H$50))</f>
        <v>#NUM!</v>
      </c>
    </row>
    <row r="181" spans="1:9" x14ac:dyDescent="0.2">
      <c r="A181" s="80">
        <v>179</v>
      </c>
      <c r="B181" s="81"/>
      <c r="C181" s="82" t="e">
        <f t="array" ref="C181">IF(B180=B181,C180,MATCH(FALSE,$B181:$B$500=B181,0)-1)</f>
        <v>#N/A</v>
      </c>
      <c r="D181" s="82" t="e">
        <f t="array" ref="D181">IF(B181=1,IF(B180=0,C180+1,1),NA())</f>
        <v>#N/A</v>
      </c>
      <c r="E181" s="83"/>
      <c r="G181" s="82" t="e">
        <f t="array" ref="G181">INDEX($D$3:$D$500,SMALL(IF(ISNA($D$3:$D$500),"",ROW($D$3:$D$500)-MIN(ROW($D$3:$D$500))+1),ROW(A179)))</f>
        <v>#NUM!</v>
      </c>
      <c r="H181" s="72" t="e">
        <f t="array" ref="H181">IF(ISERROR(G181),NA(),G181)</f>
        <v>#N/A</v>
      </c>
      <c r="I181" s="72" t="e">
        <f t="array" ref="I181">MEDIAN(IF(ISNUMBER($H$3:$H$50),$H$3:$H$50))</f>
        <v>#NUM!</v>
      </c>
    </row>
    <row r="182" spans="1:9" x14ac:dyDescent="0.2">
      <c r="A182" s="80">
        <v>180</v>
      </c>
      <c r="B182" s="81"/>
      <c r="C182" s="82" t="e">
        <f t="array" ref="C182">IF(B181=B182,C181,MATCH(FALSE,$B182:$B$500=B182,0)-1)</f>
        <v>#N/A</v>
      </c>
      <c r="D182" s="82" t="e">
        <f t="array" ref="D182">IF(B182=1,IF(B181=0,C181+1,1),NA())</f>
        <v>#N/A</v>
      </c>
      <c r="E182" s="83"/>
      <c r="G182" s="82" t="e">
        <f t="array" ref="G182">INDEX($D$3:$D$500,SMALL(IF(ISNA($D$3:$D$500),"",ROW($D$3:$D$500)-MIN(ROW($D$3:$D$500))+1),ROW(A180)))</f>
        <v>#NUM!</v>
      </c>
      <c r="H182" s="72" t="e">
        <f t="array" ref="H182">IF(ISERROR(G182),NA(),G182)</f>
        <v>#N/A</v>
      </c>
      <c r="I182" s="72" t="e">
        <f t="array" ref="I182">MEDIAN(IF(ISNUMBER($H$3:$H$50),$H$3:$H$50))</f>
        <v>#NUM!</v>
      </c>
    </row>
    <row r="183" spans="1:9" x14ac:dyDescent="0.2">
      <c r="A183" s="80">
        <v>181</v>
      </c>
      <c r="B183" s="81"/>
      <c r="C183" s="82" t="e">
        <f t="array" ref="C183">IF(B182=B183,C182,MATCH(FALSE,$B183:$B$500=B183,0)-1)</f>
        <v>#N/A</v>
      </c>
      <c r="D183" s="82" t="e">
        <f t="array" ref="D183">IF(B183=1,IF(B182=0,C182+1,1),NA())</f>
        <v>#N/A</v>
      </c>
      <c r="E183" s="83"/>
      <c r="G183" s="82" t="e">
        <f t="array" ref="G183">INDEX($D$3:$D$500,SMALL(IF(ISNA($D$3:$D$500),"",ROW($D$3:$D$500)-MIN(ROW($D$3:$D$500))+1),ROW(A181)))</f>
        <v>#NUM!</v>
      </c>
      <c r="H183" s="72" t="e">
        <f t="array" ref="H183">IF(ISERROR(G183),NA(),G183)</f>
        <v>#N/A</v>
      </c>
      <c r="I183" s="72" t="e">
        <f t="array" ref="I183">MEDIAN(IF(ISNUMBER($H$3:$H$50),$H$3:$H$50))</f>
        <v>#NUM!</v>
      </c>
    </row>
    <row r="184" spans="1:9" x14ac:dyDescent="0.2">
      <c r="A184" s="80">
        <v>182</v>
      </c>
      <c r="B184" s="81"/>
      <c r="C184" s="82" t="e">
        <f t="array" ref="C184">IF(B183=B184,C183,MATCH(FALSE,$B184:$B$500=B184,0)-1)</f>
        <v>#N/A</v>
      </c>
      <c r="D184" s="82" t="e">
        <f t="array" ref="D184">IF(B184=1,IF(B183=0,C183+1,1),NA())</f>
        <v>#N/A</v>
      </c>
      <c r="E184" s="83"/>
      <c r="G184" s="82" t="e">
        <f t="array" ref="G184">INDEX($D$3:$D$500,SMALL(IF(ISNA($D$3:$D$500),"",ROW($D$3:$D$500)-MIN(ROW($D$3:$D$500))+1),ROW(A182)))</f>
        <v>#NUM!</v>
      </c>
      <c r="H184" s="72" t="e">
        <f t="array" ref="H184">IF(ISERROR(G184),NA(),G184)</f>
        <v>#N/A</v>
      </c>
      <c r="I184" s="72" t="e">
        <f t="array" ref="I184">MEDIAN(IF(ISNUMBER($H$3:$H$50),$H$3:$H$50))</f>
        <v>#NUM!</v>
      </c>
    </row>
    <row r="185" spans="1:9" x14ac:dyDescent="0.2">
      <c r="A185" s="80">
        <v>183</v>
      </c>
      <c r="B185" s="81"/>
      <c r="C185" s="82" t="e">
        <f t="array" ref="C185">IF(B184=B185,C184,MATCH(FALSE,$B185:$B$500=B185,0)-1)</f>
        <v>#N/A</v>
      </c>
      <c r="D185" s="82" t="e">
        <f t="array" ref="D185">IF(B185=1,IF(B184=0,C184+1,1),NA())</f>
        <v>#N/A</v>
      </c>
      <c r="E185" s="83"/>
      <c r="G185" s="82" t="e">
        <f t="array" ref="G185">INDEX($D$3:$D$500,SMALL(IF(ISNA($D$3:$D$500),"",ROW($D$3:$D$500)-MIN(ROW($D$3:$D$500))+1),ROW(A183)))</f>
        <v>#NUM!</v>
      </c>
      <c r="H185" s="72" t="e">
        <f t="array" ref="H185">IF(ISERROR(G185),NA(),G185)</f>
        <v>#N/A</v>
      </c>
      <c r="I185" s="72" t="e">
        <f t="array" ref="I185">MEDIAN(IF(ISNUMBER($H$3:$H$50),$H$3:$H$50))</f>
        <v>#NUM!</v>
      </c>
    </row>
    <row r="186" spans="1:9" x14ac:dyDescent="0.2">
      <c r="A186" s="80">
        <v>184</v>
      </c>
      <c r="B186" s="81"/>
      <c r="C186" s="82" t="e">
        <f t="array" ref="C186">IF(B185=B186,C185,MATCH(FALSE,$B186:$B$500=B186,0)-1)</f>
        <v>#N/A</v>
      </c>
      <c r="D186" s="82" t="e">
        <f t="array" ref="D186">IF(B186=1,IF(B185=0,C185+1,1),NA())</f>
        <v>#N/A</v>
      </c>
      <c r="E186" s="83"/>
      <c r="G186" s="82" t="e">
        <f t="array" ref="G186">INDEX($D$3:$D$500,SMALL(IF(ISNA($D$3:$D$500),"",ROW($D$3:$D$500)-MIN(ROW($D$3:$D$500))+1),ROW(A184)))</f>
        <v>#NUM!</v>
      </c>
      <c r="H186" s="72" t="e">
        <f t="array" ref="H186">IF(ISERROR(G186),NA(),G186)</f>
        <v>#N/A</v>
      </c>
      <c r="I186" s="72" t="e">
        <f t="array" ref="I186">MEDIAN(IF(ISNUMBER($H$3:$H$50),$H$3:$H$50))</f>
        <v>#NUM!</v>
      </c>
    </row>
    <row r="187" spans="1:9" x14ac:dyDescent="0.2">
      <c r="A187" s="80">
        <v>185</v>
      </c>
      <c r="B187" s="81"/>
      <c r="C187" s="82" t="e">
        <f t="array" ref="C187">IF(B186=B187,C186,MATCH(FALSE,$B187:$B$500=B187,0)-1)</f>
        <v>#N/A</v>
      </c>
      <c r="D187" s="82" t="e">
        <f t="array" ref="D187">IF(B187=1,IF(B186=0,C186+1,1),NA())</f>
        <v>#N/A</v>
      </c>
      <c r="E187" s="83"/>
      <c r="G187" s="82" t="e">
        <f t="array" ref="G187">INDEX($D$3:$D$500,SMALL(IF(ISNA($D$3:$D$500),"",ROW($D$3:$D$500)-MIN(ROW($D$3:$D$500))+1),ROW(A185)))</f>
        <v>#NUM!</v>
      </c>
      <c r="H187" s="72" t="e">
        <f t="array" ref="H187">IF(ISERROR(G187),NA(),G187)</f>
        <v>#N/A</v>
      </c>
      <c r="I187" s="72" t="e">
        <f t="array" ref="I187">MEDIAN(IF(ISNUMBER($H$3:$H$50),$H$3:$H$50))</f>
        <v>#NUM!</v>
      </c>
    </row>
    <row r="188" spans="1:9" x14ac:dyDescent="0.2">
      <c r="A188" s="80">
        <v>186</v>
      </c>
      <c r="B188" s="81"/>
      <c r="C188" s="82" t="e">
        <f t="array" ref="C188">IF(B187=B188,C187,MATCH(FALSE,$B188:$B$500=B188,0)-1)</f>
        <v>#N/A</v>
      </c>
      <c r="D188" s="82" t="e">
        <f t="array" ref="D188">IF(B188=1,IF(B187=0,C187+1,1),NA())</f>
        <v>#N/A</v>
      </c>
      <c r="E188" s="83"/>
      <c r="G188" s="82" t="e">
        <f t="array" ref="G188">INDEX($D$3:$D$500,SMALL(IF(ISNA($D$3:$D$500),"",ROW($D$3:$D$500)-MIN(ROW($D$3:$D$500))+1),ROW(A186)))</f>
        <v>#NUM!</v>
      </c>
      <c r="H188" s="72" t="e">
        <f t="array" ref="H188">IF(ISERROR(G188),NA(),G188)</f>
        <v>#N/A</v>
      </c>
      <c r="I188" s="72" t="e">
        <f t="array" ref="I188">MEDIAN(IF(ISNUMBER($H$3:$H$50),$H$3:$H$50))</f>
        <v>#NUM!</v>
      </c>
    </row>
    <row r="189" spans="1:9" x14ac:dyDescent="0.2">
      <c r="A189" s="80">
        <v>187</v>
      </c>
      <c r="B189" s="81"/>
      <c r="C189" s="82" t="e">
        <f t="array" ref="C189">IF(B188=B189,C188,MATCH(FALSE,$B189:$B$500=B189,0)-1)</f>
        <v>#N/A</v>
      </c>
      <c r="D189" s="82" t="e">
        <f t="array" ref="D189">IF(B189=1,IF(B188=0,C188+1,1),NA())</f>
        <v>#N/A</v>
      </c>
      <c r="E189" s="83"/>
      <c r="G189" s="82" t="e">
        <f t="array" ref="G189">INDEX($D$3:$D$500,SMALL(IF(ISNA($D$3:$D$500),"",ROW($D$3:$D$500)-MIN(ROW($D$3:$D$500))+1),ROW(A187)))</f>
        <v>#NUM!</v>
      </c>
      <c r="H189" s="72" t="e">
        <f t="array" ref="H189">IF(ISERROR(G189),NA(),G189)</f>
        <v>#N/A</v>
      </c>
      <c r="I189" s="72" t="e">
        <f t="array" ref="I189">MEDIAN(IF(ISNUMBER($H$3:$H$50),$H$3:$H$50))</f>
        <v>#NUM!</v>
      </c>
    </row>
    <row r="190" spans="1:9" x14ac:dyDescent="0.2">
      <c r="A190" s="80">
        <v>188</v>
      </c>
      <c r="B190" s="81"/>
      <c r="C190" s="82" t="e">
        <f t="array" ref="C190">IF(B189=B190,C189,MATCH(FALSE,$B190:$B$500=B190,0)-1)</f>
        <v>#N/A</v>
      </c>
      <c r="D190" s="82" t="e">
        <f t="array" ref="D190">IF(B190=1,IF(B189=0,C189+1,1),NA())</f>
        <v>#N/A</v>
      </c>
      <c r="E190" s="83"/>
      <c r="G190" s="82" t="e">
        <f t="array" ref="G190">INDEX($D$3:$D$500,SMALL(IF(ISNA($D$3:$D$500),"",ROW($D$3:$D$500)-MIN(ROW($D$3:$D$500))+1),ROW(A188)))</f>
        <v>#NUM!</v>
      </c>
      <c r="H190" s="72" t="e">
        <f t="array" ref="H190">IF(ISERROR(G190),NA(),G190)</f>
        <v>#N/A</v>
      </c>
      <c r="I190" s="72" t="e">
        <f t="array" ref="I190">MEDIAN(IF(ISNUMBER($H$3:$H$50),$H$3:$H$50))</f>
        <v>#NUM!</v>
      </c>
    </row>
    <row r="191" spans="1:9" x14ac:dyDescent="0.2">
      <c r="A191" s="80">
        <v>189</v>
      </c>
      <c r="B191" s="81"/>
      <c r="C191" s="82" t="e">
        <f t="array" ref="C191">IF(B190=B191,C190,MATCH(FALSE,$B191:$B$500=B191,0)-1)</f>
        <v>#N/A</v>
      </c>
      <c r="D191" s="82" t="e">
        <f t="array" ref="D191">IF(B191=1,IF(B190=0,C190+1,1),NA())</f>
        <v>#N/A</v>
      </c>
      <c r="E191" s="83"/>
      <c r="G191" s="82" t="e">
        <f t="array" ref="G191">INDEX($D$3:$D$500,SMALL(IF(ISNA($D$3:$D$500),"",ROW($D$3:$D$500)-MIN(ROW($D$3:$D$500))+1),ROW(A189)))</f>
        <v>#NUM!</v>
      </c>
      <c r="H191" s="72" t="e">
        <f t="array" ref="H191">IF(ISERROR(G191),NA(),G191)</f>
        <v>#N/A</v>
      </c>
      <c r="I191" s="72" t="e">
        <f t="array" ref="I191">MEDIAN(IF(ISNUMBER($H$3:$H$50),$H$3:$H$50))</f>
        <v>#NUM!</v>
      </c>
    </row>
    <row r="192" spans="1:9" x14ac:dyDescent="0.2">
      <c r="A192" s="80">
        <v>190</v>
      </c>
      <c r="B192" s="81"/>
      <c r="C192" s="82" t="e">
        <f t="array" ref="C192">IF(B191=B192,C191,MATCH(FALSE,$B192:$B$500=B192,0)-1)</f>
        <v>#N/A</v>
      </c>
      <c r="D192" s="82" t="e">
        <f t="array" ref="D192">IF(B192=1,IF(B191=0,C191+1,1),NA())</f>
        <v>#N/A</v>
      </c>
      <c r="E192" s="83"/>
      <c r="G192" s="82" t="e">
        <f t="array" ref="G192">INDEX($D$3:$D$500,SMALL(IF(ISNA($D$3:$D$500),"",ROW($D$3:$D$500)-MIN(ROW($D$3:$D$500))+1),ROW(A190)))</f>
        <v>#NUM!</v>
      </c>
      <c r="H192" s="72" t="e">
        <f t="array" ref="H192">IF(ISERROR(G192),NA(),G192)</f>
        <v>#N/A</v>
      </c>
      <c r="I192" s="72" t="e">
        <f t="array" ref="I192">MEDIAN(IF(ISNUMBER($H$3:$H$50),$H$3:$H$50))</f>
        <v>#NUM!</v>
      </c>
    </row>
    <row r="193" spans="1:9" x14ac:dyDescent="0.2">
      <c r="A193" s="80">
        <v>191</v>
      </c>
      <c r="B193" s="81"/>
      <c r="C193" s="82" t="e">
        <f t="array" ref="C193">IF(B192=B193,C192,MATCH(FALSE,$B193:$B$500=B193,0)-1)</f>
        <v>#N/A</v>
      </c>
      <c r="D193" s="82" t="e">
        <f t="array" ref="D193">IF(B193=1,IF(B192=0,C192+1,1),NA())</f>
        <v>#N/A</v>
      </c>
      <c r="E193" s="83"/>
      <c r="G193" s="82" t="e">
        <f t="array" ref="G193">INDEX($D$3:$D$500,SMALL(IF(ISNA($D$3:$D$500),"",ROW($D$3:$D$500)-MIN(ROW($D$3:$D$500))+1),ROW(A191)))</f>
        <v>#NUM!</v>
      </c>
      <c r="H193" s="72" t="e">
        <f t="array" ref="H193">IF(ISERROR(G193),NA(),G193)</f>
        <v>#N/A</v>
      </c>
      <c r="I193" s="72" t="e">
        <f t="array" ref="I193">MEDIAN(IF(ISNUMBER($H$3:$H$50),$H$3:$H$50))</f>
        <v>#NUM!</v>
      </c>
    </row>
    <row r="194" spans="1:9" x14ac:dyDescent="0.2">
      <c r="A194" s="80">
        <v>192</v>
      </c>
      <c r="B194" s="81"/>
      <c r="C194" s="82" t="e">
        <f t="array" ref="C194">IF(B193=B194,C193,MATCH(FALSE,$B194:$B$500=B194,0)-1)</f>
        <v>#N/A</v>
      </c>
      <c r="D194" s="82" t="e">
        <f t="array" ref="D194">IF(B194=1,IF(B193=0,C193+1,1),NA())</f>
        <v>#N/A</v>
      </c>
      <c r="E194" s="83"/>
      <c r="G194" s="82" t="e">
        <f t="array" ref="G194">INDEX($D$3:$D$500,SMALL(IF(ISNA($D$3:$D$500),"",ROW($D$3:$D$500)-MIN(ROW($D$3:$D$500))+1),ROW(A192)))</f>
        <v>#NUM!</v>
      </c>
      <c r="H194" s="72" t="e">
        <f t="array" ref="H194">IF(ISERROR(G194),NA(),G194)</f>
        <v>#N/A</v>
      </c>
      <c r="I194" s="72" t="e">
        <f t="array" ref="I194">MEDIAN(IF(ISNUMBER($H$3:$H$50),$H$3:$H$50))</f>
        <v>#NUM!</v>
      </c>
    </row>
    <row r="195" spans="1:9" x14ac:dyDescent="0.2">
      <c r="A195" s="80">
        <v>193</v>
      </c>
      <c r="B195" s="81"/>
      <c r="C195" s="82" t="e">
        <f t="array" ref="C195">IF(B194=B195,C194,MATCH(FALSE,$B195:$B$500=B195,0)-1)</f>
        <v>#N/A</v>
      </c>
      <c r="D195" s="82" t="e">
        <f t="array" ref="D195">IF(B195=1,IF(B194=0,C194+1,1),NA())</f>
        <v>#N/A</v>
      </c>
      <c r="E195" s="83"/>
      <c r="G195" s="82" t="e">
        <f t="array" ref="G195">INDEX($D$3:$D$500,SMALL(IF(ISNA($D$3:$D$500),"",ROW($D$3:$D$500)-MIN(ROW($D$3:$D$500))+1),ROW(A193)))</f>
        <v>#NUM!</v>
      </c>
      <c r="H195" s="72" t="e">
        <f t="array" ref="H195">IF(ISERROR(G195),NA(),G195)</f>
        <v>#N/A</v>
      </c>
      <c r="I195" s="72" t="e">
        <f t="array" ref="I195">MEDIAN(IF(ISNUMBER($H$3:$H$50),$H$3:$H$50))</f>
        <v>#NUM!</v>
      </c>
    </row>
    <row r="196" spans="1:9" x14ac:dyDescent="0.2">
      <c r="A196" s="80">
        <v>194</v>
      </c>
      <c r="B196" s="81"/>
      <c r="C196" s="82" t="e">
        <f t="array" ref="C196">IF(B195=B196,C195,MATCH(FALSE,$B196:$B$500=B196,0)-1)</f>
        <v>#N/A</v>
      </c>
      <c r="D196" s="82" t="e">
        <f t="array" ref="D196">IF(B196=1,IF(B195=0,C195+1,1),NA())</f>
        <v>#N/A</v>
      </c>
      <c r="E196" s="83"/>
      <c r="G196" s="82" t="e">
        <f t="array" ref="G196">INDEX($D$3:$D$500,SMALL(IF(ISNA($D$3:$D$500),"",ROW($D$3:$D$500)-MIN(ROW($D$3:$D$500))+1),ROW(A194)))</f>
        <v>#NUM!</v>
      </c>
      <c r="H196" s="72" t="e">
        <f t="array" ref="H196">IF(ISERROR(G196),NA(),G196)</f>
        <v>#N/A</v>
      </c>
      <c r="I196" s="72" t="e">
        <f t="array" ref="I196">MEDIAN(IF(ISNUMBER($H$3:$H$50),$H$3:$H$50))</f>
        <v>#NUM!</v>
      </c>
    </row>
    <row r="197" spans="1:9" x14ac:dyDescent="0.2">
      <c r="A197" s="80">
        <v>195</v>
      </c>
      <c r="B197" s="81"/>
      <c r="C197" s="82" t="e">
        <f t="array" ref="C197">IF(B196=B197,C196,MATCH(FALSE,$B197:$B$500=B197,0)-1)</f>
        <v>#N/A</v>
      </c>
      <c r="D197" s="82" t="e">
        <f t="array" ref="D197">IF(B197=1,IF(B196=0,C196+1,1),NA())</f>
        <v>#N/A</v>
      </c>
      <c r="E197" s="83"/>
      <c r="G197" s="82" t="e">
        <f t="array" ref="G197">INDEX($D$3:$D$500,SMALL(IF(ISNA($D$3:$D$500),"",ROW($D$3:$D$500)-MIN(ROW($D$3:$D$500))+1),ROW(A195)))</f>
        <v>#NUM!</v>
      </c>
      <c r="H197" s="72" t="e">
        <f t="array" ref="H197">IF(ISERROR(G197),NA(),G197)</f>
        <v>#N/A</v>
      </c>
      <c r="I197" s="72" t="e">
        <f t="array" ref="I197">MEDIAN(IF(ISNUMBER($H$3:$H$50),$H$3:$H$50))</f>
        <v>#NUM!</v>
      </c>
    </row>
    <row r="198" spans="1:9" x14ac:dyDescent="0.2">
      <c r="A198" s="80">
        <v>196</v>
      </c>
      <c r="B198" s="81"/>
      <c r="C198" s="82" t="e">
        <f t="array" ref="C198">IF(B197=B198,C197,MATCH(FALSE,$B198:$B$500=B198,0)-1)</f>
        <v>#N/A</v>
      </c>
      <c r="D198" s="82" t="e">
        <f t="array" ref="D198">IF(B198=1,IF(B197=0,C197+1,1),NA())</f>
        <v>#N/A</v>
      </c>
      <c r="E198" s="83"/>
      <c r="G198" s="82" t="e">
        <f t="array" ref="G198">INDEX($D$3:$D$500,SMALL(IF(ISNA($D$3:$D$500),"",ROW($D$3:$D$500)-MIN(ROW($D$3:$D$500))+1),ROW(A196)))</f>
        <v>#NUM!</v>
      </c>
      <c r="H198" s="72" t="e">
        <f t="array" ref="H198">IF(ISERROR(G198),NA(),G198)</f>
        <v>#N/A</v>
      </c>
      <c r="I198" s="72" t="e">
        <f t="array" ref="I198">MEDIAN(IF(ISNUMBER($H$3:$H$50),$H$3:$H$50))</f>
        <v>#NUM!</v>
      </c>
    </row>
    <row r="199" spans="1:9" x14ac:dyDescent="0.2">
      <c r="A199" s="80">
        <v>197</v>
      </c>
      <c r="B199" s="81"/>
      <c r="C199" s="82" t="e">
        <f t="array" ref="C199">IF(B198=B199,C198,MATCH(FALSE,$B199:$B$500=B199,0)-1)</f>
        <v>#N/A</v>
      </c>
      <c r="D199" s="82" t="e">
        <f t="array" ref="D199">IF(B199=1,IF(B198=0,C198+1,1),NA())</f>
        <v>#N/A</v>
      </c>
      <c r="E199" s="83"/>
      <c r="G199" s="82" t="e">
        <f t="array" ref="G199">INDEX($D$3:$D$500,SMALL(IF(ISNA($D$3:$D$500),"",ROW($D$3:$D$500)-MIN(ROW($D$3:$D$500))+1),ROW(A197)))</f>
        <v>#NUM!</v>
      </c>
      <c r="H199" s="72" t="e">
        <f t="array" ref="H199">IF(ISERROR(G199),NA(),G199)</f>
        <v>#N/A</v>
      </c>
      <c r="I199" s="72" t="e">
        <f t="array" ref="I199">MEDIAN(IF(ISNUMBER($H$3:$H$50),$H$3:$H$50))</f>
        <v>#NUM!</v>
      </c>
    </row>
    <row r="200" spans="1:9" x14ac:dyDescent="0.2">
      <c r="A200" s="80">
        <v>198</v>
      </c>
      <c r="B200" s="81"/>
      <c r="C200" s="82" t="e">
        <f t="array" ref="C200">IF(B199=B200,C199,MATCH(FALSE,$B200:$B$500=B200,0)-1)</f>
        <v>#N/A</v>
      </c>
      <c r="D200" s="82" t="e">
        <f t="array" ref="D200">IF(B200=1,IF(B199=0,C199+1,1),NA())</f>
        <v>#N/A</v>
      </c>
      <c r="E200" s="83"/>
      <c r="G200" s="82" t="e">
        <f t="array" ref="G200">INDEX($D$3:$D$500,SMALL(IF(ISNA($D$3:$D$500),"",ROW($D$3:$D$500)-MIN(ROW($D$3:$D$500))+1),ROW(A198)))</f>
        <v>#NUM!</v>
      </c>
      <c r="H200" s="72" t="e">
        <f t="array" ref="H200">IF(ISERROR(G200),NA(),G200)</f>
        <v>#N/A</v>
      </c>
      <c r="I200" s="72" t="e">
        <f t="array" ref="I200">MEDIAN(IF(ISNUMBER($H$3:$H$50),$H$3:$H$50))</f>
        <v>#NUM!</v>
      </c>
    </row>
    <row r="201" spans="1:9" x14ac:dyDescent="0.2">
      <c r="A201" s="80">
        <v>199</v>
      </c>
      <c r="B201" s="81"/>
      <c r="C201" s="82" t="e">
        <f t="array" ref="C201">IF(B200=B201,C200,MATCH(FALSE,$B201:$B$500=B201,0)-1)</f>
        <v>#N/A</v>
      </c>
      <c r="D201" s="82" t="e">
        <f t="array" ref="D201">IF(B201=1,IF(B200=0,C200+1,1),NA())</f>
        <v>#N/A</v>
      </c>
      <c r="E201" s="83"/>
      <c r="G201" s="82" t="e">
        <f t="array" ref="G201">INDEX($D$3:$D$500,SMALL(IF(ISNA($D$3:$D$500),"",ROW($D$3:$D$500)-MIN(ROW($D$3:$D$500))+1),ROW(A199)))</f>
        <v>#NUM!</v>
      </c>
      <c r="H201" s="72" t="e">
        <f t="array" ref="H201">IF(ISERROR(G201),NA(),G201)</f>
        <v>#N/A</v>
      </c>
      <c r="I201" s="72" t="e">
        <f t="array" ref="I201">MEDIAN(IF(ISNUMBER($H$3:$H$50),$H$3:$H$50))</f>
        <v>#NUM!</v>
      </c>
    </row>
    <row r="202" spans="1:9" x14ac:dyDescent="0.2">
      <c r="A202" s="80">
        <v>200</v>
      </c>
      <c r="B202" s="81"/>
      <c r="C202" s="82" t="e">
        <f t="array" ref="C202">IF(B201=B202,C201,MATCH(FALSE,$B202:$B$500=B202,0)-1)</f>
        <v>#N/A</v>
      </c>
      <c r="D202" s="82" t="e">
        <f t="array" ref="D202">IF(B202=1,IF(B201=0,C201+1,1),NA())</f>
        <v>#N/A</v>
      </c>
      <c r="E202" s="83"/>
      <c r="G202" s="82" t="e">
        <f t="array" ref="G202">INDEX($D$3:$D$500,SMALL(IF(ISNA($D$3:$D$500),"",ROW($D$3:$D$500)-MIN(ROW($D$3:$D$500))+1),ROW(A200)))</f>
        <v>#NUM!</v>
      </c>
      <c r="H202" s="72" t="e">
        <f t="array" ref="H202">IF(ISERROR(G202),NA(),G202)</f>
        <v>#N/A</v>
      </c>
      <c r="I202" s="72" t="e">
        <f t="array" ref="I202">MEDIAN(IF(ISNUMBER($H$3:$H$50),$H$3:$H$50))</f>
        <v>#NUM!</v>
      </c>
    </row>
    <row r="203" spans="1:9" x14ac:dyDescent="0.2">
      <c r="A203" s="80">
        <v>201</v>
      </c>
      <c r="B203" s="81"/>
      <c r="C203" s="82" t="e">
        <f t="array" ref="C203">IF(B202=B203,C202,MATCH(FALSE,$B203:$B$500=B203,0)-1)</f>
        <v>#N/A</v>
      </c>
      <c r="D203" s="82" t="e">
        <f t="array" ref="D203">IF(B203=1,IF(B202=0,C202+1,1),NA())</f>
        <v>#N/A</v>
      </c>
      <c r="E203" s="83"/>
      <c r="G203" s="82" t="e">
        <f t="array" ref="G203">INDEX($D$3:$D$500,SMALL(IF(ISNA($D$3:$D$500),"",ROW($D$3:$D$500)-MIN(ROW($D$3:$D$500))+1),ROW(A201)))</f>
        <v>#NUM!</v>
      </c>
      <c r="H203" s="72" t="e">
        <f t="array" ref="H203">IF(ISERROR(G203),NA(),G203)</f>
        <v>#N/A</v>
      </c>
      <c r="I203" s="72" t="e">
        <f t="array" ref="I203">MEDIAN(IF(ISNUMBER($H$3:$H$50),$H$3:$H$50))</f>
        <v>#NUM!</v>
      </c>
    </row>
    <row r="204" spans="1:9" x14ac:dyDescent="0.2">
      <c r="A204" s="80">
        <v>202</v>
      </c>
      <c r="B204" s="81"/>
      <c r="C204" s="82" t="e">
        <f t="array" ref="C204">IF(B203=B204,C203,MATCH(FALSE,$B204:$B$500=B204,0)-1)</f>
        <v>#N/A</v>
      </c>
      <c r="D204" s="82" t="e">
        <f t="array" ref="D204">IF(B204=1,IF(B203=0,C203+1,1),NA())</f>
        <v>#N/A</v>
      </c>
      <c r="E204" s="83"/>
      <c r="G204" s="82" t="e">
        <f t="array" ref="G204">INDEX($D$3:$D$500,SMALL(IF(ISNA($D$3:$D$500),"",ROW($D$3:$D$500)-MIN(ROW($D$3:$D$500))+1),ROW(A202)))</f>
        <v>#NUM!</v>
      </c>
      <c r="H204" s="72" t="e">
        <f t="array" ref="H204">IF(ISERROR(G204),NA(),G204)</f>
        <v>#N/A</v>
      </c>
      <c r="I204" s="72" t="e">
        <f t="array" ref="I204">MEDIAN(IF(ISNUMBER($H$3:$H$50),$H$3:$H$50))</f>
        <v>#NUM!</v>
      </c>
    </row>
    <row r="205" spans="1:9" x14ac:dyDescent="0.2">
      <c r="A205" s="80">
        <v>203</v>
      </c>
      <c r="B205" s="81"/>
      <c r="C205" s="82" t="e">
        <f t="array" ref="C205">IF(B204=B205,C204,MATCH(FALSE,$B205:$B$500=B205,0)-1)</f>
        <v>#N/A</v>
      </c>
      <c r="D205" s="82" t="e">
        <f t="array" ref="D205">IF(B205=1,IF(B204=0,C204+1,1),NA())</f>
        <v>#N/A</v>
      </c>
      <c r="E205" s="83"/>
      <c r="G205" s="82" t="e">
        <f t="array" ref="G205">INDEX($D$3:$D$500,SMALL(IF(ISNA($D$3:$D$500),"",ROW($D$3:$D$500)-MIN(ROW($D$3:$D$500))+1),ROW(A203)))</f>
        <v>#NUM!</v>
      </c>
      <c r="H205" s="72" t="e">
        <f t="array" ref="H205">IF(ISERROR(G205),NA(),G205)</f>
        <v>#N/A</v>
      </c>
      <c r="I205" s="72" t="e">
        <f t="array" ref="I205">MEDIAN(IF(ISNUMBER($H$3:$H$50),$H$3:$H$50))</f>
        <v>#NUM!</v>
      </c>
    </row>
    <row r="206" spans="1:9" x14ac:dyDescent="0.2">
      <c r="A206" s="80">
        <v>204</v>
      </c>
      <c r="B206" s="81"/>
      <c r="C206" s="82" t="e">
        <f t="array" ref="C206">IF(B205=B206,C205,MATCH(FALSE,$B206:$B$500=B206,0)-1)</f>
        <v>#N/A</v>
      </c>
      <c r="D206" s="82" t="e">
        <f t="array" ref="D206">IF(B206=1,IF(B205=0,C205+1,1),NA())</f>
        <v>#N/A</v>
      </c>
      <c r="E206" s="83"/>
      <c r="G206" s="82" t="e">
        <f t="array" ref="G206">INDEX($D$3:$D$500,SMALL(IF(ISNA($D$3:$D$500),"",ROW($D$3:$D$500)-MIN(ROW($D$3:$D$500))+1),ROW(A204)))</f>
        <v>#NUM!</v>
      </c>
      <c r="H206" s="72" t="e">
        <f t="array" ref="H206">IF(ISERROR(G206),NA(),G206)</f>
        <v>#N/A</v>
      </c>
      <c r="I206" s="72" t="e">
        <f t="array" ref="I206">MEDIAN(IF(ISNUMBER($H$3:$H$50),$H$3:$H$50))</f>
        <v>#NUM!</v>
      </c>
    </row>
    <row r="207" spans="1:9" x14ac:dyDescent="0.2">
      <c r="A207" s="80">
        <v>205</v>
      </c>
      <c r="B207" s="81"/>
      <c r="C207" s="82" t="e">
        <f t="array" ref="C207">IF(B206=B207,C206,MATCH(FALSE,$B207:$B$500=B207,0)-1)</f>
        <v>#N/A</v>
      </c>
      <c r="D207" s="82" t="e">
        <f t="array" ref="D207">IF(B207=1,IF(B206=0,C206+1,1),NA())</f>
        <v>#N/A</v>
      </c>
      <c r="E207" s="83"/>
      <c r="G207" s="82" t="e">
        <f t="array" ref="G207">INDEX($D$3:$D$500,SMALL(IF(ISNA($D$3:$D$500),"",ROW($D$3:$D$500)-MIN(ROW($D$3:$D$500))+1),ROW(A205)))</f>
        <v>#NUM!</v>
      </c>
      <c r="H207" s="72" t="e">
        <f t="array" ref="H207">IF(ISERROR(G207),NA(),G207)</f>
        <v>#N/A</v>
      </c>
      <c r="I207" s="72" t="e">
        <f t="array" ref="I207">MEDIAN(IF(ISNUMBER($H$3:$H$50),$H$3:$H$50))</f>
        <v>#NUM!</v>
      </c>
    </row>
    <row r="208" spans="1:9" x14ac:dyDescent="0.2">
      <c r="A208" s="80">
        <v>206</v>
      </c>
      <c r="B208" s="81"/>
      <c r="C208" s="82" t="e">
        <f t="array" ref="C208">IF(B207=B208,C207,MATCH(FALSE,$B208:$B$500=B208,0)-1)</f>
        <v>#N/A</v>
      </c>
      <c r="D208" s="82" t="e">
        <f t="array" ref="D208">IF(B208=1,IF(B207=0,C207+1,1),NA())</f>
        <v>#N/A</v>
      </c>
      <c r="E208" s="83"/>
      <c r="G208" s="82" t="e">
        <f t="array" ref="G208">INDEX($D$3:$D$500,SMALL(IF(ISNA($D$3:$D$500),"",ROW($D$3:$D$500)-MIN(ROW($D$3:$D$500))+1),ROW(A206)))</f>
        <v>#NUM!</v>
      </c>
      <c r="H208" s="72" t="e">
        <f t="array" ref="H208">IF(ISERROR(G208),NA(),G208)</f>
        <v>#N/A</v>
      </c>
      <c r="I208" s="72" t="e">
        <f t="array" ref="I208">MEDIAN(IF(ISNUMBER($H$3:$H$50),$H$3:$H$50))</f>
        <v>#NUM!</v>
      </c>
    </row>
    <row r="209" spans="1:9" x14ac:dyDescent="0.2">
      <c r="A209" s="80">
        <v>207</v>
      </c>
      <c r="B209" s="81"/>
      <c r="C209" s="82" t="e">
        <f t="array" ref="C209">IF(B208=B209,C208,MATCH(FALSE,$B209:$B$500=B209,0)-1)</f>
        <v>#N/A</v>
      </c>
      <c r="D209" s="82" t="e">
        <f t="array" ref="D209">IF(B209=1,IF(B208=0,C208+1,1),NA())</f>
        <v>#N/A</v>
      </c>
      <c r="E209" s="83"/>
      <c r="G209" s="82" t="e">
        <f t="array" ref="G209">INDEX($D$3:$D$500,SMALL(IF(ISNA($D$3:$D$500),"",ROW($D$3:$D$500)-MIN(ROW($D$3:$D$500))+1),ROW(A207)))</f>
        <v>#NUM!</v>
      </c>
      <c r="H209" s="72" t="e">
        <f t="array" ref="H209">IF(ISERROR(G209),NA(),G209)</f>
        <v>#N/A</v>
      </c>
      <c r="I209" s="72" t="e">
        <f t="array" ref="I209">MEDIAN(IF(ISNUMBER($H$3:$H$50),$H$3:$H$50))</f>
        <v>#NUM!</v>
      </c>
    </row>
    <row r="210" spans="1:9" x14ac:dyDescent="0.2">
      <c r="A210" s="80">
        <v>208</v>
      </c>
      <c r="B210" s="81"/>
      <c r="C210" s="82" t="e">
        <f t="array" ref="C210">IF(B209=B210,C209,MATCH(FALSE,$B210:$B$500=B210,0)-1)</f>
        <v>#N/A</v>
      </c>
      <c r="D210" s="82" t="e">
        <f t="array" ref="D210">IF(B210=1,IF(B209=0,C209+1,1),NA())</f>
        <v>#N/A</v>
      </c>
      <c r="E210" s="83"/>
      <c r="G210" s="82" t="e">
        <f t="array" ref="G210">INDEX($D$3:$D$500,SMALL(IF(ISNA($D$3:$D$500),"",ROW($D$3:$D$500)-MIN(ROW($D$3:$D$500))+1),ROW(A208)))</f>
        <v>#NUM!</v>
      </c>
      <c r="H210" s="72" t="e">
        <f t="array" ref="H210">IF(ISERROR(G210),NA(),G210)</f>
        <v>#N/A</v>
      </c>
      <c r="I210" s="72" t="e">
        <f t="array" ref="I210">MEDIAN(IF(ISNUMBER($H$3:$H$50),$H$3:$H$50))</f>
        <v>#NUM!</v>
      </c>
    </row>
    <row r="211" spans="1:9" x14ac:dyDescent="0.2">
      <c r="A211" s="80">
        <v>209</v>
      </c>
      <c r="B211" s="81"/>
      <c r="C211" s="82" t="e">
        <f t="array" ref="C211">IF(B210=B211,C210,MATCH(FALSE,$B211:$B$500=B211,0)-1)</f>
        <v>#N/A</v>
      </c>
      <c r="D211" s="82" t="e">
        <f t="array" ref="D211">IF(B211=1,IF(B210=0,C210+1,1),NA())</f>
        <v>#N/A</v>
      </c>
      <c r="E211" s="83"/>
      <c r="G211" s="82" t="e">
        <f t="array" ref="G211">INDEX($D$3:$D$500,SMALL(IF(ISNA($D$3:$D$500),"",ROW($D$3:$D$500)-MIN(ROW($D$3:$D$500))+1),ROW(A209)))</f>
        <v>#NUM!</v>
      </c>
      <c r="H211" s="72" t="e">
        <f t="array" ref="H211">IF(ISERROR(G211),NA(),G211)</f>
        <v>#N/A</v>
      </c>
      <c r="I211" s="72" t="e">
        <f t="array" ref="I211">MEDIAN(IF(ISNUMBER($H$3:$H$50),$H$3:$H$50))</f>
        <v>#NUM!</v>
      </c>
    </row>
    <row r="212" spans="1:9" x14ac:dyDescent="0.2">
      <c r="A212" s="80">
        <v>210</v>
      </c>
      <c r="B212" s="81"/>
      <c r="C212" s="82" t="e">
        <f t="array" ref="C212">IF(B211=B212,C211,MATCH(FALSE,$B212:$B$500=B212,0)-1)</f>
        <v>#N/A</v>
      </c>
      <c r="D212" s="82" t="e">
        <f t="array" ref="D212">IF(B212=1,IF(B211=0,C211+1,1),NA())</f>
        <v>#N/A</v>
      </c>
      <c r="E212" s="83"/>
      <c r="G212" s="82" t="e">
        <f t="array" ref="G212">INDEX($D$3:$D$500,SMALL(IF(ISNA($D$3:$D$500),"",ROW($D$3:$D$500)-MIN(ROW($D$3:$D$500))+1),ROW(A210)))</f>
        <v>#NUM!</v>
      </c>
      <c r="H212" s="72" t="e">
        <f t="array" ref="H212">IF(ISERROR(G212),NA(),G212)</f>
        <v>#N/A</v>
      </c>
      <c r="I212" s="72" t="e">
        <f t="array" ref="I212">MEDIAN(IF(ISNUMBER($H$3:$H$50),$H$3:$H$50))</f>
        <v>#NUM!</v>
      </c>
    </row>
    <row r="213" spans="1:9" x14ac:dyDescent="0.2">
      <c r="A213" s="80">
        <v>211</v>
      </c>
      <c r="B213" s="81"/>
      <c r="C213" s="82" t="e">
        <f t="array" ref="C213">IF(B212=B213,C212,MATCH(FALSE,$B213:$B$500=B213,0)-1)</f>
        <v>#N/A</v>
      </c>
      <c r="D213" s="82" t="e">
        <f t="array" ref="D213">IF(B213=1,IF(B212=0,C212+1,1),NA())</f>
        <v>#N/A</v>
      </c>
      <c r="E213" s="83"/>
      <c r="G213" s="82" t="e">
        <f t="array" ref="G213">INDEX($D$3:$D$500,SMALL(IF(ISNA($D$3:$D$500),"",ROW($D$3:$D$500)-MIN(ROW($D$3:$D$500))+1),ROW(A211)))</f>
        <v>#NUM!</v>
      </c>
      <c r="H213" s="72" t="e">
        <f t="array" ref="H213">IF(ISERROR(G213),NA(),G213)</f>
        <v>#N/A</v>
      </c>
      <c r="I213" s="72" t="e">
        <f t="array" ref="I213">MEDIAN(IF(ISNUMBER($H$3:$H$50),$H$3:$H$50))</f>
        <v>#NUM!</v>
      </c>
    </row>
    <row r="214" spans="1:9" x14ac:dyDescent="0.2">
      <c r="A214" s="80">
        <v>212</v>
      </c>
      <c r="B214" s="81"/>
      <c r="C214" s="82" t="e">
        <f t="array" ref="C214">IF(B213=B214,C213,MATCH(FALSE,$B214:$B$500=B214,0)-1)</f>
        <v>#N/A</v>
      </c>
      <c r="D214" s="82" t="e">
        <f t="array" ref="D214">IF(B214=1,IF(B213=0,C213+1,1),NA())</f>
        <v>#N/A</v>
      </c>
      <c r="E214" s="83"/>
      <c r="G214" s="82" t="e">
        <f t="array" ref="G214">INDEX($D$3:$D$500,SMALL(IF(ISNA($D$3:$D$500),"",ROW($D$3:$D$500)-MIN(ROW($D$3:$D$500))+1),ROW(A212)))</f>
        <v>#NUM!</v>
      </c>
      <c r="H214" s="72" t="e">
        <f t="array" ref="H214">IF(ISERROR(G214),NA(),G214)</f>
        <v>#N/A</v>
      </c>
      <c r="I214" s="72" t="e">
        <f t="array" ref="I214">MEDIAN(IF(ISNUMBER($H$3:$H$50),$H$3:$H$50))</f>
        <v>#NUM!</v>
      </c>
    </row>
    <row r="215" spans="1:9" x14ac:dyDescent="0.2">
      <c r="A215" s="80">
        <v>213</v>
      </c>
      <c r="B215" s="81"/>
      <c r="C215" s="82" t="e">
        <f t="array" ref="C215">IF(B214=B215,C214,MATCH(FALSE,$B215:$B$500=B215,0)-1)</f>
        <v>#N/A</v>
      </c>
      <c r="D215" s="82" t="e">
        <f t="array" ref="D215">IF(B215=1,IF(B214=0,C214+1,1),NA())</f>
        <v>#N/A</v>
      </c>
      <c r="E215" s="83"/>
      <c r="G215" s="82" t="e">
        <f t="array" ref="G215">INDEX($D$3:$D$500,SMALL(IF(ISNA($D$3:$D$500),"",ROW($D$3:$D$500)-MIN(ROW($D$3:$D$500))+1),ROW(A213)))</f>
        <v>#NUM!</v>
      </c>
      <c r="H215" s="72" t="e">
        <f t="array" ref="H215">IF(ISERROR(G215),NA(),G215)</f>
        <v>#N/A</v>
      </c>
      <c r="I215" s="72" t="e">
        <f t="array" ref="I215">MEDIAN(IF(ISNUMBER($H$3:$H$50),$H$3:$H$50))</f>
        <v>#NUM!</v>
      </c>
    </row>
    <row r="216" spans="1:9" x14ac:dyDescent="0.2">
      <c r="A216" s="80">
        <v>214</v>
      </c>
      <c r="B216" s="81"/>
      <c r="C216" s="82" t="e">
        <f t="array" ref="C216">IF(B215=B216,C215,MATCH(FALSE,$B216:$B$500=B216,0)-1)</f>
        <v>#N/A</v>
      </c>
      <c r="D216" s="82" t="e">
        <f t="array" ref="D216">IF(B216=1,IF(B215=0,C215+1,1),NA())</f>
        <v>#N/A</v>
      </c>
      <c r="E216" s="83"/>
      <c r="G216" s="82" t="e">
        <f t="array" ref="G216">INDEX($D$3:$D$500,SMALL(IF(ISNA($D$3:$D$500),"",ROW($D$3:$D$500)-MIN(ROW($D$3:$D$500))+1),ROW(A214)))</f>
        <v>#NUM!</v>
      </c>
      <c r="H216" s="72" t="e">
        <f t="array" ref="H216">IF(ISERROR(G216),NA(),G216)</f>
        <v>#N/A</v>
      </c>
      <c r="I216" s="72" t="e">
        <f t="array" ref="I216">MEDIAN(IF(ISNUMBER($H$3:$H$50),$H$3:$H$50))</f>
        <v>#NUM!</v>
      </c>
    </row>
    <row r="217" spans="1:9" x14ac:dyDescent="0.2">
      <c r="A217" s="80">
        <v>215</v>
      </c>
      <c r="B217" s="81"/>
      <c r="C217" s="82" t="e">
        <f t="array" ref="C217">IF(B216=B217,C216,MATCH(FALSE,$B217:$B$500=B217,0)-1)</f>
        <v>#N/A</v>
      </c>
      <c r="D217" s="82" t="e">
        <f t="array" ref="D217">IF(B217=1,IF(B216=0,C216+1,1),NA())</f>
        <v>#N/A</v>
      </c>
      <c r="E217" s="83"/>
      <c r="G217" s="82" t="e">
        <f t="array" ref="G217">INDEX($D$3:$D$500,SMALL(IF(ISNA($D$3:$D$500),"",ROW($D$3:$D$500)-MIN(ROW($D$3:$D$500))+1),ROW(A215)))</f>
        <v>#NUM!</v>
      </c>
      <c r="H217" s="72" t="e">
        <f t="array" ref="H217">IF(ISERROR(G217),NA(),G217)</f>
        <v>#N/A</v>
      </c>
      <c r="I217" s="72" t="e">
        <f t="array" ref="I217">MEDIAN(IF(ISNUMBER($H$3:$H$50),$H$3:$H$50))</f>
        <v>#NUM!</v>
      </c>
    </row>
    <row r="218" spans="1:9" x14ac:dyDescent="0.2">
      <c r="A218" s="80">
        <v>216</v>
      </c>
      <c r="B218" s="81"/>
      <c r="C218" s="82" t="e">
        <f t="array" ref="C218">IF(B217=B218,C217,MATCH(FALSE,$B218:$B$500=B218,0)-1)</f>
        <v>#N/A</v>
      </c>
      <c r="D218" s="82" t="e">
        <f t="array" ref="D218">IF(B218=1,IF(B217=0,C217+1,1),NA())</f>
        <v>#N/A</v>
      </c>
      <c r="E218" s="83"/>
      <c r="G218" s="82" t="e">
        <f t="array" ref="G218">INDEX($D$3:$D$500,SMALL(IF(ISNA($D$3:$D$500),"",ROW($D$3:$D$500)-MIN(ROW($D$3:$D$500))+1),ROW(A216)))</f>
        <v>#NUM!</v>
      </c>
      <c r="H218" s="72" t="e">
        <f t="array" ref="H218">IF(ISERROR(G218),NA(),G218)</f>
        <v>#N/A</v>
      </c>
      <c r="I218" s="72" t="e">
        <f t="array" ref="I218">MEDIAN(IF(ISNUMBER($H$3:$H$50),$H$3:$H$50))</f>
        <v>#NUM!</v>
      </c>
    </row>
    <row r="219" spans="1:9" x14ac:dyDescent="0.2">
      <c r="A219" s="80">
        <v>217</v>
      </c>
      <c r="B219" s="81"/>
      <c r="C219" s="82" t="e">
        <f t="array" ref="C219">IF(B218=B219,C218,MATCH(FALSE,$B219:$B$500=B219,0)-1)</f>
        <v>#N/A</v>
      </c>
      <c r="D219" s="82" t="e">
        <f t="array" ref="D219">IF(B219=1,IF(B218=0,C218+1,1),NA())</f>
        <v>#N/A</v>
      </c>
      <c r="E219" s="83"/>
      <c r="G219" s="82" t="e">
        <f t="array" ref="G219">INDEX($D$3:$D$500,SMALL(IF(ISNA($D$3:$D$500),"",ROW($D$3:$D$500)-MIN(ROW($D$3:$D$500))+1),ROW(A217)))</f>
        <v>#NUM!</v>
      </c>
      <c r="H219" s="72" t="e">
        <f t="array" ref="H219">IF(ISERROR(G219),NA(),G219)</f>
        <v>#N/A</v>
      </c>
      <c r="I219" s="72" t="e">
        <f t="array" ref="I219">MEDIAN(IF(ISNUMBER($H$3:$H$50),$H$3:$H$50))</f>
        <v>#NUM!</v>
      </c>
    </row>
    <row r="220" spans="1:9" x14ac:dyDescent="0.2">
      <c r="A220" s="80">
        <v>218</v>
      </c>
      <c r="B220" s="81"/>
      <c r="C220" s="82" t="e">
        <f t="array" ref="C220">IF(B219=B220,C219,MATCH(FALSE,$B220:$B$500=B220,0)-1)</f>
        <v>#N/A</v>
      </c>
      <c r="D220" s="82" t="e">
        <f t="array" ref="D220">IF(B220=1,IF(B219=0,C219+1,1),NA())</f>
        <v>#N/A</v>
      </c>
      <c r="E220" s="83"/>
      <c r="G220" s="82" t="e">
        <f t="array" ref="G220">INDEX($D$3:$D$500,SMALL(IF(ISNA($D$3:$D$500),"",ROW($D$3:$D$500)-MIN(ROW($D$3:$D$500))+1),ROW(A218)))</f>
        <v>#NUM!</v>
      </c>
      <c r="H220" s="72" t="e">
        <f t="array" ref="H220">IF(ISERROR(G220),NA(),G220)</f>
        <v>#N/A</v>
      </c>
      <c r="I220" s="72" t="e">
        <f t="array" ref="I220">MEDIAN(IF(ISNUMBER($H$3:$H$50),$H$3:$H$50))</f>
        <v>#NUM!</v>
      </c>
    </row>
    <row r="221" spans="1:9" x14ac:dyDescent="0.2">
      <c r="A221" s="80">
        <v>219</v>
      </c>
      <c r="B221" s="81"/>
      <c r="C221" s="82" t="e">
        <f t="array" ref="C221">IF(B220=B221,C220,MATCH(FALSE,$B221:$B$500=B221,0)-1)</f>
        <v>#N/A</v>
      </c>
      <c r="D221" s="82" t="e">
        <f t="array" ref="D221">IF(B221=1,IF(B220=0,C220+1,1),NA())</f>
        <v>#N/A</v>
      </c>
      <c r="E221" s="83"/>
      <c r="G221" s="82" t="e">
        <f t="array" ref="G221">INDEX($D$3:$D$500,SMALL(IF(ISNA($D$3:$D$500),"",ROW($D$3:$D$500)-MIN(ROW($D$3:$D$500))+1),ROW(A219)))</f>
        <v>#NUM!</v>
      </c>
      <c r="H221" s="72" t="e">
        <f t="array" ref="H221">IF(ISERROR(G221),NA(),G221)</f>
        <v>#N/A</v>
      </c>
      <c r="I221" s="72" t="e">
        <f t="array" ref="I221">MEDIAN(IF(ISNUMBER($H$3:$H$50),$H$3:$H$50))</f>
        <v>#NUM!</v>
      </c>
    </row>
    <row r="222" spans="1:9" x14ac:dyDescent="0.2">
      <c r="A222" s="80">
        <v>220</v>
      </c>
      <c r="B222" s="81"/>
      <c r="C222" s="82" t="e">
        <f t="array" ref="C222">IF(B221=B222,C221,MATCH(FALSE,$B222:$B$500=B222,0)-1)</f>
        <v>#N/A</v>
      </c>
      <c r="D222" s="82" t="e">
        <f t="array" ref="D222">IF(B222=1,IF(B221=0,C221+1,1),NA())</f>
        <v>#N/A</v>
      </c>
      <c r="E222" s="83"/>
      <c r="G222" s="82" t="e">
        <f t="array" ref="G222">INDEX($D$3:$D$500,SMALL(IF(ISNA($D$3:$D$500),"",ROW($D$3:$D$500)-MIN(ROW($D$3:$D$500))+1),ROW(A220)))</f>
        <v>#NUM!</v>
      </c>
      <c r="H222" s="72" t="e">
        <f t="array" ref="H222">IF(ISERROR(G222),NA(),G222)</f>
        <v>#N/A</v>
      </c>
      <c r="I222" s="72" t="e">
        <f t="array" ref="I222">MEDIAN(IF(ISNUMBER($H$3:$H$50),$H$3:$H$50))</f>
        <v>#NUM!</v>
      </c>
    </row>
    <row r="223" spans="1:9" x14ac:dyDescent="0.2">
      <c r="A223" s="80">
        <v>221</v>
      </c>
      <c r="B223" s="81"/>
      <c r="C223" s="82" t="e">
        <f t="array" ref="C223">IF(B222=B223,C222,MATCH(FALSE,$B223:$B$500=B223,0)-1)</f>
        <v>#N/A</v>
      </c>
      <c r="D223" s="82" t="e">
        <f t="array" ref="D223">IF(B223=1,IF(B222=0,C222+1,1),NA())</f>
        <v>#N/A</v>
      </c>
      <c r="E223" s="83"/>
      <c r="G223" s="82" t="e">
        <f t="array" ref="G223">INDEX($D$3:$D$500,SMALL(IF(ISNA($D$3:$D$500),"",ROW($D$3:$D$500)-MIN(ROW($D$3:$D$500))+1),ROW(A221)))</f>
        <v>#NUM!</v>
      </c>
      <c r="H223" s="72" t="e">
        <f t="array" ref="H223">IF(ISERROR(G223),NA(),G223)</f>
        <v>#N/A</v>
      </c>
      <c r="I223" s="72" t="e">
        <f t="array" ref="I223">MEDIAN(IF(ISNUMBER($H$3:$H$50),$H$3:$H$50))</f>
        <v>#NUM!</v>
      </c>
    </row>
    <row r="224" spans="1:9" x14ac:dyDescent="0.2">
      <c r="A224" s="80">
        <v>222</v>
      </c>
      <c r="B224" s="81"/>
      <c r="C224" s="82" t="e">
        <f t="array" ref="C224">IF(B223=B224,C223,MATCH(FALSE,$B224:$B$500=B224,0)-1)</f>
        <v>#N/A</v>
      </c>
      <c r="D224" s="82" t="e">
        <f t="array" ref="D224">IF(B224=1,IF(B223=0,C223+1,1),NA())</f>
        <v>#N/A</v>
      </c>
      <c r="E224" s="83"/>
      <c r="G224" s="82" t="e">
        <f t="array" ref="G224">INDEX($D$3:$D$500,SMALL(IF(ISNA($D$3:$D$500),"",ROW($D$3:$D$500)-MIN(ROW($D$3:$D$500))+1),ROW(A222)))</f>
        <v>#NUM!</v>
      </c>
      <c r="H224" s="72" t="e">
        <f t="array" ref="H224">IF(ISERROR(G224),NA(),G224)</f>
        <v>#N/A</v>
      </c>
      <c r="I224" s="72" t="e">
        <f t="array" ref="I224">MEDIAN(IF(ISNUMBER($H$3:$H$50),$H$3:$H$50))</f>
        <v>#NUM!</v>
      </c>
    </row>
    <row r="225" spans="1:9" x14ac:dyDescent="0.2">
      <c r="A225" s="80">
        <v>223</v>
      </c>
      <c r="B225" s="81"/>
      <c r="C225" s="82" t="e">
        <f t="array" ref="C225">IF(B224=B225,C224,MATCH(FALSE,$B225:$B$500=B225,0)-1)</f>
        <v>#N/A</v>
      </c>
      <c r="D225" s="82" t="e">
        <f t="array" ref="D225">IF(B225=1,IF(B224=0,C224+1,1),NA())</f>
        <v>#N/A</v>
      </c>
      <c r="E225" s="83"/>
      <c r="G225" s="82" t="e">
        <f t="array" ref="G225">INDEX($D$3:$D$500,SMALL(IF(ISNA($D$3:$D$500),"",ROW($D$3:$D$500)-MIN(ROW($D$3:$D$500))+1),ROW(A223)))</f>
        <v>#NUM!</v>
      </c>
      <c r="H225" s="72" t="e">
        <f t="array" ref="H225">IF(ISERROR(G225),NA(),G225)</f>
        <v>#N/A</v>
      </c>
      <c r="I225" s="72" t="e">
        <f t="array" ref="I225">MEDIAN(IF(ISNUMBER($H$3:$H$50),$H$3:$H$50))</f>
        <v>#NUM!</v>
      </c>
    </row>
    <row r="226" spans="1:9" x14ac:dyDescent="0.2">
      <c r="A226" s="80">
        <v>224</v>
      </c>
      <c r="B226" s="81"/>
      <c r="C226" s="82" t="e">
        <f t="array" ref="C226">IF(B225=B226,C225,MATCH(FALSE,$B226:$B$500=B226,0)-1)</f>
        <v>#N/A</v>
      </c>
      <c r="D226" s="82" t="e">
        <f t="array" ref="D226">IF(B226=1,IF(B225=0,C225+1,1),NA())</f>
        <v>#N/A</v>
      </c>
      <c r="E226" s="83"/>
      <c r="G226" s="82" t="e">
        <f t="array" ref="G226">INDEX($D$3:$D$500,SMALL(IF(ISNA($D$3:$D$500),"",ROW($D$3:$D$500)-MIN(ROW($D$3:$D$500))+1),ROW(A224)))</f>
        <v>#NUM!</v>
      </c>
      <c r="H226" s="72" t="e">
        <f t="array" ref="H226">IF(ISERROR(G226),NA(),G226)</f>
        <v>#N/A</v>
      </c>
      <c r="I226" s="72" t="e">
        <f t="array" ref="I226">MEDIAN(IF(ISNUMBER($H$3:$H$50),$H$3:$H$50))</f>
        <v>#NUM!</v>
      </c>
    </row>
    <row r="227" spans="1:9" x14ac:dyDescent="0.2">
      <c r="A227" s="80">
        <v>225</v>
      </c>
      <c r="B227" s="81"/>
      <c r="C227" s="82" t="e">
        <f t="array" ref="C227">IF(B226=B227,C226,MATCH(FALSE,$B227:$B$500=B227,0)-1)</f>
        <v>#N/A</v>
      </c>
      <c r="D227" s="82" t="e">
        <f t="array" ref="D227">IF(B227=1,IF(B226=0,C226+1,1),NA())</f>
        <v>#N/A</v>
      </c>
      <c r="E227" s="83"/>
      <c r="G227" s="82" t="e">
        <f t="array" ref="G227">INDEX($D$3:$D$500,SMALL(IF(ISNA($D$3:$D$500),"",ROW($D$3:$D$500)-MIN(ROW($D$3:$D$500))+1),ROW(A225)))</f>
        <v>#NUM!</v>
      </c>
      <c r="H227" s="72" t="e">
        <f t="array" ref="H227">IF(ISERROR(G227),NA(),G227)</f>
        <v>#N/A</v>
      </c>
      <c r="I227" s="72" t="e">
        <f t="array" ref="I227">MEDIAN(IF(ISNUMBER($H$3:$H$50),$H$3:$H$50))</f>
        <v>#NUM!</v>
      </c>
    </row>
    <row r="228" spans="1:9" x14ac:dyDescent="0.2">
      <c r="A228" s="80">
        <v>226</v>
      </c>
      <c r="B228" s="81"/>
      <c r="C228" s="82" t="e">
        <f t="array" ref="C228">IF(B227=B228,C227,MATCH(FALSE,$B228:$B$500=B228,0)-1)</f>
        <v>#N/A</v>
      </c>
      <c r="D228" s="82" t="e">
        <f t="array" ref="D228">IF(B228=1,IF(B227=0,C227+1,1),NA())</f>
        <v>#N/A</v>
      </c>
      <c r="E228" s="83"/>
      <c r="G228" s="82" t="e">
        <f t="array" ref="G228">INDEX($D$3:$D$500,SMALL(IF(ISNA($D$3:$D$500),"",ROW($D$3:$D$500)-MIN(ROW($D$3:$D$500))+1),ROW(A226)))</f>
        <v>#NUM!</v>
      </c>
      <c r="H228" s="72" t="e">
        <f t="array" ref="H228">IF(ISERROR(G228),NA(),G228)</f>
        <v>#N/A</v>
      </c>
      <c r="I228" s="72" t="e">
        <f t="array" ref="I228">MEDIAN(IF(ISNUMBER($H$3:$H$50),$H$3:$H$50))</f>
        <v>#NUM!</v>
      </c>
    </row>
    <row r="229" spans="1:9" x14ac:dyDescent="0.2">
      <c r="A229" s="80">
        <v>227</v>
      </c>
      <c r="B229" s="81"/>
      <c r="C229" s="82" t="e">
        <f t="array" ref="C229">IF(B228=B229,C228,MATCH(FALSE,$B229:$B$500=B229,0)-1)</f>
        <v>#N/A</v>
      </c>
      <c r="D229" s="82" t="e">
        <f t="array" ref="D229">IF(B229=1,IF(B228=0,C228+1,1),NA())</f>
        <v>#N/A</v>
      </c>
      <c r="E229" s="83"/>
      <c r="G229" s="82" t="e">
        <f t="array" ref="G229">INDEX($D$3:$D$500,SMALL(IF(ISNA($D$3:$D$500),"",ROW($D$3:$D$500)-MIN(ROW($D$3:$D$500))+1),ROW(A227)))</f>
        <v>#NUM!</v>
      </c>
      <c r="H229" s="72" t="e">
        <f t="array" ref="H229">IF(ISERROR(G229),NA(),G229)</f>
        <v>#N/A</v>
      </c>
      <c r="I229" s="72" t="e">
        <f t="array" ref="I229">MEDIAN(IF(ISNUMBER($H$3:$H$50),$H$3:$H$50))</f>
        <v>#NUM!</v>
      </c>
    </row>
    <row r="230" spans="1:9" x14ac:dyDescent="0.2">
      <c r="A230" s="80">
        <v>228</v>
      </c>
      <c r="B230" s="81"/>
      <c r="C230" s="82" t="e">
        <f t="array" ref="C230">IF(B229=B230,C229,MATCH(FALSE,$B230:$B$500=B230,0)-1)</f>
        <v>#N/A</v>
      </c>
      <c r="D230" s="82" t="e">
        <f t="array" ref="D230">IF(B230=1,IF(B229=0,C229+1,1),NA())</f>
        <v>#N/A</v>
      </c>
      <c r="E230" s="83"/>
      <c r="G230" s="82" t="e">
        <f t="array" ref="G230">INDEX($D$3:$D$500,SMALL(IF(ISNA($D$3:$D$500),"",ROW($D$3:$D$500)-MIN(ROW($D$3:$D$500))+1),ROW(A228)))</f>
        <v>#NUM!</v>
      </c>
      <c r="H230" s="72" t="e">
        <f t="array" ref="H230">IF(ISERROR(G230),NA(),G230)</f>
        <v>#N/A</v>
      </c>
      <c r="I230" s="72" t="e">
        <f t="array" ref="I230">MEDIAN(IF(ISNUMBER($H$3:$H$50),$H$3:$H$50))</f>
        <v>#NUM!</v>
      </c>
    </row>
    <row r="231" spans="1:9" x14ac:dyDescent="0.2">
      <c r="A231" s="80">
        <v>229</v>
      </c>
      <c r="B231" s="81"/>
      <c r="C231" s="82" t="e">
        <f t="array" ref="C231">IF(B230=B231,C230,MATCH(FALSE,$B231:$B$500=B231,0)-1)</f>
        <v>#N/A</v>
      </c>
      <c r="D231" s="82" t="e">
        <f t="array" ref="D231">IF(B231=1,IF(B230=0,C230+1,1),NA())</f>
        <v>#N/A</v>
      </c>
      <c r="E231" s="83"/>
      <c r="G231" s="82" t="e">
        <f t="array" ref="G231">INDEX($D$3:$D$500,SMALL(IF(ISNA($D$3:$D$500),"",ROW($D$3:$D$500)-MIN(ROW($D$3:$D$500))+1),ROW(A229)))</f>
        <v>#NUM!</v>
      </c>
      <c r="H231" s="72" t="e">
        <f t="array" ref="H231">IF(ISERROR(G231),NA(),G231)</f>
        <v>#N/A</v>
      </c>
      <c r="I231" s="72" t="e">
        <f t="array" ref="I231">MEDIAN(IF(ISNUMBER($H$3:$H$50),$H$3:$H$50))</f>
        <v>#NUM!</v>
      </c>
    </row>
    <row r="232" spans="1:9" x14ac:dyDescent="0.2">
      <c r="A232" s="80">
        <v>230</v>
      </c>
      <c r="B232" s="81"/>
      <c r="C232" s="82" t="e">
        <f t="array" ref="C232">IF(B231=B232,C231,MATCH(FALSE,$B232:$B$500=B232,0)-1)</f>
        <v>#N/A</v>
      </c>
      <c r="D232" s="82" t="e">
        <f t="array" ref="D232">IF(B232=1,IF(B231=0,C231+1,1),NA())</f>
        <v>#N/A</v>
      </c>
      <c r="E232" s="83"/>
      <c r="G232" s="82" t="e">
        <f t="array" ref="G232">INDEX($D$3:$D$500,SMALL(IF(ISNA($D$3:$D$500),"",ROW($D$3:$D$500)-MIN(ROW($D$3:$D$500))+1),ROW(A230)))</f>
        <v>#NUM!</v>
      </c>
      <c r="H232" s="72" t="e">
        <f t="array" ref="H232">IF(ISERROR(G232),NA(),G232)</f>
        <v>#N/A</v>
      </c>
      <c r="I232" s="72" t="e">
        <f t="array" ref="I232">MEDIAN(IF(ISNUMBER($H$3:$H$50),$H$3:$H$50))</f>
        <v>#NUM!</v>
      </c>
    </row>
    <row r="233" spans="1:9" x14ac:dyDescent="0.2">
      <c r="A233" s="80">
        <v>231</v>
      </c>
      <c r="B233" s="81"/>
      <c r="C233" s="82" t="e">
        <f t="array" ref="C233">IF(B232=B233,C232,MATCH(FALSE,$B233:$B$500=B233,0)-1)</f>
        <v>#N/A</v>
      </c>
      <c r="D233" s="82" t="e">
        <f t="array" ref="D233">IF(B233=1,IF(B232=0,C232+1,1),NA())</f>
        <v>#N/A</v>
      </c>
      <c r="E233" s="83"/>
      <c r="G233" s="82" t="e">
        <f t="array" ref="G233">INDEX($D$3:$D$500,SMALL(IF(ISNA($D$3:$D$500),"",ROW($D$3:$D$500)-MIN(ROW($D$3:$D$500))+1),ROW(A231)))</f>
        <v>#NUM!</v>
      </c>
      <c r="H233" s="72" t="e">
        <f t="array" ref="H233">IF(ISERROR(G233),NA(),G233)</f>
        <v>#N/A</v>
      </c>
      <c r="I233" s="72" t="e">
        <f t="array" ref="I233">MEDIAN(IF(ISNUMBER($H$3:$H$50),$H$3:$H$50))</f>
        <v>#NUM!</v>
      </c>
    </row>
    <row r="234" spans="1:9" x14ac:dyDescent="0.2">
      <c r="A234" s="80">
        <v>232</v>
      </c>
      <c r="B234" s="81"/>
      <c r="C234" s="82" t="e">
        <f t="array" ref="C234">IF(B233=B234,C233,MATCH(FALSE,$B234:$B$500=B234,0)-1)</f>
        <v>#N/A</v>
      </c>
      <c r="D234" s="82" t="e">
        <f t="array" ref="D234">IF(B234=1,IF(B233=0,C233+1,1),NA())</f>
        <v>#N/A</v>
      </c>
      <c r="E234" s="83"/>
      <c r="G234" s="82" t="e">
        <f t="array" ref="G234">INDEX($D$3:$D$500,SMALL(IF(ISNA($D$3:$D$500),"",ROW($D$3:$D$500)-MIN(ROW($D$3:$D$500))+1),ROW(A232)))</f>
        <v>#NUM!</v>
      </c>
      <c r="H234" s="72" t="e">
        <f t="array" ref="H234">IF(ISERROR(G234),NA(),G234)</f>
        <v>#N/A</v>
      </c>
      <c r="I234" s="72" t="e">
        <f t="array" ref="I234">MEDIAN(IF(ISNUMBER($H$3:$H$50),$H$3:$H$50))</f>
        <v>#NUM!</v>
      </c>
    </row>
    <row r="235" spans="1:9" x14ac:dyDescent="0.2">
      <c r="A235" s="80">
        <v>233</v>
      </c>
      <c r="B235" s="81"/>
      <c r="C235" s="82" t="e">
        <f t="array" ref="C235">IF(B234=B235,C234,MATCH(FALSE,$B235:$B$500=B235,0)-1)</f>
        <v>#N/A</v>
      </c>
      <c r="D235" s="82" t="e">
        <f t="array" ref="D235">IF(B235=1,IF(B234=0,C234+1,1),NA())</f>
        <v>#N/A</v>
      </c>
      <c r="E235" s="83"/>
      <c r="G235" s="82" t="e">
        <f t="array" ref="G235">INDEX($D$3:$D$500,SMALL(IF(ISNA($D$3:$D$500),"",ROW($D$3:$D$500)-MIN(ROW($D$3:$D$500))+1),ROW(A233)))</f>
        <v>#NUM!</v>
      </c>
      <c r="H235" s="72" t="e">
        <f t="array" ref="H235">IF(ISERROR(G235),NA(),G235)</f>
        <v>#N/A</v>
      </c>
      <c r="I235" s="72" t="e">
        <f t="array" ref="I235">MEDIAN(IF(ISNUMBER($H$3:$H$50),$H$3:$H$50))</f>
        <v>#NUM!</v>
      </c>
    </row>
    <row r="236" spans="1:9" x14ac:dyDescent="0.2">
      <c r="A236" s="80">
        <v>234</v>
      </c>
      <c r="B236" s="81"/>
      <c r="C236" s="82" t="e">
        <f t="array" ref="C236">IF(B235=B236,C235,MATCH(FALSE,$B236:$B$500=B236,0)-1)</f>
        <v>#N/A</v>
      </c>
      <c r="D236" s="82" t="e">
        <f t="array" ref="D236">IF(B236=1,IF(B235=0,C235+1,1),NA())</f>
        <v>#N/A</v>
      </c>
      <c r="E236" s="83"/>
      <c r="G236" s="82" t="e">
        <f t="array" ref="G236">INDEX($D$3:$D$500,SMALL(IF(ISNA($D$3:$D$500),"",ROW($D$3:$D$500)-MIN(ROW($D$3:$D$500))+1),ROW(A234)))</f>
        <v>#NUM!</v>
      </c>
      <c r="H236" s="72" t="e">
        <f t="array" ref="H236">IF(ISERROR(G236),NA(),G236)</f>
        <v>#N/A</v>
      </c>
      <c r="I236" s="72" t="e">
        <f t="array" ref="I236">MEDIAN(IF(ISNUMBER($H$3:$H$50),$H$3:$H$50))</f>
        <v>#NUM!</v>
      </c>
    </row>
    <row r="237" spans="1:9" x14ac:dyDescent="0.2">
      <c r="A237" s="80">
        <v>235</v>
      </c>
      <c r="B237" s="81"/>
      <c r="C237" s="82" t="e">
        <f t="array" ref="C237">IF(B236=B237,C236,MATCH(FALSE,$B237:$B$500=B237,0)-1)</f>
        <v>#N/A</v>
      </c>
      <c r="D237" s="82" t="e">
        <f t="array" ref="D237">IF(B237=1,IF(B236=0,C236+1,1),NA())</f>
        <v>#N/A</v>
      </c>
      <c r="E237" s="83"/>
      <c r="G237" s="82" t="e">
        <f t="array" ref="G237">INDEX($D$3:$D$500,SMALL(IF(ISNA($D$3:$D$500),"",ROW($D$3:$D$500)-MIN(ROW($D$3:$D$500))+1),ROW(A235)))</f>
        <v>#NUM!</v>
      </c>
      <c r="H237" s="72" t="e">
        <f t="array" ref="H237">IF(ISERROR(G237),NA(),G237)</f>
        <v>#N/A</v>
      </c>
      <c r="I237" s="72" t="e">
        <f t="array" ref="I237">MEDIAN(IF(ISNUMBER($H$3:$H$50),$H$3:$H$50))</f>
        <v>#NUM!</v>
      </c>
    </row>
    <row r="238" spans="1:9" x14ac:dyDescent="0.2">
      <c r="A238" s="80">
        <v>236</v>
      </c>
      <c r="B238" s="81"/>
      <c r="C238" s="82" t="e">
        <f t="array" ref="C238">IF(B237=B238,C237,MATCH(FALSE,$B238:$B$500=B238,0)-1)</f>
        <v>#N/A</v>
      </c>
      <c r="D238" s="82" t="e">
        <f t="array" ref="D238">IF(B238=1,IF(B237=0,C237+1,1),NA())</f>
        <v>#N/A</v>
      </c>
      <c r="E238" s="83"/>
      <c r="G238" s="82" t="e">
        <f t="array" ref="G238">INDEX($D$3:$D$500,SMALL(IF(ISNA($D$3:$D$500),"",ROW($D$3:$D$500)-MIN(ROW($D$3:$D$500))+1),ROW(A236)))</f>
        <v>#NUM!</v>
      </c>
      <c r="H238" s="72" t="e">
        <f t="array" ref="H238">IF(ISERROR(G238),NA(),G238)</f>
        <v>#N/A</v>
      </c>
      <c r="I238" s="72" t="e">
        <f t="array" ref="I238">MEDIAN(IF(ISNUMBER($H$3:$H$50),$H$3:$H$50))</f>
        <v>#NUM!</v>
      </c>
    </row>
    <row r="239" spans="1:9" x14ac:dyDescent="0.2">
      <c r="A239" s="80">
        <v>237</v>
      </c>
      <c r="B239" s="81"/>
      <c r="C239" s="82" t="e">
        <f t="array" ref="C239">IF(B238=B239,C238,MATCH(FALSE,$B239:$B$500=B239,0)-1)</f>
        <v>#N/A</v>
      </c>
      <c r="D239" s="82" t="e">
        <f t="array" ref="D239">IF(B239=1,IF(B238=0,C238+1,1),NA())</f>
        <v>#N/A</v>
      </c>
      <c r="E239" s="83"/>
      <c r="G239" s="82" t="e">
        <f t="array" ref="G239">INDEX($D$3:$D$500,SMALL(IF(ISNA($D$3:$D$500),"",ROW($D$3:$D$500)-MIN(ROW($D$3:$D$500))+1),ROW(A237)))</f>
        <v>#NUM!</v>
      </c>
      <c r="H239" s="72" t="e">
        <f t="array" ref="H239">IF(ISERROR(G239),NA(),G239)</f>
        <v>#N/A</v>
      </c>
      <c r="I239" s="72" t="e">
        <f t="array" ref="I239">MEDIAN(IF(ISNUMBER($H$3:$H$50),$H$3:$H$50))</f>
        <v>#NUM!</v>
      </c>
    </row>
    <row r="240" spans="1:9" x14ac:dyDescent="0.2">
      <c r="A240" s="80">
        <v>238</v>
      </c>
      <c r="B240" s="81"/>
      <c r="C240" s="82" t="e">
        <f t="array" ref="C240">IF(B239=B240,C239,MATCH(FALSE,$B240:$B$500=B240,0)-1)</f>
        <v>#N/A</v>
      </c>
      <c r="D240" s="82" t="e">
        <f t="array" ref="D240">IF(B240=1,IF(B239=0,C239+1,1),NA())</f>
        <v>#N/A</v>
      </c>
      <c r="E240" s="83"/>
      <c r="G240" s="82" t="e">
        <f t="array" ref="G240">INDEX($D$3:$D$500,SMALL(IF(ISNA($D$3:$D$500),"",ROW($D$3:$D$500)-MIN(ROW($D$3:$D$500))+1),ROW(A238)))</f>
        <v>#NUM!</v>
      </c>
      <c r="H240" s="72" t="e">
        <f t="array" ref="H240">IF(ISERROR(G240),NA(),G240)</f>
        <v>#N/A</v>
      </c>
      <c r="I240" s="72" t="e">
        <f t="array" ref="I240">MEDIAN(IF(ISNUMBER($H$3:$H$50),$H$3:$H$50))</f>
        <v>#NUM!</v>
      </c>
    </row>
    <row r="241" spans="1:9" x14ac:dyDescent="0.2">
      <c r="A241" s="80">
        <v>239</v>
      </c>
      <c r="B241" s="81"/>
      <c r="C241" s="82" t="e">
        <f t="array" ref="C241">IF(B240=B241,C240,MATCH(FALSE,$B241:$B$500=B241,0)-1)</f>
        <v>#N/A</v>
      </c>
      <c r="D241" s="82" t="e">
        <f t="array" ref="D241">IF(B241=1,IF(B240=0,C240+1,1),NA())</f>
        <v>#N/A</v>
      </c>
      <c r="E241" s="83"/>
      <c r="G241" s="82" t="e">
        <f t="array" ref="G241">INDEX($D$3:$D$500,SMALL(IF(ISNA($D$3:$D$500),"",ROW($D$3:$D$500)-MIN(ROW($D$3:$D$500))+1),ROW(A239)))</f>
        <v>#NUM!</v>
      </c>
      <c r="H241" s="72" t="e">
        <f t="array" ref="H241">IF(ISERROR(G241),NA(),G241)</f>
        <v>#N/A</v>
      </c>
      <c r="I241" s="72" t="e">
        <f t="array" ref="I241">MEDIAN(IF(ISNUMBER($H$3:$H$50),$H$3:$H$50))</f>
        <v>#NUM!</v>
      </c>
    </row>
    <row r="242" spans="1:9" x14ac:dyDescent="0.2">
      <c r="A242" s="80">
        <v>240</v>
      </c>
      <c r="B242" s="81"/>
      <c r="C242" s="82" t="e">
        <f t="array" ref="C242">IF(B241=B242,C241,MATCH(FALSE,$B242:$B$500=B242,0)-1)</f>
        <v>#N/A</v>
      </c>
      <c r="D242" s="82" t="e">
        <f t="array" ref="D242">IF(B242=1,IF(B241=0,C241+1,1),NA())</f>
        <v>#N/A</v>
      </c>
      <c r="E242" s="83"/>
      <c r="G242" s="82" t="e">
        <f t="array" ref="G242">INDEX($D$3:$D$500,SMALL(IF(ISNA($D$3:$D$500),"",ROW($D$3:$D$500)-MIN(ROW($D$3:$D$500))+1),ROW(A240)))</f>
        <v>#NUM!</v>
      </c>
      <c r="H242" s="72" t="e">
        <f t="array" ref="H242">IF(ISERROR(G242),NA(),G242)</f>
        <v>#N/A</v>
      </c>
      <c r="I242" s="72" t="e">
        <f t="array" ref="I242">MEDIAN(IF(ISNUMBER($H$3:$H$50),$H$3:$H$50))</f>
        <v>#NUM!</v>
      </c>
    </row>
    <row r="243" spans="1:9" x14ac:dyDescent="0.2">
      <c r="A243" s="80">
        <v>241</v>
      </c>
      <c r="B243" s="81"/>
      <c r="C243" s="82" t="e">
        <f t="array" ref="C243">IF(B242=B243,C242,MATCH(FALSE,$B243:$B$500=B243,0)-1)</f>
        <v>#N/A</v>
      </c>
      <c r="D243" s="82" t="e">
        <f t="array" ref="D243">IF(B243=1,IF(B242=0,C242+1,1),NA())</f>
        <v>#N/A</v>
      </c>
      <c r="E243" s="83"/>
      <c r="G243" s="82" t="e">
        <f t="array" ref="G243">INDEX($D$3:$D$500,SMALL(IF(ISNA($D$3:$D$500),"",ROW($D$3:$D$500)-MIN(ROW($D$3:$D$500))+1),ROW(A241)))</f>
        <v>#NUM!</v>
      </c>
      <c r="H243" s="72" t="e">
        <f t="array" ref="H243">IF(ISERROR(G243),NA(),G243)</f>
        <v>#N/A</v>
      </c>
      <c r="I243" s="72" t="e">
        <f t="array" ref="I243">MEDIAN(IF(ISNUMBER($H$3:$H$50),$H$3:$H$50))</f>
        <v>#NUM!</v>
      </c>
    </row>
    <row r="244" spans="1:9" x14ac:dyDescent="0.2">
      <c r="A244" s="80">
        <v>242</v>
      </c>
      <c r="B244" s="81"/>
      <c r="C244" s="82" t="e">
        <f t="array" ref="C244">IF(B243=B244,C243,MATCH(FALSE,$B244:$B$500=B244,0)-1)</f>
        <v>#N/A</v>
      </c>
      <c r="D244" s="82" t="e">
        <f t="array" ref="D244">IF(B244=1,IF(B243=0,C243+1,1),NA())</f>
        <v>#N/A</v>
      </c>
      <c r="E244" s="83"/>
      <c r="G244" s="82" t="e">
        <f t="array" ref="G244">INDEX($D$3:$D$500,SMALL(IF(ISNA($D$3:$D$500),"",ROW($D$3:$D$500)-MIN(ROW($D$3:$D$500))+1),ROW(A242)))</f>
        <v>#NUM!</v>
      </c>
      <c r="H244" s="72" t="e">
        <f t="array" ref="H244">IF(ISERROR(G244),NA(),G244)</f>
        <v>#N/A</v>
      </c>
      <c r="I244" s="72" t="e">
        <f t="array" ref="I244">MEDIAN(IF(ISNUMBER($H$3:$H$50),$H$3:$H$50))</f>
        <v>#NUM!</v>
      </c>
    </row>
    <row r="245" spans="1:9" x14ac:dyDescent="0.2">
      <c r="A245" s="80">
        <v>243</v>
      </c>
      <c r="B245" s="81"/>
      <c r="C245" s="82" t="e">
        <f t="array" ref="C245">IF(B244=B245,C244,MATCH(FALSE,$B245:$B$500=B245,0)-1)</f>
        <v>#N/A</v>
      </c>
      <c r="D245" s="82" t="e">
        <f t="array" ref="D245">IF(B245=1,IF(B244=0,C244+1,1),NA())</f>
        <v>#N/A</v>
      </c>
      <c r="E245" s="83"/>
      <c r="G245" s="82" t="e">
        <f t="array" ref="G245">INDEX($D$3:$D$500,SMALL(IF(ISNA($D$3:$D$500),"",ROW($D$3:$D$500)-MIN(ROW($D$3:$D$500))+1),ROW(A243)))</f>
        <v>#NUM!</v>
      </c>
      <c r="H245" s="72" t="e">
        <f t="array" ref="H245">IF(ISERROR(G245),NA(),G245)</f>
        <v>#N/A</v>
      </c>
      <c r="I245" s="72" t="e">
        <f t="array" ref="I245">MEDIAN(IF(ISNUMBER($H$3:$H$50),$H$3:$H$50))</f>
        <v>#NUM!</v>
      </c>
    </row>
    <row r="246" spans="1:9" x14ac:dyDescent="0.2">
      <c r="A246" s="80">
        <v>244</v>
      </c>
      <c r="B246" s="81"/>
      <c r="C246" s="82" t="e">
        <f t="array" ref="C246">IF(B245=B246,C245,MATCH(FALSE,$B246:$B$500=B246,0)-1)</f>
        <v>#N/A</v>
      </c>
      <c r="D246" s="82" t="e">
        <f t="array" ref="D246">IF(B246=1,IF(B245=0,C245+1,1),NA())</f>
        <v>#N/A</v>
      </c>
      <c r="E246" s="83"/>
      <c r="G246" s="82" t="e">
        <f t="array" ref="G246">INDEX($D$3:$D$500,SMALL(IF(ISNA($D$3:$D$500),"",ROW($D$3:$D$500)-MIN(ROW($D$3:$D$500))+1),ROW(A244)))</f>
        <v>#NUM!</v>
      </c>
      <c r="H246" s="72" t="e">
        <f t="array" ref="H246">IF(ISERROR(G246),NA(),G246)</f>
        <v>#N/A</v>
      </c>
      <c r="I246" s="72" t="e">
        <f t="array" ref="I246">MEDIAN(IF(ISNUMBER($H$3:$H$50),$H$3:$H$50))</f>
        <v>#NUM!</v>
      </c>
    </row>
    <row r="247" spans="1:9" x14ac:dyDescent="0.2">
      <c r="A247" s="80">
        <v>245</v>
      </c>
      <c r="B247" s="81"/>
      <c r="C247" s="82" t="e">
        <f t="array" ref="C247">IF(B246=B247,C246,MATCH(FALSE,$B247:$B$500=B247,0)-1)</f>
        <v>#N/A</v>
      </c>
      <c r="D247" s="82" t="e">
        <f t="array" ref="D247">IF(B247=1,IF(B246=0,C246+1,1),NA())</f>
        <v>#N/A</v>
      </c>
      <c r="E247" s="83"/>
      <c r="G247" s="82" t="e">
        <f t="array" ref="G247">INDEX($D$3:$D$500,SMALL(IF(ISNA($D$3:$D$500),"",ROW($D$3:$D$500)-MIN(ROW($D$3:$D$500))+1),ROW(A245)))</f>
        <v>#NUM!</v>
      </c>
      <c r="H247" s="72" t="e">
        <f t="array" ref="H247">IF(ISERROR(G247),NA(),G247)</f>
        <v>#N/A</v>
      </c>
      <c r="I247" s="72" t="e">
        <f t="array" ref="I247">MEDIAN(IF(ISNUMBER($H$3:$H$50),$H$3:$H$50))</f>
        <v>#NUM!</v>
      </c>
    </row>
    <row r="248" spans="1:9" x14ac:dyDescent="0.2">
      <c r="A248" s="80">
        <v>246</v>
      </c>
      <c r="B248" s="81"/>
      <c r="C248" s="82" t="e">
        <f t="array" ref="C248">IF(B247=B248,C247,MATCH(FALSE,$B248:$B$500=B248,0)-1)</f>
        <v>#N/A</v>
      </c>
      <c r="D248" s="82" t="e">
        <f t="array" ref="D248">IF(B248=1,IF(B247=0,C247+1,1),NA())</f>
        <v>#N/A</v>
      </c>
      <c r="E248" s="83"/>
      <c r="G248" s="82" t="e">
        <f t="array" ref="G248">INDEX($D$3:$D$500,SMALL(IF(ISNA($D$3:$D$500),"",ROW($D$3:$D$500)-MIN(ROW($D$3:$D$500))+1),ROW(A246)))</f>
        <v>#NUM!</v>
      </c>
      <c r="H248" s="72" t="e">
        <f t="array" ref="H248">IF(ISERROR(G248),NA(),G248)</f>
        <v>#N/A</v>
      </c>
      <c r="I248" s="72" t="e">
        <f t="array" ref="I248">MEDIAN(IF(ISNUMBER($H$3:$H$50),$H$3:$H$50))</f>
        <v>#NUM!</v>
      </c>
    </row>
    <row r="249" spans="1:9" x14ac:dyDescent="0.2">
      <c r="A249" s="80">
        <v>247</v>
      </c>
      <c r="B249" s="81"/>
      <c r="C249" s="82" t="e">
        <f t="array" ref="C249">IF(B248=B249,C248,MATCH(FALSE,$B249:$B$500=B249,0)-1)</f>
        <v>#N/A</v>
      </c>
      <c r="D249" s="82" t="e">
        <f t="array" ref="D249">IF(B249=1,IF(B248=0,C248+1,1),NA())</f>
        <v>#N/A</v>
      </c>
      <c r="E249" s="83"/>
      <c r="G249" s="82" t="e">
        <f t="array" ref="G249">INDEX($D$3:$D$500,SMALL(IF(ISNA($D$3:$D$500),"",ROW($D$3:$D$500)-MIN(ROW($D$3:$D$500))+1),ROW(A247)))</f>
        <v>#NUM!</v>
      </c>
      <c r="H249" s="72" t="e">
        <f t="array" ref="H249">IF(ISERROR(G249),NA(),G249)</f>
        <v>#N/A</v>
      </c>
      <c r="I249" s="72" t="e">
        <f t="array" ref="I249">MEDIAN(IF(ISNUMBER($H$3:$H$50),$H$3:$H$50))</f>
        <v>#NUM!</v>
      </c>
    </row>
    <row r="250" spans="1:9" x14ac:dyDescent="0.2">
      <c r="A250" s="80">
        <v>248</v>
      </c>
      <c r="B250" s="81"/>
      <c r="C250" s="82" t="e">
        <f t="array" ref="C250">IF(B249=B250,C249,MATCH(FALSE,$B250:$B$500=B250,0)-1)</f>
        <v>#N/A</v>
      </c>
      <c r="D250" s="82" t="e">
        <f t="array" ref="D250">IF(B250=1,IF(B249=0,C249+1,1),NA())</f>
        <v>#N/A</v>
      </c>
      <c r="E250" s="83"/>
      <c r="G250" s="82" t="e">
        <f t="array" ref="G250">INDEX($D$3:$D$500,SMALL(IF(ISNA($D$3:$D$500),"",ROW($D$3:$D$500)-MIN(ROW($D$3:$D$500))+1),ROW(A248)))</f>
        <v>#NUM!</v>
      </c>
      <c r="H250" s="72" t="e">
        <f t="array" ref="H250">IF(ISERROR(G250),NA(),G250)</f>
        <v>#N/A</v>
      </c>
      <c r="I250" s="72" t="e">
        <f t="array" ref="I250">MEDIAN(IF(ISNUMBER($H$3:$H$50),$H$3:$H$50))</f>
        <v>#NUM!</v>
      </c>
    </row>
    <row r="251" spans="1:9" x14ac:dyDescent="0.2">
      <c r="A251" s="80">
        <v>249</v>
      </c>
      <c r="B251" s="81"/>
      <c r="C251" s="82" t="e">
        <f t="array" ref="C251">IF(B250=B251,C250,MATCH(FALSE,$B251:$B$500=B251,0)-1)</f>
        <v>#N/A</v>
      </c>
      <c r="D251" s="82" t="e">
        <f t="array" ref="D251">IF(B251=1,IF(B250=0,C250+1,1),NA())</f>
        <v>#N/A</v>
      </c>
      <c r="E251" s="83"/>
      <c r="G251" s="82" t="e">
        <f t="array" ref="G251">INDEX($D$3:$D$500,SMALL(IF(ISNA($D$3:$D$500),"",ROW($D$3:$D$500)-MIN(ROW($D$3:$D$500))+1),ROW(A249)))</f>
        <v>#NUM!</v>
      </c>
      <c r="H251" s="72" t="e">
        <f t="array" ref="H251">IF(ISERROR(G251),NA(),G251)</f>
        <v>#N/A</v>
      </c>
      <c r="I251" s="72" t="e">
        <f t="array" ref="I251">MEDIAN(IF(ISNUMBER($H$3:$H$50),$H$3:$H$50))</f>
        <v>#NUM!</v>
      </c>
    </row>
    <row r="252" spans="1:9" x14ac:dyDescent="0.2">
      <c r="A252" s="80">
        <v>250</v>
      </c>
      <c r="B252" s="81"/>
      <c r="C252" s="82" t="e">
        <f t="array" ref="C252">IF(B251=B252,C251,MATCH(FALSE,$B252:$B$500=B252,0)-1)</f>
        <v>#N/A</v>
      </c>
      <c r="D252" s="82" t="e">
        <f t="array" ref="D252">IF(B252=1,IF(B251=0,C251+1,1),NA())</f>
        <v>#N/A</v>
      </c>
      <c r="E252" s="83"/>
      <c r="G252" s="82" t="e">
        <f t="array" ref="G252">INDEX($D$3:$D$500,SMALL(IF(ISNA($D$3:$D$500),"",ROW($D$3:$D$500)-MIN(ROW($D$3:$D$500))+1),ROW(A250)))</f>
        <v>#NUM!</v>
      </c>
      <c r="H252" s="72" t="e">
        <f t="array" ref="H252">IF(ISERROR(G252),NA(),G252)</f>
        <v>#N/A</v>
      </c>
      <c r="I252" s="72" t="e">
        <f t="array" ref="I252">MEDIAN(IF(ISNUMBER($H$3:$H$50),$H$3:$H$50))</f>
        <v>#NUM!</v>
      </c>
    </row>
    <row r="253" spans="1:9" x14ac:dyDescent="0.2">
      <c r="A253" s="80">
        <v>251</v>
      </c>
      <c r="B253" s="81"/>
      <c r="C253" s="82" t="e">
        <f t="array" ref="C253">IF(B252=B253,C252,MATCH(FALSE,$B253:$B$500=B253,0)-1)</f>
        <v>#N/A</v>
      </c>
      <c r="D253" s="82" t="e">
        <f t="array" ref="D253">IF(B253=1,IF(B252=0,C252+1,1),NA())</f>
        <v>#N/A</v>
      </c>
      <c r="E253" s="83"/>
      <c r="G253" s="82" t="e">
        <f t="array" ref="G253">INDEX($D$3:$D$500,SMALL(IF(ISNA($D$3:$D$500),"",ROW($D$3:$D$500)-MIN(ROW($D$3:$D$500))+1),ROW(A251)))</f>
        <v>#NUM!</v>
      </c>
      <c r="H253" s="72" t="e">
        <f t="array" ref="H253">IF(ISERROR(G253),NA(),G253)</f>
        <v>#N/A</v>
      </c>
      <c r="I253" s="72" t="e">
        <f t="array" ref="I253">MEDIAN(IF(ISNUMBER($H$3:$H$50),$H$3:$H$50))</f>
        <v>#NUM!</v>
      </c>
    </row>
    <row r="254" spans="1:9" x14ac:dyDescent="0.2">
      <c r="A254" s="80">
        <v>252</v>
      </c>
      <c r="B254" s="81"/>
      <c r="C254" s="82" t="e">
        <f t="array" ref="C254">IF(B253=B254,C253,MATCH(FALSE,$B254:$B$500=B254,0)-1)</f>
        <v>#N/A</v>
      </c>
      <c r="D254" s="82" t="e">
        <f t="array" ref="D254">IF(B254=1,IF(B253=0,C253+1,1),NA())</f>
        <v>#N/A</v>
      </c>
      <c r="E254" s="83"/>
      <c r="G254" s="82" t="e">
        <f t="array" ref="G254">INDEX($D$3:$D$500,SMALL(IF(ISNA($D$3:$D$500),"",ROW($D$3:$D$500)-MIN(ROW($D$3:$D$500))+1),ROW(A252)))</f>
        <v>#NUM!</v>
      </c>
      <c r="H254" s="72" t="e">
        <f t="array" ref="H254">IF(ISERROR(G254),NA(),G254)</f>
        <v>#N/A</v>
      </c>
      <c r="I254" s="72" t="e">
        <f t="array" ref="I254">MEDIAN(IF(ISNUMBER($H$3:$H$50),$H$3:$H$50))</f>
        <v>#NUM!</v>
      </c>
    </row>
    <row r="255" spans="1:9" x14ac:dyDescent="0.2">
      <c r="A255" s="80">
        <v>253</v>
      </c>
      <c r="B255" s="81"/>
      <c r="C255" s="82" t="e">
        <f t="array" ref="C255">IF(B254=B255,C254,MATCH(FALSE,$B255:$B$500=B255,0)-1)</f>
        <v>#N/A</v>
      </c>
      <c r="D255" s="82" t="e">
        <f t="array" ref="D255">IF(B255=1,IF(B254=0,C254+1,1),NA())</f>
        <v>#N/A</v>
      </c>
      <c r="E255" s="83"/>
      <c r="G255" s="82" t="e">
        <f t="array" ref="G255">INDEX($D$3:$D$500,SMALL(IF(ISNA($D$3:$D$500),"",ROW($D$3:$D$500)-MIN(ROW($D$3:$D$500))+1),ROW(A253)))</f>
        <v>#NUM!</v>
      </c>
      <c r="H255" s="72" t="e">
        <f t="array" ref="H255">IF(ISERROR(G255),NA(),G255)</f>
        <v>#N/A</v>
      </c>
      <c r="I255" s="72" t="e">
        <f t="array" ref="I255">MEDIAN(IF(ISNUMBER($H$3:$H$50),$H$3:$H$50))</f>
        <v>#NUM!</v>
      </c>
    </row>
    <row r="256" spans="1:9" x14ac:dyDescent="0.2">
      <c r="A256" s="80">
        <v>254</v>
      </c>
      <c r="B256" s="81"/>
      <c r="C256" s="82" t="e">
        <f t="array" ref="C256">IF(B255=B256,C255,MATCH(FALSE,$B256:$B$500=B256,0)-1)</f>
        <v>#N/A</v>
      </c>
      <c r="D256" s="82" t="e">
        <f t="array" ref="D256">IF(B256=1,IF(B255=0,C255+1,1),NA())</f>
        <v>#N/A</v>
      </c>
      <c r="E256" s="83"/>
      <c r="G256" s="82" t="e">
        <f t="array" ref="G256">INDEX($D$3:$D$500,SMALL(IF(ISNA($D$3:$D$500),"",ROW($D$3:$D$500)-MIN(ROW($D$3:$D$500))+1),ROW(A254)))</f>
        <v>#NUM!</v>
      </c>
      <c r="H256" s="72" t="e">
        <f t="array" ref="H256">IF(ISERROR(G256),NA(),G256)</f>
        <v>#N/A</v>
      </c>
      <c r="I256" s="72" t="e">
        <f t="array" ref="I256">MEDIAN(IF(ISNUMBER($H$3:$H$50),$H$3:$H$50))</f>
        <v>#NUM!</v>
      </c>
    </row>
    <row r="257" spans="1:9" x14ac:dyDescent="0.2">
      <c r="A257" s="80">
        <v>255</v>
      </c>
      <c r="B257" s="81"/>
      <c r="C257" s="82" t="e">
        <f t="array" ref="C257">IF(B256=B257,C256,MATCH(FALSE,$B257:$B$500=B257,0)-1)</f>
        <v>#N/A</v>
      </c>
      <c r="D257" s="82" t="e">
        <f t="array" ref="D257">IF(B257=1,IF(B256=0,C256+1,1),NA())</f>
        <v>#N/A</v>
      </c>
      <c r="E257" s="83"/>
      <c r="G257" s="82" t="e">
        <f t="array" ref="G257">INDEX($D$3:$D$500,SMALL(IF(ISNA($D$3:$D$500),"",ROW($D$3:$D$500)-MIN(ROW($D$3:$D$500))+1),ROW(A255)))</f>
        <v>#NUM!</v>
      </c>
      <c r="H257" s="72" t="e">
        <f t="array" ref="H257">IF(ISERROR(G257),NA(),G257)</f>
        <v>#N/A</v>
      </c>
      <c r="I257" s="72" t="e">
        <f t="array" ref="I257">MEDIAN(IF(ISNUMBER($H$3:$H$50),$H$3:$H$50))</f>
        <v>#NUM!</v>
      </c>
    </row>
    <row r="258" spans="1:9" x14ac:dyDescent="0.2">
      <c r="A258" s="80">
        <v>256</v>
      </c>
      <c r="B258" s="81"/>
      <c r="C258" s="82" t="e">
        <f t="array" ref="C258">IF(B257=B258,C257,MATCH(FALSE,$B258:$B$500=B258,0)-1)</f>
        <v>#N/A</v>
      </c>
      <c r="D258" s="82" t="e">
        <f t="array" ref="D258">IF(B258=1,IF(B257=0,C257+1,1),NA())</f>
        <v>#N/A</v>
      </c>
      <c r="E258" s="83"/>
      <c r="G258" s="82" t="e">
        <f t="array" ref="G258">INDEX($D$3:$D$500,SMALL(IF(ISNA($D$3:$D$500),"",ROW($D$3:$D$500)-MIN(ROW($D$3:$D$500))+1),ROW(A256)))</f>
        <v>#NUM!</v>
      </c>
      <c r="H258" s="72" t="e">
        <f t="array" ref="H258">IF(ISERROR(G258),NA(),G258)</f>
        <v>#N/A</v>
      </c>
      <c r="I258" s="72" t="e">
        <f t="array" ref="I258">MEDIAN(IF(ISNUMBER($H$3:$H$50),$H$3:$H$50))</f>
        <v>#NUM!</v>
      </c>
    </row>
    <row r="259" spans="1:9" x14ac:dyDescent="0.2">
      <c r="A259" s="80">
        <v>257</v>
      </c>
      <c r="B259" s="81"/>
      <c r="C259" s="82" t="e">
        <f t="array" ref="C259">IF(B258=B259,C258,MATCH(FALSE,$B259:$B$500=B259,0)-1)</f>
        <v>#N/A</v>
      </c>
      <c r="D259" s="82" t="e">
        <f t="array" ref="D259">IF(B259=1,IF(B258=0,C258+1,1),NA())</f>
        <v>#N/A</v>
      </c>
      <c r="E259" s="83"/>
      <c r="G259" s="82" t="e">
        <f t="array" ref="G259">INDEX($D$3:$D$500,SMALL(IF(ISNA($D$3:$D$500),"",ROW($D$3:$D$500)-MIN(ROW($D$3:$D$500))+1),ROW(A257)))</f>
        <v>#NUM!</v>
      </c>
      <c r="H259" s="72" t="e">
        <f t="array" ref="H259">IF(ISERROR(G259),NA(),G259)</f>
        <v>#N/A</v>
      </c>
      <c r="I259" s="72" t="e">
        <f t="array" ref="I259">MEDIAN(IF(ISNUMBER($H$3:$H$50),$H$3:$H$50))</f>
        <v>#NUM!</v>
      </c>
    </row>
    <row r="260" spans="1:9" x14ac:dyDescent="0.2">
      <c r="A260" s="80">
        <v>258</v>
      </c>
      <c r="B260" s="81"/>
      <c r="C260" s="82" t="e">
        <f t="array" ref="C260">IF(B259=B260,C259,MATCH(FALSE,$B260:$B$500=B260,0)-1)</f>
        <v>#N/A</v>
      </c>
      <c r="D260" s="82" t="e">
        <f t="array" ref="D260">IF(B260=1,IF(B259=0,C259+1,1),NA())</f>
        <v>#N/A</v>
      </c>
      <c r="E260" s="83"/>
      <c r="G260" s="82" t="e">
        <f t="array" ref="G260">INDEX($D$3:$D$500,SMALL(IF(ISNA($D$3:$D$500),"",ROW($D$3:$D$500)-MIN(ROW($D$3:$D$500))+1),ROW(A258)))</f>
        <v>#NUM!</v>
      </c>
      <c r="H260" s="72" t="e">
        <f t="array" ref="H260">IF(ISERROR(G260),NA(),G260)</f>
        <v>#N/A</v>
      </c>
      <c r="I260" s="72" t="e">
        <f t="array" ref="I260">MEDIAN(IF(ISNUMBER($H$3:$H$50),$H$3:$H$50))</f>
        <v>#NUM!</v>
      </c>
    </row>
    <row r="261" spans="1:9" x14ac:dyDescent="0.2">
      <c r="A261" s="80">
        <v>259</v>
      </c>
      <c r="B261" s="81"/>
      <c r="C261" s="82" t="e">
        <f t="array" ref="C261">IF(B260=B261,C260,MATCH(FALSE,$B261:$B$500=B261,0)-1)</f>
        <v>#N/A</v>
      </c>
      <c r="D261" s="82" t="e">
        <f t="array" ref="D261">IF(B261=1,IF(B260=0,C260+1,1),NA())</f>
        <v>#N/A</v>
      </c>
      <c r="E261" s="83"/>
      <c r="G261" s="82" t="e">
        <f t="array" ref="G261">INDEX($D$3:$D$500,SMALL(IF(ISNA($D$3:$D$500),"",ROW($D$3:$D$500)-MIN(ROW($D$3:$D$500))+1),ROW(A259)))</f>
        <v>#NUM!</v>
      </c>
      <c r="H261" s="72" t="e">
        <f t="array" ref="H261">IF(ISERROR(G261),NA(),G261)</f>
        <v>#N/A</v>
      </c>
      <c r="I261" s="72" t="e">
        <f t="array" ref="I261">MEDIAN(IF(ISNUMBER($H$3:$H$50),$H$3:$H$50))</f>
        <v>#NUM!</v>
      </c>
    </row>
    <row r="262" spans="1:9" x14ac:dyDescent="0.2">
      <c r="A262" s="80">
        <v>260</v>
      </c>
      <c r="B262" s="81"/>
      <c r="C262" s="82" t="e">
        <f t="array" ref="C262">IF(B261=B262,C261,MATCH(FALSE,$B262:$B$500=B262,0)-1)</f>
        <v>#N/A</v>
      </c>
      <c r="D262" s="82" t="e">
        <f t="array" ref="D262">IF(B262=1,IF(B261=0,C261+1,1),NA())</f>
        <v>#N/A</v>
      </c>
      <c r="E262" s="83"/>
      <c r="G262" s="82" t="e">
        <f t="array" ref="G262">INDEX($D$3:$D$500,SMALL(IF(ISNA($D$3:$D$500),"",ROW($D$3:$D$500)-MIN(ROW($D$3:$D$500))+1),ROW(A260)))</f>
        <v>#NUM!</v>
      </c>
      <c r="H262" s="72" t="e">
        <f t="array" ref="H262">IF(ISERROR(G262),NA(),G262)</f>
        <v>#N/A</v>
      </c>
      <c r="I262" s="72" t="e">
        <f t="array" ref="I262">MEDIAN(IF(ISNUMBER($H$3:$H$50),$H$3:$H$50))</f>
        <v>#NUM!</v>
      </c>
    </row>
    <row r="263" spans="1:9" x14ac:dyDescent="0.2">
      <c r="A263" s="80">
        <v>261</v>
      </c>
      <c r="B263" s="81"/>
      <c r="C263" s="82" t="e">
        <f t="array" ref="C263">IF(B262=B263,C262,MATCH(FALSE,$B263:$B$500=B263,0)-1)</f>
        <v>#N/A</v>
      </c>
      <c r="D263" s="82" t="e">
        <f t="array" ref="D263">IF(B263=1,IF(B262=0,C262+1,1),NA())</f>
        <v>#N/A</v>
      </c>
      <c r="E263" s="83"/>
      <c r="G263" s="82" t="e">
        <f t="array" ref="G263">INDEX($D$3:$D$500,SMALL(IF(ISNA($D$3:$D$500),"",ROW($D$3:$D$500)-MIN(ROW($D$3:$D$500))+1),ROW(A261)))</f>
        <v>#NUM!</v>
      </c>
      <c r="H263" s="72" t="e">
        <f t="array" ref="H263">IF(ISERROR(G263),NA(),G263)</f>
        <v>#N/A</v>
      </c>
      <c r="I263" s="72" t="e">
        <f t="array" ref="I263">MEDIAN(IF(ISNUMBER($H$3:$H$50),$H$3:$H$50))</f>
        <v>#NUM!</v>
      </c>
    </row>
    <row r="264" spans="1:9" x14ac:dyDescent="0.2">
      <c r="A264" s="80">
        <v>262</v>
      </c>
      <c r="B264" s="81"/>
      <c r="C264" s="82" t="e">
        <f t="array" ref="C264">IF(B263=B264,C263,MATCH(FALSE,$B264:$B$500=B264,0)-1)</f>
        <v>#N/A</v>
      </c>
      <c r="D264" s="82" t="e">
        <f t="array" ref="D264">IF(B264=1,IF(B263=0,C263+1,1),NA())</f>
        <v>#N/A</v>
      </c>
      <c r="E264" s="83"/>
      <c r="G264" s="82" t="e">
        <f t="array" ref="G264">INDEX($D$3:$D$500,SMALL(IF(ISNA($D$3:$D$500),"",ROW($D$3:$D$500)-MIN(ROW($D$3:$D$500))+1),ROW(A262)))</f>
        <v>#NUM!</v>
      </c>
      <c r="H264" s="72" t="e">
        <f t="array" ref="H264">IF(ISERROR(G264),NA(),G264)</f>
        <v>#N/A</v>
      </c>
      <c r="I264" s="72" t="e">
        <f t="array" ref="I264">MEDIAN(IF(ISNUMBER($H$3:$H$50),$H$3:$H$50))</f>
        <v>#NUM!</v>
      </c>
    </row>
    <row r="265" spans="1:9" x14ac:dyDescent="0.2">
      <c r="A265" s="80">
        <v>263</v>
      </c>
      <c r="B265" s="81"/>
      <c r="C265" s="82" t="e">
        <f t="array" ref="C265">IF(B264=B265,C264,MATCH(FALSE,$B265:$B$500=B265,0)-1)</f>
        <v>#N/A</v>
      </c>
      <c r="D265" s="82" t="e">
        <f t="array" ref="D265">IF(B265=1,IF(B264=0,C264+1,1),NA())</f>
        <v>#N/A</v>
      </c>
      <c r="E265" s="83"/>
      <c r="G265" s="82" t="e">
        <f t="array" ref="G265">INDEX($D$3:$D$500,SMALL(IF(ISNA($D$3:$D$500),"",ROW($D$3:$D$500)-MIN(ROW($D$3:$D$500))+1),ROW(A263)))</f>
        <v>#NUM!</v>
      </c>
      <c r="H265" s="72" t="e">
        <f t="array" ref="H265">IF(ISERROR(G265),NA(),G265)</f>
        <v>#N/A</v>
      </c>
      <c r="I265" s="72" t="e">
        <f t="array" ref="I265">MEDIAN(IF(ISNUMBER($H$3:$H$50),$H$3:$H$50))</f>
        <v>#NUM!</v>
      </c>
    </row>
    <row r="266" spans="1:9" x14ac:dyDescent="0.2">
      <c r="A266" s="80">
        <v>264</v>
      </c>
      <c r="B266" s="81"/>
      <c r="C266" s="82" t="e">
        <f t="array" ref="C266">IF(B265=B266,C265,MATCH(FALSE,$B266:$B$500=B266,0)-1)</f>
        <v>#N/A</v>
      </c>
      <c r="D266" s="82" t="e">
        <f t="array" ref="D266">IF(B266=1,IF(B265=0,C265+1,1),NA())</f>
        <v>#N/A</v>
      </c>
      <c r="E266" s="83"/>
      <c r="G266" s="82" t="e">
        <f t="array" ref="G266">INDEX($D$3:$D$500,SMALL(IF(ISNA($D$3:$D$500),"",ROW($D$3:$D$500)-MIN(ROW($D$3:$D$500))+1),ROW(A264)))</f>
        <v>#NUM!</v>
      </c>
      <c r="H266" s="72" t="e">
        <f t="array" ref="H266">IF(ISERROR(G266),NA(),G266)</f>
        <v>#N/A</v>
      </c>
      <c r="I266" s="72" t="e">
        <f t="array" ref="I266">MEDIAN(IF(ISNUMBER($H$3:$H$50),$H$3:$H$50))</f>
        <v>#NUM!</v>
      </c>
    </row>
    <row r="267" spans="1:9" x14ac:dyDescent="0.2">
      <c r="A267" s="80">
        <v>265</v>
      </c>
      <c r="B267" s="81"/>
      <c r="C267" s="82" t="e">
        <f t="array" ref="C267">IF(B266=B267,C266,MATCH(FALSE,$B267:$B$500=B267,0)-1)</f>
        <v>#N/A</v>
      </c>
      <c r="D267" s="82" t="e">
        <f t="array" ref="D267">IF(B267=1,IF(B266=0,C266+1,1),NA())</f>
        <v>#N/A</v>
      </c>
      <c r="E267" s="83"/>
      <c r="G267" s="82" t="e">
        <f t="array" ref="G267">INDEX($D$3:$D$500,SMALL(IF(ISNA($D$3:$D$500),"",ROW($D$3:$D$500)-MIN(ROW($D$3:$D$500))+1),ROW(A265)))</f>
        <v>#NUM!</v>
      </c>
      <c r="H267" s="72" t="e">
        <f t="array" ref="H267">IF(ISERROR(G267),NA(),G267)</f>
        <v>#N/A</v>
      </c>
      <c r="I267" s="72" t="e">
        <f t="array" ref="I267">MEDIAN(IF(ISNUMBER($H$3:$H$50),$H$3:$H$50))</f>
        <v>#NUM!</v>
      </c>
    </row>
    <row r="268" spans="1:9" x14ac:dyDescent="0.2">
      <c r="A268" s="80">
        <v>266</v>
      </c>
      <c r="B268" s="81"/>
      <c r="C268" s="82" t="e">
        <f t="array" ref="C268">IF(B267=B268,C267,MATCH(FALSE,$B268:$B$500=B268,0)-1)</f>
        <v>#N/A</v>
      </c>
      <c r="D268" s="82" t="e">
        <f t="array" ref="D268">IF(B268=1,IF(B267=0,C267+1,1),NA())</f>
        <v>#N/A</v>
      </c>
      <c r="E268" s="83"/>
      <c r="G268" s="82" t="e">
        <f t="array" ref="G268">INDEX($D$3:$D$500,SMALL(IF(ISNA($D$3:$D$500),"",ROW($D$3:$D$500)-MIN(ROW($D$3:$D$500))+1),ROW(A266)))</f>
        <v>#NUM!</v>
      </c>
      <c r="H268" s="72" t="e">
        <f t="array" ref="H268">IF(ISERROR(G268),NA(),G268)</f>
        <v>#N/A</v>
      </c>
      <c r="I268" s="72" t="e">
        <f t="array" ref="I268">MEDIAN(IF(ISNUMBER($H$3:$H$50),$H$3:$H$50))</f>
        <v>#NUM!</v>
      </c>
    </row>
    <row r="269" spans="1:9" x14ac:dyDescent="0.2">
      <c r="A269" s="80">
        <v>267</v>
      </c>
      <c r="B269" s="81"/>
      <c r="C269" s="82" t="e">
        <f t="array" ref="C269">IF(B268=B269,C268,MATCH(FALSE,$B269:$B$500=B269,0)-1)</f>
        <v>#N/A</v>
      </c>
      <c r="D269" s="82" t="e">
        <f t="array" ref="D269">IF(B269=1,IF(B268=0,C268+1,1),NA())</f>
        <v>#N/A</v>
      </c>
      <c r="E269" s="83"/>
      <c r="G269" s="82" t="e">
        <f t="array" ref="G269">INDEX($D$3:$D$500,SMALL(IF(ISNA($D$3:$D$500),"",ROW($D$3:$D$500)-MIN(ROW($D$3:$D$500))+1),ROW(A267)))</f>
        <v>#NUM!</v>
      </c>
      <c r="H269" s="72" t="e">
        <f t="array" ref="H269">IF(ISERROR(G269),NA(),G269)</f>
        <v>#N/A</v>
      </c>
      <c r="I269" s="72" t="e">
        <f t="array" ref="I269">MEDIAN(IF(ISNUMBER($H$3:$H$50),$H$3:$H$50))</f>
        <v>#NUM!</v>
      </c>
    </row>
    <row r="270" spans="1:9" x14ac:dyDescent="0.2">
      <c r="A270" s="80">
        <v>268</v>
      </c>
      <c r="B270" s="81"/>
      <c r="C270" s="82" t="e">
        <f t="array" ref="C270">IF(B269=B270,C269,MATCH(FALSE,$B270:$B$500=B270,0)-1)</f>
        <v>#N/A</v>
      </c>
      <c r="D270" s="82" t="e">
        <f t="array" ref="D270">IF(B270=1,IF(B269=0,C269+1,1),NA())</f>
        <v>#N/A</v>
      </c>
      <c r="E270" s="83"/>
      <c r="G270" s="82" t="e">
        <f t="array" ref="G270">INDEX($D$3:$D$500,SMALL(IF(ISNA($D$3:$D$500),"",ROW($D$3:$D$500)-MIN(ROW($D$3:$D$500))+1),ROW(A268)))</f>
        <v>#NUM!</v>
      </c>
      <c r="H270" s="72" t="e">
        <f t="array" ref="H270">IF(ISERROR(G270),NA(),G270)</f>
        <v>#N/A</v>
      </c>
      <c r="I270" s="72" t="e">
        <f t="array" ref="I270">MEDIAN(IF(ISNUMBER($H$3:$H$50),$H$3:$H$50))</f>
        <v>#NUM!</v>
      </c>
    </row>
    <row r="271" spans="1:9" x14ac:dyDescent="0.2">
      <c r="A271" s="80">
        <v>269</v>
      </c>
      <c r="B271" s="81"/>
      <c r="C271" s="82" t="e">
        <f t="array" ref="C271">IF(B270=B271,C270,MATCH(FALSE,$B271:$B$500=B271,0)-1)</f>
        <v>#N/A</v>
      </c>
      <c r="D271" s="82" t="e">
        <f t="array" ref="D271">IF(B271=1,IF(B270=0,C270+1,1),NA())</f>
        <v>#N/A</v>
      </c>
      <c r="E271" s="83"/>
      <c r="G271" s="82" t="e">
        <f t="array" ref="G271">INDEX($D$3:$D$500,SMALL(IF(ISNA($D$3:$D$500),"",ROW($D$3:$D$500)-MIN(ROW($D$3:$D$500))+1),ROW(A269)))</f>
        <v>#NUM!</v>
      </c>
      <c r="H271" s="72" t="e">
        <f t="array" ref="H271">IF(ISERROR(G271),NA(),G271)</f>
        <v>#N/A</v>
      </c>
      <c r="I271" s="72" t="e">
        <f t="array" ref="I271">MEDIAN(IF(ISNUMBER($H$3:$H$50),$H$3:$H$50))</f>
        <v>#NUM!</v>
      </c>
    </row>
    <row r="272" spans="1:9" x14ac:dyDescent="0.2">
      <c r="A272" s="80">
        <v>270</v>
      </c>
      <c r="B272" s="81"/>
      <c r="C272" s="82" t="e">
        <f t="array" ref="C272">IF(B271=B272,C271,MATCH(FALSE,$B272:$B$500=B272,0)-1)</f>
        <v>#N/A</v>
      </c>
      <c r="D272" s="82" t="e">
        <f t="array" ref="D272">IF(B272=1,IF(B271=0,C271+1,1),NA())</f>
        <v>#N/A</v>
      </c>
      <c r="E272" s="83"/>
      <c r="G272" s="82" t="e">
        <f t="array" ref="G272">INDEX($D$3:$D$500,SMALL(IF(ISNA($D$3:$D$500),"",ROW($D$3:$D$500)-MIN(ROW($D$3:$D$500))+1),ROW(A270)))</f>
        <v>#NUM!</v>
      </c>
      <c r="H272" s="72" t="e">
        <f t="array" ref="H272">IF(ISERROR(G272),NA(),G272)</f>
        <v>#N/A</v>
      </c>
      <c r="I272" s="72" t="e">
        <f t="array" ref="I272">MEDIAN(IF(ISNUMBER($H$3:$H$50),$H$3:$H$50))</f>
        <v>#NUM!</v>
      </c>
    </row>
    <row r="273" spans="1:9" x14ac:dyDescent="0.2">
      <c r="A273" s="80">
        <v>271</v>
      </c>
      <c r="B273" s="81"/>
      <c r="C273" s="82" t="e">
        <f t="array" ref="C273">IF(B272=B273,C272,MATCH(FALSE,$B273:$B$500=B273,0)-1)</f>
        <v>#N/A</v>
      </c>
      <c r="D273" s="82" t="e">
        <f t="array" ref="D273">IF(B273=1,IF(B272=0,C272+1,1),NA())</f>
        <v>#N/A</v>
      </c>
      <c r="E273" s="83"/>
      <c r="G273" s="82" t="e">
        <f t="array" ref="G273">INDEX($D$3:$D$500,SMALL(IF(ISNA($D$3:$D$500),"",ROW($D$3:$D$500)-MIN(ROW($D$3:$D$500))+1),ROW(A271)))</f>
        <v>#NUM!</v>
      </c>
      <c r="H273" s="72" t="e">
        <f t="array" ref="H273">IF(ISERROR(G273),NA(),G273)</f>
        <v>#N/A</v>
      </c>
      <c r="I273" s="72" t="e">
        <f t="array" ref="I273">MEDIAN(IF(ISNUMBER($H$3:$H$50),$H$3:$H$50))</f>
        <v>#NUM!</v>
      </c>
    </row>
    <row r="274" spans="1:9" x14ac:dyDescent="0.2">
      <c r="A274" s="80">
        <v>272</v>
      </c>
      <c r="B274" s="81"/>
      <c r="C274" s="82" t="e">
        <f t="array" ref="C274">IF(B273=B274,C273,MATCH(FALSE,$B274:$B$500=B274,0)-1)</f>
        <v>#N/A</v>
      </c>
      <c r="D274" s="82" t="e">
        <f t="array" ref="D274">IF(B274=1,IF(B273=0,C273+1,1),NA())</f>
        <v>#N/A</v>
      </c>
      <c r="E274" s="83"/>
      <c r="G274" s="82" t="e">
        <f t="array" ref="G274">INDEX($D$3:$D$500,SMALL(IF(ISNA($D$3:$D$500),"",ROW($D$3:$D$500)-MIN(ROW($D$3:$D$500))+1),ROW(A272)))</f>
        <v>#NUM!</v>
      </c>
      <c r="H274" s="72" t="e">
        <f t="array" ref="H274">IF(ISERROR(G274),NA(),G274)</f>
        <v>#N/A</v>
      </c>
      <c r="I274" s="72" t="e">
        <f t="array" ref="I274">MEDIAN(IF(ISNUMBER($H$3:$H$50),$H$3:$H$50))</f>
        <v>#NUM!</v>
      </c>
    </row>
    <row r="275" spans="1:9" x14ac:dyDescent="0.2">
      <c r="A275" s="80">
        <v>273</v>
      </c>
      <c r="B275" s="81"/>
      <c r="C275" s="82" t="e">
        <f t="array" ref="C275">IF(B274=B275,C274,MATCH(FALSE,$B275:$B$500=B275,0)-1)</f>
        <v>#N/A</v>
      </c>
      <c r="D275" s="82" t="e">
        <f t="array" ref="D275">IF(B275=1,IF(B274=0,C274+1,1),NA())</f>
        <v>#N/A</v>
      </c>
      <c r="E275" s="83"/>
      <c r="G275" s="82" t="e">
        <f t="array" ref="G275">INDEX($D$3:$D$500,SMALL(IF(ISNA($D$3:$D$500),"",ROW($D$3:$D$500)-MIN(ROW($D$3:$D$500))+1),ROW(A273)))</f>
        <v>#NUM!</v>
      </c>
      <c r="H275" s="72" t="e">
        <f t="array" ref="H275">IF(ISERROR(G275),NA(),G275)</f>
        <v>#N/A</v>
      </c>
      <c r="I275" s="72" t="e">
        <f t="array" ref="I275">MEDIAN(IF(ISNUMBER($H$3:$H$50),$H$3:$H$50))</f>
        <v>#NUM!</v>
      </c>
    </row>
    <row r="276" spans="1:9" x14ac:dyDescent="0.2">
      <c r="A276" s="80">
        <v>274</v>
      </c>
      <c r="B276" s="81"/>
      <c r="C276" s="82" t="e">
        <f t="array" ref="C276">IF(B275=B276,C275,MATCH(FALSE,$B276:$B$500=B276,0)-1)</f>
        <v>#N/A</v>
      </c>
      <c r="D276" s="82" t="e">
        <f t="array" ref="D276">IF(B276=1,IF(B275=0,C275+1,1),NA())</f>
        <v>#N/A</v>
      </c>
      <c r="E276" s="83"/>
      <c r="G276" s="82" t="e">
        <f t="array" ref="G276">INDEX($D$3:$D$500,SMALL(IF(ISNA($D$3:$D$500),"",ROW($D$3:$D$500)-MIN(ROW($D$3:$D$500))+1),ROW(A274)))</f>
        <v>#NUM!</v>
      </c>
      <c r="H276" s="72" t="e">
        <f t="array" ref="H276">IF(ISERROR(G276),NA(),G276)</f>
        <v>#N/A</v>
      </c>
      <c r="I276" s="72" t="e">
        <f t="array" ref="I276">MEDIAN(IF(ISNUMBER($H$3:$H$50),$H$3:$H$50))</f>
        <v>#NUM!</v>
      </c>
    </row>
    <row r="277" spans="1:9" x14ac:dyDescent="0.2">
      <c r="A277" s="80">
        <v>275</v>
      </c>
      <c r="B277" s="81"/>
      <c r="C277" s="82" t="e">
        <f t="array" ref="C277">IF(B276=B277,C276,MATCH(FALSE,$B277:$B$500=B277,0)-1)</f>
        <v>#N/A</v>
      </c>
      <c r="D277" s="82" t="e">
        <f t="array" ref="D277">IF(B277=1,IF(B276=0,C276+1,1),NA())</f>
        <v>#N/A</v>
      </c>
      <c r="E277" s="83"/>
      <c r="G277" s="82" t="e">
        <f t="array" ref="G277">INDEX($D$3:$D$500,SMALL(IF(ISNA($D$3:$D$500),"",ROW($D$3:$D$500)-MIN(ROW($D$3:$D$500))+1),ROW(A275)))</f>
        <v>#NUM!</v>
      </c>
      <c r="H277" s="72" t="e">
        <f t="array" ref="H277">IF(ISERROR(G277),NA(),G277)</f>
        <v>#N/A</v>
      </c>
      <c r="I277" s="72" t="e">
        <f t="array" ref="I277">MEDIAN(IF(ISNUMBER($H$3:$H$50),$H$3:$H$50))</f>
        <v>#NUM!</v>
      </c>
    </row>
    <row r="278" spans="1:9" x14ac:dyDescent="0.2">
      <c r="A278" s="80">
        <v>276</v>
      </c>
      <c r="B278" s="81"/>
      <c r="C278" s="82" t="e">
        <f t="array" ref="C278">IF(B277=B278,C277,MATCH(FALSE,$B278:$B$500=B278,0)-1)</f>
        <v>#N/A</v>
      </c>
      <c r="D278" s="82" t="e">
        <f t="array" ref="D278">IF(B278=1,IF(B277=0,C277+1,1),NA())</f>
        <v>#N/A</v>
      </c>
      <c r="E278" s="83"/>
      <c r="G278" s="82" t="e">
        <f t="array" ref="G278">INDEX($D$3:$D$500,SMALL(IF(ISNA($D$3:$D$500),"",ROW($D$3:$D$500)-MIN(ROW($D$3:$D$500))+1),ROW(A276)))</f>
        <v>#NUM!</v>
      </c>
      <c r="H278" s="72" t="e">
        <f t="array" ref="H278">IF(ISERROR(G278),NA(),G278)</f>
        <v>#N/A</v>
      </c>
      <c r="I278" s="72" t="e">
        <f t="array" ref="I278">MEDIAN(IF(ISNUMBER($H$3:$H$50),$H$3:$H$50))</f>
        <v>#NUM!</v>
      </c>
    </row>
    <row r="279" spans="1:9" x14ac:dyDescent="0.2">
      <c r="A279" s="80">
        <v>277</v>
      </c>
      <c r="B279" s="81"/>
      <c r="C279" s="82" t="e">
        <f t="array" ref="C279">IF(B278=B279,C278,MATCH(FALSE,$B279:$B$500=B279,0)-1)</f>
        <v>#N/A</v>
      </c>
      <c r="D279" s="82" t="e">
        <f t="array" ref="D279">IF(B279=1,IF(B278=0,C278+1,1),NA())</f>
        <v>#N/A</v>
      </c>
      <c r="E279" s="83"/>
      <c r="G279" s="82" t="e">
        <f t="array" ref="G279">INDEX($D$3:$D$500,SMALL(IF(ISNA($D$3:$D$500),"",ROW($D$3:$D$500)-MIN(ROW($D$3:$D$500))+1),ROW(A277)))</f>
        <v>#NUM!</v>
      </c>
      <c r="H279" s="72" t="e">
        <f t="array" ref="H279">IF(ISERROR(G279),NA(),G279)</f>
        <v>#N/A</v>
      </c>
      <c r="I279" s="72" t="e">
        <f t="array" ref="I279">MEDIAN(IF(ISNUMBER($H$3:$H$50),$H$3:$H$50))</f>
        <v>#NUM!</v>
      </c>
    </row>
    <row r="280" spans="1:9" x14ac:dyDescent="0.2">
      <c r="A280" s="80">
        <v>278</v>
      </c>
      <c r="B280" s="81"/>
      <c r="C280" s="82" t="e">
        <f t="array" ref="C280">IF(B279=B280,C279,MATCH(FALSE,$B280:$B$500=B280,0)-1)</f>
        <v>#N/A</v>
      </c>
      <c r="D280" s="82" t="e">
        <f t="array" ref="D280">IF(B280=1,IF(B279=0,C279+1,1),NA())</f>
        <v>#N/A</v>
      </c>
      <c r="E280" s="83"/>
      <c r="G280" s="82" t="e">
        <f t="array" ref="G280">INDEX($D$3:$D$500,SMALL(IF(ISNA($D$3:$D$500),"",ROW($D$3:$D$500)-MIN(ROW($D$3:$D$500))+1),ROW(A278)))</f>
        <v>#NUM!</v>
      </c>
      <c r="H280" s="72" t="e">
        <f t="array" ref="H280">IF(ISERROR(G280),NA(),G280)</f>
        <v>#N/A</v>
      </c>
      <c r="I280" s="72" t="e">
        <f t="array" ref="I280">MEDIAN(IF(ISNUMBER($H$3:$H$50),$H$3:$H$50))</f>
        <v>#NUM!</v>
      </c>
    </row>
    <row r="281" spans="1:9" x14ac:dyDescent="0.2">
      <c r="A281" s="80">
        <v>279</v>
      </c>
      <c r="B281" s="81"/>
      <c r="C281" s="82" t="e">
        <f t="array" ref="C281">IF(B280=B281,C280,MATCH(FALSE,$B281:$B$500=B281,0)-1)</f>
        <v>#N/A</v>
      </c>
      <c r="D281" s="82" t="e">
        <f t="array" ref="D281">IF(B281=1,IF(B280=0,C280+1,1),NA())</f>
        <v>#N/A</v>
      </c>
      <c r="E281" s="83"/>
      <c r="G281" s="82" t="e">
        <f t="array" ref="G281">INDEX($D$3:$D$500,SMALL(IF(ISNA($D$3:$D$500),"",ROW($D$3:$D$500)-MIN(ROW($D$3:$D$500))+1),ROW(A279)))</f>
        <v>#NUM!</v>
      </c>
      <c r="H281" s="72" t="e">
        <f t="array" ref="H281">IF(ISERROR(G281),NA(),G281)</f>
        <v>#N/A</v>
      </c>
      <c r="I281" s="72" t="e">
        <f t="array" ref="I281">MEDIAN(IF(ISNUMBER($H$3:$H$50),$H$3:$H$50))</f>
        <v>#NUM!</v>
      </c>
    </row>
    <row r="282" spans="1:9" x14ac:dyDescent="0.2">
      <c r="A282" s="80">
        <v>280</v>
      </c>
      <c r="B282" s="81"/>
      <c r="C282" s="82" t="e">
        <f t="array" ref="C282">IF(B281=B282,C281,MATCH(FALSE,$B282:$B$500=B282,0)-1)</f>
        <v>#N/A</v>
      </c>
      <c r="D282" s="82" t="e">
        <f t="array" ref="D282">IF(B282=1,IF(B281=0,C281+1,1),NA())</f>
        <v>#N/A</v>
      </c>
      <c r="E282" s="83"/>
      <c r="G282" s="82" t="e">
        <f t="array" ref="G282">INDEX($D$3:$D$500,SMALL(IF(ISNA($D$3:$D$500),"",ROW($D$3:$D$500)-MIN(ROW($D$3:$D$500))+1),ROW(A280)))</f>
        <v>#NUM!</v>
      </c>
      <c r="H282" s="72" t="e">
        <f t="array" ref="H282">IF(ISERROR(G282),NA(),G282)</f>
        <v>#N/A</v>
      </c>
      <c r="I282" s="72" t="e">
        <f t="array" ref="I282">MEDIAN(IF(ISNUMBER($H$3:$H$50),$H$3:$H$50))</f>
        <v>#NUM!</v>
      </c>
    </row>
    <row r="283" spans="1:9" x14ac:dyDescent="0.2">
      <c r="A283" s="80">
        <v>281</v>
      </c>
      <c r="B283" s="81"/>
      <c r="C283" s="82" t="e">
        <f t="array" ref="C283">IF(B282=B283,C282,MATCH(FALSE,$B283:$B$500=B283,0)-1)</f>
        <v>#N/A</v>
      </c>
      <c r="D283" s="82" t="e">
        <f t="array" ref="D283">IF(B283=1,IF(B282=0,C282+1,1),NA())</f>
        <v>#N/A</v>
      </c>
      <c r="E283" s="83"/>
      <c r="G283" s="82" t="e">
        <f t="array" ref="G283">INDEX($D$3:$D$500,SMALL(IF(ISNA($D$3:$D$500),"",ROW($D$3:$D$500)-MIN(ROW($D$3:$D$500))+1),ROW(A281)))</f>
        <v>#NUM!</v>
      </c>
      <c r="H283" s="72" t="e">
        <f t="array" ref="H283">IF(ISERROR(G283),NA(),G283)</f>
        <v>#N/A</v>
      </c>
      <c r="I283" s="72" t="e">
        <f t="array" ref="I283">MEDIAN(IF(ISNUMBER($H$3:$H$50),$H$3:$H$50))</f>
        <v>#NUM!</v>
      </c>
    </row>
    <row r="284" spans="1:9" x14ac:dyDescent="0.2">
      <c r="A284" s="80">
        <v>282</v>
      </c>
      <c r="B284" s="81"/>
      <c r="C284" s="82" t="e">
        <f t="array" ref="C284">IF(B283=B284,C283,MATCH(FALSE,$B284:$B$500=B284,0)-1)</f>
        <v>#N/A</v>
      </c>
      <c r="D284" s="82" t="e">
        <f t="array" ref="D284">IF(B284=1,IF(B283=0,C283+1,1),NA())</f>
        <v>#N/A</v>
      </c>
      <c r="E284" s="83"/>
      <c r="G284" s="82" t="e">
        <f t="array" ref="G284">INDEX($D$3:$D$500,SMALL(IF(ISNA($D$3:$D$500),"",ROW($D$3:$D$500)-MIN(ROW($D$3:$D$500))+1),ROW(A282)))</f>
        <v>#NUM!</v>
      </c>
      <c r="H284" s="72" t="e">
        <f t="array" ref="H284">IF(ISERROR(G284),NA(),G284)</f>
        <v>#N/A</v>
      </c>
      <c r="I284" s="72" t="e">
        <f t="array" ref="I284">MEDIAN(IF(ISNUMBER($H$3:$H$50),$H$3:$H$50))</f>
        <v>#NUM!</v>
      </c>
    </row>
    <row r="285" spans="1:9" x14ac:dyDescent="0.2">
      <c r="A285" s="80">
        <v>283</v>
      </c>
      <c r="B285" s="81"/>
      <c r="C285" s="82" t="e">
        <f t="array" ref="C285">IF(B284=B285,C284,MATCH(FALSE,$B285:$B$500=B285,0)-1)</f>
        <v>#N/A</v>
      </c>
      <c r="D285" s="82" t="e">
        <f t="array" ref="D285">IF(B285=1,IF(B284=0,C284+1,1),NA())</f>
        <v>#N/A</v>
      </c>
      <c r="E285" s="83"/>
      <c r="G285" s="82" t="e">
        <f t="array" ref="G285">INDEX($D$3:$D$500,SMALL(IF(ISNA($D$3:$D$500),"",ROW($D$3:$D$500)-MIN(ROW($D$3:$D$500))+1),ROW(A283)))</f>
        <v>#NUM!</v>
      </c>
      <c r="H285" s="72" t="e">
        <f t="array" ref="H285">IF(ISERROR(G285),NA(),G285)</f>
        <v>#N/A</v>
      </c>
      <c r="I285" s="72" t="e">
        <f t="array" ref="I285">MEDIAN(IF(ISNUMBER($H$3:$H$50),$H$3:$H$50))</f>
        <v>#NUM!</v>
      </c>
    </row>
    <row r="286" spans="1:9" x14ac:dyDescent="0.2">
      <c r="A286" s="80">
        <v>284</v>
      </c>
      <c r="B286" s="81"/>
      <c r="C286" s="82" t="e">
        <f t="array" ref="C286">IF(B285=B286,C285,MATCH(FALSE,$B286:$B$500=B286,0)-1)</f>
        <v>#N/A</v>
      </c>
      <c r="D286" s="82" t="e">
        <f t="array" ref="D286">IF(B286=1,IF(B285=0,C285+1,1),NA())</f>
        <v>#N/A</v>
      </c>
      <c r="E286" s="83"/>
      <c r="G286" s="82" t="e">
        <f t="array" ref="G286">INDEX($D$3:$D$500,SMALL(IF(ISNA($D$3:$D$500),"",ROW($D$3:$D$500)-MIN(ROW($D$3:$D$500))+1),ROW(A284)))</f>
        <v>#NUM!</v>
      </c>
      <c r="H286" s="72" t="e">
        <f t="array" ref="H286">IF(ISERROR(G286),NA(),G286)</f>
        <v>#N/A</v>
      </c>
      <c r="I286" s="72" t="e">
        <f t="array" ref="I286">MEDIAN(IF(ISNUMBER($H$3:$H$50),$H$3:$H$50))</f>
        <v>#NUM!</v>
      </c>
    </row>
    <row r="287" spans="1:9" x14ac:dyDescent="0.2">
      <c r="A287" s="80">
        <v>285</v>
      </c>
      <c r="B287" s="81"/>
      <c r="C287" s="82" t="e">
        <f t="array" ref="C287">IF(B286=B287,C286,MATCH(FALSE,$B287:$B$500=B287,0)-1)</f>
        <v>#N/A</v>
      </c>
      <c r="D287" s="82" t="e">
        <f t="array" ref="D287">IF(B287=1,IF(B286=0,C286+1,1),NA())</f>
        <v>#N/A</v>
      </c>
      <c r="E287" s="83"/>
      <c r="G287" s="82" t="e">
        <f t="array" ref="G287">INDEX($D$3:$D$500,SMALL(IF(ISNA($D$3:$D$500),"",ROW($D$3:$D$500)-MIN(ROW($D$3:$D$500))+1),ROW(A285)))</f>
        <v>#NUM!</v>
      </c>
      <c r="H287" s="72" t="e">
        <f t="array" ref="H287">IF(ISERROR(G287),NA(),G287)</f>
        <v>#N/A</v>
      </c>
      <c r="I287" s="72" t="e">
        <f t="array" ref="I287">MEDIAN(IF(ISNUMBER($H$3:$H$50),$H$3:$H$50))</f>
        <v>#NUM!</v>
      </c>
    </row>
    <row r="288" spans="1:9" x14ac:dyDescent="0.2">
      <c r="A288" s="80">
        <v>286</v>
      </c>
      <c r="B288" s="81"/>
      <c r="C288" s="82" t="e">
        <f t="array" ref="C288">IF(B287=B288,C287,MATCH(FALSE,$B288:$B$500=B288,0)-1)</f>
        <v>#N/A</v>
      </c>
      <c r="D288" s="82" t="e">
        <f t="array" ref="D288">IF(B288=1,IF(B287=0,C287+1,1),NA())</f>
        <v>#N/A</v>
      </c>
      <c r="E288" s="83"/>
      <c r="G288" s="82" t="e">
        <f t="array" ref="G288">INDEX($D$3:$D$500,SMALL(IF(ISNA($D$3:$D$500),"",ROW($D$3:$D$500)-MIN(ROW($D$3:$D$500))+1),ROW(A286)))</f>
        <v>#NUM!</v>
      </c>
      <c r="H288" s="72" t="e">
        <f t="array" ref="H288">IF(ISERROR(G288),NA(),G288)</f>
        <v>#N/A</v>
      </c>
      <c r="I288" s="72" t="e">
        <f t="array" ref="I288">MEDIAN(IF(ISNUMBER($H$3:$H$50),$H$3:$H$50))</f>
        <v>#NUM!</v>
      </c>
    </row>
    <row r="289" spans="1:9" x14ac:dyDescent="0.2">
      <c r="A289" s="80">
        <v>287</v>
      </c>
      <c r="B289" s="81"/>
      <c r="C289" s="82" t="e">
        <f t="array" ref="C289">IF(B288=B289,C288,MATCH(FALSE,$B289:$B$500=B289,0)-1)</f>
        <v>#N/A</v>
      </c>
      <c r="D289" s="82" t="e">
        <f t="array" ref="D289">IF(B289=1,IF(B288=0,C288+1,1),NA())</f>
        <v>#N/A</v>
      </c>
      <c r="E289" s="83"/>
      <c r="G289" s="82" t="e">
        <f t="array" ref="G289">INDEX($D$3:$D$500,SMALL(IF(ISNA($D$3:$D$500),"",ROW($D$3:$D$500)-MIN(ROW($D$3:$D$500))+1),ROW(A287)))</f>
        <v>#NUM!</v>
      </c>
      <c r="H289" s="72" t="e">
        <f t="array" ref="H289">IF(ISERROR(G289),NA(),G289)</f>
        <v>#N/A</v>
      </c>
      <c r="I289" s="72" t="e">
        <f t="array" ref="I289">MEDIAN(IF(ISNUMBER($H$3:$H$50),$H$3:$H$50))</f>
        <v>#NUM!</v>
      </c>
    </row>
    <row r="290" spans="1:9" x14ac:dyDescent="0.2">
      <c r="A290" s="80">
        <v>288</v>
      </c>
      <c r="B290" s="81"/>
      <c r="C290" s="82" t="e">
        <f t="array" ref="C290">IF(B289=B290,C289,MATCH(FALSE,$B290:$B$500=B290,0)-1)</f>
        <v>#N/A</v>
      </c>
      <c r="D290" s="82" t="e">
        <f t="array" ref="D290">IF(B290=1,IF(B289=0,C289+1,1),NA())</f>
        <v>#N/A</v>
      </c>
      <c r="E290" s="83"/>
      <c r="G290" s="82" t="e">
        <f t="array" ref="G290">INDEX($D$3:$D$500,SMALL(IF(ISNA($D$3:$D$500),"",ROW($D$3:$D$500)-MIN(ROW($D$3:$D$500))+1),ROW(A288)))</f>
        <v>#NUM!</v>
      </c>
      <c r="H290" s="72" t="e">
        <f t="array" ref="H290">IF(ISERROR(G290),NA(),G290)</f>
        <v>#N/A</v>
      </c>
      <c r="I290" s="72" t="e">
        <f t="array" ref="I290">MEDIAN(IF(ISNUMBER($H$3:$H$50),$H$3:$H$50))</f>
        <v>#NUM!</v>
      </c>
    </row>
    <row r="291" spans="1:9" x14ac:dyDescent="0.2">
      <c r="A291" s="80">
        <v>289</v>
      </c>
      <c r="B291" s="81"/>
      <c r="C291" s="82" t="e">
        <f t="array" ref="C291">IF(B290=B291,C290,MATCH(FALSE,$B291:$B$500=B291,0)-1)</f>
        <v>#N/A</v>
      </c>
      <c r="D291" s="82" t="e">
        <f t="array" ref="D291">IF(B291=1,IF(B290=0,C290+1,1),NA())</f>
        <v>#N/A</v>
      </c>
      <c r="E291" s="83"/>
      <c r="G291" s="82" t="e">
        <f t="array" ref="G291">INDEX($D$3:$D$500,SMALL(IF(ISNA($D$3:$D$500),"",ROW($D$3:$D$500)-MIN(ROW($D$3:$D$500))+1),ROW(A289)))</f>
        <v>#NUM!</v>
      </c>
      <c r="H291" s="72" t="e">
        <f t="array" ref="H291">IF(ISERROR(G291),NA(),G291)</f>
        <v>#N/A</v>
      </c>
      <c r="I291" s="72" t="e">
        <f t="array" ref="I291">MEDIAN(IF(ISNUMBER($H$3:$H$50),$H$3:$H$50))</f>
        <v>#NUM!</v>
      </c>
    </row>
    <row r="292" spans="1:9" x14ac:dyDescent="0.2">
      <c r="A292" s="80">
        <v>290</v>
      </c>
      <c r="B292" s="81"/>
      <c r="C292" s="82" t="e">
        <f t="array" ref="C292">IF(B291=B292,C291,MATCH(FALSE,$B292:$B$500=B292,0)-1)</f>
        <v>#N/A</v>
      </c>
      <c r="D292" s="82" t="e">
        <f t="array" ref="D292">IF(B292=1,IF(B291=0,C291+1,1),NA())</f>
        <v>#N/A</v>
      </c>
      <c r="E292" s="83"/>
      <c r="G292" s="82" t="e">
        <f t="array" ref="G292">INDEX($D$3:$D$500,SMALL(IF(ISNA($D$3:$D$500),"",ROW($D$3:$D$500)-MIN(ROW($D$3:$D$500))+1),ROW(A290)))</f>
        <v>#NUM!</v>
      </c>
      <c r="H292" s="72" t="e">
        <f t="array" ref="H292">IF(ISERROR(G292),NA(),G292)</f>
        <v>#N/A</v>
      </c>
      <c r="I292" s="72" t="e">
        <f t="array" ref="I292">MEDIAN(IF(ISNUMBER($H$3:$H$50),$H$3:$H$50))</f>
        <v>#NUM!</v>
      </c>
    </row>
    <row r="293" spans="1:9" x14ac:dyDescent="0.2">
      <c r="A293" s="80">
        <v>291</v>
      </c>
      <c r="B293" s="81"/>
      <c r="C293" s="82" t="e">
        <f t="array" ref="C293">IF(B292=B293,C292,MATCH(FALSE,$B293:$B$500=B293,0)-1)</f>
        <v>#N/A</v>
      </c>
      <c r="D293" s="82" t="e">
        <f t="array" ref="D293">IF(B293=1,IF(B292=0,C292+1,1),NA())</f>
        <v>#N/A</v>
      </c>
      <c r="E293" s="83"/>
      <c r="G293" s="82" t="e">
        <f t="array" ref="G293">INDEX($D$3:$D$500,SMALL(IF(ISNA($D$3:$D$500),"",ROW($D$3:$D$500)-MIN(ROW($D$3:$D$500))+1),ROW(A291)))</f>
        <v>#NUM!</v>
      </c>
      <c r="H293" s="72" t="e">
        <f t="array" ref="H293">IF(ISERROR(G293),NA(),G293)</f>
        <v>#N/A</v>
      </c>
      <c r="I293" s="72" t="e">
        <f t="array" ref="I293">MEDIAN(IF(ISNUMBER($H$3:$H$50),$H$3:$H$50))</f>
        <v>#NUM!</v>
      </c>
    </row>
    <row r="294" spans="1:9" x14ac:dyDescent="0.2">
      <c r="A294" s="80">
        <v>292</v>
      </c>
      <c r="B294" s="81"/>
      <c r="C294" s="82" t="e">
        <f t="array" ref="C294">IF(B293=B294,C293,MATCH(FALSE,$B294:$B$500=B294,0)-1)</f>
        <v>#N/A</v>
      </c>
      <c r="D294" s="82" t="e">
        <f t="array" ref="D294">IF(B294=1,IF(B293=0,C293+1,1),NA())</f>
        <v>#N/A</v>
      </c>
      <c r="E294" s="83"/>
      <c r="G294" s="82" t="e">
        <f t="array" ref="G294">INDEX($D$3:$D$500,SMALL(IF(ISNA($D$3:$D$500),"",ROW($D$3:$D$500)-MIN(ROW($D$3:$D$500))+1),ROW(A292)))</f>
        <v>#NUM!</v>
      </c>
      <c r="H294" s="72" t="e">
        <f t="array" ref="H294">IF(ISERROR(G294),NA(),G294)</f>
        <v>#N/A</v>
      </c>
      <c r="I294" s="72" t="e">
        <f t="array" ref="I294">MEDIAN(IF(ISNUMBER($H$3:$H$50),$H$3:$H$50))</f>
        <v>#NUM!</v>
      </c>
    </row>
    <row r="295" spans="1:9" x14ac:dyDescent="0.2">
      <c r="A295" s="80">
        <v>293</v>
      </c>
      <c r="B295" s="81"/>
      <c r="C295" s="82" t="e">
        <f t="array" ref="C295">IF(B294=B295,C294,MATCH(FALSE,$B295:$B$500=B295,0)-1)</f>
        <v>#N/A</v>
      </c>
      <c r="D295" s="82" t="e">
        <f t="array" ref="D295">IF(B295=1,IF(B294=0,C294+1,1),NA())</f>
        <v>#N/A</v>
      </c>
      <c r="E295" s="83"/>
      <c r="G295" s="82" t="e">
        <f t="array" ref="G295">INDEX($D$3:$D$500,SMALL(IF(ISNA($D$3:$D$500),"",ROW($D$3:$D$500)-MIN(ROW($D$3:$D$500))+1),ROW(A293)))</f>
        <v>#NUM!</v>
      </c>
      <c r="H295" s="72" t="e">
        <f t="array" ref="H295">IF(ISERROR(G295),NA(),G295)</f>
        <v>#N/A</v>
      </c>
      <c r="I295" s="72" t="e">
        <f t="array" ref="I295">MEDIAN(IF(ISNUMBER($H$3:$H$50),$H$3:$H$50))</f>
        <v>#NUM!</v>
      </c>
    </row>
    <row r="296" spans="1:9" x14ac:dyDescent="0.2">
      <c r="A296" s="80">
        <v>294</v>
      </c>
      <c r="B296" s="81"/>
      <c r="C296" s="82" t="e">
        <f t="array" ref="C296">IF(B295=B296,C295,MATCH(FALSE,$B296:$B$500=B296,0)-1)</f>
        <v>#N/A</v>
      </c>
      <c r="D296" s="82" t="e">
        <f t="array" ref="D296">IF(B296=1,IF(B295=0,C295+1,1),NA())</f>
        <v>#N/A</v>
      </c>
      <c r="E296" s="83"/>
      <c r="G296" s="82" t="e">
        <f t="array" ref="G296">INDEX($D$3:$D$500,SMALL(IF(ISNA($D$3:$D$500),"",ROW($D$3:$D$500)-MIN(ROW($D$3:$D$500))+1),ROW(A294)))</f>
        <v>#NUM!</v>
      </c>
      <c r="H296" s="72" t="e">
        <f t="array" ref="H296">IF(ISERROR(G296),NA(),G296)</f>
        <v>#N/A</v>
      </c>
      <c r="I296" s="72" t="e">
        <f t="array" ref="I296">MEDIAN(IF(ISNUMBER($H$3:$H$50),$H$3:$H$50))</f>
        <v>#NUM!</v>
      </c>
    </row>
    <row r="297" spans="1:9" x14ac:dyDescent="0.2">
      <c r="A297" s="80">
        <v>295</v>
      </c>
      <c r="B297" s="81"/>
      <c r="C297" s="82" t="e">
        <f t="array" ref="C297">IF(B296=B297,C296,MATCH(FALSE,$B297:$B$500=B297,0)-1)</f>
        <v>#N/A</v>
      </c>
      <c r="D297" s="82" t="e">
        <f t="array" ref="D297">IF(B297=1,IF(B296=0,C296+1,1),NA())</f>
        <v>#N/A</v>
      </c>
      <c r="E297" s="83"/>
      <c r="G297" s="82" t="e">
        <f t="array" ref="G297">INDEX($D$3:$D$500,SMALL(IF(ISNA($D$3:$D$500),"",ROW($D$3:$D$500)-MIN(ROW($D$3:$D$500))+1),ROW(A295)))</f>
        <v>#NUM!</v>
      </c>
      <c r="H297" s="72" t="e">
        <f t="array" ref="H297">IF(ISERROR(G297),NA(),G297)</f>
        <v>#N/A</v>
      </c>
      <c r="I297" s="72" t="e">
        <f t="array" ref="I297">MEDIAN(IF(ISNUMBER($H$3:$H$50),$H$3:$H$50))</f>
        <v>#NUM!</v>
      </c>
    </row>
    <row r="298" spans="1:9" x14ac:dyDescent="0.2">
      <c r="A298" s="80">
        <v>296</v>
      </c>
      <c r="B298" s="81"/>
      <c r="C298" s="82" t="e">
        <f t="array" ref="C298">IF(B297=B298,C297,MATCH(FALSE,$B298:$B$500=B298,0)-1)</f>
        <v>#N/A</v>
      </c>
      <c r="D298" s="82" t="e">
        <f t="array" ref="D298">IF(B298=1,IF(B297=0,C297+1,1),NA())</f>
        <v>#N/A</v>
      </c>
      <c r="E298" s="83"/>
      <c r="G298" s="82" t="e">
        <f t="array" ref="G298">INDEX($D$3:$D$500,SMALL(IF(ISNA($D$3:$D$500),"",ROW($D$3:$D$500)-MIN(ROW($D$3:$D$500))+1),ROW(A296)))</f>
        <v>#NUM!</v>
      </c>
      <c r="H298" s="72" t="e">
        <f t="array" ref="H298">IF(ISERROR(G298),NA(),G298)</f>
        <v>#N/A</v>
      </c>
      <c r="I298" s="72" t="e">
        <f t="array" ref="I298">MEDIAN(IF(ISNUMBER($H$3:$H$50),$H$3:$H$50))</f>
        <v>#NUM!</v>
      </c>
    </row>
    <row r="299" spans="1:9" x14ac:dyDescent="0.2">
      <c r="A299" s="80">
        <v>297</v>
      </c>
      <c r="B299" s="81"/>
      <c r="C299" s="82" t="e">
        <f t="array" ref="C299">IF(B298=B299,C298,MATCH(FALSE,$B299:$B$500=B299,0)-1)</f>
        <v>#N/A</v>
      </c>
      <c r="D299" s="82" t="e">
        <f t="array" ref="D299">IF(B299=1,IF(B298=0,C298+1,1),NA())</f>
        <v>#N/A</v>
      </c>
      <c r="E299" s="83"/>
      <c r="G299" s="82" t="e">
        <f t="array" ref="G299">INDEX($D$3:$D$500,SMALL(IF(ISNA($D$3:$D$500),"",ROW($D$3:$D$500)-MIN(ROW($D$3:$D$500))+1),ROW(A297)))</f>
        <v>#NUM!</v>
      </c>
      <c r="H299" s="72" t="e">
        <f t="array" ref="H299">IF(ISERROR(G299),NA(),G299)</f>
        <v>#N/A</v>
      </c>
      <c r="I299" s="72" t="e">
        <f t="array" ref="I299">MEDIAN(IF(ISNUMBER($H$3:$H$50),$H$3:$H$50))</f>
        <v>#NUM!</v>
      </c>
    </row>
    <row r="300" spans="1:9" x14ac:dyDescent="0.2">
      <c r="A300" s="80">
        <v>298</v>
      </c>
      <c r="B300" s="81"/>
      <c r="C300" s="82" t="e">
        <f t="array" ref="C300">IF(B299=B300,C299,MATCH(FALSE,$B300:$B$500=B300,0)-1)</f>
        <v>#N/A</v>
      </c>
      <c r="D300" s="82" t="e">
        <f t="array" ref="D300">IF(B300=1,IF(B299=0,C299+1,1),NA())</f>
        <v>#N/A</v>
      </c>
      <c r="E300" s="83"/>
      <c r="G300" s="82" t="e">
        <f t="array" ref="G300">INDEX($D$3:$D$500,SMALL(IF(ISNA($D$3:$D$500),"",ROW($D$3:$D$500)-MIN(ROW($D$3:$D$500))+1),ROW(A298)))</f>
        <v>#NUM!</v>
      </c>
      <c r="H300" s="72" t="e">
        <f t="array" ref="H300">IF(ISERROR(G300),NA(),G300)</f>
        <v>#N/A</v>
      </c>
      <c r="I300" s="72" t="e">
        <f t="array" ref="I300">MEDIAN(IF(ISNUMBER($H$3:$H$50),$H$3:$H$50))</f>
        <v>#NUM!</v>
      </c>
    </row>
    <row r="301" spans="1:9" x14ac:dyDescent="0.2">
      <c r="A301" s="80">
        <v>299</v>
      </c>
      <c r="B301" s="81"/>
      <c r="C301" s="82" t="e">
        <f t="array" ref="C301">IF(B300=B301,C300,MATCH(FALSE,$B301:$B$500=B301,0)-1)</f>
        <v>#N/A</v>
      </c>
      <c r="D301" s="82" t="e">
        <f t="array" ref="D301">IF(B301=1,IF(B300=0,C300+1,1),NA())</f>
        <v>#N/A</v>
      </c>
      <c r="E301" s="83"/>
      <c r="G301" s="82" t="e">
        <f t="array" ref="G301">INDEX($D$3:$D$500,SMALL(IF(ISNA($D$3:$D$500),"",ROW($D$3:$D$500)-MIN(ROW($D$3:$D$500))+1),ROW(A299)))</f>
        <v>#NUM!</v>
      </c>
      <c r="H301" s="72" t="e">
        <f t="array" ref="H301">IF(ISERROR(G301),NA(),G301)</f>
        <v>#N/A</v>
      </c>
      <c r="I301" s="72" t="e">
        <f t="array" ref="I301">MEDIAN(IF(ISNUMBER($H$3:$H$50),$H$3:$H$50))</f>
        <v>#NUM!</v>
      </c>
    </row>
    <row r="302" spans="1:9" x14ac:dyDescent="0.2">
      <c r="A302" s="80">
        <v>300</v>
      </c>
      <c r="B302" s="81"/>
      <c r="C302" s="82" t="e">
        <f t="array" ref="C302">IF(B301=B302,C301,MATCH(FALSE,$B302:$B$500=B302,0)-1)</f>
        <v>#N/A</v>
      </c>
      <c r="D302" s="82" t="e">
        <f t="array" ref="D302">IF(B302=1,IF(B301=0,C301+1,1),NA())</f>
        <v>#N/A</v>
      </c>
      <c r="E302" s="83"/>
      <c r="G302" s="82" t="e">
        <f t="array" ref="G302">INDEX($D$3:$D$500,SMALL(IF(ISNA($D$3:$D$500),"",ROW($D$3:$D$500)-MIN(ROW($D$3:$D$500))+1),ROW(A300)))</f>
        <v>#NUM!</v>
      </c>
      <c r="H302" s="72" t="e">
        <f t="array" ref="H302">IF(ISERROR(G302),NA(),G302)</f>
        <v>#N/A</v>
      </c>
      <c r="I302" s="72" t="e">
        <f t="array" ref="I302">MEDIAN(IF(ISNUMBER($H$3:$H$50),$H$3:$H$50))</f>
        <v>#NUM!</v>
      </c>
    </row>
    <row r="303" spans="1:9" x14ac:dyDescent="0.2">
      <c r="A303" s="80">
        <v>301</v>
      </c>
      <c r="B303" s="81"/>
      <c r="C303" s="82" t="e">
        <f t="array" ref="C303">IF(B302=B303,C302,MATCH(FALSE,$B303:$B$500=B303,0)-1)</f>
        <v>#N/A</v>
      </c>
      <c r="D303" s="82" t="e">
        <f t="array" ref="D303">IF(B303=1,IF(B302=0,C302+1,1),NA())</f>
        <v>#N/A</v>
      </c>
      <c r="E303" s="83"/>
      <c r="G303" s="82" t="e">
        <f t="array" ref="G303">INDEX($D$3:$D$500,SMALL(IF(ISNA($D$3:$D$500),"",ROW($D$3:$D$500)-MIN(ROW($D$3:$D$500))+1),ROW(A301)))</f>
        <v>#NUM!</v>
      </c>
      <c r="H303" s="72" t="e">
        <f t="array" ref="H303">IF(ISERROR(G303),NA(),G303)</f>
        <v>#N/A</v>
      </c>
      <c r="I303" s="72" t="e">
        <f t="array" ref="I303">MEDIAN(IF(ISNUMBER($H$3:$H$50),$H$3:$H$50))</f>
        <v>#NUM!</v>
      </c>
    </row>
    <row r="304" spans="1:9" x14ac:dyDescent="0.2">
      <c r="A304" s="80">
        <v>302</v>
      </c>
      <c r="B304" s="81"/>
      <c r="C304" s="82" t="e">
        <f t="array" ref="C304">IF(B303=B304,C303,MATCH(FALSE,$B304:$B$500=B304,0)-1)</f>
        <v>#N/A</v>
      </c>
      <c r="D304" s="82" t="e">
        <f t="array" ref="D304">IF(B304=1,IF(B303=0,C303+1,1),NA())</f>
        <v>#N/A</v>
      </c>
      <c r="E304" s="83"/>
      <c r="G304" s="82" t="e">
        <f t="array" ref="G304">INDEX($D$3:$D$500,SMALL(IF(ISNA($D$3:$D$500),"",ROW($D$3:$D$500)-MIN(ROW($D$3:$D$500))+1),ROW(A302)))</f>
        <v>#NUM!</v>
      </c>
      <c r="H304" s="72" t="e">
        <f t="array" ref="H304">IF(ISERROR(G304),NA(),G304)</f>
        <v>#N/A</v>
      </c>
      <c r="I304" s="72" t="e">
        <f t="array" ref="I304">MEDIAN(IF(ISNUMBER($H$3:$H$50),$H$3:$H$50))</f>
        <v>#NUM!</v>
      </c>
    </row>
    <row r="305" spans="1:9" x14ac:dyDescent="0.2">
      <c r="A305" s="80">
        <v>303</v>
      </c>
      <c r="B305" s="81"/>
      <c r="C305" s="82" t="e">
        <f t="array" ref="C305">IF(B304=B305,C304,MATCH(FALSE,$B305:$B$500=B305,0)-1)</f>
        <v>#N/A</v>
      </c>
      <c r="D305" s="82" t="e">
        <f t="array" ref="D305">IF(B305=1,IF(B304=0,C304+1,1),NA())</f>
        <v>#N/A</v>
      </c>
      <c r="E305" s="83"/>
      <c r="G305" s="82" t="e">
        <f t="array" ref="G305">INDEX($D$3:$D$500,SMALL(IF(ISNA($D$3:$D$500),"",ROW($D$3:$D$500)-MIN(ROW($D$3:$D$500))+1),ROW(A303)))</f>
        <v>#NUM!</v>
      </c>
      <c r="H305" s="72" t="e">
        <f t="array" ref="H305">IF(ISERROR(G305),NA(),G305)</f>
        <v>#N/A</v>
      </c>
      <c r="I305" s="72" t="e">
        <f t="array" ref="I305">MEDIAN(IF(ISNUMBER($H$3:$H$50),$H$3:$H$50))</f>
        <v>#NUM!</v>
      </c>
    </row>
    <row r="306" spans="1:9" x14ac:dyDescent="0.2">
      <c r="A306" s="80">
        <v>304</v>
      </c>
      <c r="B306" s="81"/>
      <c r="C306" s="82" t="e">
        <f t="array" ref="C306">IF(B305=B306,C305,MATCH(FALSE,$B306:$B$500=B306,0)-1)</f>
        <v>#N/A</v>
      </c>
      <c r="D306" s="82" t="e">
        <f t="array" ref="D306">IF(B306=1,IF(B305=0,C305+1,1),NA())</f>
        <v>#N/A</v>
      </c>
      <c r="E306" s="83"/>
      <c r="G306" s="82" t="e">
        <f t="array" ref="G306">INDEX($D$3:$D$500,SMALL(IF(ISNA($D$3:$D$500),"",ROW($D$3:$D$500)-MIN(ROW($D$3:$D$500))+1),ROW(A304)))</f>
        <v>#NUM!</v>
      </c>
      <c r="H306" s="72" t="e">
        <f t="array" ref="H306">IF(ISERROR(G306),NA(),G306)</f>
        <v>#N/A</v>
      </c>
      <c r="I306" s="72" t="e">
        <f t="array" ref="I306">MEDIAN(IF(ISNUMBER($H$3:$H$50),$H$3:$H$50))</f>
        <v>#NUM!</v>
      </c>
    </row>
    <row r="307" spans="1:9" x14ac:dyDescent="0.2">
      <c r="A307" s="80">
        <v>305</v>
      </c>
      <c r="B307" s="81"/>
      <c r="C307" s="82" t="e">
        <f t="array" ref="C307">IF(B306=B307,C306,MATCH(FALSE,$B307:$B$500=B307,0)-1)</f>
        <v>#N/A</v>
      </c>
      <c r="D307" s="82" t="e">
        <f t="array" ref="D307">IF(B307=1,IF(B306=0,C306+1,1),NA())</f>
        <v>#N/A</v>
      </c>
      <c r="E307" s="83"/>
      <c r="G307" s="82" t="e">
        <f t="array" ref="G307">INDEX($D$3:$D$500,SMALL(IF(ISNA($D$3:$D$500),"",ROW($D$3:$D$500)-MIN(ROW($D$3:$D$500))+1),ROW(A305)))</f>
        <v>#NUM!</v>
      </c>
      <c r="H307" s="72" t="e">
        <f t="array" ref="H307">IF(ISERROR(G307),NA(),G307)</f>
        <v>#N/A</v>
      </c>
      <c r="I307" s="72" t="e">
        <f t="array" ref="I307">MEDIAN(IF(ISNUMBER($H$3:$H$50),$H$3:$H$50))</f>
        <v>#NUM!</v>
      </c>
    </row>
    <row r="308" spans="1:9" x14ac:dyDescent="0.2">
      <c r="A308" s="80">
        <v>306</v>
      </c>
      <c r="B308" s="81"/>
      <c r="C308" s="82" t="e">
        <f t="array" ref="C308">IF(B307=B308,C307,MATCH(FALSE,$B308:$B$500=B308,0)-1)</f>
        <v>#N/A</v>
      </c>
      <c r="D308" s="82" t="e">
        <f t="array" ref="D308">IF(B308=1,IF(B307=0,C307+1,1),NA())</f>
        <v>#N/A</v>
      </c>
      <c r="E308" s="83"/>
      <c r="G308" s="82" t="e">
        <f t="array" ref="G308">INDEX($D$3:$D$500,SMALL(IF(ISNA($D$3:$D$500),"",ROW($D$3:$D$500)-MIN(ROW($D$3:$D$500))+1),ROW(A306)))</f>
        <v>#NUM!</v>
      </c>
      <c r="H308" s="72" t="e">
        <f t="array" ref="H308">IF(ISERROR(G308),NA(),G308)</f>
        <v>#N/A</v>
      </c>
      <c r="I308" s="72" t="e">
        <f t="array" ref="I308">MEDIAN(IF(ISNUMBER($H$3:$H$50),$H$3:$H$50))</f>
        <v>#NUM!</v>
      </c>
    </row>
    <row r="309" spans="1:9" x14ac:dyDescent="0.2">
      <c r="A309" s="80">
        <v>307</v>
      </c>
      <c r="B309" s="81"/>
      <c r="C309" s="82" t="e">
        <f t="array" ref="C309">IF(B308=B309,C308,MATCH(FALSE,$B309:$B$500=B309,0)-1)</f>
        <v>#N/A</v>
      </c>
      <c r="D309" s="82" t="e">
        <f t="array" ref="D309">IF(B309=1,IF(B308=0,C308+1,1),NA())</f>
        <v>#N/A</v>
      </c>
      <c r="E309" s="83"/>
      <c r="G309" s="82" t="e">
        <f t="array" ref="G309">INDEX($D$3:$D$500,SMALL(IF(ISNA($D$3:$D$500),"",ROW($D$3:$D$500)-MIN(ROW($D$3:$D$500))+1),ROW(A307)))</f>
        <v>#NUM!</v>
      </c>
      <c r="H309" s="72" t="e">
        <f t="array" ref="H309">IF(ISERROR(G309),NA(),G309)</f>
        <v>#N/A</v>
      </c>
      <c r="I309" s="72" t="e">
        <f t="array" ref="I309">MEDIAN(IF(ISNUMBER($H$3:$H$50),$H$3:$H$50))</f>
        <v>#NUM!</v>
      </c>
    </row>
    <row r="310" spans="1:9" x14ac:dyDescent="0.2">
      <c r="A310" s="80">
        <v>308</v>
      </c>
      <c r="B310" s="81"/>
      <c r="C310" s="82" t="e">
        <f t="array" ref="C310">IF(B309=B310,C309,MATCH(FALSE,$B310:$B$500=B310,0)-1)</f>
        <v>#N/A</v>
      </c>
      <c r="D310" s="82" t="e">
        <f t="array" ref="D310">IF(B310=1,IF(B309=0,C309+1,1),NA())</f>
        <v>#N/A</v>
      </c>
      <c r="E310" s="83"/>
      <c r="G310" s="82" t="e">
        <f t="array" ref="G310">INDEX($D$3:$D$500,SMALL(IF(ISNA($D$3:$D$500),"",ROW($D$3:$D$500)-MIN(ROW($D$3:$D$500))+1),ROW(A308)))</f>
        <v>#NUM!</v>
      </c>
      <c r="H310" s="72" t="e">
        <f t="array" ref="H310">IF(ISERROR(G310),NA(),G310)</f>
        <v>#N/A</v>
      </c>
      <c r="I310" s="72" t="e">
        <f t="array" ref="I310">MEDIAN(IF(ISNUMBER($H$3:$H$50),$H$3:$H$50))</f>
        <v>#NUM!</v>
      </c>
    </row>
    <row r="311" spans="1:9" x14ac:dyDescent="0.2">
      <c r="A311" s="80">
        <v>309</v>
      </c>
      <c r="B311" s="81"/>
      <c r="C311" s="82" t="e">
        <f t="array" ref="C311">IF(B310=B311,C310,MATCH(FALSE,$B311:$B$500=B311,0)-1)</f>
        <v>#N/A</v>
      </c>
      <c r="D311" s="82" t="e">
        <f t="array" ref="D311">IF(B311=1,IF(B310=0,C310+1,1),NA())</f>
        <v>#N/A</v>
      </c>
      <c r="E311" s="83"/>
      <c r="G311" s="82" t="e">
        <f t="array" ref="G311">INDEX($D$3:$D$500,SMALL(IF(ISNA($D$3:$D$500),"",ROW($D$3:$D$500)-MIN(ROW($D$3:$D$500))+1),ROW(A309)))</f>
        <v>#NUM!</v>
      </c>
      <c r="H311" s="72" t="e">
        <f t="array" ref="H311">IF(ISERROR(G311),NA(),G311)</f>
        <v>#N/A</v>
      </c>
      <c r="I311" s="72" t="e">
        <f t="array" ref="I311">MEDIAN(IF(ISNUMBER($H$3:$H$50),$H$3:$H$50))</f>
        <v>#NUM!</v>
      </c>
    </row>
    <row r="312" spans="1:9" x14ac:dyDescent="0.2">
      <c r="A312" s="80">
        <v>310</v>
      </c>
      <c r="B312" s="81"/>
      <c r="C312" s="82" t="e">
        <f t="array" ref="C312">IF(B311=B312,C311,MATCH(FALSE,$B312:$B$500=B312,0)-1)</f>
        <v>#N/A</v>
      </c>
      <c r="D312" s="82" t="e">
        <f t="array" ref="D312">IF(B312=1,IF(B311=0,C311+1,1),NA())</f>
        <v>#N/A</v>
      </c>
      <c r="E312" s="83"/>
      <c r="G312" s="82" t="e">
        <f t="array" ref="G312">INDEX($D$3:$D$500,SMALL(IF(ISNA($D$3:$D$500),"",ROW($D$3:$D$500)-MIN(ROW($D$3:$D$500))+1),ROW(A310)))</f>
        <v>#NUM!</v>
      </c>
      <c r="H312" s="72" t="e">
        <f t="array" ref="H312">IF(ISERROR(G312),NA(),G312)</f>
        <v>#N/A</v>
      </c>
      <c r="I312" s="72" t="e">
        <f t="array" ref="I312">MEDIAN(IF(ISNUMBER($H$3:$H$50),$H$3:$H$50))</f>
        <v>#NUM!</v>
      </c>
    </row>
    <row r="313" spans="1:9" x14ac:dyDescent="0.2">
      <c r="A313" s="80">
        <v>311</v>
      </c>
      <c r="B313" s="81"/>
      <c r="C313" s="82" t="e">
        <f t="array" ref="C313">IF(B312=B313,C312,MATCH(FALSE,$B313:$B$500=B313,0)-1)</f>
        <v>#N/A</v>
      </c>
      <c r="D313" s="82" t="e">
        <f t="array" ref="D313">IF(B313=1,IF(B312=0,C312+1,1),NA())</f>
        <v>#N/A</v>
      </c>
      <c r="E313" s="83"/>
      <c r="G313" s="82" t="e">
        <f t="array" ref="G313">INDEX($D$3:$D$500,SMALL(IF(ISNA($D$3:$D$500),"",ROW($D$3:$D$500)-MIN(ROW($D$3:$D$500))+1),ROW(A311)))</f>
        <v>#NUM!</v>
      </c>
      <c r="H313" s="72" t="e">
        <f t="array" ref="H313">IF(ISERROR(G313),NA(),G313)</f>
        <v>#N/A</v>
      </c>
      <c r="I313" s="72" t="e">
        <f t="array" ref="I313">MEDIAN(IF(ISNUMBER($H$3:$H$50),$H$3:$H$50))</f>
        <v>#NUM!</v>
      </c>
    </row>
    <row r="314" spans="1:9" x14ac:dyDescent="0.2">
      <c r="A314" s="80">
        <v>312</v>
      </c>
      <c r="B314" s="81"/>
      <c r="C314" s="82" t="e">
        <f t="array" ref="C314">IF(B313=B314,C313,MATCH(FALSE,$B314:$B$500=B314,0)-1)</f>
        <v>#N/A</v>
      </c>
      <c r="D314" s="82" t="e">
        <f t="array" ref="D314">IF(B314=1,IF(B313=0,C313+1,1),NA())</f>
        <v>#N/A</v>
      </c>
      <c r="E314" s="83"/>
      <c r="G314" s="82" t="e">
        <f t="array" ref="G314">INDEX($D$3:$D$500,SMALL(IF(ISNA($D$3:$D$500),"",ROW($D$3:$D$500)-MIN(ROW($D$3:$D$500))+1),ROW(A312)))</f>
        <v>#NUM!</v>
      </c>
      <c r="H314" s="72" t="e">
        <f t="array" ref="H314">IF(ISERROR(G314),NA(),G314)</f>
        <v>#N/A</v>
      </c>
      <c r="I314" s="72" t="e">
        <f t="array" ref="I314">MEDIAN(IF(ISNUMBER($H$3:$H$50),$H$3:$H$50))</f>
        <v>#NUM!</v>
      </c>
    </row>
    <row r="315" spans="1:9" x14ac:dyDescent="0.2">
      <c r="A315" s="80">
        <v>313</v>
      </c>
      <c r="B315" s="81"/>
      <c r="C315" s="82" t="e">
        <f t="array" ref="C315">IF(B314=B315,C314,MATCH(FALSE,$B315:$B$500=B315,0)-1)</f>
        <v>#N/A</v>
      </c>
      <c r="D315" s="82" t="e">
        <f t="array" ref="D315">IF(B315=1,IF(B314=0,C314+1,1),NA())</f>
        <v>#N/A</v>
      </c>
      <c r="E315" s="83"/>
      <c r="G315" s="82" t="e">
        <f t="array" ref="G315">INDEX($D$3:$D$500,SMALL(IF(ISNA($D$3:$D$500),"",ROW($D$3:$D$500)-MIN(ROW($D$3:$D$500))+1),ROW(A313)))</f>
        <v>#NUM!</v>
      </c>
      <c r="H315" s="72" t="e">
        <f t="array" ref="H315">IF(ISERROR(G315),NA(),G315)</f>
        <v>#N/A</v>
      </c>
      <c r="I315" s="72" t="e">
        <f t="array" ref="I315">MEDIAN(IF(ISNUMBER($H$3:$H$50),$H$3:$H$50))</f>
        <v>#NUM!</v>
      </c>
    </row>
    <row r="316" spans="1:9" x14ac:dyDescent="0.2">
      <c r="A316" s="80">
        <v>314</v>
      </c>
      <c r="B316" s="81"/>
      <c r="C316" s="82" t="e">
        <f t="array" ref="C316">IF(B315=B316,C315,MATCH(FALSE,$B316:$B$500=B316,0)-1)</f>
        <v>#N/A</v>
      </c>
      <c r="D316" s="82" t="e">
        <f t="array" ref="D316">IF(B316=1,IF(B315=0,C315+1,1),NA())</f>
        <v>#N/A</v>
      </c>
      <c r="E316" s="83"/>
      <c r="G316" s="82" t="e">
        <f t="array" ref="G316">INDEX($D$3:$D$500,SMALL(IF(ISNA($D$3:$D$500),"",ROW($D$3:$D$500)-MIN(ROW($D$3:$D$500))+1),ROW(A314)))</f>
        <v>#NUM!</v>
      </c>
      <c r="H316" s="72" t="e">
        <f t="array" ref="H316">IF(ISERROR(G316),NA(),G316)</f>
        <v>#N/A</v>
      </c>
      <c r="I316" s="72" t="e">
        <f t="array" ref="I316">MEDIAN(IF(ISNUMBER($H$3:$H$50),$H$3:$H$50))</f>
        <v>#NUM!</v>
      </c>
    </row>
    <row r="317" spans="1:9" x14ac:dyDescent="0.2">
      <c r="A317" s="80">
        <v>315</v>
      </c>
      <c r="B317" s="81"/>
      <c r="C317" s="82" t="e">
        <f t="array" ref="C317">IF(B316=B317,C316,MATCH(FALSE,$B317:$B$500=B317,0)-1)</f>
        <v>#N/A</v>
      </c>
      <c r="D317" s="82" t="e">
        <f t="array" ref="D317">IF(B317=1,IF(B316=0,C316+1,1),NA())</f>
        <v>#N/A</v>
      </c>
      <c r="E317" s="83"/>
      <c r="G317" s="82" t="e">
        <f t="array" ref="G317">INDEX($D$3:$D$500,SMALL(IF(ISNA($D$3:$D$500),"",ROW($D$3:$D$500)-MIN(ROW($D$3:$D$500))+1),ROW(A315)))</f>
        <v>#NUM!</v>
      </c>
      <c r="H317" s="72" t="e">
        <f t="array" ref="H317">IF(ISERROR(G317),NA(),G317)</f>
        <v>#N/A</v>
      </c>
      <c r="I317" s="72" t="e">
        <f t="array" ref="I317">MEDIAN(IF(ISNUMBER($H$3:$H$50),$H$3:$H$50))</f>
        <v>#NUM!</v>
      </c>
    </row>
    <row r="318" spans="1:9" x14ac:dyDescent="0.2">
      <c r="A318" s="80">
        <v>316</v>
      </c>
      <c r="B318" s="81"/>
      <c r="C318" s="82" t="e">
        <f t="array" ref="C318">IF(B317=B318,C317,MATCH(FALSE,$B318:$B$500=B318,0)-1)</f>
        <v>#N/A</v>
      </c>
      <c r="D318" s="82" t="e">
        <f t="array" ref="D318">IF(B318=1,IF(B317=0,C317+1,1),NA())</f>
        <v>#N/A</v>
      </c>
      <c r="E318" s="83"/>
      <c r="G318" s="82" t="e">
        <f t="array" ref="G318">INDEX($D$3:$D$500,SMALL(IF(ISNA($D$3:$D$500),"",ROW($D$3:$D$500)-MIN(ROW($D$3:$D$500))+1),ROW(A316)))</f>
        <v>#NUM!</v>
      </c>
      <c r="H318" s="72" t="e">
        <f t="array" ref="H318">IF(ISERROR(G318),NA(),G318)</f>
        <v>#N/A</v>
      </c>
      <c r="I318" s="72" t="e">
        <f t="array" ref="I318">MEDIAN(IF(ISNUMBER($H$3:$H$50),$H$3:$H$50))</f>
        <v>#NUM!</v>
      </c>
    </row>
    <row r="319" spans="1:9" x14ac:dyDescent="0.2">
      <c r="A319" s="80">
        <v>317</v>
      </c>
      <c r="B319" s="81"/>
      <c r="C319" s="82" t="e">
        <f t="array" ref="C319">IF(B318=B319,C318,MATCH(FALSE,$B319:$B$500=B319,0)-1)</f>
        <v>#N/A</v>
      </c>
      <c r="D319" s="82" t="e">
        <f t="array" ref="D319">IF(B319=1,IF(B318=0,C318+1,1),NA())</f>
        <v>#N/A</v>
      </c>
      <c r="E319" s="83"/>
      <c r="G319" s="82" t="e">
        <f t="array" ref="G319">INDEX($D$3:$D$500,SMALL(IF(ISNA($D$3:$D$500),"",ROW($D$3:$D$500)-MIN(ROW($D$3:$D$500))+1),ROW(A317)))</f>
        <v>#NUM!</v>
      </c>
      <c r="H319" s="72" t="e">
        <f t="array" ref="H319">IF(ISERROR(G319),NA(),G319)</f>
        <v>#N/A</v>
      </c>
      <c r="I319" s="72" t="e">
        <f t="array" ref="I319">MEDIAN(IF(ISNUMBER($H$3:$H$50),$H$3:$H$50))</f>
        <v>#NUM!</v>
      </c>
    </row>
    <row r="320" spans="1:9" x14ac:dyDescent="0.2">
      <c r="A320" s="80">
        <v>318</v>
      </c>
      <c r="B320" s="81"/>
      <c r="C320" s="82" t="e">
        <f t="array" ref="C320">IF(B319=B320,C319,MATCH(FALSE,$B320:$B$500=B320,0)-1)</f>
        <v>#N/A</v>
      </c>
      <c r="D320" s="82" t="e">
        <f t="array" ref="D320">IF(B320=1,IF(B319=0,C319+1,1),NA())</f>
        <v>#N/A</v>
      </c>
      <c r="E320" s="83"/>
      <c r="G320" s="82" t="e">
        <f t="array" ref="G320">INDEX($D$3:$D$500,SMALL(IF(ISNA($D$3:$D$500),"",ROW($D$3:$D$500)-MIN(ROW($D$3:$D$500))+1),ROW(A318)))</f>
        <v>#NUM!</v>
      </c>
      <c r="H320" s="72" t="e">
        <f t="array" ref="H320">IF(ISERROR(G320),NA(),G320)</f>
        <v>#N/A</v>
      </c>
      <c r="I320" s="72" t="e">
        <f t="array" ref="I320">MEDIAN(IF(ISNUMBER($H$3:$H$50),$H$3:$H$50))</f>
        <v>#NUM!</v>
      </c>
    </row>
    <row r="321" spans="1:9" x14ac:dyDescent="0.2">
      <c r="A321" s="80">
        <v>319</v>
      </c>
      <c r="B321" s="81"/>
      <c r="C321" s="82" t="e">
        <f t="array" ref="C321">IF(B320=B321,C320,MATCH(FALSE,$B321:$B$500=B321,0)-1)</f>
        <v>#N/A</v>
      </c>
      <c r="D321" s="82" t="e">
        <f t="array" ref="D321">IF(B321=1,IF(B320=0,C320+1,1),NA())</f>
        <v>#N/A</v>
      </c>
      <c r="E321" s="83"/>
      <c r="G321" s="82" t="e">
        <f t="array" ref="G321">INDEX($D$3:$D$500,SMALL(IF(ISNA($D$3:$D$500),"",ROW($D$3:$D$500)-MIN(ROW($D$3:$D$500))+1),ROW(A319)))</f>
        <v>#NUM!</v>
      </c>
      <c r="H321" s="72" t="e">
        <f t="array" ref="H321">IF(ISERROR(G321),NA(),G321)</f>
        <v>#N/A</v>
      </c>
      <c r="I321" s="72" t="e">
        <f t="array" ref="I321">MEDIAN(IF(ISNUMBER($H$3:$H$50),$H$3:$H$50))</f>
        <v>#NUM!</v>
      </c>
    </row>
    <row r="322" spans="1:9" x14ac:dyDescent="0.2">
      <c r="A322" s="80">
        <v>320</v>
      </c>
      <c r="B322" s="81"/>
      <c r="C322" s="82" t="e">
        <f t="array" ref="C322">IF(B321=B322,C321,MATCH(FALSE,$B322:$B$500=B322,0)-1)</f>
        <v>#N/A</v>
      </c>
      <c r="D322" s="82" t="e">
        <f t="array" ref="D322">IF(B322=1,IF(B321=0,C321+1,1),NA())</f>
        <v>#N/A</v>
      </c>
      <c r="E322" s="83"/>
      <c r="G322" s="82" t="e">
        <f t="array" ref="G322">INDEX($D$3:$D$500,SMALL(IF(ISNA($D$3:$D$500),"",ROW($D$3:$D$500)-MIN(ROW($D$3:$D$500))+1),ROW(A320)))</f>
        <v>#NUM!</v>
      </c>
      <c r="H322" s="72" t="e">
        <f t="array" ref="H322">IF(ISERROR(G322),NA(),G322)</f>
        <v>#N/A</v>
      </c>
      <c r="I322" s="72" t="e">
        <f t="array" ref="I322">MEDIAN(IF(ISNUMBER($H$3:$H$50),$H$3:$H$50))</f>
        <v>#NUM!</v>
      </c>
    </row>
    <row r="323" spans="1:9" x14ac:dyDescent="0.2">
      <c r="A323" s="80">
        <v>321</v>
      </c>
      <c r="B323" s="81"/>
      <c r="C323" s="82" t="e">
        <f t="array" ref="C323">IF(B322=B323,C322,MATCH(FALSE,$B323:$B$500=B323,0)-1)</f>
        <v>#N/A</v>
      </c>
      <c r="D323" s="82" t="e">
        <f t="array" ref="D323">IF(B323=1,IF(B322=0,C322+1,1),NA())</f>
        <v>#N/A</v>
      </c>
      <c r="E323" s="83"/>
      <c r="G323" s="82" t="e">
        <f t="array" ref="G323">INDEX($D$3:$D$500,SMALL(IF(ISNA($D$3:$D$500),"",ROW($D$3:$D$500)-MIN(ROW($D$3:$D$500))+1),ROW(A321)))</f>
        <v>#NUM!</v>
      </c>
      <c r="H323" s="72" t="e">
        <f t="array" ref="H323">IF(ISERROR(G323),NA(),G323)</f>
        <v>#N/A</v>
      </c>
      <c r="I323" s="72" t="e">
        <f t="array" ref="I323">MEDIAN(IF(ISNUMBER($H$3:$H$50),$H$3:$H$50))</f>
        <v>#NUM!</v>
      </c>
    </row>
    <row r="324" spans="1:9" x14ac:dyDescent="0.2">
      <c r="A324" s="80">
        <v>322</v>
      </c>
      <c r="B324" s="81"/>
      <c r="C324" s="82" t="e">
        <f t="array" ref="C324">IF(B323=B324,C323,MATCH(FALSE,$B324:$B$500=B324,0)-1)</f>
        <v>#N/A</v>
      </c>
      <c r="D324" s="82" t="e">
        <f t="array" ref="D324">IF(B324=1,IF(B323=0,C323+1,1),NA())</f>
        <v>#N/A</v>
      </c>
      <c r="E324" s="83"/>
      <c r="G324" s="82" t="e">
        <f t="array" ref="G324">INDEX($D$3:$D$500,SMALL(IF(ISNA($D$3:$D$500),"",ROW($D$3:$D$500)-MIN(ROW($D$3:$D$500))+1),ROW(A322)))</f>
        <v>#NUM!</v>
      </c>
      <c r="H324" s="72" t="e">
        <f t="array" ref="H324">IF(ISERROR(G324),NA(),G324)</f>
        <v>#N/A</v>
      </c>
      <c r="I324" s="72" t="e">
        <f t="array" ref="I324">MEDIAN(IF(ISNUMBER($H$3:$H$50),$H$3:$H$50))</f>
        <v>#NUM!</v>
      </c>
    </row>
    <row r="325" spans="1:9" x14ac:dyDescent="0.2">
      <c r="A325" s="80">
        <v>323</v>
      </c>
      <c r="B325" s="81"/>
      <c r="C325" s="82" t="e">
        <f t="array" ref="C325">IF(B324=B325,C324,MATCH(FALSE,$B325:$B$500=B325,0)-1)</f>
        <v>#N/A</v>
      </c>
      <c r="D325" s="82" t="e">
        <f t="array" ref="D325">IF(B325=1,IF(B324=0,C324+1,1),NA())</f>
        <v>#N/A</v>
      </c>
      <c r="E325" s="83"/>
      <c r="G325" s="82" t="e">
        <f t="array" ref="G325">INDEX($D$3:$D$500,SMALL(IF(ISNA($D$3:$D$500),"",ROW($D$3:$D$500)-MIN(ROW($D$3:$D$500))+1),ROW(A323)))</f>
        <v>#NUM!</v>
      </c>
      <c r="H325" s="72" t="e">
        <f t="array" ref="H325">IF(ISERROR(G325),NA(),G325)</f>
        <v>#N/A</v>
      </c>
      <c r="I325" s="72" t="e">
        <f t="array" ref="I325">MEDIAN(IF(ISNUMBER($H$3:$H$50),$H$3:$H$50))</f>
        <v>#NUM!</v>
      </c>
    </row>
    <row r="326" spans="1:9" x14ac:dyDescent="0.2">
      <c r="A326" s="80">
        <v>324</v>
      </c>
      <c r="B326" s="81"/>
      <c r="C326" s="82" t="e">
        <f t="array" ref="C326">IF(B325=B326,C325,MATCH(FALSE,$B326:$B$500=B326,0)-1)</f>
        <v>#N/A</v>
      </c>
      <c r="D326" s="82" t="e">
        <f t="array" ref="D326">IF(B326=1,IF(B325=0,C325+1,1),NA())</f>
        <v>#N/A</v>
      </c>
      <c r="E326" s="83"/>
      <c r="G326" s="82" t="e">
        <f t="array" ref="G326">INDEX($D$3:$D$500,SMALL(IF(ISNA($D$3:$D$500),"",ROW($D$3:$D$500)-MIN(ROW($D$3:$D$500))+1),ROW(A324)))</f>
        <v>#NUM!</v>
      </c>
      <c r="H326" s="72" t="e">
        <f t="array" ref="H326">IF(ISERROR(G326),NA(),G326)</f>
        <v>#N/A</v>
      </c>
      <c r="I326" s="72" t="e">
        <f t="array" ref="I326">MEDIAN(IF(ISNUMBER($H$3:$H$50),$H$3:$H$50))</f>
        <v>#NUM!</v>
      </c>
    </row>
    <row r="327" spans="1:9" x14ac:dyDescent="0.2">
      <c r="A327" s="80">
        <v>325</v>
      </c>
      <c r="B327" s="81"/>
      <c r="C327" s="82" t="e">
        <f t="array" ref="C327">IF(B326=B327,C326,MATCH(FALSE,$B327:$B$500=B327,0)-1)</f>
        <v>#N/A</v>
      </c>
      <c r="D327" s="82" t="e">
        <f t="array" ref="D327">IF(B327=1,IF(B326=0,C326+1,1),NA())</f>
        <v>#N/A</v>
      </c>
      <c r="E327" s="83"/>
      <c r="G327" s="82" t="e">
        <f t="array" ref="G327">INDEX($D$3:$D$500,SMALL(IF(ISNA($D$3:$D$500),"",ROW($D$3:$D$500)-MIN(ROW($D$3:$D$500))+1),ROW(A325)))</f>
        <v>#NUM!</v>
      </c>
      <c r="H327" s="72" t="e">
        <f t="array" ref="H327">IF(ISERROR(G327),NA(),G327)</f>
        <v>#N/A</v>
      </c>
      <c r="I327" s="72" t="e">
        <f t="array" ref="I327">MEDIAN(IF(ISNUMBER($H$3:$H$50),$H$3:$H$50))</f>
        <v>#NUM!</v>
      </c>
    </row>
    <row r="328" spans="1:9" x14ac:dyDescent="0.2">
      <c r="A328" s="80">
        <v>326</v>
      </c>
      <c r="B328" s="81"/>
      <c r="C328" s="82" t="e">
        <f t="array" ref="C328">IF(B327=B328,C327,MATCH(FALSE,$B328:$B$500=B328,0)-1)</f>
        <v>#N/A</v>
      </c>
      <c r="D328" s="82" t="e">
        <f t="array" ref="D328">IF(B328=1,IF(B327=0,C327+1,1),NA())</f>
        <v>#N/A</v>
      </c>
      <c r="E328" s="83"/>
      <c r="G328" s="82" t="e">
        <f t="array" ref="G328">INDEX($D$3:$D$500,SMALL(IF(ISNA($D$3:$D$500),"",ROW($D$3:$D$500)-MIN(ROW($D$3:$D$500))+1),ROW(A326)))</f>
        <v>#NUM!</v>
      </c>
      <c r="H328" s="72" t="e">
        <f t="array" ref="H328">IF(ISERROR(G328),NA(),G328)</f>
        <v>#N/A</v>
      </c>
      <c r="I328" s="72" t="e">
        <f t="array" ref="I328">MEDIAN(IF(ISNUMBER($H$3:$H$50),$H$3:$H$50))</f>
        <v>#NUM!</v>
      </c>
    </row>
    <row r="329" spans="1:9" x14ac:dyDescent="0.2">
      <c r="A329" s="80">
        <v>327</v>
      </c>
      <c r="B329" s="81"/>
      <c r="C329" s="82" t="e">
        <f t="array" ref="C329">IF(B328=B329,C328,MATCH(FALSE,$B329:$B$500=B329,0)-1)</f>
        <v>#N/A</v>
      </c>
      <c r="D329" s="82" t="e">
        <f t="array" ref="D329">IF(B329=1,IF(B328=0,C328+1,1),NA())</f>
        <v>#N/A</v>
      </c>
      <c r="E329" s="83"/>
      <c r="G329" s="82" t="e">
        <f t="array" ref="G329">INDEX($D$3:$D$500,SMALL(IF(ISNA($D$3:$D$500),"",ROW($D$3:$D$500)-MIN(ROW($D$3:$D$500))+1),ROW(A327)))</f>
        <v>#NUM!</v>
      </c>
      <c r="H329" s="72" t="e">
        <f t="array" ref="H329">IF(ISERROR(G329),NA(),G329)</f>
        <v>#N/A</v>
      </c>
      <c r="I329" s="72" t="e">
        <f t="array" ref="I329">MEDIAN(IF(ISNUMBER($H$3:$H$50),$H$3:$H$50))</f>
        <v>#NUM!</v>
      </c>
    </row>
    <row r="330" spans="1:9" x14ac:dyDescent="0.2">
      <c r="A330" s="80">
        <v>328</v>
      </c>
      <c r="B330" s="81"/>
      <c r="C330" s="82" t="e">
        <f t="array" ref="C330">IF(B329=B330,C329,MATCH(FALSE,$B330:$B$500=B330,0)-1)</f>
        <v>#N/A</v>
      </c>
      <c r="D330" s="82" t="e">
        <f t="array" ref="D330">IF(B330=1,IF(B329=0,C329+1,1),NA())</f>
        <v>#N/A</v>
      </c>
      <c r="E330" s="83"/>
      <c r="G330" s="82" t="e">
        <f t="array" ref="G330">INDEX($D$3:$D$500,SMALL(IF(ISNA($D$3:$D$500),"",ROW($D$3:$D$500)-MIN(ROW($D$3:$D$500))+1),ROW(A328)))</f>
        <v>#NUM!</v>
      </c>
      <c r="H330" s="72" t="e">
        <f t="array" ref="H330">IF(ISERROR(G330),NA(),G330)</f>
        <v>#N/A</v>
      </c>
      <c r="I330" s="72" t="e">
        <f t="array" ref="I330">MEDIAN(IF(ISNUMBER($H$3:$H$50),$H$3:$H$50))</f>
        <v>#NUM!</v>
      </c>
    </row>
    <row r="331" spans="1:9" x14ac:dyDescent="0.2">
      <c r="A331" s="80">
        <v>329</v>
      </c>
      <c r="B331" s="81"/>
      <c r="C331" s="82" t="e">
        <f t="array" ref="C331">IF(B330=B331,C330,MATCH(FALSE,$B331:$B$500=B331,0)-1)</f>
        <v>#N/A</v>
      </c>
      <c r="D331" s="82" t="e">
        <f t="array" ref="D331">IF(B331=1,IF(B330=0,C330+1,1),NA())</f>
        <v>#N/A</v>
      </c>
      <c r="E331" s="83"/>
      <c r="G331" s="82" t="e">
        <f t="array" ref="G331">INDEX($D$3:$D$500,SMALL(IF(ISNA($D$3:$D$500),"",ROW($D$3:$D$500)-MIN(ROW($D$3:$D$500))+1),ROW(A329)))</f>
        <v>#NUM!</v>
      </c>
      <c r="H331" s="72" t="e">
        <f t="array" ref="H331">IF(ISERROR(G331),NA(),G331)</f>
        <v>#N/A</v>
      </c>
      <c r="I331" s="72" t="e">
        <f t="array" ref="I331">MEDIAN(IF(ISNUMBER($H$3:$H$50),$H$3:$H$50))</f>
        <v>#NUM!</v>
      </c>
    </row>
    <row r="332" spans="1:9" x14ac:dyDescent="0.2">
      <c r="A332" s="80">
        <v>330</v>
      </c>
      <c r="B332" s="81"/>
      <c r="C332" s="82" t="e">
        <f t="array" ref="C332">IF(B331=B332,C331,MATCH(FALSE,$B332:$B$500=B332,0)-1)</f>
        <v>#N/A</v>
      </c>
      <c r="D332" s="82" t="e">
        <f t="array" ref="D332">IF(B332=1,IF(B331=0,C331+1,1),NA())</f>
        <v>#N/A</v>
      </c>
      <c r="E332" s="83"/>
      <c r="G332" s="82" t="e">
        <f t="array" ref="G332">INDEX($D$3:$D$500,SMALL(IF(ISNA($D$3:$D$500),"",ROW($D$3:$D$500)-MIN(ROW($D$3:$D$500))+1),ROW(A330)))</f>
        <v>#NUM!</v>
      </c>
      <c r="H332" s="72" t="e">
        <f t="array" ref="H332">IF(ISERROR(G332),NA(),G332)</f>
        <v>#N/A</v>
      </c>
      <c r="I332" s="72" t="e">
        <f t="array" ref="I332">MEDIAN(IF(ISNUMBER($H$3:$H$50),$H$3:$H$50))</f>
        <v>#NUM!</v>
      </c>
    </row>
    <row r="333" spans="1:9" x14ac:dyDescent="0.2">
      <c r="A333" s="80">
        <v>331</v>
      </c>
      <c r="B333" s="81"/>
      <c r="C333" s="82" t="e">
        <f t="array" ref="C333">IF(B332=B333,C332,MATCH(FALSE,$B333:$B$500=B333,0)-1)</f>
        <v>#N/A</v>
      </c>
      <c r="D333" s="82" t="e">
        <f t="array" ref="D333">IF(B333=1,IF(B332=0,C332+1,1),NA())</f>
        <v>#N/A</v>
      </c>
      <c r="E333" s="83"/>
      <c r="G333" s="82" t="e">
        <f t="array" ref="G333">INDEX($D$3:$D$500,SMALL(IF(ISNA($D$3:$D$500),"",ROW($D$3:$D$500)-MIN(ROW($D$3:$D$500))+1),ROW(A331)))</f>
        <v>#NUM!</v>
      </c>
      <c r="H333" s="72" t="e">
        <f t="array" ref="H333">IF(ISERROR(G333),NA(),G333)</f>
        <v>#N/A</v>
      </c>
      <c r="I333" s="72" t="e">
        <f t="array" ref="I333">MEDIAN(IF(ISNUMBER($H$3:$H$50),$H$3:$H$50))</f>
        <v>#NUM!</v>
      </c>
    </row>
    <row r="334" spans="1:9" x14ac:dyDescent="0.2">
      <c r="A334" s="80">
        <v>332</v>
      </c>
      <c r="B334" s="81"/>
      <c r="C334" s="82" t="e">
        <f t="array" ref="C334">IF(B333=B334,C333,MATCH(FALSE,$B334:$B$500=B334,0)-1)</f>
        <v>#N/A</v>
      </c>
      <c r="D334" s="82" t="e">
        <f t="array" ref="D334">IF(B334=1,IF(B333=0,C333+1,1),NA())</f>
        <v>#N/A</v>
      </c>
      <c r="E334" s="83"/>
      <c r="G334" s="82" t="e">
        <f t="array" ref="G334">INDEX($D$3:$D$500,SMALL(IF(ISNA($D$3:$D$500),"",ROW($D$3:$D$500)-MIN(ROW($D$3:$D$500))+1),ROW(A332)))</f>
        <v>#NUM!</v>
      </c>
      <c r="H334" s="72" t="e">
        <f t="array" ref="H334">IF(ISERROR(G334),NA(),G334)</f>
        <v>#N/A</v>
      </c>
      <c r="I334" s="72" t="e">
        <f t="array" ref="I334">MEDIAN(IF(ISNUMBER($H$3:$H$50),$H$3:$H$50))</f>
        <v>#NUM!</v>
      </c>
    </row>
    <row r="335" spans="1:9" x14ac:dyDescent="0.2">
      <c r="A335" s="80">
        <v>333</v>
      </c>
      <c r="B335" s="81"/>
      <c r="C335" s="82" t="e">
        <f t="array" ref="C335">IF(B334=B335,C334,MATCH(FALSE,$B335:$B$500=B335,0)-1)</f>
        <v>#N/A</v>
      </c>
      <c r="D335" s="82" t="e">
        <f t="array" ref="D335">IF(B335=1,IF(B334=0,C334+1,1),NA())</f>
        <v>#N/A</v>
      </c>
      <c r="E335" s="83"/>
      <c r="G335" s="82" t="e">
        <f t="array" ref="G335">INDEX($D$3:$D$500,SMALL(IF(ISNA($D$3:$D$500),"",ROW($D$3:$D$500)-MIN(ROW($D$3:$D$500))+1),ROW(A333)))</f>
        <v>#NUM!</v>
      </c>
      <c r="H335" s="72" t="e">
        <f t="array" ref="H335">IF(ISERROR(G335),NA(),G335)</f>
        <v>#N/A</v>
      </c>
      <c r="I335" s="72" t="e">
        <f t="array" ref="I335">MEDIAN(IF(ISNUMBER($H$3:$H$50),$H$3:$H$50))</f>
        <v>#NUM!</v>
      </c>
    </row>
    <row r="336" spans="1:9" x14ac:dyDescent="0.2">
      <c r="A336" s="80">
        <v>334</v>
      </c>
      <c r="B336" s="81"/>
      <c r="C336" s="82" t="e">
        <f t="array" ref="C336">IF(B335=B336,C335,MATCH(FALSE,$B336:$B$500=B336,0)-1)</f>
        <v>#N/A</v>
      </c>
      <c r="D336" s="82" t="e">
        <f t="array" ref="D336">IF(B336=1,IF(B335=0,C335+1,1),NA())</f>
        <v>#N/A</v>
      </c>
      <c r="E336" s="83"/>
      <c r="G336" s="82" t="e">
        <f t="array" ref="G336">INDEX($D$3:$D$500,SMALL(IF(ISNA($D$3:$D$500),"",ROW($D$3:$D$500)-MIN(ROW($D$3:$D$500))+1),ROW(A334)))</f>
        <v>#NUM!</v>
      </c>
      <c r="H336" s="72" t="e">
        <f t="array" ref="H336">IF(ISERROR(G336),NA(),G336)</f>
        <v>#N/A</v>
      </c>
      <c r="I336" s="72" t="e">
        <f t="array" ref="I336">MEDIAN(IF(ISNUMBER($H$3:$H$50),$H$3:$H$50))</f>
        <v>#NUM!</v>
      </c>
    </row>
    <row r="337" spans="1:9" x14ac:dyDescent="0.2">
      <c r="A337" s="80">
        <v>335</v>
      </c>
      <c r="B337" s="81"/>
      <c r="C337" s="82" t="e">
        <f t="array" ref="C337">IF(B336=B337,C336,MATCH(FALSE,$B337:$B$500=B337,0)-1)</f>
        <v>#N/A</v>
      </c>
      <c r="D337" s="82" t="e">
        <f t="array" ref="D337">IF(B337=1,IF(B336=0,C336+1,1),NA())</f>
        <v>#N/A</v>
      </c>
      <c r="E337" s="83"/>
      <c r="G337" s="82" t="e">
        <f t="array" ref="G337">INDEX($D$3:$D$500,SMALL(IF(ISNA($D$3:$D$500),"",ROW($D$3:$D$500)-MIN(ROW($D$3:$D$500))+1),ROW(A335)))</f>
        <v>#NUM!</v>
      </c>
      <c r="H337" s="72" t="e">
        <f t="array" ref="H337">IF(ISERROR(G337),NA(),G337)</f>
        <v>#N/A</v>
      </c>
      <c r="I337" s="72" t="e">
        <f t="array" ref="I337">MEDIAN(IF(ISNUMBER($H$3:$H$50),$H$3:$H$50))</f>
        <v>#NUM!</v>
      </c>
    </row>
    <row r="338" spans="1:9" x14ac:dyDescent="0.2">
      <c r="A338" s="80">
        <v>336</v>
      </c>
      <c r="B338" s="81"/>
      <c r="C338" s="82" t="e">
        <f t="array" ref="C338">IF(B337=B338,C337,MATCH(FALSE,$B338:$B$500=B338,0)-1)</f>
        <v>#N/A</v>
      </c>
      <c r="D338" s="82" t="e">
        <f t="array" ref="D338">IF(B338=1,IF(B337=0,C337+1,1),NA())</f>
        <v>#N/A</v>
      </c>
      <c r="E338" s="83"/>
      <c r="G338" s="82" t="e">
        <f t="array" ref="G338">INDEX($D$3:$D$500,SMALL(IF(ISNA($D$3:$D$500),"",ROW($D$3:$D$500)-MIN(ROW($D$3:$D$500))+1),ROW(A336)))</f>
        <v>#NUM!</v>
      </c>
      <c r="H338" s="72" t="e">
        <f t="array" ref="H338">IF(ISERROR(G338),NA(),G338)</f>
        <v>#N/A</v>
      </c>
      <c r="I338" s="72" t="e">
        <f t="array" ref="I338">MEDIAN(IF(ISNUMBER($H$3:$H$50),$H$3:$H$50))</f>
        <v>#NUM!</v>
      </c>
    </row>
    <row r="339" spans="1:9" x14ac:dyDescent="0.2">
      <c r="A339" s="80">
        <v>337</v>
      </c>
      <c r="B339" s="81"/>
      <c r="C339" s="82" t="e">
        <f t="array" ref="C339">IF(B338=B339,C338,MATCH(FALSE,$B339:$B$500=B339,0)-1)</f>
        <v>#N/A</v>
      </c>
      <c r="D339" s="82" t="e">
        <f t="array" ref="D339">IF(B339=1,IF(B338=0,C338+1,1),NA())</f>
        <v>#N/A</v>
      </c>
      <c r="E339" s="83"/>
      <c r="G339" s="82" t="e">
        <f t="array" ref="G339">INDEX($D$3:$D$500,SMALL(IF(ISNA($D$3:$D$500),"",ROW($D$3:$D$500)-MIN(ROW($D$3:$D$500))+1),ROW(A337)))</f>
        <v>#NUM!</v>
      </c>
      <c r="H339" s="72" t="e">
        <f t="array" ref="H339">IF(ISERROR(G339),NA(),G339)</f>
        <v>#N/A</v>
      </c>
      <c r="I339" s="72" t="e">
        <f t="array" ref="I339">MEDIAN(IF(ISNUMBER($H$3:$H$50),$H$3:$H$50))</f>
        <v>#NUM!</v>
      </c>
    </row>
    <row r="340" spans="1:9" x14ac:dyDescent="0.2">
      <c r="A340" s="80">
        <v>338</v>
      </c>
      <c r="B340" s="81"/>
      <c r="C340" s="82" t="e">
        <f t="array" ref="C340">IF(B339=B340,C339,MATCH(FALSE,$B340:$B$500=B340,0)-1)</f>
        <v>#N/A</v>
      </c>
      <c r="D340" s="82" t="e">
        <f t="array" ref="D340">IF(B340=1,IF(B339=0,C339+1,1),NA())</f>
        <v>#N/A</v>
      </c>
      <c r="E340" s="83"/>
      <c r="G340" s="82" t="e">
        <f t="array" ref="G340">INDEX($D$3:$D$500,SMALL(IF(ISNA($D$3:$D$500),"",ROW($D$3:$D$500)-MIN(ROW($D$3:$D$500))+1),ROW(A338)))</f>
        <v>#NUM!</v>
      </c>
      <c r="H340" s="72" t="e">
        <f t="array" ref="H340">IF(ISERROR(G340),NA(),G340)</f>
        <v>#N/A</v>
      </c>
      <c r="I340" s="72" t="e">
        <f t="array" ref="I340">MEDIAN(IF(ISNUMBER($H$3:$H$50),$H$3:$H$50))</f>
        <v>#NUM!</v>
      </c>
    </row>
    <row r="341" spans="1:9" x14ac:dyDescent="0.2">
      <c r="A341" s="80">
        <v>339</v>
      </c>
      <c r="B341" s="81"/>
      <c r="C341" s="82" t="e">
        <f t="array" ref="C341">IF(B340=B341,C340,MATCH(FALSE,$B341:$B$500=B341,0)-1)</f>
        <v>#N/A</v>
      </c>
      <c r="D341" s="82" t="e">
        <f t="array" ref="D341">IF(B341=1,IF(B340=0,C340+1,1),NA())</f>
        <v>#N/A</v>
      </c>
      <c r="E341" s="83"/>
      <c r="G341" s="82" t="e">
        <f t="array" ref="G341">INDEX($D$3:$D$500,SMALL(IF(ISNA($D$3:$D$500),"",ROW($D$3:$D$500)-MIN(ROW($D$3:$D$500))+1),ROW(A339)))</f>
        <v>#NUM!</v>
      </c>
      <c r="H341" s="72" t="e">
        <f t="array" ref="H341">IF(ISERROR(G341),NA(),G341)</f>
        <v>#N/A</v>
      </c>
      <c r="I341" s="72" t="e">
        <f t="array" ref="I341">MEDIAN(IF(ISNUMBER($H$3:$H$50),$H$3:$H$50))</f>
        <v>#NUM!</v>
      </c>
    </row>
    <row r="342" spans="1:9" x14ac:dyDescent="0.2">
      <c r="A342" s="80">
        <v>340</v>
      </c>
      <c r="B342" s="81"/>
      <c r="C342" s="82" t="e">
        <f t="array" ref="C342">IF(B341=B342,C341,MATCH(FALSE,$B342:$B$500=B342,0)-1)</f>
        <v>#N/A</v>
      </c>
      <c r="D342" s="82" t="e">
        <f t="array" ref="D342">IF(B342=1,IF(B341=0,C341+1,1),NA())</f>
        <v>#N/A</v>
      </c>
      <c r="E342" s="83"/>
      <c r="G342" s="82" t="e">
        <f t="array" ref="G342">INDEX($D$3:$D$500,SMALL(IF(ISNA($D$3:$D$500),"",ROW($D$3:$D$500)-MIN(ROW($D$3:$D$500))+1),ROW(A340)))</f>
        <v>#NUM!</v>
      </c>
      <c r="H342" s="72" t="e">
        <f t="array" ref="H342">IF(ISERROR(G342),NA(),G342)</f>
        <v>#N/A</v>
      </c>
      <c r="I342" s="72" t="e">
        <f t="array" ref="I342">MEDIAN(IF(ISNUMBER($H$3:$H$50),$H$3:$H$50))</f>
        <v>#NUM!</v>
      </c>
    </row>
    <row r="343" spans="1:9" x14ac:dyDescent="0.2">
      <c r="A343" s="80">
        <v>341</v>
      </c>
      <c r="B343" s="81"/>
      <c r="C343" s="82" t="e">
        <f t="array" ref="C343">IF(B342=B343,C342,MATCH(FALSE,$B343:$B$500=B343,0)-1)</f>
        <v>#N/A</v>
      </c>
      <c r="D343" s="82" t="e">
        <f t="array" ref="D343">IF(B343=1,IF(B342=0,C342+1,1),NA())</f>
        <v>#N/A</v>
      </c>
      <c r="E343" s="83"/>
      <c r="G343" s="82" t="e">
        <f t="array" ref="G343">INDEX($D$3:$D$500,SMALL(IF(ISNA($D$3:$D$500),"",ROW($D$3:$D$500)-MIN(ROW($D$3:$D$500))+1),ROW(A341)))</f>
        <v>#NUM!</v>
      </c>
      <c r="H343" s="72" t="e">
        <f t="array" ref="H343">IF(ISERROR(G343),NA(),G343)</f>
        <v>#N/A</v>
      </c>
      <c r="I343" s="72" t="e">
        <f t="array" ref="I343">MEDIAN(IF(ISNUMBER($H$3:$H$50),$H$3:$H$50))</f>
        <v>#NUM!</v>
      </c>
    </row>
    <row r="344" spans="1:9" x14ac:dyDescent="0.2">
      <c r="A344" s="80">
        <v>342</v>
      </c>
      <c r="B344" s="81"/>
      <c r="C344" s="82" t="e">
        <f t="array" ref="C344">IF(B343=B344,C343,MATCH(FALSE,$B344:$B$500=B344,0)-1)</f>
        <v>#N/A</v>
      </c>
      <c r="D344" s="82" t="e">
        <f t="array" ref="D344">IF(B344=1,IF(B343=0,C343+1,1),NA())</f>
        <v>#N/A</v>
      </c>
      <c r="E344" s="83"/>
      <c r="G344" s="82" t="e">
        <f t="array" ref="G344">INDEX($D$3:$D$500,SMALL(IF(ISNA($D$3:$D$500),"",ROW($D$3:$D$500)-MIN(ROW($D$3:$D$500))+1),ROW(A342)))</f>
        <v>#NUM!</v>
      </c>
      <c r="H344" s="72" t="e">
        <f t="array" ref="H344">IF(ISERROR(G344),NA(),G344)</f>
        <v>#N/A</v>
      </c>
      <c r="I344" s="72" t="e">
        <f t="array" ref="I344">MEDIAN(IF(ISNUMBER($H$3:$H$50),$H$3:$H$50))</f>
        <v>#NUM!</v>
      </c>
    </row>
    <row r="345" spans="1:9" x14ac:dyDescent="0.2">
      <c r="A345" s="80">
        <v>343</v>
      </c>
      <c r="B345" s="81"/>
      <c r="C345" s="82" t="e">
        <f t="array" ref="C345">IF(B344=B345,C344,MATCH(FALSE,$B345:$B$500=B345,0)-1)</f>
        <v>#N/A</v>
      </c>
      <c r="D345" s="82" t="e">
        <f t="array" ref="D345">IF(B345=1,IF(B344=0,C344+1,1),NA())</f>
        <v>#N/A</v>
      </c>
      <c r="E345" s="83"/>
      <c r="G345" s="82" t="e">
        <f t="array" ref="G345">INDEX($D$3:$D$500,SMALL(IF(ISNA($D$3:$D$500),"",ROW($D$3:$D$500)-MIN(ROW($D$3:$D$500))+1),ROW(A343)))</f>
        <v>#NUM!</v>
      </c>
      <c r="H345" s="72" t="e">
        <f t="array" ref="H345">IF(ISERROR(G345),NA(),G345)</f>
        <v>#N/A</v>
      </c>
      <c r="I345" s="72" t="e">
        <f t="array" ref="I345">MEDIAN(IF(ISNUMBER($H$3:$H$50),$H$3:$H$50))</f>
        <v>#NUM!</v>
      </c>
    </row>
    <row r="346" spans="1:9" x14ac:dyDescent="0.2">
      <c r="A346" s="80">
        <v>344</v>
      </c>
      <c r="B346" s="81"/>
      <c r="C346" s="82" t="e">
        <f t="array" ref="C346">IF(B345=B346,C345,MATCH(FALSE,$B346:$B$500=B346,0)-1)</f>
        <v>#N/A</v>
      </c>
      <c r="D346" s="82" t="e">
        <f t="array" ref="D346">IF(B346=1,IF(B345=0,C345+1,1),NA())</f>
        <v>#N/A</v>
      </c>
      <c r="E346" s="83"/>
      <c r="G346" s="82" t="e">
        <f t="array" ref="G346">INDEX($D$3:$D$500,SMALL(IF(ISNA($D$3:$D$500),"",ROW($D$3:$D$500)-MIN(ROW($D$3:$D$500))+1),ROW(A344)))</f>
        <v>#NUM!</v>
      </c>
      <c r="H346" s="72" t="e">
        <f t="array" ref="H346">IF(ISERROR(G346),NA(),G346)</f>
        <v>#N/A</v>
      </c>
      <c r="I346" s="72" t="e">
        <f t="array" ref="I346">MEDIAN(IF(ISNUMBER($H$3:$H$50),$H$3:$H$50))</f>
        <v>#NUM!</v>
      </c>
    </row>
    <row r="347" spans="1:9" x14ac:dyDescent="0.2">
      <c r="A347" s="80">
        <v>345</v>
      </c>
      <c r="B347" s="81"/>
      <c r="C347" s="82" t="e">
        <f t="array" ref="C347">IF(B346=B347,C346,MATCH(FALSE,$B347:$B$500=B347,0)-1)</f>
        <v>#N/A</v>
      </c>
      <c r="D347" s="82" t="e">
        <f t="array" ref="D347">IF(B347=1,IF(B346=0,C346+1,1),NA())</f>
        <v>#N/A</v>
      </c>
      <c r="E347" s="83"/>
      <c r="G347" s="82" t="e">
        <f t="array" ref="G347">INDEX($D$3:$D$500,SMALL(IF(ISNA($D$3:$D$500),"",ROW($D$3:$D$500)-MIN(ROW($D$3:$D$500))+1),ROW(A345)))</f>
        <v>#NUM!</v>
      </c>
      <c r="H347" s="72" t="e">
        <f t="array" ref="H347">IF(ISERROR(G347),NA(),G347)</f>
        <v>#N/A</v>
      </c>
      <c r="I347" s="72" t="e">
        <f t="array" ref="I347">MEDIAN(IF(ISNUMBER($H$3:$H$50),$H$3:$H$50))</f>
        <v>#NUM!</v>
      </c>
    </row>
    <row r="348" spans="1:9" x14ac:dyDescent="0.2">
      <c r="A348" s="80">
        <v>346</v>
      </c>
      <c r="B348" s="81"/>
      <c r="C348" s="82" t="e">
        <f t="array" ref="C348">IF(B347=B348,C347,MATCH(FALSE,$B348:$B$500=B348,0)-1)</f>
        <v>#N/A</v>
      </c>
      <c r="D348" s="82" t="e">
        <f t="array" ref="D348">IF(B348=1,IF(B347=0,C347+1,1),NA())</f>
        <v>#N/A</v>
      </c>
      <c r="E348" s="83"/>
      <c r="G348" s="82" t="e">
        <f t="array" ref="G348">INDEX($D$3:$D$500,SMALL(IF(ISNA($D$3:$D$500),"",ROW($D$3:$D$500)-MIN(ROW($D$3:$D$500))+1),ROW(A346)))</f>
        <v>#NUM!</v>
      </c>
      <c r="H348" s="72" t="e">
        <f t="array" ref="H348">IF(ISERROR(G348),NA(),G348)</f>
        <v>#N/A</v>
      </c>
      <c r="I348" s="72" t="e">
        <f t="array" ref="I348">MEDIAN(IF(ISNUMBER($H$3:$H$50),$H$3:$H$50))</f>
        <v>#NUM!</v>
      </c>
    </row>
    <row r="349" spans="1:9" x14ac:dyDescent="0.2">
      <c r="A349" s="80">
        <v>347</v>
      </c>
      <c r="B349" s="81"/>
      <c r="C349" s="82" t="e">
        <f t="array" ref="C349">IF(B348=B349,C348,MATCH(FALSE,$B349:$B$500=B349,0)-1)</f>
        <v>#N/A</v>
      </c>
      <c r="D349" s="82" t="e">
        <f t="array" ref="D349">IF(B349=1,IF(B348=0,C348+1,1),NA())</f>
        <v>#N/A</v>
      </c>
      <c r="E349" s="83"/>
      <c r="G349" s="82" t="e">
        <f t="array" ref="G349">INDEX($D$3:$D$500,SMALL(IF(ISNA($D$3:$D$500),"",ROW($D$3:$D$500)-MIN(ROW($D$3:$D$500))+1),ROW(A347)))</f>
        <v>#NUM!</v>
      </c>
      <c r="H349" s="72" t="e">
        <f t="array" ref="H349">IF(ISERROR(G349),NA(),G349)</f>
        <v>#N/A</v>
      </c>
      <c r="I349" s="72" t="e">
        <f t="array" ref="I349">MEDIAN(IF(ISNUMBER($H$3:$H$50),$H$3:$H$50))</f>
        <v>#NUM!</v>
      </c>
    </row>
    <row r="350" spans="1:9" x14ac:dyDescent="0.2">
      <c r="A350" s="80">
        <v>348</v>
      </c>
      <c r="B350" s="81"/>
      <c r="C350" s="82" t="e">
        <f t="array" ref="C350">IF(B349=B350,C349,MATCH(FALSE,$B350:$B$500=B350,0)-1)</f>
        <v>#N/A</v>
      </c>
      <c r="D350" s="82" t="e">
        <f t="array" ref="D350">IF(B350=1,IF(B349=0,C349+1,1),NA())</f>
        <v>#N/A</v>
      </c>
      <c r="E350" s="83"/>
      <c r="G350" s="82" t="e">
        <f t="array" ref="G350">INDEX($D$3:$D$500,SMALL(IF(ISNA($D$3:$D$500),"",ROW($D$3:$D$500)-MIN(ROW($D$3:$D$500))+1),ROW(A348)))</f>
        <v>#NUM!</v>
      </c>
      <c r="H350" s="72" t="e">
        <f t="array" ref="H350">IF(ISERROR(G350),NA(),G350)</f>
        <v>#N/A</v>
      </c>
      <c r="I350" s="72" t="e">
        <f t="array" ref="I350">MEDIAN(IF(ISNUMBER($H$3:$H$50),$H$3:$H$50))</f>
        <v>#NUM!</v>
      </c>
    </row>
    <row r="351" spans="1:9" x14ac:dyDescent="0.2">
      <c r="A351" s="80">
        <v>349</v>
      </c>
      <c r="B351" s="81"/>
      <c r="C351" s="82" t="e">
        <f t="array" ref="C351">IF(B350=B351,C350,MATCH(FALSE,$B351:$B$500=B351,0)-1)</f>
        <v>#N/A</v>
      </c>
      <c r="D351" s="82" t="e">
        <f t="array" ref="D351">IF(B351=1,IF(B350=0,C350+1,1),NA())</f>
        <v>#N/A</v>
      </c>
      <c r="E351" s="83"/>
      <c r="G351" s="82" t="e">
        <f t="array" ref="G351">INDEX($D$3:$D$500,SMALL(IF(ISNA($D$3:$D$500),"",ROW($D$3:$D$500)-MIN(ROW($D$3:$D$500))+1),ROW(A349)))</f>
        <v>#NUM!</v>
      </c>
      <c r="H351" s="72" t="e">
        <f t="array" ref="H351">IF(ISERROR(G351),NA(),G351)</f>
        <v>#N/A</v>
      </c>
      <c r="I351" s="72" t="e">
        <f t="array" ref="I351">MEDIAN(IF(ISNUMBER($H$3:$H$50),$H$3:$H$50))</f>
        <v>#NUM!</v>
      </c>
    </row>
    <row r="352" spans="1:9" x14ac:dyDescent="0.2">
      <c r="A352" s="80">
        <v>350</v>
      </c>
      <c r="B352" s="81"/>
      <c r="C352" s="82" t="e">
        <f t="array" ref="C352">IF(B351=B352,C351,MATCH(FALSE,$B352:$B$500=B352,0)-1)</f>
        <v>#N/A</v>
      </c>
      <c r="D352" s="82" t="e">
        <f t="array" ref="D352">IF(B352=1,IF(B351=0,C351+1,1),NA())</f>
        <v>#N/A</v>
      </c>
      <c r="E352" s="83"/>
      <c r="G352" s="82" t="e">
        <f t="array" ref="G352">INDEX($D$3:$D$500,SMALL(IF(ISNA($D$3:$D$500),"",ROW($D$3:$D$500)-MIN(ROW($D$3:$D$500))+1),ROW(A350)))</f>
        <v>#NUM!</v>
      </c>
      <c r="H352" s="72" t="e">
        <f t="array" ref="H352">IF(ISERROR(G352),NA(),G352)</f>
        <v>#N/A</v>
      </c>
      <c r="I352" s="72" t="e">
        <f t="array" ref="I352">MEDIAN(IF(ISNUMBER($H$3:$H$50),$H$3:$H$50))</f>
        <v>#NUM!</v>
      </c>
    </row>
    <row r="353" spans="1:9" x14ac:dyDescent="0.2">
      <c r="A353" s="80">
        <v>351</v>
      </c>
      <c r="B353" s="81"/>
      <c r="C353" s="82" t="e">
        <f t="array" ref="C353">IF(B352=B353,C352,MATCH(FALSE,$B353:$B$500=B353,0)-1)</f>
        <v>#N/A</v>
      </c>
      <c r="D353" s="82" t="e">
        <f t="array" ref="D353">IF(B353=1,IF(B352=0,C352+1,1),NA())</f>
        <v>#N/A</v>
      </c>
      <c r="E353" s="83"/>
      <c r="G353" s="82" t="e">
        <f t="array" ref="G353">INDEX($D$3:$D$500,SMALL(IF(ISNA($D$3:$D$500),"",ROW($D$3:$D$500)-MIN(ROW($D$3:$D$500))+1),ROW(A351)))</f>
        <v>#NUM!</v>
      </c>
      <c r="H353" s="72" t="e">
        <f t="array" ref="H353">IF(ISERROR(G353),NA(),G353)</f>
        <v>#N/A</v>
      </c>
      <c r="I353" s="72" t="e">
        <f t="array" ref="I353">MEDIAN(IF(ISNUMBER($H$3:$H$50),$H$3:$H$50))</f>
        <v>#NUM!</v>
      </c>
    </row>
    <row r="354" spans="1:9" x14ac:dyDescent="0.2">
      <c r="A354" s="80">
        <v>352</v>
      </c>
      <c r="B354" s="81"/>
      <c r="C354" s="82" t="e">
        <f t="array" ref="C354">IF(B353=B354,C353,MATCH(FALSE,$B354:$B$500=B354,0)-1)</f>
        <v>#N/A</v>
      </c>
      <c r="D354" s="82" t="e">
        <f t="array" ref="D354">IF(B354=1,IF(B353=0,C353+1,1),NA())</f>
        <v>#N/A</v>
      </c>
      <c r="E354" s="83"/>
      <c r="G354" s="82" t="e">
        <f t="array" ref="G354">INDEX($D$3:$D$500,SMALL(IF(ISNA($D$3:$D$500),"",ROW($D$3:$D$500)-MIN(ROW($D$3:$D$500))+1),ROW(A352)))</f>
        <v>#NUM!</v>
      </c>
      <c r="H354" s="72" t="e">
        <f t="array" ref="H354">IF(ISERROR(G354),NA(),G354)</f>
        <v>#N/A</v>
      </c>
      <c r="I354" s="72" t="e">
        <f t="array" ref="I354">MEDIAN(IF(ISNUMBER($H$3:$H$50),$H$3:$H$50))</f>
        <v>#NUM!</v>
      </c>
    </row>
    <row r="355" spans="1:9" x14ac:dyDescent="0.2">
      <c r="A355" s="80">
        <v>353</v>
      </c>
      <c r="B355" s="81"/>
      <c r="C355" s="82" t="e">
        <f t="array" ref="C355">IF(B354=B355,C354,MATCH(FALSE,$B355:$B$500=B355,0)-1)</f>
        <v>#N/A</v>
      </c>
      <c r="D355" s="82" t="e">
        <f t="array" ref="D355">IF(B355=1,IF(B354=0,C354+1,1),NA())</f>
        <v>#N/A</v>
      </c>
      <c r="E355" s="83"/>
      <c r="G355" s="82" t="e">
        <f t="array" ref="G355">INDEX($D$3:$D$500,SMALL(IF(ISNA($D$3:$D$500),"",ROW($D$3:$D$500)-MIN(ROW($D$3:$D$500))+1),ROW(A353)))</f>
        <v>#NUM!</v>
      </c>
      <c r="H355" s="72" t="e">
        <f t="array" ref="H355">IF(ISERROR(G355),NA(),G355)</f>
        <v>#N/A</v>
      </c>
      <c r="I355" s="72" t="e">
        <f t="array" ref="I355">MEDIAN(IF(ISNUMBER($H$3:$H$50),$H$3:$H$50))</f>
        <v>#NUM!</v>
      </c>
    </row>
    <row r="356" spans="1:9" x14ac:dyDescent="0.2">
      <c r="A356" s="80">
        <v>354</v>
      </c>
      <c r="B356" s="81"/>
      <c r="C356" s="82" t="e">
        <f t="array" ref="C356">IF(B355=B356,C355,MATCH(FALSE,$B356:$B$500=B356,0)-1)</f>
        <v>#N/A</v>
      </c>
      <c r="D356" s="82" t="e">
        <f t="array" ref="D356">IF(B356=1,IF(B355=0,C355+1,1),NA())</f>
        <v>#N/A</v>
      </c>
      <c r="E356" s="83"/>
      <c r="G356" s="82" t="e">
        <f t="array" ref="G356">INDEX($D$3:$D$500,SMALL(IF(ISNA($D$3:$D$500),"",ROW($D$3:$D$500)-MIN(ROW($D$3:$D$500))+1),ROW(A354)))</f>
        <v>#NUM!</v>
      </c>
      <c r="H356" s="72" t="e">
        <f t="array" ref="H356">IF(ISERROR(G356),NA(),G356)</f>
        <v>#N/A</v>
      </c>
      <c r="I356" s="72" t="e">
        <f t="array" ref="I356">MEDIAN(IF(ISNUMBER($H$3:$H$50),$H$3:$H$50))</f>
        <v>#NUM!</v>
      </c>
    </row>
    <row r="357" spans="1:9" x14ac:dyDescent="0.2">
      <c r="A357" s="80">
        <v>355</v>
      </c>
      <c r="B357" s="81"/>
      <c r="C357" s="82" t="e">
        <f t="array" ref="C357">IF(B356=B357,C356,MATCH(FALSE,$B357:$B$500=B357,0)-1)</f>
        <v>#N/A</v>
      </c>
      <c r="D357" s="82" t="e">
        <f t="array" ref="D357">IF(B357=1,IF(B356=0,C356+1,1),NA())</f>
        <v>#N/A</v>
      </c>
      <c r="E357" s="83"/>
      <c r="G357" s="82" t="e">
        <f t="array" ref="G357">INDEX($D$3:$D$500,SMALL(IF(ISNA($D$3:$D$500),"",ROW($D$3:$D$500)-MIN(ROW($D$3:$D$500))+1),ROW(A355)))</f>
        <v>#NUM!</v>
      </c>
      <c r="H357" s="72" t="e">
        <f t="array" ref="H357">IF(ISERROR(G357),NA(),G357)</f>
        <v>#N/A</v>
      </c>
      <c r="I357" s="72" t="e">
        <f t="array" ref="I357">MEDIAN(IF(ISNUMBER($H$3:$H$50),$H$3:$H$50))</f>
        <v>#NUM!</v>
      </c>
    </row>
    <row r="358" spans="1:9" x14ac:dyDescent="0.2">
      <c r="A358" s="80">
        <v>356</v>
      </c>
      <c r="B358" s="81"/>
      <c r="C358" s="82" t="e">
        <f t="array" ref="C358">IF(B357=B358,C357,MATCH(FALSE,$B358:$B$500=B358,0)-1)</f>
        <v>#N/A</v>
      </c>
      <c r="D358" s="82" t="e">
        <f t="array" ref="D358">IF(B358=1,IF(B357=0,C357+1,1),NA())</f>
        <v>#N/A</v>
      </c>
      <c r="E358" s="83"/>
      <c r="G358" s="82" t="e">
        <f t="array" ref="G358">INDEX($D$3:$D$500,SMALL(IF(ISNA($D$3:$D$500),"",ROW($D$3:$D$500)-MIN(ROW($D$3:$D$500))+1),ROW(A356)))</f>
        <v>#NUM!</v>
      </c>
      <c r="H358" s="72" t="e">
        <f t="array" ref="H358">IF(ISERROR(G358),NA(),G358)</f>
        <v>#N/A</v>
      </c>
      <c r="I358" s="72" t="e">
        <f t="array" ref="I358">MEDIAN(IF(ISNUMBER($H$3:$H$50),$H$3:$H$50))</f>
        <v>#NUM!</v>
      </c>
    </row>
    <row r="359" spans="1:9" x14ac:dyDescent="0.2">
      <c r="A359" s="80">
        <v>357</v>
      </c>
      <c r="B359" s="81"/>
      <c r="C359" s="82" t="e">
        <f t="array" ref="C359">IF(B358=B359,C358,MATCH(FALSE,$B359:$B$500=B359,0)-1)</f>
        <v>#N/A</v>
      </c>
      <c r="D359" s="82" t="e">
        <f t="array" ref="D359">IF(B359=1,IF(B358=0,C358+1,1),NA())</f>
        <v>#N/A</v>
      </c>
      <c r="E359" s="83"/>
      <c r="G359" s="82" t="e">
        <f t="array" ref="G359">INDEX($D$3:$D$500,SMALL(IF(ISNA($D$3:$D$500),"",ROW($D$3:$D$500)-MIN(ROW($D$3:$D$500))+1),ROW(A357)))</f>
        <v>#NUM!</v>
      </c>
      <c r="H359" s="72" t="e">
        <f t="array" ref="H359">IF(ISERROR(G359),NA(),G359)</f>
        <v>#N/A</v>
      </c>
      <c r="I359" s="72" t="e">
        <f t="array" ref="I359">MEDIAN(IF(ISNUMBER($H$3:$H$50),$H$3:$H$50))</f>
        <v>#NUM!</v>
      </c>
    </row>
    <row r="360" spans="1:9" x14ac:dyDescent="0.2">
      <c r="A360" s="80">
        <v>358</v>
      </c>
      <c r="B360" s="81"/>
      <c r="C360" s="82" t="e">
        <f t="array" ref="C360">IF(B359=B360,C359,MATCH(FALSE,$B360:$B$500=B360,0)-1)</f>
        <v>#N/A</v>
      </c>
      <c r="D360" s="82" t="e">
        <f t="array" ref="D360">IF(B360=1,IF(B359=0,C359+1,1),NA())</f>
        <v>#N/A</v>
      </c>
      <c r="E360" s="83"/>
      <c r="G360" s="82" t="e">
        <f t="array" ref="G360">INDEX($D$3:$D$500,SMALL(IF(ISNA($D$3:$D$500),"",ROW($D$3:$D$500)-MIN(ROW($D$3:$D$500))+1),ROW(A358)))</f>
        <v>#NUM!</v>
      </c>
      <c r="H360" s="72" t="e">
        <f t="array" ref="H360">IF(ISERROR(G360),NA(),G360)</f>
        <v>#N/A</v>
      </c>
      <c r="I360" s="72" t="e">
        <f t="array" ref="I360">MEDIAN(IF(ISNUMBER($H$3:$H$50),$H$3:$H$50))</f>
        <v>#NUM!</v>
      </c>
    </row>
    <row r="361" spans="1:9" x14ac:dyDescent="0.2">
      <c r="A361" s="80">
        <v>359</v>
      </c>
      <c r="B361" s="81"/>
      <c r="C361" s="82" t="e">
        <f t="array" ref="C361">IF(B360=B361,C360,MATCH(FALSE,$B361:$B$500=B361,0)-1)</f>
        <v>#N/A</v>
      </c>
      <c r="D361" s="82" t="e">
        <f t="array" ref="D361">IF(B361=1,IF(B360=0,C360+1,1),NA())</f>
        <v>#N/A</v>
      </c>
      <c r="E361" s="83"/>
      <c r="G361" s="82" t="e">
        <f t="array" ref="G361">INDEX($D$3:$D$500,SMALL(IF(ISNA($D$3:$D$500),"",ROW($D$3:$D$500)-MIN(ROW($D$3:$D$500))+1),ROW(A359)))</f>
        <v>#NUM!</v>
      </c>
      <c r="H361" s="72" t="e">
        <f t="array" ref="H361">IF(ISERROR(G361),NA(),G361)</f>
        <v>#N/A</v>
      </c>
      <c r="I361" s="72" t="e">
        <f t="array" ref="I361">MEDIAN(IF(ISNUMBER($H$3:$H$50),$H$3:$H$50))</f>
        <v>#NUM!</v>
      </c>
    </row>
    <row r="362" spans="1:9" x14ac:dyDescent="0.2">
      <c r="A362" s="80">
        <v>360</v>
      </c>
      <c r="B362" s="81"/>
      <c r="C362" s="82" t="e">
        <f t="array" ref="C362">IF(B361=B362,C361,MATCH(FALSE,$B362:$B$500=B362,0)-1)</f>
        <v>#N/A</v>
      </c>
      <c r="D362" s="82" t="e">
        <f t="array" ref="D362">IF(B362=1,IF(B361=0,C361+1,1),NA())</f>
        <v>#N/A</v>
      </c>
      <c r="E362" s="83"/>
      <c r="G362" s="82" t="e">
        <f t="array" ref="G362">INDEX($D$3:$D$500,SMALL(IF(ISNA($D$3:$D$500),"",ROW($D$3:$D$500)-MIN(ROW($D$3:$D$500))+1),ROW(A360)))</f>
        <v>#NUM!</v>
      </c>
      <c r="H362" s="72" t="e">
        <f t="array" ref="H362">IF(ISERROR(G362),NA(),G362)</f>
        <v>#N/A</v>
      </c>
      <c r="I362" s="72" t="e">
        <f t="array" ref="I362">MEDIAN(IF(ISNUMBER($H$3:$H$50),$H$3:$H$50))</f>
        <v>#NUM!</v>
      </c>
    </row>
    <row r="363" spans="1:9" x14ac:dyDescent="0.2">
      <c r="A363" s="80">
        <v>361</v>
      </c>
      <c r="B363" s="81"/>
      <c r="C363" s="82" t="e">
        <f t="array" ref="C363">IF(B362=B363,C362,MATCH(FALSE,$B363:$B$500=B363,0)-1)</f>
        <v>#N/A</v>
      </c>
      <c r="D363" s="82" t="e">
        <f t="array" ref="D363">IF(B363=1,IF(B362=0,C362+1,1),NA())</f>
        <v>#N/A</v>
      </c>
      <c r="E363" s="83"/>
      <c r="G363" s="82" t="e">
        <f t="array" ref="G363">INDEX($D$3:$D$500,SMALL(IF(ISNA($D$3:$D$500),"",ROW($D$3:$D$500)-MIN(ROW($D$3:$D$500))+1),ROW(A361)))</f>
        <v>#NUM!</v>
      </c>
      <c r="H363" s="72" t="e">
        <f t="array" ref="H363">IF(ISERROR(G363),NA(),G363)</f>
        <v>#N/A</v>
      </c>
      <c r="I363" s="72" t="e">
        <f t="array" ref="I363">MEDIAN(IF(ISNUMBER($H$3:$H$50),$H$3:$H$50))</f>
        <v>#NUM!</v>
      </c>
    </row>
    <row r="364" spans="1:9" x14ac:dyDescent="0.2">
      <c r="A364" s="80">
        <v>362</v>
      </c>
      <c r="B364" s="81"/>
      <c r="C364" s="82" t="e">
        <f t="array" ref="C364">IF(B363=B364,C363,MATCH(FALSE,$B364:$B$500=B364,0)-1)</f>
        <v>#N/A</v>
      </c>
      <c r="D364" s="82" t="e">
        <f t="array" ref="D364">IF(B364=1,IF(B363=0,C363+1,1),NA())</f>
        <v>#N/A</v>
      </c>
      <c r="E364" s="83"/>
      <c r="G364" s="82" t="e">
        <f t="array" ref="G364">INDEX($D$3:$D$500,SMALL(IF(ISNA($D$3:$D$500),"",ROW($D$3:$D$500)-MIN(ROW($D$3:$D$500))+1),ROW(A362)))</f>
        <v>#NUM!</v>
      </c>
      <c r="H364" s="72" t="e">
        <f t="array" ref="H364">IF(ISERROR(G364),NA(),G364)</f>
        <v>#N/A</v>
      </c>
      <c r="I364" s="72" t="e">
        <f t="array" ref="I364">MEDIAN(IF(ISNUMBER($H$3:$H$50),$H$3:$H$50))</f>
        <v>#NUM!</v>
      </c>
    </row>
    <row r="365" spans="1:9" x14ac:dyDescent="0.2">
      <c r="A365" s="80">
        <v>363</v>
      </c>
      <c r="B365" s="81"/>
      <c r="C365" s="82" t="e">
        <f t="array" ref="C365">IF(B364=B365,C364,MATCH(FALSE,$B365:$B$500=B365,0)-1)</f>
        <v>#N/A</v>
      </c>
      <c r="D365" s="82" t="e">
        <f t="array" ref="D365">IF(B365=1,IF(B364=0,C364+1,1),NA())</f>
        <v>#N/A</v>
      </c>
      <c r="E365" s="83"/>
      <c r="G365" s="82" t="e">
        <f t="array" ref="G365">INDEX($D$3:$D$500,SMALL(IF(ISNA($D$3:$D$500),"",ROW($D$3:$D$500)-MIN(ROW($D$3:$D$500))+1),ROW(A363)))</f>
        <v>#NUM!</v>
      </c>
      <c r="H365" s="72" t="e">
        <f t="array" ref="H365">IF(ISERROR(G365),NA(),G365)</f>
        <v>#N/A</v>
      </c>
      <c r="I365" s="72" t="e">
        <f t="array" ref="I365">MEDIAN(IF(ISNUMBER($H$3:$H$50),$H$3:$H$50))</f>
        <v>#NUM!</v>
      </c>
    </row>
    <row r="366" spans="1:9" x14ac:dyDescent="0.2">
      <c r="A366" s="80">
        <v>364</v>
      </c>
      <c r="B366" s="81"/>
      <c r="C366" s="82" t="e">
        <f t="array" ref="C366">IF(B365=B366,C365,MATCH(FALSE,$B366:$B$500=B366,0)-1)</f>
        <v>#N/A</v>
      </c>
      <c r="D366" s="82" t="e">
        <f t="array" ref="D366">IF(B366=1,IF(B365=0,C365+1,1),NA())</f>
        <v>#N/A</v>
      </c>
      <c r="E366" s="83"/>
      <c r="G366" s="82" t="e">
        <f t="array" ref="G366">INDEX($D$3:$D$500,SMALL(IF(ISNA($D$3:$D$500),"",ROW($D$3:$D$500)-MIN(ROW($D$3:$D$500))+1),ROW(A364)))</f>
        <v>#NUM!</v>
      </c>
      <c r="H366" s="72" t="e">
        <f t="array" ref="H366">IF(ISERROR(G366),NA(),G366)</f>
        <v>#N/A</v>
      </c>
      <c r="I366" s="72" t="e">
        <f t="array" ref="I366">MEDIAN(IF(ISNUMBER($H$3:$H$50),$H$3:$H$50))</f>
        <v>#NUM!</v>
      </c>
    </row>
    <row r="367" spans="1:9" x14ac:dyDescent="0.2">
      <c r="A367" s="80">
        <v>365</v>
      </c>
      <c r="B367" s="81"/>
      <c r="C367" s="82" t="e">
        <f t="array" ref="C367">IF(B366=B367,C366,MATCH(FALSE,$B367:$B$500=B367,0)-1)</f>
        <v>#N/A</v>
      </c>
      <c r="D367" s="82" t="e">
        <f t="array" ref="D367">IF(B367=1,IF(B366=0,C366+1,1),NA())</f>
        <v>#N/A</v>
      </c>
      <c r="E367" s="83"/>
      <c r="G367" s="82" t="e">
        <f t="array" ref="G367">INDEX($D$3:$D$500,SMALL(IF(ISNA($D$3:$D$500),"",ROW($D$3:$D$500)-MIN(ROW($D$3:$D$500))+1),ROW(A365)))</f>
        <v>#NUM!</v>
      </c>
      <c r="H367" s="72" t="e">
        <f t="array" ref="H367">IF(ISERROR(G367),NA(),G367)</f>
        <v>#N/A</v>
      </c>
      <c r="I367" s="72" t="e">
        <f t="array" ref="I367">MEDIAN(IF(ISNUMBER($H$3:$H$50),$H$3:$H$50))</f>
        <v>#NUM!</v>
      </c>
    </row>
    <row r="368" spans="1:9" x14ac:dyDescent="0.2">
      <c r="A368" s="80">
        <v>366</v>
      </c>
      <c r="B368" s="81"/>
      <c r="C368" s="82" t="e">
        <f t="array" ref="C368">IF(B367=B368,C367,MATCH(FALSE,$B368:$B$500=B368,0)-1)</f>
        <v>#N/A</v>
      </c>
      <c r="D368" s="82" t="e">
        <f t="array" ref="D368">IF(B368=1,IF(B367=0,C367+1,1),NA())</f>
        <v>#N/A</v>
      </c>
      <c r="E368" s="83"/>
      <c r="G368" s="82" t="e">
        <f t="array" ref="G368">INDEX($D$3:$D$500,SMALL(IF(ISNA($D$3:$D$500),"",ROW($D$3:$D$500)-MIN(ROW($D$3:$D$500))+1),ROW(A366)))</f>
        <v>#NUM!</v>
      </c>
      <c r="H368" s="72" t="e">
        <f t="array" ref="H368">IF(ISERROR(G368),NA(),G368)</f>
        <v>#N/A</v>
      </c>
      <c r="I368" s="72" t="e">
        <f t="array" ref="I368">MEDIAN(IF(ISNUMBER($H$3:$H$50),$H$3:$H$50))</f>
        <v>#NUM!</v>
      </c>
    </row>
    <row r="369" spans="1:9" x14ac:dyDescent="0.2">
      <c r="A369" s="80">
        <v>367</v>
      </c>
      <c r="B369" s="81"/>
      <c r="C369" s="82" t="e">
        <f t="array" ref="C369">IF(B368=B369,C368,MATCH(FALSE,$B369:$B$500=B369,0)-1)</f>
        <v>#N/A</v>
      </c>
      <c r="D369" s="82" t="e">
        <f t="array" ref="D369">IF(B369=1,IF(B368=0,C368+1,1),NA())</f>
        <v>#N/A</v>
      </c>
      <c r="E369" s="83"/>
      <c r="G369" s="82" t="e">
        <f t="array" ref="G369">INDEX($D$3:$D$500,SMALL(IF(ISNA($D$3:$D$500),"",ROW($D$3:$D$500)-MIN(ROW($D$3:$D$500))+1),ROW(A367)))</f>
        <v>#NUM!</v>
      </c>
      <c r="H369" s="72" t="e">
        <f t="array" ref="H369">IF(ISERROR(G369),NA(),G369)</f>
        <v>#N/A</v>
      </c>
      <c r="I369" s="72" t="e">
        <f t="array" ref="I369">MEDIAN(IF(ISNUMBER($H$3:$H$50),$H$3:$H$50))</f>
        <v>#NUM!</v>
      </c>
    </row>
    <row r="370" spans="1:9" x14ac:dyDescent="0.2">
      <c r="A370" s="80">
        <v>368</v>
      </c>
      <c r="B370" s="81"/>
      <c r="C370" s="82" t="e">
        <f t="array" ref="C370">IF(B369=B370,C369,MATCH(FALSE,$B370:$B$500=B370,0)-1)</f>
        <v>#N/A</v>
      </c>
      <c r="D370" s="82" t="e">
        <f t="array" ref="D370">IF(B370=1,IF(B369=0,C369+1,1),NA())</f>
        <v>#N/A</v>
      </c>
      <c r="E370" s="83"/>
      <c r="G370" s="82" t="e">
        <f t="array" ref="G370">INDEX($D$3:$D$500,SMALL(IF(ISNA($D$3:$D$500),"",ROW($D$3:$D$500)-MIN(ROW($D$3:$D$500))+1),ROW(A368)))</f>
        <v>#NUM!</v>
      </c>
      <c r="H370" s="72" t="e">
        <f t="array" ref="H370">IF(ISERROR(G370),NA(),G370)</f>
        <v>#N/A</v>
      </c>
      <c r="I370" s="72" t="e">
        <f t="array" ref="I370">MEDIAN(IF(ISNUMBER($H$3:$H$50),$H$3:$H$50))</f>
        <v>#NUM!</v>
      </c>
    </row>
    <row r="371" spans="1:9" x14ac:dyDescent="0.2">
      <c r="A371" s="80">
        <v>369</v>
      </c>
      <c r="B371" s="81"/>
      <c r="C371" s="82" t="e">
        <f t="array" ref="C371">IF(B370=B371,C370,MATCH(FALSE,$B371:$B$500=B371,0)-1)</f>
        <v>#N/A</v>
      </c>
      <c r="D371" s="82" t="e">
        <f t="array" ref="D371">IF(B371=1,IF(B370=0,C370+1,1),NA())</f>
        <v>#N/A</v>
      </c>
      <c r="E371" s="83"/>
      <c r="G371" s="82" t="e">
        <f t="array" ref="G371">INDEX($D$3:$D$500,SMALL(IF(ISNA($D$3:$D$500),"",ROW($D$3:$D$500)-MIN(ROW($D$3:$D$500))+1),ROW(A369)))</f>
        <v>#NUM!</v>
      </c>
      <c r="H371" s="72" t="e">
        <f t="array" ref="H371">IF(ISERROR(G371),NA(),G371)</f>
        <v>#N/A</v>
      </c>
      <c r="I371" s="72" t="e">
        <f t="array" ref="I371">MEDIAN(IF(ISNUMBER($H$3:$H$50),$H$3:$H$50))</f>
        <v>#NUM!</v>
      </c>
    </row>
    <row r="372" spans="1:9" x14ac:dyDescent="0.2">
      <c r="A372" s="80">
        <v>370</v>
      </c>
      <c r="B372" s="81"/>
      <c r="C372" s="82" t="e">
        <f t="array" ref="C372">IF(B371=B372,C371,MATCH(FALSE,$B372:$B$500=B372,0)-1)</f>
        <v>#N/A</v>
      </c>
      <c r="D372" s="82" t="e">
        <f t="array" ref="D372">IF(B372=1,IF(B371=0,C371+1,1),NA())</f>
        <v>#N/A</v>
      </c>
      <c r="E372" s="83"/>
      <c r="G372" s="82" t="e">
        <f t="array" ref="G372">INDEX($D$3:$D$500,SMALL(IF(ISNA($D$3:$D$500),"",ROW($D$3:$D$500)-MIN(ROW($D$3:$D$500))+1),ROW(A370)))</f>
        <v>#NUM!</v>
      </c>
      <c r="H372" s="72" t="e">
        <f t="array" ref="H372">IF(ISERROR(G372),NA(),G372)</f>
        <v>#N/A</v>
      </c>
      <c r="I372" s="72" t="e">
        <f t="array" ref="I372">MEDIAN(IF(ISNUMBER($H$3:$H$50),$H$3:$H$50))</f>
        <v>#NUM!</v>
      </c>
    </row>
    <row r="373" spans="1:9" x14ac:dyDescent="0.2">
      <c r="A373" s="80">
        <v>371</v>
      </c>
      <c r="B373" s="81"/>
      <c r="C373" s="82" t="e">
        <f t="array" ref="C373">IF(B372=B373,C372,MATCH(FALSE,$B373:$B$500=B373,0)-1)</f>
        <v>#N/A</v>
      </c>
      <c r="D373" s="82" t="e">
        <f t="array" ref="D373">IF(B373=1,IF(B372=0,C372+1,1),NA())</f>
        <v>#N/A</v>
      </c>
      <c r="E373" s="83"/>
      <c r="G373" s="82" t="e">
        <f t="array" ref="G373">INDEX($D$3:$D$500,SMALL(IF(ISNA($D$3:$D$500),"",ROW($D$3:$D$500)-MIN(ROW($D$3:$D$500))+1),ROW(A371)))</f>
        <v>#NUM!</v>
      </c>
      <c r="H373" s="72" t="e">
        <f t="array" ref="H373">IF(ISERROR(G373),NA(),G373)</f>
        <v>#N/A</v>
      </c>
      <c r="I373" s="72" t="e">
        <f t="array" ref="I373">MEDIAN(IF(ISNUMBER($H$3:$H$50),$H$3:$H$50))</f>
        <v>#NUM!</v>
      </c>
    </row>
    <row r="374" spans="1:9" x14ac:dyDescent="0.2">
      <c r="A374" s="80">
        <v>372</v>
      </c>
      <c r="B374" s="81"/>
      <c r="C374" s="82" t="e">
        <f t="array" ref="C374">IF(B373=B374,C373,MATCH(FALSE,$B374:$B$500=B374,0)-1)</f>
        <v>#N/A</v>
      </c>
      <c r="D374" s="82" t="e">
        <f t="array" ref="D374">IF(B374=1,IF(B373=0,C373+1,1),NA())</f>
        <v>#N/A</v>
      </c>
      <c r="E374" s="83"/>
      <c r="G374" s="82" t="e">
        <f t="array" ref="G374">INDEX($D$3:$D$500,SMALL(IF(ISNA($D$3:$D$500),"",ROW($D$3:$D$500)-MIN(ROW($D$3:$D$500))+1),ROW(A372)))</f>
        <v>#NUM!</v>
      </c>
      <c r="H374" s="72" t="e">
        <f t="array" ref="H374">IF(ISERROR(G374),NA(),G374)</f>
        <v>#N/A</v>
      </c>
      <c r="I374" s="72" t="e">
        <f t="array" ref="I374">MEDIAN(IF(ISNUMBER($H$3:$H$50),$H$3:$H$50))</f>
        <v>#NUM!</v>
      </c>
    </row>
    <row r="375" spans="1:9" x14ac:dyDescent="0.2">
      <c r="A375" s="80">
        <v>373</v>
      </c>
      <c r="B375" s="81"/>
      <c r="C375" s="82" t="e">
        <f t="array" ref="C375">IF(B374=B375,C374,MATCH(FALSE,$B375:$B$500=B375,0)-1)</f>
        <v>#N/A</v>
      </c>
      <c r="D375" s="82" t="e">
        <f t="array" ref="D375">IF(B375=1,IF(B374=0,C374+1,1),NA())</f>
        <v>#N/A</v>
      </c>
      <c r="E375" s="83"/>
      <c r="G375" s="82" t="e">
        <f t="array" ref="G375">INDEX($D$3:$D$500,SMALL(IF(ISNA($D$3:$D$500),"",ROW($D$3:$D$500)-MIN(ROW($D$3:$D$500))+1),ROW(A373)))</f>
        <v>#NUM!</v>
      </c>
      <c r="H375" s="72" t="e">
        <f t="array" ref="H375">IF(ISERROR(G375),NA(),G375)</f>
        <v>#N/A</v>
      </c>
      <c r="I375" s="72" t="e">
        <f t="array" ref="I375">MEDIAN(IF(ISNUMBER($H$3:$H$50),$H$3:$H$50))</f>
        <v>#NUM!</v>
      </c>
    </row>
    <row r="376" spans="1:9" x14ac:dyDescent="0.2">
      <c r="A376" s="80">
        <v>374</v>
      </c>
      <c r="B376" s="81"/>
      <c r="C376" s="82" t="e">
        <f t="array" ref="C376">IF(B375=B376,C375,MATCH(FALSE,$B376:$B$500=B376,0)-1)</f>
        <v>#N/A</v>
      </c>
      <c r="D376" s="82" t="e">
        <f t="array" ref="D376">IF(B376=1,IF(B375=0,C375+1,1),NA())</f>
        <v>#N/A</v>
      </c>
      <c r="E376" s="83"/>
      <c r="G376" s="82" t="e">
        <f t="array" ref="G376">INDEX($D$3:$D$500,SMALL(IF(ISNA($D$3:$D$500),"",ROW($D$3:$D$500)-MIN(ROW($D$3:$D$500))+1),ROW(A374)))</f>
        <v>#NUM!</v>
      </c>
      <c r="H376" s="72" t="e">
        <f t="array" ref="H376">IF(ISERROR(G376),NA(),G376)</f>
        <v>#N/A</v>
      </c>
      <c r="I376" s="72" t="e">
        <f t="array" ref="I376">MEDIAN(IF(ISNUMBER($H$3:$H$50),$H$3:$H$50))</f>
        <v>#NUM!</v>
      </c>
    </row>
    <row r="377" spans="1:9" x14ac:dyDescent="0.2">
      <c r="A377" s="80">
        <v>375</v>
      </c>
      <c r="B377" s="81"/>
      <c r="C377" s="82" t="e">
        <f t="array" ref="C377">IF(B376=B377,C376,MATCH(FALSE,$B377:$B$500=B377,0)-1)</f>
        <v>#N/A</v>
      </c>
      <c r="D377" s="82" t="e">
        <f t="array" ref="D377">IF(B377=1,IF(B376=0,C376+1,1),NA())</f>
        <v>#N/A</v>
      </c>
      <c r="E377" s="83"/>
      <c r="G377" s="82" t="e">
        <f t="array" ref="G377">INDEX($D$3:$D$500,SMALL(IF(ISNA($D$3:$D$500),"",ROW($D$3:$D$500)-MIN(ROW($D$3:$D$500))+1),ROW(A375)))</f>
        <v>#NUM!</v>
      </c>
      <c r="H377" s="72" t="e">
        <f t="array" ref="H377">IF(ISERROR(G377),NA(),G377)</f>
        <v>#N/A</v>
      </c>
      <c r="I377" s="72" t="e">
        <f t="array" ref="I377">MEDIAN(IF(ISNUMBER($H$3:$H$50),$H$3:$H$50))</f>
        <v>#NUM!</v>
      </c>
    </row>
    <row r="378" spans="1:9" x14ac:dyDescent="0.2">
      <c r="A378" s="80">
        <v>376</v>
      </c>
      <c r="B378" s="81"/>
      <c r="C378" s="82" t="e">
        <f t="array" ref="C378">IF(B377=B378,C377,MATCH(FALSE,$B378:$B$500=B378,0)-1)</f>
        <v>#N/A</v>
      </c>
      <c r="D378" s="82" t="e">
        <f t="array" ref="D378">IF(B378=1,IF(B377=0,C377+1,1),NA())</f>
        <v>#N/A</v>
      </c>
      <c r="E378" s="83"/>
      <c r="G378" s="82" t="e">
        <f t="array" ref="G378">INDEX($D$3:$D$500,SMALL(IF(ISNA($D$3:$D$500),"",ROW($D$3:$D$500)-MIN(ROW($D$3:$D$500))+1),ROW(A376)))</f>
        <v>#NUM!</v>
      </c>
      <c r="H378" s="72" t="e">
        <f t="array" ref="H378">IF(ISERROR(G378),NA(),G378)</f>
        <v>#N/A</v>
      </c>
      <c r="I378" s="72" t="e">
        <f t="array" ref="I378">MEDIAN(IF(ISNUMBER($H$3:$H$50),$H$3:$H$50))</f>
        <v>#NUM!</v>
      </c>
    </row>
    <row r="379" spans="1:9" x14ac:dyDescent="0.2">
      <c r="A379" s="80">
        <v>377</v>
      </c>
      <c r="B379" s="81"/>
      <c r="C379" s="82" t="e">
        <f t="array" ref="C379">IF(B378=B379,C378,MATCH(FALSE,$B379:$B$500=B379,0)-1)</f>
        <v>#N/A</v>
      </c>
      <c r="D379" s="82" t="e">
        <f t="array" ref="D379">IF(B379=1,IF(B378=0,C378+1,1),NA())</f>
        <v>#N/A</v>
      </c>
      <c r="E379" s="83"/>
      <c r="G379" s="82" t="e">
        <f t="array" ref="G379">INDEX($D$3:$D$500,SMALL(IF(ISNA($D$3:$D$500),"",ROW($D$3:$D$500)-MIN(ROW($D$3:$D$500))+1),ROW(A377)))</f>
        <v>#NUM!</v>
      </c>
      <c r="H379" s="72" t="e">
        <f t="array" ref="H379">IF(ISERROR(G379),NA(),G379)</f>
        <v>#N/A</v>
      </c>
      <c r="I379" s="72" t="e">
        <f t="array" ref="I379">MEDIAN(IF(ISNUMBER($H$3:$H$50),$H$3:$H$50))</f>
        <v>#NUM!</v>
      </c>
    </row>
    <row r="380" spans="1:9" x14ac:dyDescent="0.2">
      <c r="A380" s="80">
        <v>378</v>
      </c>
      <c r="B380" s="81"/>
      <c r="C380" s="82" t="e">
        <f t="array" ref="C380">IF(B379=B380,C379,MATCH(FALSE,$B380:$B$500=B380,0)-1)</f>
        <v>#N/A</v>
      </c>
      <c r="D380" s="82" t="e">
        <f t="array" ref="D380">IF(B380=1,IF(B379=0,C379+1,1),NA())</f>
        <v>#N/A</v>
      </c>
      <c r="E380" s="83"/>
      <c r="G380" s="82" t="e">
        <f t="array" ref="G380">INDEX($D$3:$D$500,SMALL(IF(ISNA($D$3:$D$500),"",ROW($D$3:$D$500)-MIN(ROW($D$3:$D$500))+1),ROW(A378)))</f>
        <v>#NUM!</v>
      </c>
      <c r="H380" s="72" t="e">
        <f t="array" ref="H380">IF(ISERROR(G380),NA(),G380)</f>
        <v>#N/A</v>
      </c>
      <c r="I380" s="72" t="e">
        <f t="array" ref="I380">MEDIAN(IF(ISNUMBER($H$3:$H$50),$H$3:$H$50))</f>
        <v>#NUM!</v>
      </c>
    </row>
    <row r="381" spans="1:9" x14ac:dyDescent="0.2">
      <c r="A381" s="80">
        <v>379</v>
      </c>
      <c r="B381" s="81"/>
      <c r="C381" s="82" t="e">
        <f t="array" ref="C381">IF(B380=B381,C380,MATCH(FALSE,$B381:$B$500=B381,0)-1)</f>
        <v>#N/A</v>
      </c>
      <c r="D381" s="82" t="e">
        <f t="array" ref="D381">IF(B381=1,IF(B380=0,C380+1,1),NA())</f>
        <v>#N/A</v>
      </c>
      <c r="E381" s="83"/>
      <c r="G381" s="82" t="e">
        <f t="array" ref="G381">INDEX($D$3:$D$500,SMALL(IF(ISNA($D$3:$D$500),"",ROW($D$3:$D$500)-MIN(ROW($D$3:$D$500))+1),ROW(A379)))</f>
        <v>#NUM!</v>
      </c>
      <c r="H381" s="72" t="e">
        <f t="array" ref="H381">IF(ISERROR(G381),NA(),G381)</f>
        <v>#N/A</v>
      </c>
      <c r="I381" s="72" t="e">
        <f t="array" ref="I381">MEDIAN(IF(ISNUMBER($H$3:$H$50),$H$3:$H$50))</f>
        <v>#NUM!</v>
      </c>
    </row>
    <row r="382" spans="1:9" x14ac:dyDescent="0.2">
      <c r="A382" s="80">
        <v>380</v>
      </c>
      <c r="B382" s="81"/>
      <c r="C382" s="82" t="e">
        <f t="array" ref="C382">IF(B381=B382,C381,MATCH(FALSE,$B382:$B$500=B382,0)-1)</f>
        <v>#N/A</v>
      </c>
      <c r="D382" s="82" t="e">
        <f t="array" ref="D382">IF(B382=1,IF(B381=0,C381+1,1),NA())</f>
        <v>#N/A</v>
      </c>
      <c r="E382" s="83"/>
      <c r="G382" s="82" t="e">
        <f t="array" ref="G382">INDEX($D$3:$D$500,SMALL(IF(ISNA($D$3:$D$500),"",ROW($D$3:$D$500)-MIN(ROW($D$3:$D$500))+1),ROW(A380)))</f>
        <v>#NUM!</v>
      </c>
      <c r="H382" s="72" t="e">
        <f t="array" ref="H382">IF(ISERROR(G382),NA(),G382)</f>
        <v>#N/A</v>
      </c>
      <c r="I382" s="72" t="e">
        <f t="array" ref="I382">MEDIAN(IF(ISNUMBER($H$3:$H$50),$H$3:$H$50))</f>
        <v>#NUM!</v>
      </c>
    </row>
    <row r="383" spans="1:9" x14ac:dyDescent="0.2">
      <c r="A383" s="80">
        <v>381</v>
      </c>
      <c r="B383" s="81"/>
      <c r="C383" s="82" t="e">
        <f t="array" ref="C383">IF(B382=B383,C382,MATCH(FALSE,$B383:$B$500=B383,0)-1)</f>
        <v>#N/A</v>
      </c>
      <c r="D383" s="82" t="e">
        <f t="array" ref="D383">IF(B383=1,IF(B382=0,C382+1,1),NA())</f>
        <v>#N/A</v>
      </c>
      <c r="E383" s="83"/>
      <c r="G383" s="82" t="e">
        <f t="array" ref="G383">INDEX($D$3:$D$500,SMALL(IF(ISNA($D$3:$D$500),"",ROW($D$3:$D$500)-MIN(ROW($D$3:$D$500))+1),ROW(A381)))</f>
        <v>#NUM!</v>
      </c>
      <c r="H383" s="72" t="e">
        <f t="array" ref="H383">IF(ISERROR(G383),NA(),G383)</f>
        <v>#N/A</v>
      </c>
      <c r="I383" s="72" t="e">
        <f t="array" ref="I383">MEDIAN(IF(ISNUMBER($H$3:$H$50),$H$3:$H$50))</f>
        <v>#NUM!</v>
      </c>
    </row>
    <row r="384" spans="1:9" x14ac:dyDescent="0.2">
      <c r="A384" s="80">
        <v>382</v>
      </c>
      <c r="B384" s="81"/>
      <c r="C384" s="82" t="e">
        <f t="array" ref="C384">IF(B383=B384,C383,MATCH(FALSE,$B384:$B$500=B384,0)-1)</f>
        <v>#N/A</v>
      </c>
      <c r="D384" s="82" t="e">
        <f t="array" ref="D384">IF(B384=1,IF(B383=0,C383+1,1),NA())</f>
        <v>#N/A</v>
      </c>
      <c r="E384" s="83"/>
      <c r="G384" s="82" t="e">
        <f t="array" ref="G384">INDEX($D$3:$D$500,SMALL(IF(ISNA($D$3:$D$500),"",ROW($D$3:$D$500)-MIN(ROW($D$3:$D$500))+1),ROW(A382)))</f>
        <v>#NUM!</v>
      </c>
      <c r="H384" s="72" t="e">
        <f t="array" ref="H384">IF(ISERROR(G384),NA(),G384)</f>
        <v>#N/A</v>
      </c>
      <c r="I384" s="72" t="e">
        <f t="array" ref="I384">MEDIAN(IF(ISNUMBER($H$3:$H$50),$H$3:$H$50))</f>
        <v>#NUM!</v>
      </c>
    </row>
    <row r="385" spans="1:9" x14ac:dyDescent="0.2">
      <c r="A385" s="80">
        <v>383</v>
      </c>
      <c r="B385" s="81"/>
      <c r="C385" s="82" t="e">
        <f t="array" ref="C385">IF(B384=B385,C384,MATCH(FALSE,$B385:$B$500=B385,0)-1)</f>
        <v>#N/A</v>
      </c>
      <c r="D385" s="82" t="e">
        <f t="array" ref="D385">IF(B385=1,IF(B384=0,C384+1,1),NA())</f>
        <v>#N/A</v>
      </c>
      <c r="E385" s="83"/>
      <c r="G385" s="82" t="e">
        <f t="array" ref="G385">INDEX($D$3:$D$500,SMALL(IF(ISNA($D$3:$D$500),"",ROW($D$3:$D$500)-MIN(ROW($D$3:$D$500))+1),ROW(A383)))</f>
        <v>#NUM!</v>
      </c>
      <c r="H385" s="72" t="e">
        <f t="array" ref="H385">IF(ISERROR(G385),NA(),G385)</f>
        <v>#N/A</v>
      </c>
      <c r="I385" s="72" t="e">
        <f t="array" ref="I385">MEDIAN(IF(ISNUMBER($H$3:$H$50),$H$3:$H$50))</f>
        <v>#NUM!</v>
      </c>
    </row>
    <row r="386" spans="1:9" x14ac:dyDescent="0.2">
      <c r="A386" s="80">
        <v>384</v>
      </c>
      <c r="B386" s="81"/>
      <c r="C386" s="82" t="e">
        <f t="array" ref="C386">IF(B385=B386,C385,MATCH(FALSE,$B386:$B$500=B386,0)-1)</f>
        <v>#N/A</v>
      </c>
      <c r="D386" s="82" t="e">
        <f t="array" ref="D386">IF(B386=1,IF(B385=0,C385+1,1),NA())</f>
        <v>#N/A</v>
      </c>
      <c r="E386" s="83"/>
      <c r="G386" s="82" t="e">
        <f t="array" ref="G386">INDEX($D$3:$D$500,SMALL(IF(ISNA($D$3:$D$500),"",ROW($D$3:$D$500)-MIN(ROW($D$3:$D$500))+1),ROW(A384)))</f>
        <v>#NUM!</v>
      </c>
      <c r="H386" s="72" t="e">
        <f t="array" ref="H386">IF(ISERROR(G386),NA(),G386)</f>
        <v>#N/A</v>
      </c>
      <c r="I386" s="72" t="e">
        <f t="array" ref="I386">MEDIAN(IF(ISNUMBER($H$3:$H$50),$H$3:$H$50))</f>
        <v>#NUM!</v>
      </c>
    </row>
    <row r="387" spans="1:9" x14ac:dyDescent="0.2">
      <c r="A387" s="80">
        <v>385</v>
      </c>
      <c r="B387" s="81"/>
      <c r="C387" s="82" t="e">
        <f t="array" ref="C387">IF(B386=B387,C386,MATCH(FALSE,$B387:$B$500=B387,0)-1)</f>
        <v>#N/A</v>
      </c>
      <c r="D387" s="82" t="e">
        <f t="array" ref="D387">IF(B387=1,IF(B386=0,C386+1,1),NA())</f>
        <v>#N/A</v>
      </c>
      <c r="E387" s="83"/>
      <c r="G387" s="82" t="e">
        <f t="array" ref="G387">INDEX($D$3:$D$500,SMALL(IF(ISNA($D$3:$D$500),"",ROW($D$3:$D$500)-MIN(ROW($D$3:$D$500))+1),ROW(A385)))</f>
        <v>#NUM!</v>
      </c>
      <c r="H387" s="72" t="e">
        <f t="array" ref="H387">IF(ISERROR(G387),NA(),G387)</f>
        <v>#N/A</v>
      </c>
      <c r="I387" s="72" t="e">
        <f t="array" ref="I387">MEDIAN(IF(ISNUMBER($H$3:$H$50),$H$3:$H$50))</f>
        <v>#NUM!</v>
      </c>
    </row>
    <row r="388" spans="1:9" x14ac:dyDescent="0.2">
      <c r="A388" s="80">
        <v>386</v>
      </c>
      <c r="B388" s="81"/>
      <c r="C388" s="82" t="e">
        <f t="array" ref="C388">IF(B387=B388,C387,MATCH(FALSE,$B388:$B$500=B388,0)-1)</f>
        <v>#N/A</v>
      </c>
      <c r="D388" s="82" t="e">
        <f t="array" ref="D388">IF(B388=1,IF(B387=0,C387+1,1),NA())</f>
        <v>#N/A</v>
      </c>
      <c r="E388" s="83"/>
      <c r="G388" s="82" t="e">
        <f t="array" ref="G388">INDEX($D$3:$D$500,SMALL(IF(ISNA($D$3:$D$500),"",ROW($D$3:$D$500)-MIN(ROW($D$3:$D$500))+1),ROW(A386)))</f>
        <v>#NUM!</v>
      </c>
      <c r="H388" s="72" t="e">
        <f t="array" ref="H388">IF(ISERROR(G388),NA(),G388)</f>
        <v>#N/A</v>
      </c>
      <c r="I388" s="72" t="e">
        <f t="array" ref="I388">MEDIAN(IF(ISNUMBER($H$3:$H$50),$H$3:$H$50))</f>
        <v>#NUM!</v>
      </c>
    </row>
    <row r="389" spans="1:9" x14ac:dyDescent="0.2">
      <c r="A389" s="80">
        <v>387</v>
      </c>
      <c r="B389" s="81"/>
      <c r="C389" s="82" t="e">
        <f t="array" ref="C389">IF(B388=B389,C388,MATCH(FALSE,$B389:$B$500=B389,0)-1)</f>
        <v>#N/A</v>
      </c>
      <c r="D389" s="82" t="e">
        <f t="array" ref="D389">IF(B389=1,IF(B388=0,C388+1,1),NA())</f>
        <v>#N/A</v>
      </c>
      <c r="E389" s="83"/>
      <c r="G389" s="82" t="e">
        <f t="array" ref="G389">INDEX($D$3:$D$500,SMALL(IF(ISNA($D$3:$D$500),"",ROW($D$3:$D$500)-MIN(ROW($D$3:$D$500))+1),ROW(A387)))</f>
        <v>#NUM!</v>
      </c>
      <c r="H389" s="72" t="e">
        <f t="array" ref="H389">IF(ISERROR(G389),NA(),G389)</f>
        <v>#N/A</v>
      </c>
      <c r="I389" s="72" t="e">
        <f t="array" ref="I389">MEDIAN(IF(ISNUMBER($H$3:$H$50),$H$3:$H$50))</f>
        <v>#NUM!</v>
      </c>
    </row>
    <row r="390" spans="1:9" x14ac:dyDescent="0.2">
      <c r="A390" s="80">
        <v>388</v>
      </c>
      <c r="B390" s="81"/>
      <c r="C390" s="82" t="e">
        <f t="array" ref="C390">IF(B389=B390,C389,MATCH(FALSE,$B390:$B$500=B390,0)-1)</f>
        <v>#N/A</v>
      </c>
      <c r="D390" s="82" t="e">
        <f t="array" ref="D390">IF(B390=1,IF(B389=0,C389+1,1),NA())</f>
        <v>#N/A</v>
      </c>
      <c r="E390" s="83"/>
      <c r="G390" s="82" t="e">
        <f t="array" ref="G390">INDEX($D$3:$D$500,SMALL(IF(ISNA($D$3:$D$500),"",ROW($D$3:$D$500)-MIN(ROW($D$3:$D$500))+1),ROW(A388)))</f>
        <v>#NUM!</v>
      </c>
      <c r="H390" s="72" t="e">
        <f t="array" ref="H390">IF(ISERROR(G390),NA(),G390)</f>
        <v>#N/A</v>
      </c>
      <c r="I390" s="72" t="e">
        <f t="array" ref="I390">MEDIAN(IF(ISNUMBER($H$3:$H$50),$H$3:$H$50))</f>
        <v>#NUM!</v>
      </c>
    </row>
    <row r="391" spans="1:9" x14ac:dyDescent="0.2">
      <c r="A391" s="80">
        <v>389</v>
      </c>
      <c r="B391" s="81"/>
      <c r="C391" s="82" t="e">
        <f t="array" ref="C391">IF(B390=B391,C390,MATCH(FALSE,$B391:$B$500=B391,0)-1)</f>
        <v>#N/A</v>
      </c>
      <c r="D391" s="82" t="e">
        <f t="array" ref="D391">IF(B391=1,IF(B390=0,C390+1,1),NA())</f>
        <v>#N/A</v>
      </c>
      <c r="E391" s="83"/>
      <c r="G391" s="82" t="e">
        <f t="array" ref="G391">INDEX($D$3:$D$500,SMALL(IF(ISNA($D$3:$D$500),"",ROW($D$3:$D$500)-MIN(ROW($D$3:$D$500))+1),ROW(A389)))</f>
        <v>#NUM!</v>
      </c>
      <c r="H391" s="72" t="e">
        <f t="array" ref="H391">IF(ISERROR(G391),NA(),G391)</f>
        <v>#N/A</v>
      </c>
      <c r="I391" s="72" t="e">
        <f t="array" ref="I391">MEDIAN(IF(ISNUMBER($H$3:$H$50),$H$3:$H$50))</f>
        <v>#NUM!</v>
      </c>
    </row>
    <row r="392" spans="1:9" x14ac:dyDescent="0.2">
      <c r="A392" s="80">
        <v>390</v>
      </c>
      <c r="B392" s="81"/>
      <c r="C392" s="82" t="e">
        <f t="array" ref="C392">IF(B391=B392,C391,MATCH(FALSE,$B392:$B$500=B392,0)-1)</f>
        <v>#N/A</v>
      </c>
      <c r="D392" s="82" t="e">
        <f t="array" ref="D392">IF(B392=1,IF(B391=0,C391+1,1),NA())</f>
        <v>#N/A</v>
      </c>
      <c r="E392" s="83"/>
      <c r="G392" s="82" t="e">
        <f t="array" ref="G392">INDEX($D$3:$D$500,SMALL(IF(ISNA($D$3:$D$500),"",ROW($D$3:$D$500)-MIN(ROW($D$3:$D$500))+1),ROW(A390)))</f>
        <v>#NUM!</v>
      </c>
      <c r="H392" s="72" t="e">
        <f t="array" ref="H392">IF(ISERROR(G392),NA(),G392)</f>
        <v>#N/A</v>
      </c>
      <c r="I392" s="72" t="e">
        <f t="array" ref="I392">MEDIAN(IF(ISNUMBER($H$3:$H$50),$H$3:$H$50))</f>
        <v>#NUM!</v>
      </c>
    </row>
    <row r="393" spans="1:9" x14ac:dyDescent="0.2">
      <c r="A393" s="80">
        <v>391</v>
      </c>
      <c r="B393" s="81"/>
      <c r="C393" s="82" t="e">
        <f t="array" ref="C393">IF(B392=B393,C392,MATCH(FALSE,$B393:$B$500=B393,0)-1)</f>
        <v>#N/A</v>
      </c>
      <c r="D393" s="82" t="e">
        <f t="array" ref="D393">IF(B393=1,IF(B392=0,C392+1,1),NA())</f>
        <v>#N/A</v>
      </c>
      <c r="E393" s="83"/>
      <c r="G393" s="82" t="e">
        <f t="array" ref="G393">INDEX($D$3:$D$500,SMALL(IF(ISNA($D$3:$D$500),"",ROW($D$3:$D$500)-MIN(ROW($D$3:$D$500))+1),ROW(A391)))</f>
        <v>#NUM!</v>
      </c>
      <c r="H393" s="72" t="e">
        <f t="array" ref="H393">IF(ISERROR(G393),NA(),G393)</f>
        <v>#N/A</v>
      </c>
      <c r="I393" s="72" t="e">
        <f t="array" ref="I393">MEDIAN(IF(ISNUMBER($H$3:$H$50),$H$3:$H$50))</f>
        <v>#NUM!</v>
      </c>
    </row>
    <row r="394" spans="1:9" x14ac:dyDescent="0.2">
      <c r="A394" s="80">
        <v>392</v>
      </c>
      <c r="B394" s="81"/>
      <c r="C394" s="82" t="e">
        <f t="array" ref="C394">IF(B393=B394,C393,MATCH(FALSE,$B394:$B$500=B394,0)-1)</f>
        <v>#N/A</v>
      </c>
      <c r="D394" s="82" t="e">
        <f t="array" ref="D394">IF(B394=1,IF(B393=0,C393+1,1),NA())</f>
        <v>#N/A</v>
      </c>
      <c r="E394" s="83"/>
      <c r="G394" s="82" t="e">
        <f t="array" ref="G394">INDEX($D$3:$D$500,SMALL(IF(ISNA($D$3:$D$500),"",ROW($D$3:$D$500)-MIN(ROW($D$3:$D$500))+1),ROW(A392)))</f>
        <v>#NUM!</v>
      </c>
      <c r="H394" s="72" t="e">
        <f t="array" ref="H394">IF(ISERROR(G394),NA(),G394)</f>
        <v>#N/A</v>
      </c>
      <c r="I394" s="72" t="e">
        <f t="array" ref="I394">MEDIAN(IF(ISNUMBER($H$3:$H$50),$H$3:$H$50))</f>
        <v>#NUM!</v>
      </c>
    </row>
    <row r="395" spans="1:9" x14ac:dyDescent="0.2">
      <c r="A395" s="80">
        <v>393</v>
      </c>
      <c r="B395" s="81"/>
      <c r="C395" s="82" t="e">
        <f t="array" ref="C395">IF(B394=B395,C394,MATCH(FALSE,$B395:$B$500=B395,0)-1)</f>
        <v>#N/A</v>
      </c>
      <c r="D395" s="82" t="e">
        <f t="array" ref="D395">IF(B395=1,IF(B394=0,C394+1,1),NA())</f>
        <v>#N/A</v>
      </c>
      <c r="E395" s="83"/>
      <c r="G395" s="82" t="e">
        <f t="array" ref="G395">INDEX($D$3:$D$500,SMALL(IF(ISNA($D$3:$D$500),"",ROW($D$3:$D$500)-MIN(ROW($D$3:$D$500))+1),ROW(A393)))</f>
        <v>#NUM!</v>
      </c>
      <c r="H395" s="72" t="e">
        <f t="array" ref="H395">IF(ISERROR(G395),NA(),G395)</f>
        <v>#N/A</v>
      </c>
      <c r="I395" s="72" t="e">
        <f t="array" ref="I395">MEDIAN(IF(ISNUMBER($H$3:$H$50),$H$3:$H$50))</f>
        <v>#NUM!</v>
      </c>
    </row>
    <row r="396" spans="1:9" x14ac:dyDescent="0.2">
      <c r="A396" s="80">
        <v>394</v>
      </c>
      <c r="B396" s="81"/>
      <c r="C396" s="82" t="e">
        <f t="array" ref="C396">IF(B395=B396,C395,MATCH(FALSE,$B396:$B$500=B396,0)-1)</f>
        <v>#N/A</v>
      </c>
      <c r="D396" s="82" t="e">
        <f t="array" ref="D396">IF(B396=1,IF(B395=0,C395+1,1),NA())</f>
        <v>#N/A</v>
      </c>
      <c r="E396" s="83"/>
      <c r="G396" s="82" t="e">
        <f t="array" ref="G396">INDEX($D$3:$D$500,SMALL(IF(ISNA($D$3:$D$500),"",ROW($D$3:$D$500)-MIN(ROW($D$3:$D$500))+1),ROW(A394)))</f>
        <v>#NUM!</v>
      </c>
      <c r="H396" s="72" t="e">
        <f t="array" ref="H396">IF(ISERROR(G396),NA(),G396)</f>
        <v>#N/A</v>
      </c>
      <c r="I396" s="72" t="e">
        <f t="array" ref="I396">MEDIAN(IF(ISNUMBER($H$3:$H$50),$H$3:$H$50))</f>
        <v>#NUM!</v>
      </c>
    </row>
    <row r="397" spans="1:9" x14ac:dyDescent="0.2">
      <c r="A397" s="80">
        <v>395</v>
      </c>
      <c r="B397" s="81"/>
      <c r="C397" s="82" t="e">
        <f t="array" ref="C397">IF(B396=B397,C396,MATCH(FALSE,$B397:$B$500=B397,0)-1)</f>
        <v>#N/A</v>
      </c>
      <c r="D397" s="82" t="e">
        <f t="array" ref="D397">IF(B397=1,IF(B396=0,C396+1,1),NA())</f>
        <v>#N/A</v>
      </c>
      <c r="E397" s="83"/>
      <c r="G397" s="82" t="e">
        <f t="array" ref="G397">INDEX($D$3:$D$500,SMALL(IF(ISNA($D$3:$D$500),"",ROW($D$3:$D$500)-MIN(ROW($D$3:$D$500))+1),ROW(A395)))</f>
        <v>#NUM!</v>
      </c>
      <c r="H397" s="72" t="e">
        <f t="array" ref="H397">IF(ISERROR(G397),NA(),G397)</f>
        <v>#N/A</v>
      </c>
      <c r="I397" s="72" t="e">
        <f t="array" ref="I397">MEDIAN(IF(ISNUMBER($H$3:$H$50),$H$3:$H$50))</f>
        <v>#NUM!</v>
      </c>
    </row>
    <row r="398" spans="1:9" x14ac:dyDescent="0.2">
      <c r="A398" s="80">
        <v>396</v>
      </c>
      <c r="B398" s="81"/>
      <c r="C398" s="82" t="e">
        <f t="array" ref="C398">IF(B397=B398,C397,MATCH(FALSE,$B398:$B$500=B398,0)-1)</f>
        <v>#N/A</v>
      </c>
      <c r="D398" s="82" t="e">
        <f t="array" ref="D398">IF(B398=1,IF(B397=0,C397+1,1),NA())</f>
        <v>#N/A</v>
      </c>
      <c r="E398" s="83"/>
      <c r="G398" s="82" t="e">
        <f t="array" ref="G398">INDEX($D$3:$D$500,SMALL(IF(ISNA($D$3:$D$500),"",ROW($D$3:$D$500)-MIN(ROW($D$3:$D$500))+1),ROW(A396)))</f>
        <v>#NUM!</v>
      </c>
      <c r="H398" s="72" t="e">
        <f t="array" ref="H398">IF(ISERROR(G398),NA(),G398)</f>
        <v>#N/A</v>
      </c>
      <c r="I398" s="72" t="e">
        <f t="array" ref="I398">MEDIAN(IF(ISNUMBER($H$3:$H$50),$H$3:$H$50))</f>
        <v>#NUM!</v>
      </c>
    </row>
    <row r="399" spans="1:9" x14ac:dyDescent="0.2">
      <c r="A399" s="80">
        <v>397</v>
      </c>
      <c r="B399" s="81"/>
      <c r="C399" s="82" t="e">
        <f t="array" ref="C399">IF(B398=B399,C398,MATCH(FALSE,$B399:$B$500=B399,0)-1)</f>
        <v>#N/A</v>
      </c>
      <c r="D399" s="82" t="e">
        <f t="array" ref="D399">IF(B399=1,IF(B398=0,C398+1,1),NA())</f>
        <v>#N/A</v>
      </c>
      <c r="E399" s="83"/>
      <c r="G399" s="82" t="e">
        <f t="array" ref="G399">INDEX($D$3:$D$500,SMALL(IF(ISNA($D$3:$D$500),"",ROW($D$3:$D$500)-MIN(ROW($D$3:$D$500))+1),ROW(A397)))</f>
        <v>#NUM!</v>
      </c>
      <c r="H399" s="72" t="e">
        <f t="array" ref="H399">IF(ISERROR(G399),NA(),G399)</f>
        <v>#N/A</v>
      </c>
      <c r="I399" s="72" t="e">
        <f t="array" ref="I399">MEDIAN(IF(ISNUMBER($H$3:$H$50),$H$3:$H$50))</f>
        <v>#NUM!</v>
      </c>
    </row>
    <row r="400" spans="1:9" x14ac:dyDescent="0.2">
      <c r="A400" s="80">
        <v>398</v>
      </c>
      <c r="B400" s="81"/>
      <c r="C400" s="82" t="e">
        <f t="array" ref="C400">IF(B399=B400,C399,MATCH(FALSE,$B400:$B$500=B400,0)-1)</f>
        <v>#N/A</v>
      </c>
      <c r="D400" s="82" t="e">
        <f t="array" ref="D400">IF(B400=1,IF(B399=0,C399+1,1),NA())</f>
        <v>#N/A</v>
      </c>
      <c r="E400" s="83"/>
      <c r="G400" s="82" t="e">
        <f t="array" ref="G400">INDEX($D$3:$D$500,SMALL(IF(ISNA($D$3:$D$500),"",ROW($D$3:$D$500)-MIN(ROW($D$3:$D$500))+1),ROW(A398)))</f>
        <v>#NUM!</v>
      </c>
      <c r="H400" s="72" t="e">
        <f t="array" ref="H400">IF(ISERROR(G400),NA(),G400)</f>
        <v>#N/A</v>
      </c>
      <c r="I400" s="72" t="e">
        <f t="array" ref="I400">MEDIAN(IF(ISNUMBER($H$3:$H$50),$H$3:$H$50))</f>
        <v>#NUM!</v>
      </c>
    </row>
    <row r="401" spans="1:9" x14ac:dyDescent="0.2">
      <c r="A401" s="80">
        <v>399</v>
      </c>
      <c r="B401" s="81"/>
      <c r="C401" s="82" t="e">
        <f t="array" ref="C401">IF(B400=B401,C400,MATCH(FALSE,$B401:$B$500=B401,0)-1)</f>
        <v>#N/A</v>
      </c>
      <c r="D401" s="82" t="e">
        <f t="array" ref="D401">IF(B401=1,IF(B400=0,C400+1,1),NA())</f>
        <v>#N/A</v>
      </c>
      <c r="E401" s="83"/>
      <c r="G401" s="82" t="e">
        <f t="array" ref="G401">INDEX($D$3:$D$500,SMALL(IF(ISNA($D$3:$D$500),"",ROW($D$3:$D$500)-MIN(ROW($D$3:$D$500))+1),ROW(A399)))</f>
        <v>#NUM!</v>
      </c>
      <c r="H401" s="72" t="e">
        <f t="array" ref="H401">IF(ISERROR(G401),NA(),G401)</f>
        <v>#N/A</v>
      </c>
      <c r="I401" s="72" t="e">
        <f t="array" ref="I401">MEDIAN(IF(ISNUMBER($H$3:$H$50),$H$3:$H$50))</f>
        <v>#NUM!</v>
      </c>
    </row>
    <row r="402" spans="1:9" x14ac:dyDescent="0.2">
      <c r="A402" s="80">
        <v>400</v>
      </c>
      <c r="B402" s="81"/>
      <c r="C402" s="82" t="e">
        <f t="array" ref="C402">IF(B401=B402,C401,MATCH(FALSE,$B402:$B$500=B402,0)-1)</f>
        <v>#N/A</v>
      </c>
      <c r="D402" s="82" t="e">
        <f t="array" ref="D402">IF(B402=1,IF(B401=0,C401+1,1),NA())</f>
        <v>#N/A</v>
      </c>
      <c r="E402" s="83"/>
      <c r="G402" s="82" t="e">
        <f t="array" ref="G402">INDEX($D$3:$D$500,SMALL(IF(ISNA($D$3:$D$500),"",ROW($D$3:$D$500)-MIN(ROW($D$3:$D$500))+1),ROW(A400)))</f>
        <v>#NUM!</v>
      </c>
      <c r="H402" s="72" t="e">
        <f t="array" ref="H402">IF(ISERROR(G402),NA(),G402)</f>
        <v>#N/A</v>
      </c>
      <c r="I402" s="72" t="e">
        <f t="array" ref="I402">MEDIAN(IF(ISNUMBER($H$3:$H$50),$H$3:$H$50))</f>
        <v>#NUM!</v>
      </c>
    </row>
    <row r="403" spans="1:9" x14ac:dyDescent="0.2">
      <c r="A403" s="80">
        <v>401</v>
      </c>
      <c r="B403" s="81"/>
      <c r="C403" s="82" t="e">
        <f t="array" ref="C403">IF(B402=B403,C402,MATCH(FALSE,$B403:$B$500=B403,0)-1)</f>
        <v>#N/A</v>
      </c>
      <c r="D403" s="82" t="e">
        <f t="array" ref="D403">IF(B403=1,IF(B402=0,C402+1,1),NA())</f>
        <v>#N/A</v>
      </c>
      <c r="E403" s="83"/>
      <c r="G403" s="82" t="e">
        <f t="array" ref="G403">INDEX($D$3:$D$500,SMALL(IF(ISNA($D$3:$D$500),"",ROW($D$3:$D$500)-MIN(ROW($D$3:$D$500))+1),ROW(A401)))</f>
        <v>#NUM!</v>
      </c>
      <c r="H403" s="72" t="e">
        <f t="array" ref="H403">IF(ISERROR(G403),NA(),G403)</f>
        <v>#N/A</v>
      </c>
      <c r="I403" s="72" t="e">
        <f t="array" ref="I403">MEDIAN(IF(ISNUMBER($H$3:$H$50),$H$3:$H$50))</f>
        <v>#NUM!</v>
      </c>
    </row>
    <row r="404" spans="1:9" x14ac:dyDescent="0.2">
      <c r="A404" s="80">
        <v>402</v>
      </c>
      <c r="B404" s="81"/>
      <c r="C404" s="82" t="e">
        <f t="array" ref="C404">IF(B403=B404,C403,MATCH(FALSE,$B404:$B$500=B404,0)-1)</f>
        <v>#N/A</v>
      </c>
      <c r="D404" s="82" t="e">
        <f t="array" ref="D404">IF(B404=1,IF(B403=0,C403+1,1),NA())</f>
        <v>#N/A</v>
      </c>
      <c r="E404" s="83"/>
      <c r="G404" s="82" t="e">
        <f t="array" ref="G404">INDEX($D$3:$D$500,SMALL(IF(ISNA($D$3:$D$500),"",ROW($D$3:$D$500)-MIN(ROW($D$3:$D$500))+1),ROW(A402)))</f>
        <v>#NUM!</v>
      </c>
      <c r="H404" s="72" t="e">
        <f t="array" ref="H404">IF(ISERROR(G404),NA(),G404)</f>
        <v>#N/A</v>
      </c>
      <c r="I404" s="72" t="e">
        <f t="array" ref="I404">MEDIAN(IF(ISNUMBER($H$3:$H$50),$H$3:$H$50))</f>
        <v>#NUM!</v>
      </c>
    </row>
    <row r="405" spans="1:9" x14ac:dyDescent="0.2">
      <c r="A405" s="80">
        <v>403</v>
      </c>
      <c r="B405" s="81"/>
      <c r="C405" s="82" t="e">
        <f t="array" ref="C405">IF(B404=B405,C404,MATCH(FALSE,$B405:$B$500=B405,0)-1)</f>
        <v>#N/A</v>
      </c>
      <c r="D405" s="82" t="e">
        <f t="array" ref="D405">IF(B405=1,IF(B404=0,C404+1,1),NA())</f>
        <v>#N/A</v>
      </c>
      <c r="E405" s="83"/>
      <c r="G405" s="82" t="e">
        <f t="array" ref="G405">INDEX($D$3:$D$500,SMALL(IF(ISNA($D$3:$D$500),"",ROW($D$3:$D$500)-MIN(ROW($D$3:$D$500))+1),ROW(A403)))</f>
        <v>#NUM!</v>
      </c>
      <c r="H405" s="72" t="e">
        <f t="array" ref="H405">IF(ISERROR(G405),NA(),G405)</f>
        <v>#N/A</v>
      </c>
      <c r="I405" s="72" t="e">
        <f t="array" ref="I405">MEDIAN(IF(ISNUMBER($H$3:$H$50),$H$3:$H$50))</f>
        <v>#NUM!</v>
      </c>
    </row>
    <row r="406" spans="1:9" x14ac:dyDescent="0.2">
      <c r="A406" s="80">
        <v>404</v>
      </c>
      <c r="B406" s="81"/>
      <c r="C406" s="82" t="e">
        <f t="array" ref="C406">IF(B405=B406,C405,MATCH(FALSE,$B406:$B$500=B406,0)-1)</f>
        <v>#N/A</v>
      </c>
      <c r="D406" s="82" t="e">
        <f t="array" ref="D406">IF(B406=1,IF(B405=0,C405+1,1),NA())</f>
        <v>#N/A</v>
      </c>
      <c r="E406" s="83"/>
      <c r="G406" s="82" t="e">
        <f t="array" ref="G406">INDEX($D$3:$D$500,SMALL(IF(ISNA($D$3:$D$500),"",ROW($D$3:$D$500)-MIN(ROW($D$3:$D$500))+1),ROW(A404)))</f>
        <v>#NUM!</v>
      </c>
      <c r="H406" s="72" t="e">
        <f t="array" ref="H406">IF(ISERROR(G406),NA(),G406)</f>
        <v>#N/A</v>
      </c>
      <c r="I406" s="72" t="e">
        <f t="array" ref="I406">MEDIAN(IF(ISNUMBER($H$3:$H$50),$H$3:$H$50))</f>
        <v>#NUM!</v>
      </c>
    </row>
    <row r="407" spans="1:9" x14ac:dyDescent="0.2">
      <c r="A407" s="80">
        <v>405</v>
      </c>
      <c r="B407" s="81"/>
      <c r="C407" s="82" t="e">
        <f t="array" ref="C407">IF(B406=B407,C406,MATCH(FALSE,$B407:$B$500=B407,0)-1)</f>
        <v>#N/A</v>
      </c>
      <c r="D407" s="82" t="e">
        <f t="array" ref="D407">IF(B407=1,IF(B406=0,C406+1,1),NA())</f>
        <v>#N/A</v>
      </c>
      <c r="E407" s="83"/>
      <c r="G407" s="82" t="e">
        <f t="array" ref="G407">INDEX($D$3:$D$500,SMALL(IF(ISNA($D$3:$D$500),"",ROW($D$3:$D$500)-MIN(ROW($D$3:$D$500))+1),ROW(A405)))</f>
        <v>#NUM!</v>
      </c>
      <c r="H407" s="72" t="e">
        <f t="array" ref="H407">IF(ISERROR(G407),NA(),G407)</f>
        <v>#N/A</v>
      </c>
      <c r="I407" s="72" t="e">
        <f t="array" ref="I407">MEDIAN(IF(ISNUMBER($H$3:$H$50),$H$3:$H$50))</f>
        <v>#NUM!</v>
      </c>
    </row>
    <row r="408" spans="1:9" x14ac:dyDescent="0.2">
      <c r="A408" s="80">
        <v>406</v>
      </c>
      <c r="B408" s="81"/>
      <c r="C408" s="82" t="e">
        <f t="array" ref="C408">IF(B407=B408,C407,MATCH(FALSE,$B408:$B$500=B408,0)-1)</f>
        <v>#N/A</v>
      </c>
      <c r="D408" s="82" t="e">
        <f t="array" ref="D408">IF(B408=1,IF(B407=0,C407+1,1),NA())</f>
        <v>#N/A</v>
      </c>
      <c r="E408" s="83"/>
      <c r="G408" s="82" t="e">
        <f t="array" ref="G408">INDEX($D$3:$D$500,SMALL(IF(ISNA($D$3:$D$500),"",ROW($D$3:$D$500)-MIN(ROW($D$3:$D$500))+1),ROW(A406)))</f>
        <v>#NUM!</v>
      </c>
      <c r="H408" s="72" t="e">
        <f t="array" ref="H408">IF(ISERROR(G408),NA(),G408)</f>
        <v>#N/A</v>
      </c>
      <c r="I408" s="72" t="e">
        <f t="array" ref="I408">MEDIAN(IF(ISNUMBER($H$3:$H$50),$H$3:$H$50))</f>
        <v>#NUM!</v>
      </c>
    </row>
    <row r="409" spans="1:9" x14ac:dyDescent="0.2">
      <c r="A409" s="80">
        <v>407</v>
      </c>
      <c r="B409" s="81"/>
      <c r="C409" s="82" t="e">
        <f t="array" ref="C409">IF(B408=B409,C408,MATCH(FALSE,$B409:$B$500=B409,0)-1)</f>
        <v>#N/A</v>
      </c>
      <c r="D409" s="82" t="e">
        <f t="array" ref="D409">IF(B409=1,IF(B408=0,C408+1,1),NA())</f>
        <v>#N/A</v>
      </c>
      <c r="E409" s="83"/>
      <c r="G409" s="82" t="e">
        <f t="array" ref="G409">INDEX($D$3:$D$500,SMALL(IF(ISNA($D$3:$D$500),"",ROW($D$3:$D$500)-MIN(ROW($D$3:$D$500))+1),ROW(A407)))</f>
        <v>#NUM!</v>
      </c>
      <c r="H409" s="72" t="e">
        <f t="array" ref="H409">IF(ISERROR(G409),NA(),G409)</f>
        <v>#N/A</v>
      </c>
      <c r="I409" s="72" t="e">
        <f t="array" ref="I409">MEDIAN(IF(ISNUMBER($H$3:$H$50),$H$3:$H$50))</f>
        <v>#NUM!</v>
      </c>
    </row>
    <row r="410" spans="1:9" x14ac:dyDescent="0.2">
      <c r="A410" s="80">
        <v>408</v>
      </c>
      <c r="B410" s="81"/>
      <c r="C410" s="82" t="e">
        <f t="array" ref="C410">IF(B409=B410,C409,MATCH(FALSE,$B410:$B$500=B410,0)-1)</f>
        <v>#N/A</v>
      </c>
      <c r="D410" s="82" t="e">
        <f t="array" ref="D410">IF(B410=1,IF(B409=0,C409+1,1),NA())</f>
        <v>#N/A</v>
      </c>
      <c r="E410" s="83"/>
      <c r="G410" s="82" t="e">
        <f t="array" ref="G410">INDEX($D$3:$D$500,SMALL(IF(ISNA($D$3:$D$500),"",ROW($D$3:$D$500)-MIN(ROW($D$3:$D$500))+1),ROW(A408)))</f>
        <v>#NUM!</v>
      </c>
      <c r="H410" s="72" t="e">
        <f t="array" ref="H410">IF(ISERROR(G410),NA(),G410)</f>
        <v>#N/A</v>
      </c>
      <c r="I410" s="72" t="e">
        <f t="array" ref="I410">MEDIAN(IF(ISNUMBER($H$3:$H$50),$H$3:$H$50))</f>
        <v>#NUM!</v>
      </c>
    </row>
    <row r="411" spans="1:9" x14ac:dyDescent="0.2">
      <c r="A411" s="80">
        <v>409</v>
      </c>
      <c r="B411" s="81"/>
      <c r="C411" s="82" t="e">
        <f t="array" ref="C411">IF(B410=B411,C410,MATCH(FALSE,$B411:$B$500=B411,0)-1)</f>
        <v>#N/A</v>
      </c>
      <c r="D411" s="82" t="e">
        <f t="array" ref="D411">IF(B411=1,IF(B410=0,C410+1,1),NA())</f>
        <v>#N/A</v>
      </c>
      <c r="E411" s="83"/>
      <c r="G411" s="82" t="e">
        <f t="array" ref="G411">INDEX($D$3:$D$500,SMALL(IF(ISNA($D$3:$D$500),"",ROW($D$3:$D$500)-MIN(ROW($D$3:$D$500))+1),ROW(A409)))</f>
        <v>#NUM!</v>
      </c>
      <c r="H411" s="72" t="e">
        <f t="array" ref="H411">IF(ISERROR(G411),NA(),G411)</f>
        <v>#N/A</v>
      </c>
      <c r="I411" s="72" t="e">
        <f t="array" ref="I411">MEDIAN(IF(ISNUMBER($H$3:$H$50),$H$3:$H$50))</f>
        <v>#NUM!</v>
      </c>
    </row>
    <row r="412" spans="1:9" x14ac:dyDescent="0.2">
      <c r="A412" s="80">
        <v>410</v>
      </c>
      <c r="B412" s="81"/>
      <c r="C412" s="82" t="e">
        <f t="array" ref="C412">IF(B411=B412,C411,MATCH(FALSE,$B412:$B$500=B412,0)-1)</f>
        <v>#N/A</v>
      </c>
      <c r="D412" s="82" t="e">
        <f t="array" ref="D412">IF(B412=1,IF(B411=0,C411+1,1),NA())</f>
        <v>#N/A</v>
      </c>
      <c r="E412" s="83"/>
      <c r="G412" s="82" t="e">
        <f t="array" ref="G412">INDEX($D$3:$D$500,SMALL(IF(ISNA($D$3:$D$500),"",ROW($D$3:$D$500)-MIN(ROW($D$3:$D$500))+1),ROW(A410)))</f>
        <v>#NUM!</v>
      </c>
      <c r="H412" s="72" t="e">
        <f t="array" ref="H412">IF(ISERROR(G412),NA(),G412)</f>
        <v>#N/A</v>
      </c>
      <c r="I412" s="72" t="e">
        <f t="array" ref="I412">MEDIAN(IF(ISNUMBER($H$3:$H$50),$H$3:$H$50))</f>
        <v>#NUM!</v>
      </c>
    </row>
    <row r="413" spans="1:9" x14ac:dyDescent="0.2">
      <c r="A413" s="80">
        <v>411</v>
      </c>
      <c r="B413" s="81"/>
      <c r="C413" s="82" t="e">
        <f t="array" ref="C413">IF(B412=B413,C412,MATCH(FALSE,$B413:$B$500=B413,0)-1)</f>
        <v>#N/A</v>
      </c>
      <c r="D413" s="82" t="e">
        <f t="array" ref="D413">IF(B413=1,IF(B412=0,C412+1,1),NA())</f>
        <v>#N/A</v>
      </c>
      <c r="E413" s="83"/>
      <c r="G413" s="82" t="e">
        <f t="array" ref="G413">INDEX($D$3:$D$500,SMALL(IF(ISNA($D$3:$D$500),"",ROW($D$3:$D$500)-MIN(ROW($D$3:$D$500))+1),ROW(A411)))</f>
        <v>#NUM!</v>
      </c>
      <c r="H413" s="72" t="e">
        <f t="array" ref="H413">IF(ISERROR(G413),NA(),G413)</f>
        <v>#N/A</v>
      </c>
      <c r="I413" s="72" t="e">
        <f t="array" ref="I413">MEDIAN(IF(ISNUMBER($H$3:$H$50),$H$3:$H$50))</f>
        <v>#NUM!</v>
      </c>
    </row>
    <row r="414" spans="1:9" x14ac:dyDescent="0.2">
      <c r="A414" s="80">
        <v>412</v>
      </c>
      <c r="B414" s="81"/>
      <c r="C414" s="82" t="e">
        <f t="array" ref="C414">IF(B413=B414,C413,MATCH(FALSE,$B414:$B$500=B414,0)-1)</f>
        <v>#N/A</v>
      </c>
      <c r="D414" s="82" t="e">
        <f t="array" ref="D414">IF(B414=1,IF(B413=0,C413+1,1),NA())</f>
        <v>#N/A</v>
      </c>
      <c r="E414" s="83"/>
      <c r="G414" s="82" t="e">
        <f t="array" ref="G414">INDEX($D$3:$D$500,SMALL(IF(ISNA($D$3:$D$500),"",ROW($D$3:$D$500)-MIN(ROW($D$3:$D$500))+1),ROW(A412)))</f>
        <v>#NUM!</v>
      </c>
      <c r="H414" s="72" t="e">
        <f t="array" ref="H414">IF(ISERROR(G414),NA(),G414)</f>
        <v>#N/A</v>
      </c>
      <c r="I414" s="72" t="e">
        <f t="array" ref="I414">MEDIAN(IF(ISNUMBER($H$3:$H$50),$H$3:$H$50))</f>
        <v>#NUM!</v>
      </c>
    </row>
    <row r="415" spans="1:9" x14ac:dyDescent="0.2">
      <c r="A415" s="80">
        <v>413</v>
      </c>
      <c r="B415" s="81"/>
      <c r="C415" s="82" t="e">
        <f t="array" ref="C415">IF(B414=B415,C414,MATCH(FALSE,$B415:$B$500=B415,0)-1)</f>
        <v>#N/A</v>
      </c>
      <c r="D415" s="82" t="e">
        <f t="array" ref="D415">IF(B415=1,IF(B414=0,C414+1,1),NA())</f>
        <v>#N/A</v>
      </c>
      <c r="E415" s="83"/>
      <c r="G415" s="82" t="e">
        <f t="array" ref="G415">INDEX($D$3:$D$500,SMALL(IF(ISNA($D$3:$D$500),"",ROW($D$3:$D$500)-MIN(ROW($D$3:$D$500))+1),ROW(A413)))</f>
        <v>#NUM!</v>
      </c>
      <c r="H415" s="72" t="e">
        <f t="array" ref="H415">IF(ISERROR(G415),NA(),G415)</f>
        <v>#N/A</v>
      </c>
      <c r="I415" s="72" t="e">
        <f t="array" ref="I415">MEDIAN(IF(ISNUMBER($H$3:$H$50),$H$3:$H$50))</f>
        <v>#NUM!</v>
      </c>
    </row>
    <row r="416" spans="1:9" x14ac:dyDescent="0.2">
      <c r="A416" s="80">
        <v>414</v>
      </c>
      <c r="B416" s="81"/>
      <c r="C416" s="82" t="e">
        <f t="array" ref="C416">IF(B415=B416,C415,MATCH(FALSE,$B416:$B$500=B416,0)-1)</f>
        <v>#N/A</v>
      </c>
      <c r="D416" s="82" t="e">
        <f t="array" ref="D416">IF(B416=1,IF(B415=0,C415+1,1),NA())</f>
        <v>#N/A</v>
      </c>
      <c r="E416" s="83"/>
      <c r="G416" s="82" t="e">
        <f t="array" ref="G416">INDEX($D$3:$D$500,SMALL(IF(ISNA($D$3:$D$500),"",ROW($D$3:$D$500)-MIN(ROW($D$3:$D$500))+1),ROW(A414)))</f>
        <v>#NUM!</v>
      </c>
      <c r="H416" s="72" t="e">
        <f t="array" ref="H416">IF(ISERROR(G416),NA(),G416)</f>
        <v>#N/A</v>
      </c>
      <c r="I416" s="72" t="e">
        <f t="array" ref="I416">MEDIAN(IF(ISNUMBER($H$3:$H$50),$H$3:$H$50))</f>
        <v>#NUM!</v>
      </c>
    </row>
    <row r="417" spans="1:9" x14ac:dyDescent="0.2">
      <c r="A417" s="80">
        <v>415</v>
      </c>
      <c r="B417" s="81"/>
      <c r="C417" s="82" t="e">
        <f t="array" ref="C417">IF(B416=B417,C416,MATCH(FALSE,$B417:$B$500=B417,0)-1)</f>
        <v>#N/A</v>
      </c>
      <c r="D417" s="82" t="e">
        <f t="array" ref="D417">IF(B417=1,IF(B416=0,C416+1,1),NA())</f>
        <v>#N/A</v>
      </c>
      <c r="E417" s="83"/>
      <c r="G417" s="82" t="e">
        <f t="array" ref="G417">INDEX($D$3:$D$500,SMALL(IF(ISNA($D$3:$D$500),"",ROW($D$3:$D$500)-MIN(ROW($D$3:$D$500))+1),ROW(A415)))</f>
        <v>#NUM!</v>
      </c>
      <c r="H417" s="72" t="e">
        <f t="array" ref="H417">IF(ISERROR(G417),NA(),G417)</f>
        <v>#N/A</v>
      </c>
      <c r="I417" s="72" t="e">
        <f t="array" ref="I417">MEDIAN(IF(ISNUMBER($H$3:$H$50),$H$3:$H$50))</f>
        <v>#NUM!</v>
      </c>
    </row>
    <row r="418" spans="1:9" x14ac:dyDescent="0.2">
      <c r="A418" s="80">
        <v>416</v>
      </c>
      <c r="B418" s="81"/>
      <c r="C418" s="82" t="e">
        <f t="array" ref="C418">IF(B417=B418,C417,MATCH(FALSE,$B418:$B$500=B418,0)-1)</f>
        <v>#N/A</v>
      </c>
      <c r="D418" s="82" t="e">
        <f t="array" ref="D418">IF(B418=1,IF(B417=0,C417+1,1),NA())</f>
        <v>#N/A</v>
      </c>
      <c r="E418" s="83"/>
      <c r="G418" s="82" t="e">
        <f t="array" ref="G418">INDEX($D$3:$D$500,SMALL(IF(ISNA($D$3:$D$500),"",ROW($D$3:$D$500)-MIN(ROW($D$3:$D$500))+1),ROW(A416)))</f>
        <v>#NUM!</v>
      </c>
      <c r="H418" s="72" t="e">
        <f t="array" ref="H418">IF(ISERROR(G418),NA(),G418)</f>
        <v>#N/A</v>
      </c>
      <c r="I418" s="72" t="e">
        <f t="array" ref="I418">MEDIAN(IF(ISNUMBER($H$3:$H$50),$H$3:$H$50))</f>
        <v>#NUM!</v>
      </c>
    </row>
    <row r="419" spans="1:9" x14ac:dyDescent="0.2">
      <c r="A419" s="80">
        <v>417</v>
      </c>
      <c r="B419" s="81"/>
      <c r="C419" s="82" t="e">
        <f t="array" ref="C419">IF(B418=B419,C418,MATCH(FALSE,$B419:$B$500=B419,0)-1)</f>
        <v>#N/A</v>
      </c>
      <c r="D419" s="82" t="e">
        <f t="array" ref="D419">IF(B419=1,IF(B418=0,C418+1,1),NA())</f>
        <v>#N/A</v>
      </c>
      <c r="E419" s="83"/>
      <c r="G419" s="82" t="e">
        <f t="array" ref="G419">INDEX($D$3:$D$500,SMALL(IF(ISNA($D$3:$D$500),"",ROW($D$3:$D$500)-MIN(ROW($D$3:$D$500))+1),ROW(A417)))</f>
        <v>#NUM!</v>
      </c>
      <c r="H419" s="72" t="e">
        <f t="array" ref="H419">IF(ISERROR(G419),NA(),G419)</f>
        <v>#N/A</v>
      </c>
      <c r="I419" s="72" t="e">
        <f t="array" ref="I419">MEDIAN(IF(ISNUMBER($H$3:$H$50),$H$3:$H$50))</f>
        <v>#NUM!</v>
      </c>
    </row>
    <row r="420" spans="1:9" x14ac:dyDescent="0.2">
      <c r="A420" s="80">
        <v>418</v>
      </c>
      <c r="B420" s="81"/>
      <c r="C420" s="82" t="e">
        <f t="array" ref="C420">IF(B419=B420,C419,MATCH(FALSE,$B420:$B$500=B420,0)-1)</f>
        <v>#N/A</v>
      </c>
      <c r="D420" s="82" t="e">
        <f t="array" ref="D420">IF(B420=1,IF(B419=0,C419+1,1),NA())</f>
        <v>#N/A</v>
      </c>
      <c r="E420" s="83"/>
      <c r="G420" s="82" t="e">
        <f t="array" ref="G420">INDEX($D$3:$D$500,SMALL(IF(ISNA($D$3:$D$500),"",ROW($D$3:$D$500)-MIN(ROW($D$3:$D$500))+1),ROW(A418)))</f>
        <v>#NUM!</v>
      </c>
      <c r="H420" s="72" t="e">
        <f t="array" ref="H420">IF(ISERROR(G420),NA(),G420)</f>
        <v>#N/A</v>
      </c>
      <c r="I420" s="72" t="e">
        <f t="array" ref="I420">MEDIAN(IF(ISNUMBER($H$3:$H$50),$H$3:$H$50))</f>
        <v>#NUM!</v>
      </c>
    </row>
    <row r="421" spans="1:9" x14ac:dyDescent="0.2">
      <c r="A421" s="80">
        <v>419</v>
      </c>
      <c r="B421" s="81"/>
      <c r="C421" s="82" t="e">
        <f t="array" ref="C421">IF(B420=B421,C420,MATCH(FALSE,$B421:$B$500=B421,0)-1)</f>
        <v>#N/A</v>
      </c>
      <c r="D421" s="82" t="e">
        <f t="array" ref="D421">IF(B421=1,IF(B420=0,C420+1,1),NA())</f>
        <v>#N/A</v>
      </c>
      <c r="E421" s="83"/>
      <c r="G421" s="82" t="e">
        <f t="array" ref="G421">INDEX($D$3:$D$500,SMALL(IF(ISNA($D$3:$D$500),"",ROW($D$3:$D$500)-MIN(ROW($D$3:$D$500))+1),ROW(A419)))</f>
        <v>#NUM!</v>
      </c>
      <c r="H421" s="72" t="e">
        <f t="array" ref="H421">IF(ISERROR(G421),NA(),G421)</f>
        <v>#N/A</v>
      </c>
      <c r="I421" s="72" t="e">
        <f t="array" ref="I421">MEDIAN(IF(ISNUMBER($H$3:$H$50),$H$3:$H$50))</f>
        <v>#NUM!</v>
      </c>
    </row>
    <row r="422" spans="1:9" x14ac:dyDescent="0.2">
      <c r="A422" s="80">
        <v>420</v>
      </c>
      <c r="B422" s="81"/>
      <c r="C422" s="82" t="e">
        <f t="array" ref="C422">IF(B421=B422,C421,MATCH(FALSE,$B422:$B$500=B422,0)-1)</f>
        <v>#N/A</v>
      </c>
      <c r="D422" s="82" t="e">
        <f t="array" ref="D422">IF(B422=1,IF(B421=0,C421+1,1),NA())</f>
        <v>#N/A</v>
      </c>
      <c r="E422" s="83"/>
      <c r="G422" s="82" t="e">
        <f t="array" ref="G422">INDEX($D$3:$D$500,SMALL(IF(ISNA($D$3:$D$500),"",ROW($D$3:$D$500)-MIN(ROW($D$3:$D$500))+1),ROW(A420)))</f>
        <v>#NUM!</v>
      </c>
      <c r="H422" s="72" t="e">
        <f t="array" ref="H422">IF(ISERROR(G422),NA(),G422)</f>
        <v>#N/A</v>
      </c>
      <c r="I422" s="72" t="e">
        <f t="array" ref="I422">MEDIAN(IF(ISNUMBER($H$3:$H$50),$H$3:$H$50))</f>
        <v>#NUM!</v>
      </c>
    </row>
    <row r="423" spans="1:9" x14ac:dyDescent="0.2">
      <c r="A423" s="80">
        <v>421</v>
      </c>
      <c r="B423" s="81"/>
      <c r="C423" s="82" t="e">
        <f t="array" ref="C423">IF(B422=B423,C422,MATCH(FALSE,$B423:$B$500=B423,0)-1)</f>
        <v>#N/A</v>
      </c>
      <c r="D423" s="82" t="e">
        <f t="array" ref="D423">IF(B423=1,IF(B422=0,C422+1,1),NA())</f>
        <v>#N/A</v>
      </c>
      <c r="E423" s="83"/>
      <c r="G423" s="82" t="e">
        <f t="array" ref="G423">INDEX($D$3:$D$500,SMALL(IF(ISNA($D$3:$D$500),"",ROW($D$3:$D$500)-MIN(ROW($D$3:$D$500))+1),ROW(A421)))</f>
        <v>#NUM!</v>
      </c>
      <c r="H423" s="72" t="e">
        <f t="array" ref="H423">IF(ISERROR(G423),NA(),G423)</f>
        <v>#N/A</v>
      </c>
      <c r="I423" s="72" t="e">
        <f t="array" ref="I423">MEDIAN(IF(ISNUMBER($H$3:$H$50),$H$3:$H$50))</f>
        <v>#NUM!</v>
      </c>
    </row>
    <row r="424" spans="1:9" x14ac:dyDescent="0.2">
      <c r="A424" s="80">
        <v>422</v>
      </c>
      <c r="B424" s="81"/>
      <c r="C424" s="82" t="e">
        <f t="array" ref="C424">IF(B423=B424,C423,MATCH(FALSE,$B424:$B$500=B424,0)-1)</f>
        <v>#N/A</v>
      </c>
      <c r="D424" s="82" t="e">
        <f t="array" ref="D424">IF(B424=1,IF(B423=0,C423+1,1),NA())</f>
        <v>#N/A</v>
      </c>
      <c r="E424" s="83"/>
      <c r="G424" s="82" t="e">
        <f t="array" ref="G424">INDEX($D$3:$D$500,SMALL(IF(ISNA($D$3:$D$500),"",ROW($D$3:$D$500)-MIN(ROW($D$3:$D$500))+1),ROW(A422)))</f>
        <v>#NUM!</v>
      </c>
      <c r="H424" s="72" t="e">
        <f t="array" ref="H424">IF(ISERROR(G424),NA(),G424)</f>
        <v>#N/A</v>
      </c>
      <c r="I424" s="72" t="e">
        <f t="array" ref="I424">MEDIAN(IF(ISNUMBER($H$3:$H$50),$H$3:$H$50))</f>
        <v>#NUM!</v>
      </c>
    </row>
    <row r="425" spans="1:9" x14ac:dyDescent="0.2">
      <c r="A425" s="80">
        <v>423</v>
      </c>
      <c r="B425" s="81"/>
      <c r="C425" s="82" t="e">
        <f t="array" ref="C425">IF(B424=B425,C424,MATCH(FALSE,$B425:$B$500=B425,0)-1)</f>
        <v>#N/A</v>
      </c>
      <c r="D425" s="82" t="e">
        <f t="array" ref="D425">IF(B425=1,IF(B424=0,C424+1,1),NA())</f>
        <v>#N/A</v>
      </c>
      <c r="E425" s="83"/>
      <c r="G425" s="82" t="e">
        <f t="array" ref="G425">INDEX($D$3:$D$500,SMALL(IF(ISNA($D$3:$D$500),"",ROW($D$3:$D$500)-MIN(ROW($D$3:$D$500))+1),ROW(A423)))</f>
        <v>#NUM!</v>
      </c>
      <c r="H425" s="72" t="e">
        <f t="array" ref="H425">IF(ISERROR(G425),NA(),G425)</f>
        <v>#N/A</v>
      </c>
      <c r="I425" s="72" t="e">
        <f t="array" ref="I425">MEDIAN(IF(ISNUMBER($H$3:$H$50),$H$3:$H$50))</f>
        <v>#NUM!</v>
      </c>
    </row>
    <row r="426" spans="1:9" x14ac:dyDescent="0.2">
      <c r="A426" s="80">
        <v>424</v>
      </c>
      <c r="B426" s="81"/>
      <c r="C426" s="82" t="e">
        <f t="array" ref="C426">IF(B425=B426,C425,MATCH(FALSE,$B426:$B$500=B426,0)-1)</f>
        <v>#N/A</v>
      </c>
      <c r="D426" s="82" t="e">
        <f t="array" ref="D426">IF(B426=1,IF(B425=0,C425+1,1),NA())</f>
        <v>#N/A</v>
      </c>
      <c r="E426" s="83"/>
      <c r="G426" s="82" t="e">
        <f t="array" ref="G426">INDEX($D$3:$D$500,SMALL(IF(ISNA($D$3:$D$500),"",ROW($D$3:$D$500)-MIN(ROW($D$3:$D$500))+1),ROW(A424)))</f>
        <v>#NUM!</v>
      </c>
      <c r="H426" s="72" t="e">
        <f t="array" ref="H426">IF(ISERROR(G426),NA(),G426)</f>
        <v>#N/A</v>
      </c>
      <c r="I426" s="72" t="e">
        <f t="array" ref="I426">MEDIAN(IF(ISNUMBER($H$3:$H$50),$H$3:$H$50))</f>
        <v>#NUM!</v>
      </c>
    </row>
    <row r="427" spans="1:9" x14ac:dyDescent="0.2">
      <c r="A427" s="80">
        <v>425</v>
      </c>
      <c r="B427" s="81"/>
      <c r="C427" s="82" t="e">
        <f t="array" ref="C427">IF(B426=B427,C426,MATCH(FALSE,$B427:$B$500=B427,0)-1)</f>
        <v>#N/A</v>
      </c>
      <c r="D427" s="82" t="e">
        <f t="array" ref="D427">IF(B427=1,IF(B426=0,C426+1,1),NA())</f>
        <v>#N/A</v>
      </c>
      <c r="E427" s="83"/>
      <c r="G427" s="82" t="e">
        <f t="array" ref="G427">INDEX($D$3:$D$500,SMALL(IF(ISNA($D$3:$D$500),"",ROW($D$3:$D$500)-MIN(ROW($D$3:$D$500))+1),ROW(A425)))</f>
        <v>#NUM!</v>
      </c>
      <c r="H427" s="72" t="e">
        <f t="array" ref="H427">IF(ISERROR(G427),NA(),G427)</f>
        <v>#N/A</v>
      </c>
      <c r="I427" s="72" t="e">
        <f t="array" ref="I427">MEDIAN(IF(ISNUMBER($H$3:$H$50),$H$3:$H$50))</f>
        <v>#NUM!</v>
      </c>
    </row>
    <row r="428" spans="1:9" x14ac:dyDescent="0.2">
      <c r="A428" s="80">
        <v>426</v>
      </c>
      <c r="B428" s="81"/>
      <c r="C428" s="82" t="e">
        <f t="array" ref="C428">IF(B427=B428,C427,MATCH(FALSE,$B428:$B$500=B428,0)-1)</f>
        <v>#N/A</v>
      </c>
      <c r="D428" s="82" t="e">
        <f t="array" ref="D428">IF(B428=1,IF(B427=0,C427+1,1),NA())</f>
        <v>#N/A</v>
      </c>
      <c r="E428" s="83"/>
      <c r="G428" s="82" t="e">
        <f t="array" ref="G428">INDEX($D$3:$D$500,SMALL(IF(ISNA($D$3:$D$500),"",ROW($D$3:$D$500)-MIN(ROW($D$3:$D$500))+1),ROW(A426)))</f>
        <v>#NUM!</v>
      </c>
      <c r="H428" s="72" t="e">
        <f t="array" ref="H428">IF(ISERROR(G428),NA(),G428)</f>
        <v>#N/A</v>
      </c>
      <c r="I428" s="72" t="e">
        <f t="array" ref="I428">MEDIAN(IF(ISNUMBER($H$3:$H$50),$H$3:$H$50))</f>
        <v>#NUM!</v>
      </c>
    </row>
    <row r="429" spans="1:9" x14ac:dyDescent="0.2">
      <c r="A429" s="80">
        <v>427</v>
      </c>
      <c r="B429" s="81"/>
      <c r="C429" s="82" t="e">
        <f t="array" ref="C429">IF(B428=B429,C428,MATCH(FALSE,$B429:$B$500=B429,0)-1)</f>
        <v>#N/A</v>
      </c>
      <c r="D429" s="82" t="e">
        <f t="array" ref="D429">IF(B429=1,IF(B428=0,C428+1,1),NA())</f>
        <v>#N/A</v>
      </c>
      <c r="E429" s="83"/>
      <c r="G429" s="82" t="e">
        <f t="array" ref="G429">INDEX($D$3:$D$500,SMALL(IF(ISNA($D$3:$D$500),"",ROW($D$3:$D$500)-MIN(ROW($D$3:$D$500))+1),ROW(A427)))</f>
        <v>#NUM!</v>
      </c>
      <c r="H429" s="72" t="e">
        <f t="array" ref="H429">IF(ISERROR(G429),NA(),G429)</f>
        <v>#N/A</v>
      </c>
      <c r="I429" s="72" t="e">
        <f t="array" ref="I429">MEDIAN(IF(ISNUMBER($H$3:$H$50),$H$3:$H$50))</f>
        <v>#NUM!</v>
      </c>
    </row>
    <row r="430" spans="1:9" x14ac:dyDescent="0.2">
      <c r="A430" s="80">
        <v>428</v>
      </c>
      <c r="B430" s="81"/>
      <c r="C430" s="82" t="e">
        <f t="array" ref="C430">IF(B429=B430,C429,MATCH(FALSE,$B430:$B$500=B430,0)-1)</f>
        <v>#N/A</v>
      </c>
      <c r="D430" s="82" t="e">
        <f t="array" ref="D430">IF(B430=1,IF(B429=0,C429+1,1),NA())</f>
        <v>#N/A</v>
      </c>
      <c r="E430" s="83"/>
      <c r="G430" s="82" t="e">
        <f t="array" ref="G430">INDEX($D$3:$D$500,SMALL(IF(ISNA($D$3:$D$500),"",ROW($D$3:$D$500)-MIN(ROW($D$3:$D$500))+1),ROW(A428)))</f>
        <v>#NUM!</v>
      </c>
      <c r="H430" s="72" t="e">
        <f t="array" ref="H430">IF(ISERROR(G430),NA(),G430)</f>
        <v>#N/A</v>
      </c>
      <c r="I430" s="72" t="e">
        <f t="array" ref="I430">MEDIAN(IF(ISNUMBER($H$3:$H$50),$H$3:$H$50))</f>
        <v>#NUM!</v>
      </c>
    </row>
    <row r="431" spans="1:9" x14ac:dyDescent="0.2">
      <c r="A431" s="80">
        <v>429</v>
      </c>
      <c r="B431" s="81"/>
      <c r="C431" s="82" t="e">
        <f t="array" ref="C431">IF(B430=B431,C430,MATCH(FALSE,$B431:$B$500=B431,0)-1)</f>
        <v>#N/A</v>
      </c>
      <c r="D431" s="82" t="e">
        <f t="array" ref="D431">IF(B431=1,IF(B430=0,C430+1,1),NA())</f>
        <v>#N/A</v>
      </c>
      <c r="E431" s="83"/>
      <c r="G431" s="82" t="e">
        <f t="array" ref="G431">INDEX($D$3:$D$500,SMALL(IF(ISNA($D$3:$D$500),"",ROW($D$3:$D$500)-MIN(ROW($D$3:$D$500))+1),ROW(A429)))</f>
        <v>#NUM!</v>
      </c>
      <c r="H431" s="72" t="e">
        <f t="array" ref="H431">IF(ISERROR(G431),NA(),G431)</f>
        <v>#N/A</v>
      </c>
      <c r="I431" s="72" t="e">
        <f t="array" ref="I431">MEDIAN(IF(ISNUMBER($H$3:$H$50),$H$3:$H$50))</f>
        <v>#NUM!</v>
      </c>
    </row>
    <row r="432" spans="1:9" x14ac:dyDescent="0.2">
      <c r="A432" s="80">
        <v>430</v>
      </c>
      <c r="B432" s="81"/>
      <c r="C432" s="82" t="e">
        <f t="array" ref="C432">IF(B431=B432,C431,MATCH(FALSE,$B432:$B$500=B432,0)-1)</f>
        <v>#N/A</v>
      </c>
      <c r="D432" s="82" t="e">
        <f t="array" ref="D432">IF(B432=1,IF(B431=0,C431+1,1),NA())</f>
        <v>#N/A</v>
      </c>
      <c r="E432" s="83"/>
      <c r="G432" s="82" t="e">
        <f t="array" ref="G432">INDEX($D$3:$D$500,SMALL(IF(ISNA($D$3:$D$500),"",ROW($D$3:$D$500)-MIN(ROW($D$3:$D$500))+1),ROW(A430)))</f>
        <v>#NUM!</v>
      </c>
      <c r="H432" s="72" t="e">
        <f t="array" ref="H432">IF(ISERROR(G432),NA(),G432)</f>
        <v>#N/A</v>
      </c>
      <c r="I432" s="72" t="e">
        <f t="array" ref="I432">MEDIAN(IF(ISNUMBER($H$3:$H$50),$H$3:$H$50))</f>
        <v>#NUM!</v>
      </c>
    </row>
    <row r="433" spans="1:9" x14ac:dyDescent="0.2">
      <c r="A433" s="80">
        <v>431</v>
      </c>
      <c r="B433" s="81"/>
      <c r="C433" s="82" t="e">
        <f t="array" ref="C433">IF(B432=B433,C432,MATCH(FALSE,$B433:$B$500=B433,0)-1)</f>
        <v>#N/A</v>
      </c>
      <c r="D433" s="82" t="e">
        <f t="array" ref="D433">IF(B433=1,IF(B432=0,C432+1,1),NA())</f>
        <v>#N/A</v>
      </c>
      <c r="E433" s="83"/>
      <c r="G433" s="82" t="e">
        <f t="array" ref="G433">INDEX($D$3:$D$500,SMALL(IF(ISNA($D$3:$D$500),"",ROW($D$3:$D$500)-MIN(ROW($D$3:$D$500))+1),ROW(A431)))</f>
        <v>#NUM!</v>
      </c>
      <c r="H433" s="72" t="e">
        <f t="array" ref="H433">IF(ISERROR(G433),NA(),G433)</f>
        <v>#N/A</v>
      </c>
      <c r="I433" s="72" t="e">
        <f t="array" ref="I433">MEDIAN(IF(ISNUMBER($H$3:$H$50),$H$3:$H$50))</f>
        <v>#NUM!</v>
      </c>
    </row>
    <row r="434" spans="1:9" x14ac:dyDescent="0.2">
      <c r="A434" s="80">
        <v>432</v>
      </c>
      <c r="B434" s="81"/>
      <c r="C434" s="82" t="e">
        <f t="array" ref="C434">IF(B433=B434,C433,MATCH(FALSE,$B434:$B$500=B434,0)-1)</f>
        <v>#N/A</v>
      </c>
      <c r="D434" s="82" t="e">
        <f t="array" ref="D434">IF(B434=1,IF(B433=0,C433+1,1),NA())</f>
        <v>#N/A</v>
      </c>
      <c r="E434" s="83"/>
      <c r="G434" s="82" t="e">
        <f t="array" ref="G434">INDEX($D$3:$D$500,SMALL(IF(ISNA($D$3:$D$500),"",ROW($D$3:$D$500)-MIN(ROW($D$3:$D$500))+1),ROW(A432)))</f>
        <v>#NUM!</v>
      </c>
      <c r="H434" s="72" t="e">
        <f t="array" ref="H434">IF(ISERROR(G434),NA(),G434)</f>
        <v>#N/A</v>
      </c>
      <c r="I434" s="72" t="e">
        <f t="array" ref="I434">MEDIAN(IF(ISNUMBER($H$3:$H$50),$H$3:$H$50))</f>
        <v>#NUM!</v>
      </c>
    </row>
    <row r="435" spans="1:9" x14ac:dyDescent="0.2">
      <c r="A435" s="80">
        <v>433</v>
      </c>
      <c r="B435" s="81"/>
      <c r="C435" s="82" t="e">
        <f t="array" ref="C435">IF(B434=B435,C434,MATCH(FALSE,$B435:$B$500=B435,0)-1)</f>
        <v>#N/A</v>
      </c>
      <c r="D435" s="82" t="e">
        <f t="array" ref="D435">IF(B435=1,IF(B434=0,C434+1,1),NA())</f>
        <v>#N/A</v>
      </c>
      <c r="E435" s="83"/>
      <c r="G435" s="82" t="e">
        <f t="array" ref="G435">INDEX($D$3:$D$500,SMALL(IF(ISNA($D$3:$D$500),"",ROW($D$3:$D$500)-MIN(ROW($D$3:$D$500))+1),ROW(A433)))</f>
        <v>#NUM!</v>
      </c>
      <c r="H435" s="72" t="e">
        <f t="array" ref="H435">IF(ISERROR(G435),NA(),G435)</f>
        <v>#N/A</v>
      </c>
      <c r="I435" s="72" t="e">
        <f t="array" ref="I435">MEDIAN(IF(ISNUMBER($H$3:$H$50),$H$3:$H$50))</f>
        <v>#NUM!</v>
      </c>
    </row>
    <row r="436" spans="1:9" x14ac:dyDescent="0.2">
      <c r="A436" s="80">
        <v>434</v>
      </c>
      <c r="B436" s="81"/>
      <c r="C436" s="82" t="e">
        <f t="array" ref="C436">IF(B435=B436,C435,MATCH(FALSE,$B436:$B$500=B436,0)-1)</f>
        <v>#N/A</v>
      </c>
      <c r="D436" s="82" t="e">
        <f t="array" ref="D436">IF(B436=1,IF(B435=0,C435+1,1),NA())</f>
        <v>#N/A</v>
      </c>
      <c r="E436" s="83"/>
      <c r="G436" s="82" t="e">
        <f t="array" ref="G436">INDEX($D$3:$D$500,SMALL(IF(ISNA($D$3:$D$500),"",ROW($D$3:$D$500)-MIN(ROW($D$3:$D$500))+1),ROW(A434)))</f>
        <v>#NUM!</v>
      </c>
      <c r="H436" s="72" t="e">
        <f t="array" ref="H436">IF(ISERROR(G436),NA(),G436)</f>
        <v>#N/A</v>
      </c>
      <c r="I436" s="72" t="e">
        <f t="array" ref="I436">MEDIAN(IF(ISNUMBER($H$3:$H$50),$H$3:$H$50))</f>
        <v>#NUM!</v>
      </c>
    </row>
    <row r="437" spans="1:9" x14ac:dyDescent="0.2">
      <c r="A437" s="80">
        <v>435</v>
      </c>
      <c r="B437" s="81"/>
      <c r="C437" s="82" t="e">
        <f t="array" ref="C437">IF(B436=B437,C436,MATCH(FALSE,$B437:$B$500=B437,0)-1)</f>
        <v>#N/A</v>
      </c>
      <c r="D437" s="82" t="e">
        <f t="array" ref="D437">IF(B437=1,IF(B436=0,C436+1,1),NA())</f>
        <v>#N/A</v>
      </c>
      <c r="E437" s="83"/>
      <c r="G437" s="82" t="e">
        <f t="array" ref="G437">INDEX($D$3:$D$500,SMALL(IF(ISNA($D$3:$D$500),"",ROW($D$3:$D$500)-MIN(ROW($D$3:$D$500))+1),ROW(A435)))</f>
        <v>#NUM!</v>
      </c>
      <c r="H437" s="72" t="e">
        <f t="array" ref="H437">IF(ISERROR(G437),NA(),G437)</f>
        <v>#N/A</v>
      </c>
      <c r="I437" s="72" t="e">
        <f t="array" ref="I437">MEDIAN(IF(ISNUMBER($H$3:$H$50),$H$3:$H$50))</f>
        <v>#NUM!</v>
      </c>
    </row>
    <row r="438" spans="1:9" x14ac:dyDescent="0.2">
      <c r="A438" s="80">
        <v>436</v>
      </c>
      <c r="B438" s="81"/>
      <c r="C438" s="82" t="e">
        <f t="array" ref="C438">IF(B437=B438,C437,MATCH(FALSE,$B438:$B$500=B438,0)-1)</f>
        <v>#N/A</v>
      </c>
      <c r="D438" s="82" t="e">
        <f t="array" ref="D438">IF(B438=1,IF(B437=0,C437+1,1),NA())</f>
        <v>#N/A</v>
      </c>
      <c r="E438" s="83"/>
      <c r="G438" s="82" t="e">
        <f t="array" ref="G438">INDEX($D$3:$D$500,SMALL(IF(ISNA($D$3:$D$500),"",ROW($D$3:$D$500)-MIN(ROW($D$3:$D$500))+1),ROW(A436)))</f>
        <v>#NUM!</v>
      </c>
      <c r="H438" s="72" t="e">
        <f t="array" ref="H438">IF(ISERROR(G438),NA(),G438)</f>
        <v>#N/A</v>
      </c>
      <c r="I438" s="72" t="e">
        <f t="array" ref="I438">MEDIAN(IF(ISNUMBER($H$3:$H$50),$H$3:$H$50))</f>
        <v>#NUM!</v>
      </c>
    </row>
    <row r="439" spans="1:9" x14ac:dyDescent="0.2">
      <c r="A439" s="80">
        <v>437</v>
      </c>
      <c r="B439" s="81"/>
      <c r="C439" s="82" t="e">
        <f t="array" ref="C439">IF(B438=B439,C438,MATCH(FALSE,$B439:$B$500=B439,0)-1)</f>
        <v>#N/A</v>
      </c>
      <c r="D439" s="82" t="e">
        <f t="array" ref="D439">IF(B439=1,IF(B438=0,C438+1,1),NA())</f>
        <v>#N/A</v>
      </c>
      <c r="E439" s="83"/>
      <c r="G439" s="82" t="e">
        <f t="array" ref="G439">INDEX($D$3:$D$500,SMALL(IF(ISNA($D$3:$D$500),"",ROW($D$3:$D$500)-MIN(ROW($D$3:$D$500))+1),ROW(A437)))</f>
        <v>#NUM!</v>
      </c>
      <c r="H439" s="72" t="e">
        <f t="array" ref="H439">IF(ISERROR(G439),NA(),G439)</f>
        <v>#N/A</v>
      </c>
      <c r="I439" s="72" t="e">
        <f t="array" ref="I439">MEDIAN(IF(ISNUMBER($H$3:$H$50),$H$3:$H$50))</f>
        <v>#NUM!</v>
      </c>
    </row>
    <row r="440" spans="1:9" x14ac:dyDescent="0.2">
      <c r="A440" s="80">
        <v>438</v>
      </c>
      <c r="B440" s="81"/>
      <c r="C440" s="82" t="e">
        <f t="array" ref="C440">IF(B439=B440,C439,MATCH(FALSE,$B440:$B$500=B440,0)-1)</f>
        <v>#N/A</v>
      </c>
      <c r="D440" s="82" t="e">
        <f t="array" ref="D440">IF(B440=1,IF(B439=0,C439+1,1),NA())</f>
        <v>#N/A</v>
      </c>
      <c r="E440" s="83"/>
      <c r="G440" s="82" t="e">
        <f t="array" ref="G440">INDEX($D$3:$D$500,SMALL(IF(ISNA($D$3:$D$500),"",ROW($D$3:$D$500)-MIN(ROW($D$3:$D$500))+1),ROW(A438)))</f>
        <v>#NUM!</v>
      </c>
      <c r="H440" s="72" t="e">
        <f t="array" ref="H440">IF(ISERROR(G440),NA(),G440)</f>
        <v>#N/A</v>
      </c>
      <c r="I440" s="72" t="e">
        <f t="array" ref="I440">MEDIAN(IF(ISNUMBER($H$3:$H$50),$H$3:$H$50))</f>
        <v>#NUM!</v>
      </c>
    </row>
    <row r="441" spans="1:9" x14ac:dyDescent="0.2">
      <c r="A441" s="80">
        <v>439</v>
      </c>
      <c r="B441" s="81"/>
      <c r="C441" s="82" t="e">
        <f t="array" ref="C441">IF(B440=B441,C440,MATCH(FALSE,$B441:$B$500=B441,0)-1)</f>
        <v>#N/A</v>
      </c>
      <c r="D441" s="82" t="e">
        <f t="array" ref="D441">IF(B441=1,IF(B440=0,C440+1,1),NA())</f>
        <v>#N/A</v>
      </c>
      <c r="E441" s="83"/>
      <c r="G441" s="82" t="e">
        <f t="array" ref="G441">INDEX($D$3:$D$500,SMALL(IF(ISNA($D$3:$D$500),"",ROW($D$3:$D$500)-MIN(ROW($D$3:$D$500))+1),ROW(A439)))</f>
        <v>#NUM!</v>
      </c>
      <c r="H441" s="72" t="e">
        <f t="array" ref="H441">IF(ISERROR(G441),NA(),G441)</f>
        <v>#N/A</v>
      </c>
      <c r="I441" s="72" t="e">
        <f t="array" ref="I441">MEDIAN(IF(ISNUMBER($H$3:$H$50),$H$3:$H$50))</f>
        <v>#NUM!</v>
      </c>
    </row>
    <row r="442" spans="1:9" x14ac:dyDescent="0.2">
      <c r="A442" s="80">
        <v>440</v>
      </c>
      <c r="B442" s="81"/>
      <c r="C442" s="82" t="e">
        <f t="array" ref="C442">IF(B441=B442,C441,MATCH(FALSE,$B442:$B$500=B442,0)-1)</f>
        <v>#N/A</v>
      </c>
      <c r="D442" s="82" t="e">
        <f t="array" ref="D442">IF(B442=1,IF(B441=0,C441+1,1),NA())</f>
        <v>#N/A</v>
      </c>
      <c r="E442" s="83"/>
      <c r="G442" s="82" t="e">
        <f t="array" ref="G442">INDEX($D$3:$D$500,SMALL(IF(ISNA($D$3:$D$500),"",ROW($D$3:$D$500)-MIN(ROW($D$3:$D$500))+1),ROW(A440)))</f>
        <v>#NUM!</v>
      </c>
      <c r="H442" s="72" t="e">
        <f t="array" ref="H442">IF(ISERROR(G442),NA(),G442)</f>
        <v>#N/A</v>
      </c>
      <c r="I442" s="72" t="e">
        <f t="array" ref="I442">MEDIAN(IF(ISNUMBER($H$3:$H$50),$H$3:$H$50))</f>
        <v>#NUM!</v>
      </c>
    </row>
    <row r="443" spans="1:9" x14ac:dyDescent="0.2">
      <c r="A443" s="80">
        <v>441</v>
      </c>
      <c r="B443" s="81"/>
      <c r="C443" s="82" t="e">
        <f t="array" ref="C443">IF(B442=B443,C442,MATCH(FALSE,$B443:$B$500=B443,0)-1)</f>
        <v>#N/A</v>
      </c>
      <c r="D443" s="82" t="e">
        <f t="array" ref="D443">IF(B443=1,IF(B442=0,C442+1,1),NA())</f>
        <v>#N/A</v>
      </c>
      <c r="E443" s="83"/>
      <c r="G443" s="82" t="e">
        <f t="array" ref="G443">INDEX($D$3:$D$500,SMALL(IF(ISNA($D$3:$D$500),"",ROW($D$3:$D$500)-MIN(ROW($D$3:$D$500))+1),ROW(A441)))</f>
        <v>#NUM!</v>
      </c>
      <c r="H443" s="72" t="e">
        <f t="array" ref="H443">IF(ISERROR(G443),NA(),G443)</f>
        <v>#N/A</v>
      </c>
      <c r="I443" s="72" t="e">
        <f t="array" ref="I443">MEDIAN(IF(ISNUMBER($H$3:$H$50),$H$3:$H$50))</f>
        <v>#NUM!</v>
      </c>
    </row>
    <row r="444" spans="1:9" x14ac:dyDescent="0.2">
      <c r="A444" s="80">
        <v>442</v>
      </c>
      <c r="B444" s="81"/>
      <c r="C444" s="82" t="e">
        <f t="array" ref="C444">IF(B443=B444,C443,MATCH(FALSE,$B444:$B$500=B444,0)-1)</f>
        <v>#N/A</v>
      </c>
      <c r="D444" s="82" t="e">
        <f t="array" ref="D444">IF(B444=1,IF(B443=0,C443+1,1),NA())</f>
        <v>#N/A</v>
      </c>
      <c r="E444" s="83"/>
      <c r="G444" s="82" t="e">
        <f t="array" ref="G444">INDEX($D$3:$D$500,SMALL(IF(ISNA($D$3:$D$500),"",ROW($D$3:$D$500)-MIN(ROW($D$3:$D$500))+1),ROW(A442)))</f>
        <v>#NUM!</v>
      </c>
      <c r="H444" s="72" t="e">
        <f t="array" ref="H444">IF(ISERROR(G444),NA(),G444)</f>
        <v>#N/A</v>
      </c>
      <c r="I444" s="72" t="e">
        <f t="array" ref="I444">MEDIAN(IF(ISNUMBER($H$3:$H$50),$H$3:$H$50))</f>
        <v>#NUM!</v>
      </c>
    </row>
    <row r="445" spans="1:9" x14ac:dyDescent="0.2">
      <c r="A445" s="80">
        <v>443</v>
      </c>
      <c r="B445" s="81"/>
      <c r="C445" s="82" t="e">
        <f t="array" ref="C445">IF(B444=B445,C444,MATCH(FALSE,$B445:$B$500=B445,0)-1)</f>
        <v>#N/A</v>
      </c>
      <c r="D445" s="82" t="e">
        <f t="array" ref="D445">IF(B445=1,IF(B444=0,C444+1,1),NA())</f>
        <v>#N/A</v>
      </c>
      <c r="E445" s="83"/>
      <c r="G445" s="82" t="e">
        <f t="array" ref="G445">INDEX($D$3:$D$500,SMALL(IF(ISNA($D$3:$D$500),"",ROW($D$3:$D$500)-MIN(ROW($D$3:$D$500))+1),ROW(A443)))</f>
        <v>#NUM!</v>
      </c>
      <c r="H445" s="72" t="e">
        <f t="array" ref="H445">IF(ISERROR(G445),NA(),G445)</f>
        <v>#N/A</v>
      </c>
      <c r="I445" s="72" t="e">
        <f t="array" ref="I445">MEDIAN(IF(ISNUMBER($H$3:$H$50),$H$3:$H$50))</f>
        <v>#NUM!</v>
      </c>
    </row>
    <row r="446" spans="1:9" x14ac:dyDescent="0.2">
      <c r="A446" s="80">
        <v>444</v>
      </c>
      <c r="B446" s="81"/>
      <c r="C446" s="82" t="e">
        <f t="array" ref="C446">IF(B445=B446,C445,MATCH(FALSE,$B446:$B$500=B446,0)-1)</f>
        <v>#N/A</v>
      </c>
      <c r="D446" s="82" t="e">
        <f t="array" ref="D446">IF(B446=1,IF(B445=0,C445+1,1),NA())</f>
        <v>#N/A</v>
      </c>
      <c r="E446" s="83"/>
      <c r="G446" s="82" t="e">
        <f t="array" ref="G446">INDEX($D$3:$D$500,SMALL(IF(ISNA($D$3:$D$500),"",ROW($D$3:$D$500)-MIN(ROW($D$3:$D$500))+1),ROW(A444)))</f>
        <v>#NUM!</v>
      </c>
      <c r="H446" s="72" t="e">
        <f t="array" ref="H446">IF(ISERROR(G446),NA(),G446)</f>
        <v>#N/A</v>
      </c>
      <c r="I446" s="72" t="e">
        <f t="array" ref="I446">MEDIAN(IF(ISNUMBER($H$3:$H$50),$H$3:$H$50))</f>
        <v>#NUM!</v>
      </c>
    </row>
    <row r="447" spans="1:9" x14ac:dyDescent="0.2">
      <c r="A447" s="80">
        <v>445</v>
      </c>
      <c r="B447" s="81"/>
      <c r="C447" s="82" t="e">
        <f t="array" ref="C447">IF(B446=B447,C446,MATCH(FALSE,$B447:$B$500=B447,0)-1)</f>
        <v>#N/A</v>
      </c>
      <c r="D447" s="82" t="e">
        <f t="array" ref="D447">IF(B447=1,IF(B446=0,C446+1,1),NA())</f>
        <v>#N/A</v>
      </c>
      <c r="E447" s="83"/>
      <c r="G447" s="82" t="e">
        <f t="array" ref="G447">INDEX($D$3:$D$500,SMALL(IF(ISNA($D$3:$D$500),"",ROW($D$3:$D$500)-MIN(ROW($D$3:$D$500))+1),ROW(A445)))</f>
        <v>#NUM!</v>
      </c>
      <c r="H447" s="72" t="e">
        <f t="array" ref="H447">IF(ISERROR(G447),NA(),G447)</f>
        <v>#N/A</v>
      </c>
      <c r="I447" s="72" t="e">
        <f t="array" ref="I447">MEDIAN(IF(ISNUMBER($H$3:$H$50),$H$3:$H$50))</f>
        <v>#NUM!</v>
      </c>
    </row>
    <row r="448" spans="1:9" x14ac:dyDescent="0.2">
      <c r="A448" s="80">
        <v>446</v>
      </c>
      <c r="B448" s="81"/>
      <c r="C448" s="82" t="e">
        <f t="array" ref="C448">IF(B447=B448,C447,MATCH(FALSE,$B448:$B$500=B448,0)-1)</f>
        <v>#N/A</v>
      </c>
      <c r="D448" s="82" t="e">
        <f t="array" ref="D448">IF(B448=1,IF(B447=0,C447+1,1),NA())</f>
        <v>#N/A</v>
      </c>
      <c r="E448" s="83"/>
      <c r="G448" s="82" t="e">
        <f t="array" ref="G448">INDEX($D$3:$D$500,SMALL(IF(ISNA($D$3:$D$500),"",ROW($D$3:$D$500)-MIN(ROW($D$3:$D$500))+1),ROW(A446)))</f>
        <v>#NUM!</v>
      </c>
      <c r="H448" s="72" t="e">
        <f t="array" ref="H448">IF(ISERROR(G448),NA(),G448)</f>
        <v>#N/A</v>
      </c>
      <c r="I448" s="72" t="e">
        <f t="array" ref="I448">MEDIAN(IF(ISNUMBER($H$3:$H$50),$H$3:$H$50))</f>
        <v>#NUM!</v>
      </c>
    </row>
    <row r="449" spans="1:9" x14ac:dyDescent="0.2">
      <c r="A449" s="80">
        <v>447</v>
      </c>
      <c r="B449" s="81"/>
      <c r="C449" s="82" t="e">
        <f t="array" ref="C449">IF(B448=B449,C448,MATCH(FALSE,$B449:$B$500=B449,0)-1)</f>
        <v>#N/A</v>
      </c>
      <c r="D449" s="82" t="e">
        <f t="array" ref="D449">IF(B449=1,IF(B448=0,C448+1,1),NA())</f>
        <v>#N/A</v>
      </c>
      <c r="E449" s="83"/>
      <c r="G449" s="82" t="e">
        <f t="array" ref="G449">INDEX($D$3:$D$500,SMALL(IF(ISNA($D$3:$D$500),"",ROW($D$3:$D$500)-MIN(ROW($D$3:$D$500))+1),ROW(A447)))</f>
        <v>#NUM!</v>
      </c>
      <c r="H449" s="72" t="e">
        <f t="array" ref="H449">IF(ISERROR(G449),NA(),G449)</f>
        <v>#N/A</v>
      </c>
      <c r="I449" s="72" t="e">
        <f t="array" ref="I449">MEDIAN(IF(ISNUMBER($H$3:$H$50),$H$3:$H$50))</f>
        <v>#NUM!</v>
      </c>
    </row>
    <row r="450" spans="1:9" x14ac:dyDescent="0.2">
      <c r="A450" s="80">
        <v>448</v>
      </c>
      <c r="B450" s="81"/>
      <c r="C450" s="82" t="e">
        <f t="array" ref="C450">IF(B449=B450,C449,MATCH(FALSE,$B450:$B$500=B450,0)-1)</f>
        <v>#N/A</v>
      </c>
      <c r="D450" s="82" t="e">
        <f t="array" ref="D450">IF(B450=1,IF(B449=0,C449+1,1),NA())</f>
        <v>#N/A</v>
      </c>
      <c r="E450" s="83"/>
      <c r="G450" s="82" t="e">
        <f t="array" ref="G450">INDEX($D$3:$D$500,SMALL(IF(ISNA($D$3:$D$500),"",ROW($D$3:$D$500)-MIN(ROW($D$3:$D$500))+1),ROW(A448)))</f>
        <v>#NUM!</v>
      </c>
      <c r="H450" s="72" t="e">
        <f t="array" ref="H450">IF(ISERROR(G450),NA(),G450)</f>
        <v>#N/A</v>
      </c>
      <c r="I450" s="72" t="e">
        <f t="array" ref="I450">MEDIAN(IF(ISNUMBER($H$3:$H$50),$H$3:$H$50))</f>
        <v>#NUM!</v>
      </c>
    </row>
    <row r="451" spans="1:9" x14ac:dyDescent="0.2">
      <c r="A451" s="80">
        <v>449</v>
      </c>
      <c r="B451" s="81"/>
      <c r="C451" s="82" t="e">
        <f t="array" ref="C451">IF(B450=B451,C450,MATCH(FALSE,$B451:$B$500=B451,0)-1)</f>
        <v>#N/A</v>
      </c>
      <c r="D451" s="82" t="e">
        <f t="array" ref="D451">IF(B451=1,IF(B450=0,C450+1,1),NA())</f>
        <v>#N/A</v>
      </c>
      <c r="E451" s="83"/>
      <c r="G451" s="82" t="e">
        <f t="array" ref="G451">INDEX($D$3:$D$500,SMALL(IF(ISNA($D$3:$D$500),"",ROW($D$3:$D$500)-MIN(ROW($D$3:$D$500))+1),ROW(A449)))</f>
        <v>#NUM!</v>
      </c>
      <c r="H451" s="72" t="e">
        <f t="array" ref="H451">IF(ISERROR(G451),NA(),G451)</f>
        <v>#N/A</v>
      </c>
      <c r="I451" s="72" t="e">
        <f t="array" ref="I451">MEDIAN(IF(ISNUMBER($H$3:$H$50),$H$3:$H$50))</f>
        <v>#NUM!</v>
      </c>
    </row>
    <row r="452" spans="1:9" x14ac:dyDescent="0.2">
      <c r="A452" s="80">
        <v>450</v>
      </c>
      <c r="B452" s="81"/>
      <c r="C452" s="82" t="e">
        <f t="array" ref="C452">IF(B451=B452,C451,MATCH(FALSE,$B452:$B$500=B452,0)-1)</f>
        <v>#N/A</v>
      </c>
      <c r="D452" s="82" t="e">
        <f t="array" ref="D452">IF(B452=1,IF(B451=0,C451+1,1),NA())</f>
        <v>#N/A</v>
      </c>
      <c r="E452" s="83"/>
      <c r="G452" s="82" t="e">
        <f t="array" ref="G452">INDEX($D$3:$D$500,SMALL(IF(ISNA($D$3:$D$500),"",ROW($D$3:$D$500)-MIN(ROW($D$3:$D$500))+1),ROW(A450)))</f>
        <v>#NUM!</v>
      </c>
      <c r="H452" s="72" t="e">
        <f t="array" ref="H452">IF(ISERROR(G452),NA(),G452)</f>
        <v>#N/A</v>
      </c>
      <c r="I452" s="72" t="e">
        <f t="array" ref="I452">MEDIAN(IF(ISNUMBER($H$3:$H$50),$H$3:$H$50))</f>
        <v>#NUM!</v>
      </c>
    </row>
    <row r="453" spans="1:9" x14ac:dyDescent="0.2">
      <c r="A453" s="80">
        <v>451</v>
      </c>
      <c r="B453" s="81"/>
      <c r="C453" s="82" t="e">
        <f t="array" ref="C453">IF(B452=B453,C452,MATCH(FALSE,$B453:$B$500=B453,0)-1)</f>
        <v>#N/A</v>
      </c>
      <c r="D453" s="82" t="e">
        <f t="array" ref="D453">IF(B453=1,IF(B452=0,C452+1,1),NA())</f>
        <v>#N/A</v>
      </c>
      <c r="E453" s="83"/>
      <c r="G453" s="82" t="e">
        <f t="array" ref="G453">INDEX($D$3:$D$500,SMALL(IF(ISNA($D$3:$D$500),"",ROW($D$3:$D$500)-MIN(ROW($D$3:$D$500))+1),ROW(A451)))</f>
        <v>#NUM!</v>
      </c>
      <c r="H453" s="72" t="e">
        <f t="array" ref="H453">IF(ISERROR(G453),NA(),G453)</f>
        <v>#N/A</v>
      </c>
      <c r="I453" s="72" t="e">
        <f t="array" ref="I453">MEDIAN(IF(ISNUMBER($H$3:$H$50),$H$3:$H$50))</f>
        <v>#NUM!</v>
      </c>
    </row>
    <row r="454" spans="1:9" x14ac:dyDescent="0.2">
      <c r="A454" s="80">
        <v>452</v>
      </c>
      <c r="B454" s="81"/>
      <c r="C454" s="82" t="e">
        <f t="array" ref="C454">IF(B453=B454,C453,MATCH(FALSE,$B454:$B$500=B454,0)-1)</f>
        <v>#N/A</v>
      </c>
      <c r="D454" s="82" t="e">
        <f t="array" ref="D454">IF(B454=1,IF(B453=0,C453+1,1),NA())</f>
        <v>#N/A</v>
      </c>
      <c r="E454" s="83"/>
      <c r="G454" s="82" t="e">
        <f t="array" ref="G454">INDEX($D$3:$D$500,SMALL(IF(ISNA($D$3:$D$500),"",ROW($D$3:$D$500)-MIN(ROW($D$3:$D$500))+1),ROW(A452)))</f>
        <v>#NUM!</v>
      </c>
      <c r="H454" s="72" t="e">
        <f t="array" ref="H454">IF(ISERROR(G454),NA(),G454)</f>
        <v>#N/A</v>
      </c>
      <c r="I454" s="72" t="e">
        <f t="array" ref="I454">MEDIAN(IF(ISNUMBER($H$3:$H$50),$H$3:$H$50))</f>
        <v>#NUM!</v>
      </c>
    </row>
    <row r="455" spans="1:9" x14ac:dyDescent="0.2">
      <c r="A455" s="80">
        <v>453</v>
      </c>
      <c r="B455" s="81"/>
      <c r="C455" s="82" t="e">
        <f t="array" ref="C455">IF(B454=B455,C454,MATCH(FALSE,$B455:$B$500=B455,0)-1)</f>
        <v>#N/A</v>
      </c>
      <c r="D455" s="82" t="e">
        <f t="array" ref="D455">IF(B455=1,IF(B454=0,C454+1,1),NA())</f>
        <v>#N/A</v>
      </c>
      <c r="E455" s="83"/>
      <c r="G455" s="82" t="e">
        <f t="array" ref="G455">INDEX($D$3:$D$500,SMALL(IF(ISNA($D$3:$D$500),"",ROW($D$3:$D$500)-MIN(ROW($D$3:$D$500))+1),ROW(A453)))</f>
        <v>#NUM!</v>
      </c>
      <c r="H455" s="72" t="e">
        <f t="array" ref="H455">IF(ISERROR(G455),NA(),G455)</f>
        <v>#N/A</v>
      </c>
      <c r="I455" s="72" t="e">
        <f t="array" ref="I455">MEDIAN(IF(ISNUMBER($H$3:$H$50),$H$3:$H$50))</f>
        <v>#NUM!</v>
      </c>
    </row>
    <row r="456" spans="1:9" x14ac:dyDescent="0.2">
      <c r="A456" s="80">
        <v>454</v>
      </c>
      <c r="B456" s="81"/>
      <c r="C456" s="82" t="e">
        <f t="array" ref="C456">IF(B455=B456,C455,MATCH(FALSE,$B456:$B$500=B456,0)-1)</f>
        <v>#N/A</v>
      </c>
      <c r="D456" s="82" t="e">
        <f t="array" ref="D456">IF(B456=1,IF(B455=0,C455+1,1),NA())</f>
        <v>#N/A</v>
      </c>
      <c r="E456" s="83"/>
      <c r="G456" s="82" t="e">
        <f t="array" ref="G456">INDEX($D$3:$D$500,SMALL(IF(ISNA($D$3:$D$500),"",ROW($D$3:$D$500)-MIN(ROW($D$3:$D$500))+1),ROW(A454)))</f>
        <v>#NUM!</v>
      </c>
      <c r="H456" s="72" t="e">
        <f t="array" ref="H456">IF(ISERROR(G456),NA(),G456)</f>
        <v>#N/A</v>
      </c>
      <c r="I456" s="72" t="e">
        <f t="array" ref="I456">MEDIAN(IF(ISNUMBER($H$3:$H$50),$H$3:$H$50))</f>
        <v>#NUM!</v>
      </c>
    </row>
    <row r="457" spans="1:9" x14ac:dyDescent="0.2">
      <c r="A457" s="80">
        <v>455</v>
      </c>
      <c r="B457" s="81"/>
      <c r="C457" s="82" t="e">
        <f t="array" ref="C457">IF(B456=B457,C456,MATCH(FALSE,$B457:$B$500=B457,0)-1)</f>
        <v>#N/A</v>
      </c>
      <c r="D457" s="82" t="e">
        <f t="array" ref="D457">IF(B457=1,IF(B456=0,C456+1,1),NA())</f>
        <v>#N/A</v>
      </c>
      <c r="E457" s="83"/>
      <c r="G457" s="82" t="e">
        <f t="array" ref="G457">INDEX($D$3:$D$500,SMALL(IF(ISNA($D$3:$D$500),"",ROW($D$3:$D$500)-MIN(ROW($D$3:$D$500))+1),ROW(A455)))</f>
        <v>#NUM!</v>
      </c>
      <c r="H457" s="72" t="e">
        <f t="array" ref="H457">IF(ISERROR(G457),NA(),G457)</f>
        <v>#N/A</v>
      </c>
      <c r="I457" s="72" t="e">
        <f t="array" ref="I457">MEDIAN(IF(ISNUMBER($H$3:$H$50),$H$3:$H$50))</f>
        <v>#NUM!</v>
      </c>
    </row>
    <row r="458" spans="1:9" x14ac:dyDescent="0.2">
      <c r="A458" s="80">
        <v>456</v>
      </c>
      <c r="B458" s="81"/>
      <c r="C458" s="82" t="e">
        <f t="array" ref="C458">IF(B457=B458,C457,MATCH(FALSE,$B458:$B$500=B458,0)-1)</f>
        <v>#N/A</v>
      </c>
      <c r="D458" s="82" t="e">
        <f t="array" ref="D458">IF(B458=1,IF(B457=0,C457+1,1),NA())</f>
        <v>#N/A</v>
      </c>
      <c r="E458" s="83"/>
      <c r="G458" s="82" t="e">
        <f t="array" ref="G458">INDEX($D$3:$D$500,SMALL(IF(ISNA($D$3:$D$500),"",ROW($D$3:$D$500)-MIN(ROW($D$3:$D$500))+1),ROW(A456)))</f>
        <v>#NUM!</v>
      </c>
      <c r="H458" s="72" t="e">
        <f t="array" ref="H458">IF(ISERROR(G458),NA(),G458)</f>
        <v>#N/A</v>
      </c>
      <c r="I458" s="72" t="e">
        <f t="array" ref="I458">MEDIAN(IF(ISNUMBER($H$3:$H$50),$H$3:$H$50))</f>
        <v>#NUM!</v>
      </c>
    </row>
    <row r="459" spans="1:9" x14ac:dyDescent="0.2">
      <c r="A459" s="80">
        <v>457</v>
      </c>
      <c r="B459" s="81"/>
      <c r="C459" s="82" t="e">
        <f t="array" ref="C459">IF(B458=B459,C458,MATCH(FALSE,$B459:$B$500=B459,0)-1)</f>
        <v>#N/A</v>
      </c>
      <c r="D459" s="82" t="e">
        <f t="array" ref="D459">IF(B459=1,IF(B458=0,C458+1,1),NA())</f>
        <v>#N/A</v>
      </c>
      <c r="E459" s="83"/>
      <c r="G459" s="82" t="e">
        <f t="array" ref="G459">INDEX($D$3:$D$500,SMALL(IF(ISNA($D$3:$D$500),"",ROW($D$3:$D$500)-MIN(ROW($D$3:$D$500))+1),ROW(A457)))</f>
        <v>#NUM!</v>
      </c>
      <c r="H459" s="72" t="e">
        <f t="array" ref="H459">IF(ISERROR(G459),NA(),G459)</f>
        <v>#N/A</v>
      </c>
      <c r="I459" s="72" t="e">
        <f t="array" ref="I459">MEDIAN(IF(ISNUMBER($H$3:$H$50),$H$3:$H$50))</f>
        <v>#NUM!</v>
      </c>
    </row>
    <row r="460" spans="1:9" x14ac:dyDescent="0.2">
      <c r="A460" s="80">
        <v>458</v>
      </c>
      <c r="B460" s="81"/>
      <c r="C460" s="82" t="e">
        <f t="array" ref="C460">IF(B459=B460,C459,MATCH(FALSE,$B460:$B$500=B460,0)-1)</f>
        <v>#N/A</v>
      </c>
      <c r="D460" s="82" t="e">
        <f t="array" ref="D460">IF(B460=1,IF(B459=0,C459+1,1),NA())</f>
        <v>#N/A</v>
      </c>
      <c r="E460" s="83"/>
      <c r="G460" s="82" t="e">
        <f t="array" ref="G460">INDEX($D$3:$D$500,SMALL(IF(ISNA($D$3:$D$500),"",ROW($D$3:$D$500)-MIN(ROW($D$3:$D$500))+1),ROW(A458)))</f>
        <v>#NUM!</v>
      </c>
      <c r="H460" s="72" t="e">
        <f t="array" ref="H460">IF(ISERROR(G460),NA(),G460)</f>
        <v>#N/A</v>
      </c>
      <c r="I460" s="72" t="e">
        <f t="array" ref="I460">MEDIAN(IF(ISNUMBER($H$3:$H$50),$H$3:$H$50))</f>
        <v>#NUM!</v>
      </c>
    </row>
    <row r="461" spans="1:9" x14ac:dyDescent="0.2">
      <c r="A461" s="80">
        <v>459</v>
      </c>
      <c r="B461" s="81"/>
      <c r="C461" s="82" t="e">
        <f t="array" ref="C461">IF(B460=B461,C460,MATCH(FALSE,$B461:$B$500=B461,0)-1)</f>
        <v>#N/A</v>
      </c>
      <c r="D461" s="82" t="e">
        <f t="array" ref="D461">IF(B461=1,IF(B460=0,C460+1,1),NA())</f>
        <v>#N/A</v>
      </c>
      <c r="E461" s="83"/>
      <c r="G461" s="82" t="e">
        <f t="array" ref="G461">INDEX($D$3:$D$500,SMALL(IF(ISNA($D$3:$D$500),"",ROW($D$3:$D$500)-MIN(ROW($D$3:$D$500))+1),ROW(A459)))</f>
        <v>#NUM!</v>
      </c>
      <c r="H461" s="72" t="e">
        <f t="array" ref="H461">IF(ISERROR(G461),NA(),G461)</f>
        <v>#N/A</v>
      </c>
      <c r="I461" s="72" t="e">
        <f t="array" ref="I461">MEDIAN(IF(ISNUMBER($H$3:$H$50),$H$3:$H$50))</f>
        <v>#NUM!</v>
      </c>
    </row>
    <row r="462" spans="1:9" x14ac:dyDescent="0.2">
      <c r="A462" s="80">
        <v>460</v>
      </c>
      <c r="B462" s="81"/>
      <c r="C462" s="82" t="e">
        <f t="array" ref="C462">IF(B461=B462,C461,MATCH(FALSE,$B462:$B$500=B462,0)-1)</f>
        <v>#N/A</v>
      </c>
      <c r="D462" s="82" t="e">
        <f t="array" ref="D462">IF(B462=1,IF(B461=0,C461+1,1),NA())</f>
        <v>#N/A</v>
      </c>
      <c r="E462" s="83"/>
      <c r="G462" s="82" t="e">
        <f t="array" ref="G462">INDEX($D$3:$D$500,SMALL(IF(ISNA($D$3:$D$500),"",ROW($D$3:$D$500)-MIN(ROW($D$3:$D$500))+1),ROW(A460)))</f>
        <v>#NUM!</v>
      </c>
      <c r="H462" s="72" t="e">
        <f t="array" ref="H462">IF(ISERROR(G462),NA(),G462)</f>
        <v>#N/A</v>
      </c>
      <c r="I462" s="72" t="e">
        <f t="array" ref="I462">MEDIAN(IF(ISNUMBER($H$3:$H$50),$H$3:$H$50))</f>
        <v>#NUM!</v>
      </c>
    </row>
    <row r="463" spans="1:9" x14ac:dyDescent="0.2">
      <c r="A463" s="80">
        <v>461</v>
      </c>
      <c r="B463" s="81"/>
      <c r="C463" s="82" t="e">
        <f t="array" ref="C463">IF(B462=B463,C462,MATCH(FALSE,$B463:$B$500=B463,0)-1)</f>
        <v>#N/A</v>
      </c>
      <c r="D463" s="82" t="e">
        <f t="array" ref="D463">IF(B463=1,IF(B462=0,C462+1,1),NA())</f>
        <v>#N/A</v>
      </c>
      <c r="E463" s="83"/>
      <c r="G463" s="82" t="e">
        <f t="array" ref="G463">INDEX($D$3:$D$500,SMALL(IF(ISNA($D$3:$D$500),"",ROW($D$3:$D$500)-MIN(ROW($D$3:$D$500))+1),ROW(A461)))</f>
        <v>#NUM!</v>
      </c>
      <c r="H463" s="72" t="e">
        <f t="array" ref="H463">IF(ISERROR(G463),NA(),G463)</f>
        <v>#N/A</v>
      </c>
      <c r="I463" s="72" t="e">
        <f t="array" ref="I463">MEDIAN(IF(ISNUMBER($H$3:$H$50),$H$3:$H$50))</f>
        <v>#NUM!</v>
      </c>
    </row>
    <row r="464" spans="1:9" x14ac:dyDescent="0.2">
      <c r="A464" s="80">
        <v>462</v>
      </c>
      <c r="B464" s="81"/>
      <c r="C464" s="82" t="e">
        <f t="array" ref="C464">IF(B463=B464,C463,MATCH(FALSE,$B464:$B$500=B464,0)-1)</f>
        <v>#N/A</v>
      </c>
      <c r="D464" s="82" t="e">
        <f t="array" ref="D464">IF(B464=1,IF(B463=0,C463+1,1),NA())</f>
        <v>#N/A</v>
      </c>
      <c r="E464" s="83"/>
      <c r="G464" s="82" t="e">
        <f t="array" ref="G464">INDEX($D$3:$D$500,SMALL(IF(ISNA($D$3:$D$500),"",ROW($D$3:$D$500)-MIN(ROW($D$3:$D$500))+1),ROW(A462)))</f>
        <v>#NUM!</v>
      </c>
      <c r="H464" s="72" t="e">
        <f t="array" ref="H464">IF(ISERROR(G464),NA(),G464)</f>
        <v>#N/A</v>
      </c>
      <c r="I464" s="72" t="e">
        <f t="array" ref="I464">MEDIAN(IF(ISNUMBER($H$3:$H$50),$H$3:$H$50))</f>
        <v>#NUM!</v>
      </c>
    </row>
    <row r="465" spans="1:9" x14ac:dyDescent="0.2">
      <c r="A465" s="80">
        <v>463</v>
      </c>
      <c r="B465" s="81"/>
      <c r="C465" s="82" t="e">
        <f t="array" ref="C465">IF(B464=B465,C464,MATCH(FALSE,$B465:$B$500=B465,0)-1)</f>
        <v>#N/A</v>
      </c>
      <c r="D465" s="82" t="e">
        <f t="array" ref="D465">IF(B465=1,IF(B464=0,C464+1,1),NA())</f>
        <v>#N/A</v>
      </c>
      <c r="E465" s="83"/>
      <c r="G465" s="82" t="e">
        <f t="array" ref="G465">INDEX($D$3:$D$500,SMALL(IF(ISNA($D$3:$D$500),"",ROW($D$3:$D$500)-MIN(ROW($D$3:$D$500))+1),ROW(A463)))</f>
        <v>#NUM!</v>
      </c>
      <c r="H465" s="72" t="e">
        <f t="array" ref="H465">IF(ISERROR(G465),NA(),G465)</f>
        <v>#N/A</v>
      </c>
      <c r="I465" s="72" t="e">
        <f t="array" ref="I465">MEDIAN(IF(ISNUMBER($H$3:$H$50),$H$3:$H$50))</f>
        <v>#NUM!</v>
      </c>
    </row>
    <row r="466" spans="1:9" x14ac:dyDescent="0.2">
      <c r="A466" s="80">
        <v>464</v>
      </c>
      <c r="B466" s="81"/>
      <c r="C466" s="82" t="e">
        <f t="array" ref="C466">IF(B465=B466,C465,MATCH(FALSE,$B466:$B$500=B466,0)-1)</f>
        <v>#N/A</v>
      </c>
      <c r="D466" s="82" t="e">
        <f t="array" ref="D466">IF(B466=1,IF(B465=0,C465+1,1),NA())</f>
        <v>#N/A</v>
      </c>
      <c r="E466" s="83"/>
      <c r="G466" s="82" t="e">
        <f t="array" ref="G466">INDEX($D$3:$D$500,SMALL(IF(ISNA($D$3:$D$500),"",ROW($D$3:$D$500)-MIN(ROW($D$3:$D$500))+1),ROW(A464)))</f>
        <v>#NUM!</v>
      </c>
      <c r="H466" s="72" t="e">
        <f t="array" ref="H466">IF(ISERROR(G466),NA(),G466)</f>
        <v>#N/A</v>
      </c>
      <c r="I466" s="72" t="e">
        <f t="array" ref="I466">MEDIAN(IF(ISNUMBER($H$3:$H$50),$H$3:$H$50))</f>
        <v>#NUM!</v>
      </c>
    </row>
    <row r="467" spans="1:9" x14ac:dyDescent="0.2">
      <c r="A467" s="80">
        <v>465</v>
      </c>
      <c r="B467" s="81"/>
      <c r="C467" s="82" t="e">
        <f t="array" ref="C467">IF(B466=B467,C466,MATCH(FALSE,$B467:$B$500=B467,0)-1)</f>
        <v>#N/A</v>
      </c>
      <c r="D467" s="82" t="e">
        <f t="array" ref="D467">IF(B467=1,IF(B466=0,C466+1,1),NA())</f>
        <v>#N/A</v>
      </c>
      <c r="E467" s="83"/>
      <c r="G467" s="82" t="e">
        <f t="array" ref="G467">INDEX($D$3:$D$500,SMALL(IF(ISNA($D$3:$D$500),"",ROW($D$3:$D$500)-MIN(ROW($D$3:$D$500))+1),ROW(A465)))</f>
        <v>#NUM!</v>
      </c>
      <c r="H467" s="72" t="e">
        <f t="array" ref="H467">IF(ISERROR(G467),NA(),G467)</f>
        <v>#N/A</v>
      </c>
      <c r="I467" s="72" t="e">
        <f t="array" ref="I467">MEDIAN(IF(ISNUMBER($H$3:$H$50),$H$3:$H$50))</f>
        <v>#NUM!</v>
      </c>
    </row>
    <row r="468" spans="1:9" x14ac:dyDescent="0.2">
      <c r="A468" s="80">
        <v>466</v>
      </c>
      <c r="B468" s="81"/>
      <c r="C468" s="82" t="e">
        <f t="array" ref="C468">IF(B467=B468,C467,MATCH(FALSE,$B468:$B$500=B468,0)-1)</f>
        <v>#N/A</v>
      </c>
      <c r="D468" s="82" t="e">
        <f t="array" ref="D468">IF(B468=1,IF(B467=0,C467+1,1),NA())</f>
        <v>#N/A</v>
      </c>
      <c r="E468" s="83"/>
      <c r="G468" s="82" t="e">
        <f t="array" ref="G468">INDEX($D$3:$D$500,SMALL(IF(ISNA($D$3:$D$500),"",ROW($D$3:$D$500)-MIN(ROW($D$3:$D$500))+1),ROW(A466)))</f>
        <v>#NUM!</v>
      </c>
      <c r="H468" s="72" t="e">
        <f t="array" ref="H468">IF(ISERROR(G468),NA(),G468)</f>
        <v>#N/A</v>
      </c>
      <c r="I468" s="72" t="e">
        <f t="array" ref="I468">MEDIAN(IF(ISNUMBER($H$3:$H$50),$H$3:$H$50))</f>
        <v>#NUM!</v>
      </c>
    </row>
    <row r="469" spans="1:9" x14ac:dyDescent="0.2">
      <c r="A469" s="80">
        <v>467</v>
      </c>
      <c r="B469" s="81"/>
      <c r="C469" s="82" t="e">
        <f t="array" ref="C469">IF(B468=B469,C468,MATCH(FALSE,$B469:$B$500=B469,0)-1)</f>
        <v>#N/A</v>
      </c>
      <c r="D469" s="82" t="e">
        <f t="array" ref="D469">IF(B469=1,IF(B468=0,C468+1,1),NA())</f>
        <v>#N/A</v>
      </c>
      <c r="E469" s="83"/>
      <c r="G469" s="82" t="e">
        <f t="array" ref="G469">INDEX($D$3:$D$500,SMALL(IF(ISNA($D$3:$D$500),"",ROW($D$3:$D$500)-MIN(ROW($D$3:$D$500))+1),ROW(A467)))</f>
        <v>#NUM!</v>
      </c>
      <c r="H469" s="72" t="e">
        <f t="array" ref="H469">IF(ISERROR(G469),NA(),G469)</f>
        <v>#N/A</v>
      </c>
      <c r="I469" s="72" t="e">
        <f t="array" ref="I469">MEDIAN(IF(ISNUMBER($H$3:$H$50),$H$3:$H$50))</f>
        <v>#NUM!</v>
      </c>
    </row>
    <row r="470" spans="1:9" x14ac:dyDescent="0.2">
      <c r="A470" s="80">
        <v>468</v>
      </c>
      <c r="B470" s="81"/>
      <c r="C470" s="82" t="e">
        <f t="array" ref="C470">IF(B469=B470,C469,MATCH(FALSE,$B470:$B$500=B470,0)-1)</f>
        <v>#N/A</v>
      </c>
      <c r="D470" s="82" t="e">
        <f t="array" ref="D470">IF(B470=1,IF(B469=0,C469+1,1),NA())</f>
        <v>#N/A</v>
      </c>
      <c r="E470" s="83"/>
      <c r="G470" s="82" t="e">
        <f t="array" ref="G470">INDEX($D$3:$D$500,SMALL(IF(ISNA($D$3:$D$500),"",ROW($D$3:$D$500)-MIN(ROW($D$3:$D$500))+1),ROW(A468)))</f>
        <v>#NUM!</v>
      </c>
      <c r="H470" s="72" t="e">
        <f t="array" ref="H470">IF(ISERROR(G470),NA(),G470)</f>
        <v>#N/A</v>
      </c>
      <c r="I470" s="72" t="e">
        <f t="array" ref="I470">MEDIAN(IF(ISNUMBER($H$3:$H$50),$H$3:$H$50))</f>
        <v>#NUM!</v>
      </c>
    </row>
    <row r="471" spans="1:9" x14ac:dyDescent="0.2">
      <c r="A471" s="80">
        <v>469</v>
      </c>
      <c r="B471" s="81"/>
      <c r="C471" s="82" t="e">
        <f t="array" ref="C471">IF(B470=B471,C470,MATCH(FALSE,$B471:$B$500=B471,0)-1)</f>
        <v>#N/A</v>
      </c>
      <c r="D471" s="82" t="e">
        <f t="array" ref="D471">IF(B471=1,IF(B470=0,C470+1,1),NA())</f>
        <v>#N/A</v>
      </c>
      <c r="E471" s="83"/>
      <c r="G471" s="82" t="e">
        <f t="array" ref="G471">INDEX($D$3:$D$500,SMALL(IF(ISNA($D$3:$D$500),"",ROW($D$3:$D$500)-MIN(ROW($D$3:$D$500))+1),ROW(A469)))</f>
        <v>#NUM!</v>
      </c>
      <c r="H471" s="72" t="e">
        <f t="array" ref="H471">IF(ISERROR(G471),NA(),G471)</f>
        <v>#N/A</v>
      </c>
      <c r="I471" s="72" t="e">
        <f t="array" ref="I471">MEDIAN(IF(ISNUMBER($H$3:$H$50),$H$3:$H$50))</f>
        <v>#NUM!</v>
      </c>
    </row>
    <row r="472" spans="1:9" x14ac:dyDescent="0.2">
      <c r="A472" s="80">
        <v>470</v>
      </c>
      <c r="B472" s="81"/>
      <c r="C472" s="82" t="e">
        <f t="array" ref="C472">IF(B471=B472,C471,MATCH(FALSE,$B472:$B$500=B472,0)-1)</f>
        <v>#N/A</v>
      </c>
      <c r="D472" s="82" t="e">
        <f t="array" ref="D472">IF(B472=1,IF(B471=0,C471+1,1),NA())</f>
        <v>#N/A</v>
      </c>
      <c r="E472" s="83"/>
      <c r="G472" s="82" t="e">
        <f t="array" ref="G472">INDEX($D$3:$D$500,SMALL(IF(ISNA($D$3:$D$500),"",ROW($D$3:$D$500)-MIN(ROW($D$3:$D$500))+1),ROW(A470)))</f>
        <v>#NUM!</v>
      </c>
      <c r="H472" s="72" t="e">
        <f t="array" ref="H472">IF(ISERROR(G472),NA(),G472)</f>
        <v>#N/A</v>
      </c>
      <c r="I472" s="72" t="e">
        <f t="array" ref="I472">MEDIAN(IF(ISNUMBER($H$3:$H$50),$H$3:$H$50))</f>
        <v>#NUM!</v>
      </c>
    </row>
    <row r="473" spans="1:9" x14ac:dyDescent="0.2">
      <c r="A473" s="80">
        <v>471</v>
      </c>
      <c r="B473" s="81"/>
      <c r="C473" s="82" t="e">
        <f t="array" ref="C473">IF(B472=B473,C472,MATCH(FALSE,$B473:$B$500=B473,0)-1)</f>
        <v>#N/A</v>
      </c>
      <c r="D473" s="82" t="e">
        <f t="array" ref="D473">IF(B473=1,IF(B472=0,C472+1,1),NA())</f>
        <v>#N/A</v>
      </c>
      <c r="E473" s="83"/>
      <c r="G473" s="82" t="e">
        <f t="array" ref="G473">INDEX($D$3:$D$500,SMALL(IF(ISNA($D$3:$D$500),"",ROW($D$3:$D$500)-MIN(ROW($D$3:$D$500))+1),ROW(A471)))</f>
        <v>#NUM!</v>
      </c>
      <c r="H473" s="72" t="e">
        <f t="array" ref="H473">IF(ISERROR(G473),NA(),G473)</f>
        <v>#N/A</v>
      </c>
      <c r="I473" s="72" t="e">
        <f t="array" ref="I473">MEDIAN(IF(ISNUMBER($H$3:$H$50),$H$3:$H$50))</f>
        <v>#NUM!</v>
      </c>
    </row>
    <row r="474" spans="1:9" x14ac:dyDescent="0.2">
      <c r="A474" s="80">
        <v>472</v>
      </c>
      <c r="B474" s="81"/>
      <c r="C474" s="82" t="e">
        <f t="array" ref="C474">IF(B473=B474,C473,MATCH(FALSE,$B474:$B$500=B474,0)-1)</f>
        <v>#N/A</v>
      </c>
      <c r="D474" s="82" t="e">
        <f t="array" ref="D474">IF(B474=1,IF(B473=0,C473+1,1),NA())</f>
        <v>#N/A</v>
      </c>
      <c r="E474" s="83"/>
      <c r="G474" s="82" t="e">
        <f t="array" ref="G474">INDEX($D$3:$D$500,SMALL(IF(ISNA($D$3:$D$500),"",ROW($D$3:$D$500)-MIN(ROW($D$3:$D$500))+1),ROW(A472)))</f>
        <v>#NUM!</v>
      </c>
      <c r="H474" s="72" t="e">
        <f t="array" ref="H474">IF(ISERROR(G474),NA(),G474)</f>
        <v>#N/A</v>
      </c>
      <c r="I474" s="72" t="e">
        <f t="array" ref="I474">MEDIAN(IF(ISNUMBER($H$3:$H$50),$H$3:$H$50))</f>
        <v>#NUM!</v>
      </c>
    </row>
    <row r="475" spans="1:9" x14ac:dyDescent="0.2">
      <c r="A475" s="80">
        <v>473</v>
      </c>
      <c r="B475" s="81"/>
      <c r="C475" s="82" t="e">
        <f t="array" ref="C475">IF(B474=B475,C474,MATCH(FALSE,$B475:$B$500=B475,0)-1)</f>
        <v>#N/A</v>
      </c>
      <c r="D475" s="82" t="e">
        <f t="array" ref="D475">IF(B475=1,IF(B474=0,C474+1,1),NA())</f>
        <v>#N/A</v>
      </c>
      <c r="E475" s="83"/>
      <c r="G475" s="82" t="e">
        <f t="array" ref="G475">INDEX($D$3:$D$500,SMALL(IF(ISNA($D$3:$D$500),"",ROW($D$3:$D$500)-MIN(ROW($D$3:$D$500))+1),ROW(A473)))</f>
        <v>#NUM!</v>
      </c>
      <c r="H475" s="72" t="e">
        <f t="array" ref="H475">IF(ISERROR(G475),NA(),G475)</f>
        <v>#N/A</v>
      </c>
      <c r="I475" s="72" t="e">
        <f t="array" ref="I475">MEDIAN(IF(ISNUMBER($H$3:$H$50),$H$3:$H$50))</f>
        <v>#NUM!</v>
      </c>
    </row>
    <row r="476" spans="1:9" x14ac:dyDescent="0.2">
      <c r="A476" s="80">
        <v>474</v>
      </c>
      <c r="B476" s="81"/>
      <c r="C476" s="82" t="e">
        <f t="array" ref="C476">IF(B475=B476,C475,MATCH(FALSE,$B476:$B$500=B476,0)-1)</f>
        <v>#N/A</v>
      </c>
      <c r="D476" s="82" t="e">
        <f t="array" ref="D476">IF(B476=1,IF(B475=0,C475+1,1),NA())</f>
        <v>#N/A</v>
      </c>
      <c r="E476" s="83"/>
      <c r="G476" s="82" t="e">
        <f t="array" ref="G476">INDEX($D$3:$D$500,SMALL(IF(ISNA($D$3:$D$500),"",ROW($D$3:$D$500)-MIN(ROW($D$3:$D$500))+1),ROW(A474)))</f>
        <v>#NUM!</v>
      </c>
      <c r="H476" s="72" t="e">
        <f t="array" ref="H476">IF(ISERROR(G476),NA(),G476)</f>
        <v>#N/A</v>
      </c>
      <c r="I476" s="72" t="e">
        <f t="array" ref="I476">MEDIAN(IF(ISNUMBER($H$3:$H$50),$H$3:$H$50))</f>
        <v>#NUM!</v>
      </c>
    </row>
    <row r="477" spans="1:9" x14ac:dyDescent="0.2">
      <c r="A477" s="80">
        <v>475</v>
      </c>
      <c r="B477" s="81"/>
      <c r="C477" s="82" t="e">
        <f t="array" ref="C477">IF(B476=B477,C476,MATCH(FALSE,$B477:$B$500=B477,0)-1)</f>
        <v>#N/A</v>
      </c>
      <c r="D477" s="82" t="e">
        <f t="array" ref="D477">IF(B477=1,IF(B476=0,C476+1,1),NA())</f>
        <v>#N/A</v>
      </c>
      <c r="E477" s="83"/>
      <c r="G477" s="82" t="e">
        <f t="array" ref="G477">INDEX($D$3:$D$500,SMALL(IF(ISNA($D$3:$D$500),"",ROW($D$3:$D$500)-MIN(ROW($D$3:$D$500))+1),ROW(A475)))</f>
        <v>#NUM!</v>
      </c>
      <c r="H477" s="72" t="e">
        <f t="array" ref="H477">IF(ISERROR(G477),NA(),G477)</f>
        <v>#N/A</v>
      </c>
      <c r="I477" s="72" t="e">
        <f t="array" ref="I477">MEDIAN(IF(ISNUMBER($H$3:$H$50),$H$3:$H$50))</f>
        <v>#NUM!</v>
      </c>
    </row>
    <row r="478" spans="1:9" x14ac:dyDescent="0.2">
      <c r="A478" s="80">
        <v>476</v>
      </c>
      <c r="B478" s="81"/>
      <c r="C478" s="82" t="e">
        <f t="array" ref="C478">IF(B477=B478,C477,MATCH(FALSE,$B478:$B$500=B478,0)-1)</f>
        <v>#N/A</v>
      </c>
      <c r="D478" s="82" t="e">
        <f t="array" ref="D478">IF(B478=1,IF(B477=0,C477+1,1),NA())</f>
        <v>#N/A</v>
      </c>
      <c r="E478" s="83"/>
      <c r="G478" s="82" t="e">
        <f t="array" ref="G478">INDEX($D$3:$D$500,SMALL(IF(ISNA($D$3:$D$500),"",ROW($D$3:$D$500)-MIN(ROW($D$3:$D$500))+1),ROW(A476)))</f>
        <v>#NUM!</v>
      </c>
      <c r="H478" s="72" t="e">
        <f t="array" ref="H478">IF(ISERROR(G478),NA(),G478)</f>
        <v>#N/A</v>
      </c>
      <c r="I478" s="72" t="e">
        <f t="array" ref="I478">MEDIAN(IF(ISNUMBER($H$3:$H$50),$H$3:$H$50))</f>
        <v>#NUM!</v>
      </c>
    </row>
    <row r="479" spans="1:9" x14ac:dyDescent="0.2">
      <c r="A479" s="80">
        <v>477</v>
      </c>
      <c r="B479" s="81"/>
      <c r="C479" s="82" t="e">
        <f t="array" ref="C479">IF(B478=B479,C478,MATCH(FALSE,$B479:$B$500=B479,0)-1)</f>
        <v>#N/A</v>
      </c>
      <c r="D479" s="82" t="e">
        <f t="array" ref="D479">IF(B479=1,IF(B478=0,C478+1,1),NA())</f>
        <v>#N/A</v>
      </c>
      <c r="E479" s="83"/>
      <c r="G479" s="82" t="e">
        <f t="array" ref="G479">INDEX($D$3:$D$500,SMALL(IF(ISNA($D$3:$D$500),"",ROW($D$3:$D$500)-MIN(ROW($D$3:$D$500))+1),ROW(A477)))</f>
        <v>#NUM!</v>
      </c>
      <c r="H479" s="72" t="e">
        <f t="array" ref="H479">IF(ISERROR(G479),NA(),G479)</f>
        <v>#N/A</v>
      </c>
      <c r="I479" s="72" t="e">
        <f t="array" ref="I479">MEDIAN(IF(ISNUMBER($H$3:$H$50),$H$3:$H$50))</f>
        <v>#NUM!</v>
      </c>
    </row>
    <row r="480" spans="1:9" x14ac:dyDescent="0.2">
      <c r="A480" s="80">
        <v>478</v>
      </c>
      <c r="B480" s="81"/>
      <c r="C480" s="82" t="e">
        <f t="array" ref="C480">IF(B479=B480,C479,MATCH(FALSE,$B480:$B$500=B480,0)-1)</f>
        <v>#N/A</v>
      </c>
      <c r="D480" s="82" t="e">
        <f t="array" ref="D480">IF(B480=1,IF(B479=0,C479+1,1),NA())</f>
        <v>#N/A</v>
      </c>
      <c r="E480" s="83"/>
      <c r="G480" s="82" t="e">
        <f t="array" ref="G480">INDEX($D$3:$D$500,SMALL(IF(ISNA($D$3:$D$500),"",ROW($D$3:$D$500)-MIN(ROW($D$3:$D$500))+1),ROW(A478)))</f>
        <v>#NUM!</v>
      </c>
      <c r="H480" s="72" t="e">
        <f t="array" ref="H480">IF(ISERROR(G480),NA(),G480)</f>
        <v>#N/A</v>
      </c>
      <c r="I480" s="72" t="e">
        <f t="array" ref="I480">MEDIAN(IF(ISNUMBER($H$3:$H$50),$H$3:$H$50))</f>
        <v>#NUM!</v>
      </c>
    </row>
    <row r="481" spans="1:9" x14ac:dyDescent="0.2">
      <c r="A481" s="80">
        <v>479</v>
      </c>
      <c r="B481" s="81"/>
      <c r="C481" s="82" t="e">
        <f t="array" ref="C481">IF(B480=B481,C480,MATCH(FALSE,$B481:$B$500=B481,0)-1)</f>
        <v>#N/A</v>
      </c>
      <c r="D481" s="82" t="e">
        <f t="array" ref="D481">IF(B481=1,IF(B480=0,C480+1,1),NA())</f>
        <v>#N/A</v>
      </c>
      <c r="E481" s="83"/>
      <c r="G481" s="82" t="e">
        <f t="array" ref="G481">INDEX($D$3:$D$500,SMALL(IF(ISNA($D$3:$D$500),"",ROW($D$3:$D$500)-MIN(ROW($D$3:$D$500))+1),ROW(A479)))</f>
        <v>#NUM!</v>
      </c>
      <c r="H481" s="72" t="e">
        <f t="array" ref="H481">IF(ISERROR(G481),NA(),G481)</f>
        <v>#N/A</v>
      </c>
      <c r="I481" s="72" t="e">
        <f t="array" ref="I481">MEDIAN(IF(ISNUMBER($H$3:$H$50),$H$3:$H$50))</f>
        <v>#NUM!</v>
      </c>
    </row>
    <row r="482" spans="1:9" x14ac:dyDescent="0.2">
      <c r="A482" s="80">
        <v>480</v>
      </c>
      <c r="B482" s="81"/>
      <c r="C482" s="82" t="e">
        <f t="array" ref="C482">IF(B481=B482,C481,MATCH(FALSE,$B482:$B$500=B482,0)-1)</f>
        <v>#N/A</v>
      </c>
      <c r="D482" s="82" t="e">
        <f t="array" ref="D482">IF(B482=1,IF(B481=0,C481+1,1),NA())</f>
        <v>#N/A</v>
      </c>
      <c r="E482" s="83"/>
      <c r="G482" s="82" t="e">
        <f t="array" ref="G482">INDEX($D$3:$D$500,SMALL(IF(ISNA($D$3:$D$500),"",ROW($D$3:$D$500)-MIN(ROW($D$3:$D$500))+1),ROW(A480)))</f>
        <v>#NUM!</v>
      </c>
      <c r="H482" s="72" t="e">
        <f t="array" ref="H482">IF(ISERROR(G482),NA(),G482)</f>
        <v>#N/A</v>
      </c>
      <c r="I482" s="72" t="e">
        <f t="array" ref="I482">MEDIAN(IF(ISNUMBER($H$3:$H$50),$H$3:$H$50))</f>
        <v>#NUM!</v>
      </c>
    </row>
    <row r="483" spans="1:9" x14ac:dyDescent="0.2">
      <c r="A483" s="80">
        <v>481</v>
      </c>
      <c r="B483" s="81"/>
      <c r="C483" s="82" t="e">
        <f t="array" ref="C483">IF(B482=B483,C482,MATCH(FALSE,$B483:$B$500=B483,0)-1)</f>
        <v>#N/A</v>
      </c>
      <c r="D483" s="82" t="e">
        <f t="array" ref="D483">IF(B483=1,IF(B482=0,C482+1,1),NA())</f>
        <v>#N/A</v>
      </c>
      <c r="E483" s="83"/>
      <c r="G483" s="82" t="e">
        <f t="array" ref="G483">INDEX($D$3:$D$500,SMALL(IF(ISNA($D$3:$D$500),"",ROW($D$3:$D$500)-MIN(ROW($D$3:$D$500))+1),ROW(A481)))</f>
        <v>#NUM!</v>
      </c>
      <c r="H483" s="72" t="e">
        <f t="array" ref="H483">IF(ISERROR(G483),NA(),G483)</f>
        <v>#N/A</v>
      </c>
      <c r="I483" s="72" t="e">
        <f t="array" ref="I483">MEDIAN(IF(ISNUMBER($H$3:$H$50),$H$3:$H$50))</f>
        <v>#NUM!</v>
      </c>
    </row>
    <row r="484" spans="1:9" x14ac:dyDescent="0.2">
      <c r="A484" s="80">
        <v>482</v>
      </c>
      <c r="B484" s="81"/>
      <c r="C484" s="82" t="e">
        <f t="array" ref="C484">IF(B483=B484,C483,MATCH(FALSE,$B484:$B$500=B484,0)-1)</f>
        <v>#N/A</v>
      </c>
      <c r="D484" s="82" t="e">
        <f t="array" ref="D484">IF(B484=1,IF(B483=0,C483+1,1),NA())</f>
        <v>#N/A</v>
      </c>
      <c r="E484" s="83"/>
      <c r="G484" s="82" t="e">
        <f t="array" ref="G484">INDEX($D$3:$D$500,SMALL(IF(ISNA($D$3:$D$500),"",ROW($D$3:$D$500)-MIN(ROW($D$3:$D$500))+1),ROW(A482)))</f>
        <v>#NUM!</v>
      </c>
      <c r="H484" s="72" t="e">
        <f t="array" ref="H484">IF(ISERROR(G484),NA(),G484)</f>
        <v>#N/A</v>
      </c>
      <c r="I484" s="72" t="e">
        <f t="array" ref="I484">MEDIAN(IF(ISNUMBER($H$3:$H$50),$H$3:$H$50))</f>
        <v>#NUM!</v>
      </c>
    </row>
    <row r="485" spans="1:9" x14ac:dyDescent="0.2">
      <c r="A485" s="80">
        <v>483</v>
      </c>
      <c r="B485" s="81"/>
      <c r="C485" s="82" t="e">
        <f t="array" ref="C485">IF(B484=B485,C484,MATCH(FALSE,$B485:$B$500=B485,0)-1)</f>
        <v>#N/A</v>
      </c>
      <c r="D485" s="82" t="e">
        <f t="array" ref="D485">IF(B485=1,IF(B484=0,C484+1,1),NA())</f>
        <v>#N/A</v>
      </c>
      <c r="E485" s="83"/>
      <c r="G485" s="82" t="e">
        <f t="array" ref="G485">INDEX($D$3:$D$500,SMALL(IF(ISNA($D$3:$D$500),"",ROW($D$3:$D$500)-MIN(ROW($D$3:$D$500))+1),ROW(A483)))</f>
        <v>#NUM!</v>
      </c>
      <c r="H485" s="72" t="e">
        <f t="array" ref="H485">IF(ISERROR(G485),NA(),G485)</f>
        <v>#N/A</v>
      </c>
      <c r="I485" s="72" t="e">
        <f t="array" ref="I485">MEDIAN(IF(ISNUMBER($H$3:$H$50),$H$3:$H$50))</f>
        <v>#NUM!</v>
      </c>
    </row>
    <row r="486" spans="1:9" x14ac:dyDescent="0.2">
      <c r="A486" s="80">
        <v>484</v>
      </c>
      <c r="B486" s="81"/>
      <c r="C486" s="82" t="e">
        <f t="array" ref="C486">IF(B485=B486,C485,MATCH(FALSE,$B486:$B$500=B486,0)-1)</f>
        <v>#N/A</v>
      </c>
      <c r="D486" s="82" t="e">
        <f t="array" ref="D486">IF(B486=1,IF(B485=0,C485+1,1),NA())</f>
        <v>#N/A</v>
      </c>
      <c r="E486" s="83"/>
      <c r="G486" s="82" t="e">
        <f t="array" ref="G486">INDEX($D$3:$D$500,SMALL(IF(ISNA($D$3:$D$500),"",ROW($D$3:$D$500)-MIN(ROW($D$3:$D$500))+1),ROW(A484)))</f>
        <v>#NUM!</v>
      </c>
      <c r="H486" s="72" t="e">
        <f t="array" ref="H486">IF(ISERROR(G486),NA(),G486)</f>
        <v>#N/A</v>
      </c>
      <c r="I486" s="72" t="e">
        <f t="array" ref="I486">MEDIAN(IF(ISNUMBER($H$3:$H$50),$H$3:$H$50))</f>
        <v>#NUM!</v>
      </c>
    </row>
    <row r="487" spans="1:9" x14ac:dyDescent="0.2">
      <c r="A487" s="80">
        <v>485</v>
      </c>
      <c r="B487" s="81"/>
      <c r="C487" s="82" t="e">
        <f t="array" ref="C487">IF(B486=B487,C486,MATCH(FALSE,$B487:$B$500=B487,0)-1)</f>
        <v>#N/A</v>
      </c>
      <c r="D487" s="82" t="e">
        <f t="array" ref="D487">IF(B487=1,IF(B486=0,C486+1,1),NA())</f>
        <v>#N/A</v>
      </c>
      <c r="E487" s="83"/>
      <c r="G487" s="82" t="e">
        <f t="array" ref="G487">INDEX($D$3:$D$500,SMALL(IF(ISNA($D$3:$D$500),"",ROW($D$3:$D$500)-MIN(ROW($D$3:$D$500))+1),ROW(A485)))</f>
        <v>#NUM!</v>
      </c>
      <c r="H487" s="72" t="e">
        <f t="array" ref="H487">IF(ISERROR(G487),NA(),G487)</f>
        <v>#N/A</v>
      </c>
      <c r="I487" s="72" t="e">
        <f t="array" ref="I487">MEDIAN(IF(ISNUMBER($H$3:$H$50),$H$3:$H$50))</f>
        <v>#NUM!</v>
      </c>
    </row>
    <row r="488" spans="1:9" x14ac:dyDescent="0.2">
      <c r="A488" s="80">
        <v>486</v>
      </c>
      <c r="B488" s="81"/>
      <c r="C488" s="82" t="e">
        <f t="array" ref="C488">IF(B487=B488,C487,MATCH(FALSE,$B488:$B$500=B488,0)-1)</f>
        <v>#N/A</v>
      </c>
      <c r="D488" s="82" t="e">
        <f t="array" ref="D488">IF(B488=1,IF(B487=0,C487+1,1),NA())</f>
        <v>#N/A</v>
      </c>
      <c r="E488" s="83"/>
      <c r="G488" s="82" t="e">
        <f t="array" ref="G488">INDEX($D$3:$D$500,SMALL(IF(ISNA($D$3:$D$500),"",ROW($D$3:$D$500)-MIN(ROW($D$3:$D$500))+1),ROW(A486)))</f>
        <v>#NUM!</v>
      </c>
      <c r="H488" s="72" t="e">
        <f t="array" ref="H488">IF(ISERROR(G488),NA(),G488)</f>
        <v>#N/A</v>
      </c>
      <c r="I488" s="72" t="e">
        <f t="array" ref="I488">MEDIAN(IF(ISNUMBER($H$3:$H$50),$H$3:$H$50))</f>
        <v>#NUM!</v>
      </c>
    </row>
    <row r="489" spans="1:9" x14ac:dyDescent="0.2">
      <c r="A489" s="80">
        <v>487</v>
      </c>
      <c r="B489" s="81"/>
      <c r="C489" s="82" t="e">
        <f t="array" ref="C489">IF(B488=B489,C488,MATCH(FALSE,$B489:$B$500=B489,0)-1)</f>
        <v>#N/A</v>
      </c>
      <c r="D489" s="82" t="e">
        <f t="array" ref="D489">IF(B489=1,IF(B488=0,C488+1,1),NA())</f>
        <v>#N/A</v>
      </c>
      <c r="E489" s="83"/>
      <c r="G489" s="82" t="e">
        <f t="array" ref="G489">INDEX($D$3:$D$500,SMALL(IF(ISNA($D$3:$D$500),"",ROW($D$3:$D$500)-MIN(ROW($D$3:$D$500))+1),ROW(A487)))</f>
        <v>#NUM!</v>
      </c>
      <c r="H489" s="72" t="e">
        <f t="array" ref="H489">IF(ISERROR(G489),NA(),G489)</f>
        <v>#N/A</v>
      </c>
      <c r="I489" s="72" t="e">
        <f t="array" ref="I489">MEDIAN(IF(ISNUMBER($H$3:$H$50),$H$3:$H$50))</f>
        <v>#NUM!</v>
      </c>
    </row>
    <row r="490" spans="1:9" x14ac:dyDescent="0.2">
      <c r="A490" s="80">
        <v>488</v>
      </c>
      <c r="B490" s="81"/>
      <c r="C490" s="82" t="e">
        <f t="array" ref="C490">IF(B489=B490,C489,MATCH(FALSE,$B490:$B$500=B490,0)-1)</f>
        <v>#N/A</v>
      </c>
      <c r="D490" s="82" t="e">
        <f t="array" ref="D490">IF(B490=1,IF(B489=0,C489+1,1),NA())</f>
        <v>#N/A</v>
      </c>
      <c r="E490" s="83"/>
      <c r="G490" s="82" t="e">
        <f t="array" ref="G490">INDEX($D$3:$D$500,SMALL(IF(ISNA($D$3:$D$500),"",ROW($D$3:$D$500)-MIN(ROW($D$3:$D$500))+1),ROW(A488)))</f>
        <v>#NUM!</v>
      </c>
      <c r="H490" s="72" t="e">
        <f t="array" ref="H490">IF(ISERROR(G490),NA(),G490)</f>
        <v>#N/A</v>
      </c>
      <c r="I490" s="72" t="e">
        <f t="array" ref="I490">MEDIAN(IF(ISNUMBER($H$3:$H$50),$H$3:$H$50))</f>
        <v>#NUM!</v>
      </c>
    </row>
    <row r="491" spans="1:9" x14ac:dyDescent="0.2">
      <c r="A491" s="80">
        <v>489</v>
      </c>
      <c r="B491" s="81"/>
      <c r="C491" s="82" t="e">
        <f t="array" ref="C491">IF(B490=B491,C490,MATCH(FALSE,$B491:$B$500=B491,0)-1)</f>
        <v>#N/A</v>
      </c>
      <c r="D491" s="82" t="e">
        <f t="array" ref="D491">IF(B491=1,IF(B490=0,C490+1,1),NA())</f>
        <v>#N/A</v>
      </c>
      <c r="E491" s="83"/>
      <c r="G491" s="82" t="e">
        <f t="array" ref="G491">INDEX($D$3:$D$500,SMALL(IF(ISNA($D$3:$D$500),"",ROW($D$3:$D$500)-MIN(ROW($D$3:$D$500))+1),ROW(A489)))</f>
        <v>#NUM!</v>
      </c>
      <c r="H491" s="72" t="e">
        <f t="array" ref="H491">IF(ISERROR(G491),NA(),G491)</f>
        <v>#N/A</v>
      </c>
      <c r="I491" s="72" t="e">
        <f t="array" ref="I491">MEDIAN(IF(ISNUMBER($H$3:$H$50),$H$3:$H$50))</f>
        <v>#NUM!</v>
      </c>
    </row>
    <row r="492" spans="1:9" x14ac:dyDescent="0.2">
      <c r="A492" s="80">
        <v>490</v>
      </c>
      <c r="B492" s="81"/>
      <c r="C492" s="82" t="e">
        <f t="array" ref="C492">IF(B491=B492,C491,MATCH(FALSE,$B492:$B$500=B492,0)-1)</f>
        <v>#N/A</v>
      </c>
      <c r="D492" s="82" t="e">
        <f t="array" ref="D492">IF(B492=1,IF(B491=0,C491+1,1),NA())</f>
        <v>#N/A</v>
      </c>
      <c r="E492" s="83"/>
      <c r="G492" s="82" t="e">
        <f t="array" ref="G492">INDEX($D$3:$D$500,SMALL(IF(ISNA($D$3:$D$500),"",ROW($D$3:$D$500)-MIN(ROW($D$3:$D$500))+1),ROW(A490)))</f>
        <v>#NUM!</v>
      </c>
      <c r="H492" s="72" t="e">
        <f t="array" ref="H492">IF(ISERROR(G492),NA(),G492)</f>
        <v>#N/A</v>
      </c>
      <c r="I492" s="72" t="e">
        <f t="array" ref="I492">MEDIAN(IF(ISNUMBER($H$3:$H$50),$H$3:$H$50))</f>
        <v>#NUM!</v>
      </c>
    </row>
    <row r="493" spans="1:9" x14ac:dyDescent="0.2">
      <c r="A493" s="80">
        <v>491</v>
      </c>
      <c r="B493" s="81"/>
      <c r="C493" s="82" t="e">
        <f t="array" ref="C493">IF(B492=B493,C492,MATCH(FALSE,$B493:$B$500=B493,0)-1)</f>
        <v>#N/A</v>
      </c>
      <c r="D493" s="82" t="e">
        <f t="array" ref="D493">IF(B493=1,IF(B492=0,C492+1,1),NA())</f>
        <v>#N/A</v>
      </c>
      <c r="E493" s="83"/>
      <c r="G493" s="82" t="e">
        <f t="array" ref="G493">INDEX($D$3:$D$500,SMALL(IF(ISNA($D$3:$D$500),"",ROW($D$3:$D$500)-MIN(ROW($D$3:$D$500))+1),ROW(A491)))</f>
        <v>#NUM!</v>
      </c>
      <c r="H493" s="72" t="e">
        <f t="array" ref="H493">IF(ISERROR(G493),NA(),G493)</f>
        <v>#N/A</v>
      </c>
      <c r="I493" s="72" t="e">
        <f t="array" ref="I493">MEDIAN(IF(ISNUMBER($H$3:$H$50),$H$3:$H$50))</f>
        <v>#NUM!</v>
      </c>
    </row>
    <row r="494" spans="1:9" x14ac:dyDescent="0.2">
      <c r="A494" s="80">
        <v>492</v>
      </c>
      <c r="B494" s="81"/>
      <c r="C494" s="82" t="e">
        <f t="array" ref="C494">IF(B493=B494,C493,MATCH(FALSE,$B494:$B$500=B494,0)-1)</f>
        <v>#N/A</v>
      </c>
      <c r="D494" s="82" t="e">
        <f t="array" ref="D494">IF(B494=1,IF(B493=0,C493+1,1),NA())</f>
        <v>#N/A</v>
      </c>
      <c r="E494" s="83"/>
      <c r="G494" s="82" t="e">
        <f t="array" ref="G494">INDEX($D$3:$D$500,SMALL(IF(ISNA($D$3:$D$500),"",ROW($D$3:$D$500)-MIN(ROW($D$3:$D$500))+1),ROW(A492)))</f>
        <v>#NUM!</v>
      </c>
      <c r="H494" s="72" t="e">
        <f t="array" ref="H494">IF(ISERROR(G494),NA(),G494)</f>
        <v>#N/A</v>
      </c>
      <c r="I494" s="72" t="e">
        <f t="array" ref="I494">MEDIAN(IF(ISNUMBER($H$3:$H$50),$H$3:$H$50))</f>
        <v>#NUM!</v>
      </c>
    </row>
    <row r="495" spans="1:9" x14ac:dyDescent="0.2">
      <c r="A495" s="80">
        <v>493</v>
      </c>
      <c r="B495" s="81"/>
      <c r="C495" s="82" t="e">
        <f t="array" ref="C495">IF(B494=B495,C494,MATCH(FALSE,$B495:$B$500=B495,0)-1)</f>
        <v>#N/A</v>
      </c>
      <c r="D495" s="82" t="e">
        <f t="array" ref="D495">IF(B495=1,IF(B494=0,C494+1,1),NA())</f>
        <v>#N/A</v>
      </c>
      <c r="E495" s="83"/>
      <c r="G495" s="82" t="e">
        <f t="array" ref="G495">INDEX($D$3:$D$500,SMALL(IF(ISNA($D$3:$D$500),"",ROW($D$3:$D$500)-MIN(ROW($D$3:$D$500))+1),ROW(A493)))</f>
        <v>#NUM!</v>
      </c>
      <c r="H495" s="72" t="e">
        <f t="array" ref="H495">IF(ISERROR(G495),NA(),G495)</f>
        <v>#N/A</v>
      </c>
      <c r="I495" s="72" t="e">
        <f t="array" ref="I495">MEDIAN(IF(ISNUMBER($H$3:$H$50),$H$3:$H$50))</f>
        <v>#NUM!</v>
      </c>
    </row>
    <row r="496" spans="1:9" x14ac:dyDescent="0.2">
      <c r="A496" s="80">
        <v>494</v>
      </c>
      <c r="B496" s="81"/>
      <c r="C496" s="82" t="e">
        <f t="array" ref="C496">IF(B495=B496,C495,MATCH(FALSE,$B496:$B$500=B496,0)-1)</f>
        <v>#N/A</v>
      </c>
      <c r="D496" s="82" t="e">
        <f t="array" ref="D496">IF(B496=1,IF(B495=0,C495+1,1),NA())</f>
        <v>#N/A</v>
      </c>
      <c r="E496" s="83"/>
      <c r="G496" s="82" t="e">
        <f t="array" ref="G496">INDEX($D$3:$D$500,SMALL(IF(ISNA($D$3:$D$500),"",ROW($D$3:$D$500)-MIN(ROW($D$3:$D$500))+1),ROW(A494)))</f>
        <v>#NUM!</v>
      </c>
      <c r="H496" s="72" t="e">
        <f t="array" ref="H496">IF(ISERROR(G496),NA(),G496)</f>
        <v>#N/A</v>
      </c>
      <c r="I496" s="72" t="e">
        <f t="array" ref="I496">MEDIAN(IF(ISNUMBER($H$3:$H$50),$H$3:$H$50))</f>
        <v>#NUM!</v>
      </c>
    </row>
    <row r="497" spans="1:9" x14ac:dyDescent="0.2">
      <c r="A497" s="80">
        <v>495</v>
      </c>
      <c r="B497" s="81"/>
      <c r="C497" s="82" t="e">
        <f t="array" ref="C497">IF(B496=B497,C496,MATCH(FALSE,$B497:$B$500=B497,0)-1)</f>
        <v>#N/A</v>
      </c>
      <c r="D497" s="82" t="e">
        <f t="array" ref="D497">IF(B497=1,IF(B496=0,C496+1,1),NA())</f>
        <v>#N/A</v>
      </c>
      <c r="E497" s="83"/>
      <c r="G497" s="82" t="e">
        <f t="array" ref="G497">INDEX($D$3:$D$500,SMALL(IF(ISNA($D$3:$D$500),"",ROW($D$3:$D$500)-MIN(ROW($D$3:$D$500))+1),ROW(A495)))</f>
        <v>#NUM!</v>
      </c>
      <c r="H497" s="72" t="e">
        <f t="array" ref="H497">IF(ISERROR(G497),NA(),G497)</f>
        <v>#N/A</v>
      </c>
      <c r="I497" s="72" t="e">
        <f t="array" ref="I497">MEDIAN(IF(ISNUMBER($H$3:$H$50),$H$3:$H$50))</f>
        <v>#NUM!</v>
      </c>
    </row>
    <row r="498" spans="1:9" x14ac:dyDescent="0.2">
      <c r="A498" s="80">
        <v>496</v>
      </c>
      <c r="B498" s="81"/>
      <c r="C498" s="82" t="e">
        <f t="array" ref="C498">IF(B497=B498,C497,MATCH(FALSE,$B498:$B$500=B498,0)-1)</f>
        <v>#N/A</v>
      </c>
      <c r="D498" s="82" t="e">
        <f t="array" ref="D498">IF(B498=1,IF(B497=0,C497+1,1),NA())</f>
        <v>#N/A</v>
      </c>
      <c r="E498" s="83"/>
      <c r="G498" s="82" t="e">
        <f t="array" ref="G498">INDEX($D$3:$D$500,SMALL(IF(ISNA($D$3:$D$500),"",ROW($D$3:$D$500)-MIN(ROW($D$3:$D$500))+1),ROW(A496)))</f>
        <v>#NUM!</v>
      </c>
      <c r="H498" s="72" t="e">
        <f t="array" ref="H498">IF(ISERROR(G498),NA(),G498)</f>
        <v>#N/A</v>
      </c>
      <c r="I498" s="72" t="e">
        <f t="array" ref="I498">MEDIAN(IF(ISNUMBER($H$3:$H$50),$H$3:$H$50))</f>
        <v>#NUM!</v>
      </c>
    </row>
    <row r="499" spans="1:9" x14ac:dyDescent="0.2">
      <c r="A499" s="80">
        <v>497</v>
      </c>
      <c r="B499" s="81"/>
      <c r="C499" s="82" t="e">
        <f t="array" ref="C499">IF(B498=B499,C498,MATCH(FALSE,$B499:$B$500=B499,0)-1)</f>
        <v>#N/A</v>
      </c>
      <c r="D499" s="82" t="e">
        <f t="array" ref="D499">IF(B499=1,IF(B498=0,C498+1,1),NA())</f>
        <v>#N/A</v>
      </c>
      <c r="E499" s="83"/>
      <c r="G499" s="82" t="e">
        <f t="array" ref="G499">INDEX($D$3:$D$500,SMALL(IF(ISNA($D$3:$D$500),"",ROW($D$3:$D$500)-MIN(ROW($D$3:$D$500))+1),ROW(A497)))</f>
        <v>#NUM!</v>
      </c>
      <c r="H499" s="72" t="e">
        <f t="array" ref="H499">IF(ISERROR(G499),NA(),G499)</f>
        <v>#N/A</v>
      </c>
      <c r="I499" s="72" t="e">
        <f t="array" ref="I499">MEDIAN(IF(ISNUMBER($H$3:$H$50),$H$3:$H$50))</f>
        <v>#NUM!</v>
      </c>
    </row>
    <row r="500" spans="1:9" x14ac:dyDescent="0.2">
      <c r="A500" s="80">
        <v>498</v>
      </c>
      <c r="B500" s="81"/>
      <c r="C500" s="82" t="e">
        <f t="array" ref="C500">IF(B499=B500,C499,MATCH(FALSE,$B500:$B$500=B500,0)-1)</f>
        <v>#N/A</v>
      </c>
      <c r="D500" s="82" t="e">
        <f t="array" ref="D500">IF(B500=1,IF(B499=0,C499+1,1),NA())</f>
        <v>#N/A</v>
      </c>
      <c r="E500" s="83"/>
      <c r="G500" s="82" t="e">
        <f t="array" ref="G500">INDEX($D$3:$D$500,SMALL(IF(ISNA($D$3:$D$500),"",ROW($D$3:$D$500)-MIN(ROW($D$3:$D$500))+1),ROW(A498)))</f>
        <v>#NUM!</v>
      </c>
      <c r="H500" s="72" t="e">
        <f t="array" ref="H500">IF(ISERROR(G500),NA(),G500)</f>
        <v>#N/A</v>
      </c>
      <c r="I500" s="72" t="e">
        <f t="array" ref="I500">MEDIAN(IF(ISNUMBER($H$3:$H$50),$H$3:$H$50))</f>
        <v>#NUM!</v>
      </c>
    </row>
    <row r="501" spans="1:9" x14ac:dyDescent="0.2">
      <c r="A501" s="80">
        <v>499</v>
      </c>
      <c r="B501" s="81"/>
      <c r="C501" s="82" t="e">
        <f t="array" ref="C501">IF(B500=B501,C500,MATCH(FALSE,$B$500:$B501=B501,0)-1)</f>
        <v>#N/A</v>
      </c>
      <c r="D501" s="82" t="e">
        <f t="array" ref="D501">IF(B501=1,IF(B500=0,C500+1,1),NA())</f>
        <v>#N/A</v>
      </c>
      <c r="E501" s="83"/>
      <c r="G501" s="82" t="e">
        <f t="array" ref="G501">INDEX($D$3:$D$500,SMALL(IF(ISNA($D$3:$D$500),"",ROW($D$3:$D$500)-MIN(ROW($D$3:$D$500))+1),ROW(A499)))</f>
        <v>#NUM!</v>
      </c>
      <c r="H501" s="72" t="e">
        <f t="array" ref="H501">IF(ISERROR(G501),NA(),G501)</f>
        <v>#N/A</v>
      </c>
      <c r="I501" s="72" t="e">
        <f t="array" ref="I501">MEDIAN(IF(ISNUMBER($H$3:$H$50),$H$3:$H$50))</f>
        <v>#NUM!</v>
      </c>
    </row>
    <row r="502" spans="1:9" x14ac:dyDescent="0.2">
      <c r="A502" s="80">
        <v>500</v>
      </c>
      <c r="B502" s="81"/>
      <c r="C502" s="82" t="e">
        <f t="array" ref="C502">IF(B501=B502,C501,MATCH(FALSE,$B$500:$B502=B502,0)-1)</f>
        <v>#N/A</v>
      </c>
      <c r="D502" s="82" t="e">
        <f t="array" ref="D502">IF(B502=1,IF(B501=0,C501+1,1),NA())</f>
        <v>#N/A</v>
      </c>
      <c r="E502" s="83"/>
      <c r="G502" s="82" t="e">
        <f t="array" ref="G502">INDEX($D$3:$D$500,SMALL(IF(ISNA($D$3:$D$500),"",ROW($D$3:$D$500)-MIN(ROW($D$3:$D$500))+1),ROW(A500)))</f>
        <v>#NUM!</v>
      </c>
      <c r="H502" s="72" t="e">
        <f t="array" ref="H502">IF(ISERROR(G502),NA(),G502)</f>
        <v>#N/A</v>
      </c>
      <c r="I502" s="72" t="e">
        <f t="array" ref="I502">MEDIAN(IF(ISNUMBER($H$3:$H$50),$H$3:$H$50))</f>
        <v>#NUM!</v>
      </c>
    </row>
  </sheetData>
  <sheetProtection sheet="1" scenarios="1" selectLockedCells="1"/>
  <dataValidations count="5">
    <dataValidation operator="lessThanOrEqual" showErrorMessage="1" errorTitle="Fejl!" error="Indtast en dato, som ligger før i morgen.  Skriv datoen som dag-måned-år, fx 1-2-12 for 1. februar 2012." promptTitle="Dato" prompt="Indtast datoen for hvornår der var en patient i låneseng. Skriv datoen som dd-mm-åå, fx 1-2-12 for 1. februar 2014." sqref="C3:C502" xr:uid="{00000000-0002-0000-0300-000000000000}"/>
    <dataValidation type="date" operator="lessThanOrEqual" showErrorMessage="1" errorTitle="Fejl!" error="Indtast en dato, som ligger før i morgen.  Skriv datoen som dag-måned-år, fx 1-2-12 for 1. februar 2012." promptTitle="Dato" prompt="Indtast datoen for hvornår der var en patient i låneseng. Skriv datoen som dd-mm-åå, fx 1-2-12 for 1. februar 2014." sqref="D3:D502" xr:uid="{00000000-0002-0000-0300-000001000000}">
      <formula1>TODAY()</formula1>
    </dataValidation>
    <dataValidation type="date" operator="lessThanOrEqual" showInputMessage="1" showErrorMessage="1" errorTitle="Fejl!" error="Indtast en dato, som ligger før i morgen.  Skriv datoen som dag-måned-år, fx 1-2-12 for 1. februar 2012." promptTitle="Dato" prompt="Indtast fødselsdatoen.  Skriv datoen som dag-måned-år, fx 1-2-12 for 1. februar 2012." sqref="B503:D65348" xr:uid="{00000000-0002-0000-0300-000002000000}">
      <formula1>TODAY()</formula1>
    </dataValidation>
    <dataValidation allowBlank="1" showInputMessage="1" errorTitle="Fejl!" error="Indtast 1, hvis elementet er opfyld eller ikke relevant, 0 hvis elementet ikke er opfyldt eller ikke dokumenteret." promptTitle="Bemærkninger" prompt="Skriv eventuelle bemærkninger i dette felt. Ikke obligatorisk." sqref="E3:E65348" xr:uid="{00000000-0002-0000-0300-000003000000}"/>
    <dataValidation type="date" operator="lessThanOrEqual" showErrorMessage="1" errorTitle="Fejl!" error="Indtast en dato, som ligger før i morgen.  Skriv datoen som dag-måned-år, fx 1-2-12 for 1. februar 2012." sqref="B3:B19" xr:uid="{00000000-0002-0000-0300-000004000000}">
      <formula1>TODAY()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Z2000"/>
  <sheetViews>
    <sheetView zoomScale="85" zoomScaleNormal="85" workbookViewId="0">
      <selection activeCell="H3" sqref="H3"/>
    </sheetView>
  </sheetViews>
  <sheetFormatPr defaultColWidth="8.85546875" defaultRowHeight="15" x14ac:dyDescent="0.25"/>
  <cols>
    <col min="1" max="1" width="12.42578125" customWidth="1"/>
    <col min="2" max="2" width="15.28515625" customWidth="1"/>
    <col min="3" max="3" width="20.28515625" bestFit="1" customWidth="1"/>
    <col min="4" max="4" width="19.42578125" bestFit="1" customWidth="1"/>
    <col min="5" max="8" width="19.42578125" customWidth="1"/>
    <col min="9" max="9" width="15.42578125" bestFit="1" customWidth="1"/>
    <col min="10" max="10" width="19.42578125" customWidth="1"/>
    <col min="11" max="12" width="10.140625" bestFit="1" customWidth="1"/>
    <col min="13" max="13" width="16" style="38" customWidth="1"/>
    <col min="14" max="14" width="11.28515625" style="8" bestFit="1" customWidth="1"/>
    <col min="15" max="15" width="15.5703125" style="8" customWidth="1"/>
    <col min="16" max="18" width="9.5703125" style="8" bestFit="1" customWidth="1"/>
    <col min="19" max="19" width="14.5703125" style="8" bestFit="1" customWidth="1"/>
    <col min="20" max="22" width="14.5703125" style="8" customWidth="1"/>
    <col min="23" max="23" width="10" style="8" bestFit="1" customWidth="1"/>
    <col min="24" max="25" width="9.5703125" style="8" bestFit="1" customWidth="1"/>
    <col min="26" max="26" width="14.42578125" style="8" bestFit="1" customWidth="1"/>
    <col min="27" max="29" width="14.42578125" style="8" customWidth="1"/>
    <col min="30" max="33" width="9.5703125" style="8" bestFit="1" customWidth="1"/>
    <col min="34" max="36" width="9.5703125" style="8" customWidth="1"/>
    <col min="37" max="38" width="9.5703125" style="8" bestFit="1" customWidth="1"/>
    <col min="39" max="39" width="8.85546875" style="38"/>
    <col min="40" max="40" width="12.5703125" style="38" bestFit="1" customWidth="1"/>
    <col min="41" max="41" width="11.42578125" style="38" bestFit="1" customWidth="1"/>
    <col min="42" max="42" width="9" style="38" bestFit="1" customWidth="1"/>
    <col min="43" max="43" width="9.85546875" style="38" bestFit="1" customWidth="1"/>
    <col min="44" max="45" width="9" style="38" bestFit="1" customWidth="1"/>
    <col min="46" max="104" width="8.85546875" style="38"/>
  </cols>
  <sheetData>
    <row r="1" spans="1:89" ht="18.75" x14ac:dyDescent="0.3">
      <c r="A1" s="59" t="s">
        <v>17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</row>
    <row r="2" spans="1:89" ht="80.25" customHeight="1" thickBot="1" x14ac:dyDescent="0.3">
      <c r="A2" s="62" t="s">
        <v>16</v>
      </c>
      <c r="B2" s="63" t="s">
        <v>0</v>
      </c>
      <c r="C2" s="64" t="s">
        <v>19</v>
      </c>
      <c r="D2" s="64" t="s">
        <v>20</v>
      </c>
      <c r="E2" s="65" t="s">
        <v>21</v>
      </c>
      <c r="F2" s="127" t="s">
        <v>38</v>
      </c>
      <c r="G2" s="127" t="s">
        <v>39</v>
      </c>
      <c r="H2" s="127" t="s">
        <v>40</v>
      </c>
      <c r="I2" s="62" t="s">
        <v>9</v>
      </c>
      <c r="J2" s="66" t="s">
        <v>22</v>
      </c>
      <c r="K2" s="67" t="s">
        <v>1</v>
      </c>
      <c r="L2" s="68" t="s">
        <v>2</v>
      </c>
      <c r="O2" s="42" t="s">
        <v>1</v>
      </c>
      <c r="P2" s="27" t="s">
        <v>3</v>
      </c>
      <c r="Q2" s="28" t="s">
        <v>41</v>
      </c>
      <c r="R2" s="28" t="s">
        <v>42</v>
      </c>
      <c r="S2" s="28" t="s">
        <v>43</v>
      </c>
      <c r="T2" s="28" t="s">
        <v>44</v>
      </c>
      <c r="U2" s="28" t="s">
        <v>45</v>
      </c>
      <c r="V2" s="28" t="s">
        <v>46</v>
      </c>
      <c r="W2" s="24" t="s">
        <v>10</v>
      </c>
      <c r="X2" s="24" t="str">
        <f t="shared" ref="X2:AD2" si="0">"p_"&amp;Q2</f>
        <v>p_element 1</v>
      </c>
      <c r="Y2" s="24" t="str">
        <f t="shared" si="0"/>
        <v>p_element 2</v>
      </c>
      <c r="Z2" s="24" t="str">
        <f t="shared" si="0"/>
        <v>p_element 3</v>
      </c>
      <c r="AA2" s="24" t="str">
        <f t="shared" si="0"/>
        <v>p_element 4</v>
      </c>
      <c r="AB2" s="24" t="str">
        <f t="shared" si="0"/>
        <v>p_element 5</v>
      </c>
      <c r="AC2" s="24" t="str">
        <f t="shared" si="0"/>
        <v>p_element 6</v>
      </c>
      <c r="AD2" s="24" t="str">
        <f t="shared" si="0"/>
        <v>p_Husk: alt-eller intet</v>
      </c>
      <c r="AE2" s="24" t="str">
        <f t="shared" ref="AE2:AJ2" si="1">"m_"&amp;Q2</f>
        <v>m_element 1</v>
      </c>
      <c r="AF2" s="24" t="str">
        <f t="shared" si="1"/>
        <v>m_element 2</v>
      </c>
      <c r="AG2" s="24" t="str">
        <f t="shared" si="1"/>
        <v>m_element 3</v>
      </c>
      <c r="AH2" s="24" t="str">
        <f t="shared" si="1"/>
        <v>m_element 4</v>
      </c>
      <c r="AI2" s="24" t="str">
        <f t="shared" si="1"/>
        <v>m_element 5</v>
      </c>
      <c r="AJ2" s="24" t="str">
        <f t="shared" si="1"/>
        <v>m_element 6</v>
      </c>
      <c r="AK2" s="24" t="str">
        <f t="shared" ref="AK2" si="2">"m_"&amp;W2</f>
        <v>m_Husk: alt-eller intet</v>
      </c>
      <c r="AL2" s="9" t="s">
        <v>8</v>
      </c>
      <c r="AM2" s="96"/>
      <c r="AN2" s="88"/>
      <c r="AO2" s="88"/>
      <c r="AP2" s="89"/>
      <c r="AQ2" s="90"/>
      <c r="AR2" s="91"/>
      <c r="AS2" s="92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</row>
    <row r="3" spans="1:89" ht="16.5" thickBot="1" x14ac:dyDescent="0.3">
      <c r="A3" s="33"/>
      <c r="B3" s="34"/>
      <c r="C3" s="29"/>
      <c r="D3" s="29"/>
      <c r="E3" s="29"/>
      <c r="F3" s="23"/>
      <c r="G3" s="23"/>
      <c r="H3" s="23"/>
      <c r="I3" s="1"/>
      <c r="J3" s="30" t="e">
        <f>ABS(AND(C3:H3))</f>
        <v>#VALUE!</v>
      </c>
      <c r="K3" s="5" t="e">
        <f t="shared" ref="K3:K66" si="3">IF(ISBLANK(B3),NA(),B3-WEEKDAY(B3,2)+1)</f>
        <v>#N/A</v>
      </c>
      <c r="L3" s="5" t="e">
        <f t="shared" ref="L3:L66" si="4">IF(ISBLANK(B3),NA(),B3-DAY(B3)+1)</f>
        <v>#N/A</v>
      </c>
      <c r="M3" s="40" t="s">
        <v>32</v>
      </c>
      <c r="N3" s="49"/>
      <c r="O3" s="10" t="e">
        <f>N4</f>
        <v>#N/A</v>
      </c>
      <c r="P3" s="9" t="e">
        <f>IF(ISNUMBER(O3),COUNTIF($K$3:$K$2500,O3),NA())</f>
        <v>#N/A</v>
      </c>
      <c r="Q3" s="25">
        <f t="shared" ref="Q3:Q34" si="5">SUMIF($K$3:$K$2500,$O3,$C$3:$C$2500)</f>
        <v>0</v>
      </c>
      <c r="R3" s="25">
        <f t="shared" ref="R3:R34" si="6">SUMIF($K$3:$K$2500,$O3,$D$3:$D$2500)</f>
        <v>0</v>
      </c>
      <c r="S3" s="25">
        <f>SUMIF($K$3:$K$2500,$O3,$E$3:$E$2500)</f>
        <v>0</v>
      </c>
      <c r="T3" s="25">
        <f>SUMIF($K$3:$K$2500,$O3,$F$3:$F$2500)</f>
        <v>0</v>
      </c>
      <c r="U3" s="25">
        <f>SUMIF($K$3:$K$2500,$O3,$G$3:$G$2500)</f>
        <v>0</v>
      </c>
      <c r="V3" s="25">
        <f>SUMIF($K$3:$K$2500,$O3,$H$3:$H$2500)</f>
        <v>0</v>
      </c>
      <c r="W3" s="25" t="e">
        <f>SUMIF($K$3:$K$2500,$O3,$J$3:$J$2500)</f>
        <v>#VALUE!</v>
      </c>
      <c r="X3" s="11" t="e">
        <f t="shared" ref="X3:AD3" si="7">IF($P3&gt;0,Q3/$P3,NA())</f>
        <v>#N/A</v>
      </c>
      <c r="Y3" s="11" t="e">
        <f t="shared" si="7"/>
        <v>#N/A</v>
      </c>
      <c r="Z3" s="11" t="e">
        <f t="shared" si="7"/>
        <v>#N/A</v>
      </c>
      <c r="AA3" s="11" t="e">
        <f t="shared" si="7"/>
        <v>#N/A</v>
      </c>
      <c r="AB3" s="11" t="e">
        <f t="shared" si="7"/>
        <v>#N/A</v>
      </c>
      <c r="AC3" s="11" t="e">
        <f t="shared" si="7"/>
        <v>#N/A</v>
      </c>
      <c r="AD3" s="11" t="e">
        <f t="shared" si="7"/>
        <v>#N/A</v>
      </c>
      <c r="AE3" s="26" t="e">
        <f t="array" ref="AE3">MEDIAN(IF(ISNUMBER(X$3:X$163),X$3:X$163))</f>
        <v>#NUM!</v>
      </c>
      <c r="AF3" s="26" t="e">
        <f t="array" ref="AF3">MEDIAN(IF(ISNUMBER(Y$3:Y$163),Y$3:Y$163))</f>
        <v>#NUM!</v>
      </c>
      <c r="AG3" s="26" t="e">
        <f t="array" ref="AG3">MEDIAN(IF(ISNUMBER(Z$3:Z$163),Z$3:Z$163))</f>
        <v>#NUM!</v>
      </c>
      <c r="AH3" s="26" t="e">
        <f t="array" ref="AH3">MEDIAN(IF(ISNUMBER(AA$3:AA$163),AA$3:AA$163))</f>
        <v>#NUM!</v>
      </c>
      <c r="AI3" s="26" t="e">
        <f t="array" ref="AI3">MEDIAN(IF(ISNUMBER(AB$3:AB$163),AB$3:AB$163))</f>
        <v>#NUM!</v>
      </c>
      <c r="AJ3" s="26" t="e">
        <f t="array" ref="AJ3">MEDIAN(IF(ISNUMBER(AC$3:AC$163),AC$3:AC$163))</f>
        <v>#NUM!</v>
      </c>
      <c r="AK3" s="26" t="e">
        <f t="array" ref="AK3">MEDIAN(IF(ISNUMBER(AD$3:AD$163),AD$3:AD$163))</f>
        <v>#NUM!</v>
      </c>
      <c r="AL3" s="9">
        <v>0.95</v>
      </c>
      <c r="AM3" s="96"/>
      <c r="AN3" s="93"/>
      <c r="AO3" s="93"/>
      <c r="AP3" s="94"/>
      <c r="AQ3" s="94"/>
      <c r="AR3" s="95"/>
      <c r="AS3" s="95"/>
      <c r="AT3" s="117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</row>
    <row r="4" spans="1:89" ht="15.75" x14ac:dyDescent="0.25">
      <c r="A4" s="21"/>
      <c r="B4" s="22"/>
      <c r="C4" s="23"/>
      <c r="D4" s="23"/>
      <c r="E4" s="23"/>
      <c r="F4" s="23"/>
      <c r="G4" s="23"/>
      <c r="H4" s="23"/>
      <c r="I4" s="1"/>
      <c r="J4" s="30" t="e">
        <f t="shared" ref="J4:J67" si="8">ABS(AND(C4:H4))</f>
        <v>#VALUE!</v>
      </c>
      <c r="K4" s="5" t="e">
        <f t="shared" si="3"/>
        <v>#N/A</v>
      </c>
      <c r="L4" s="5" t="e">
        <f t="shared" si="4"/>
        <v>#N/A</v>
      </c>
      <c r="M4" s="39"/>
      <c r="N4" s="41" t="e">
        <f>IF(ISBLANK(N3),K3,N3)</f>
        <v>#N/A</v>
      </c>
      <c r="O4" s="10" t="e">
        <f>O3+7</f>
        <v>#N/A</v>
      </c>
      <c r="P4" s="9" t="e">
        <f t="shared" ref="P4:P67" si="9">IF(ISNUMBER(O4),COUNTIF($K$3:$K$2500,O4),NA())</f>
        <v>#N/A</v>
      </c>
      <c r="Q4" s="25">
        <f t="shared" si="5"/>
        <v>0</v>
      </c>
      <c r="R4" s="25">
        <f t="shared" si="6"/>
        <v>0</v>
      </c>
      <c r="S4" s="25">
        <f t="shared" ref="S4:S67" si="10">SUMIF($K$3:$K$2500,$O4,$E$3:$E$2500)</f>
        <v>0</v>
      </c>
      <c r="T4" s="25">
        <f t="shared" ref="T4:T67" si="11">SUMIF($K$3:$K$2500,$O4,$F$3:$F$2500)</f>
        <v>0</v>
      </c>
      <c r="U4" s="25">
        <f t="shared" ref="U4:U67" si="12">SUMIF($K$3:$K$2500,$O4,$G$3:$G$2500)</f>
        <v>0</v>
      </c>
      <c r="V4" s="25">
        <f t="shared" ref="V4:V67" si="13">SUMIF($K$3:$K$2500,$O4,$H$3:$H$2500)</f>
        <v>0</v>
      </c>
      <c r="W4" s="25" t="e">
        <f t="shared" ref="W4:W67" si="14">SUMIF($K$3:$K$2500,$O4,$J$3:$J$2500)</f>
        <v>#VALUE!</v>
      </c>
      <c r="X4" s="11" t="e">
        <f t="shared" ref="X4:X35" si="15">IF($P4&gt;0,Q4/$P4,NA())</f>
        <v>#N/A</v>
      </c>
      <c r="Y4" s="11" t="e">
        <f t="shared" ref="Y4:Y35" si="16">IF($P4&gt;0,R4/$P4,NA())</f>
        <v>#N/A</v>
      </c>
      <c r="Z4" s="11" t="e">
        <f t="shared" ref="Z4:Z35" si="17">IF($P4&gt;0,S4/$P4,NA())</f>
        <v>#N/A</v>
      </c>
      <c r="AA4" s="11" t="e">
        <f t="shared" ref="AA4:AA67" si="18">IF($P4&gt;0,T4/$P4,NA())</f>
        <v>#N/A</v>
      </c>
      <c r="AB4" s="11" t="e">
        <f t="shared" ref="AB4:AB67" si="19">IF($P4&gt;0,U4/$P4,NA())</f>
        <v>#N/A</v>
      </c>
      <c r="AC4" s="11" t="e">
        <f t="shared" ref="AC4:AC67" si="20">IF($P4&gt;0,V4/$P4,NA())</f>
        <v>#N/A</v>
      </c>
      <c r="AD4" s="11" t="e">
        <f t="shared" ref="AD4:AD67" si="21">IF($P4&gt;0,W4/$P4,NA())</f>
        <v>#N/A</v>
      </c>
      <c r="AE4" s="26" t="e">
        <f t="array" ref="AE4">MEDIAN(IF(ISNUMBER(X$3:X$163),X$3:X$163))</f>
        <v>#NUM!</v>
      </c>
      <c r="AF4" s="26" t="e">
        <f t="array" ref="AF4">MEDIAN(IF(ISNUMBER(Y$3:Y$163),Y$3:Y$163))</f>
        <v>#NUM!</v>
      </c>
      <c r="AG4" s="26" t="e">
        <f t="array" ref="AG4">MEDIAN(IF(ISNUMBER(Z$3:Z$163),Z$3:Z$163))</f>
        <v>#NUM!</v>
      </c>
      <c r="AH4" s="26" t="e">
        <f t="array" ref="AH4">MEDIAN(IF(ISNUMBER(AA$3:AA$163),AA$3:AA$163))</f>
        <v>#NUM!</v>
      </c>
      <c r="AI4" s="26" t="e">
        <f t="array" ref="AI4">MEDIAN(IF(ISNUMBER(AB$3:AB$163),AB$3:AB$163))</f>
        <v>#NUM!</v>
      </c>
      <c r="AJ4" s="26" t="e">
        <f t="array" ref="AJ4">MEDIAN(IF(ISNUMBER(AC$3:AC$163),AC$3:AC$163))</f>
        <v>#NUM!</v>
      </c>
      <c r="AK4" s="26" t="e">
        <f t="array" ref="AK4">MEDIAN(IF(ISNUMBER(AD$3:AD$163),AD$3:AD$163))</f>
        <v>#NUM!</v>
      </c>
      <c r="AL4" s="9">
        <v>0.95</v>
      </c>
      <c r="AM4" s="96"/>
      <c r="AN4" s="93"/>
      <c r="AO4" s="93"/>
      <c r="AP4" s="94"/>
      <c r="AQ4" s="94"/>
      <c r="AR4" s="95"/>
      <c r="AS4" s="95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</row>
    <row r="5" spans="1:89" ht="15.75" x14ac:dyDescent="0.25">
      <c r="A5" s="21"/>
      <c r="B5" s="22"/>
      <c r="C5" s="23"/>
      <c r="D5" s="23"/>
      <c r="E5" s="23"/>
      <c r="F5" s="23"/>
      <c r="G5" s="23"/>
      <c r="H5" s="23"/>
      <c r="I5" s="1"/>
      <c r="J5" s="30" t="e">
        <f t="shared" si="8"/>
        <v>#VALUE!</v>
      </c>
      <c r="K5" s="5" t="e">
        <f t="shared" si="3"/>
        <v>#N/A</v>
      </c>
      <c r="L5" s="5" t="e">
        <f t="shared" si="4"/>
        <v>#N/A</v>
      </c>
      <c r="M5" s="39"/>
      <c r="N5" s="48"/>
      <c r="O5" s="10" t="e">
        <f t="shared" ref="O5:O68" si="22">O4+7</f>
        <v>#N/A</v>
      </c>
      <c r="P5" s="9" t="e">
        <f t="shared" si="9"/>
        <v>#N/A</v>
      </c>
      <c r="Q5" s="25">
        <f t="shared" si="5"/>
        <v>0</v>
      </c>
      <c r="R5" s="25">
        <f t="shared" si="6"/>
        <v>0</v>
      </c>
      <c r="S5" s="25">
        <f t="shared" si="10"/>
        <v>0</v>
      </c>
      <c r="T5" s="25">
        <f t="shared" si="11"/>
        <v>0</v>
      </c>
      <c r="U5" s="25">
        <f t="shared" si="12"/>
        <v>0</v>
      </c>
      <c r="V5" s="25">
        <f t="shared" si="13"/>
        <v>0</v>
      </c>
      <c r="W5" s="25" t="e">
        <f t="shared" si="14"/>
        <v>#VALUE!</v>
      </c>
      <c r="X5" s="11" t="e">
        <f t="shared" si="15"/>
        <v>#N/A</v>
      </c>
      <c r="Y5" s="11" t="e">
        <f t="shared" si="16"/>
        <v>#N/A</v>
      </c>
      <c r="Z5" s="11" t="e">
        <f t="shared" si="17"/>
        <v>#N/A</v>
      </c>
      <c r="AA5" s="11" t="e">
        <f t="shared" si="18"/>
        <v>#N/A</v>
      </c>
      <c r="AB5" s="11" t="e">
        <f t="shared" si="19"/>
        <v>#N/A</v>
      </c>
      <c r="AC5" s="11" t="e">
        <f t="shared" si="20"/>
        <v>#N/A</v>
      </c>
      <c r="AD5" s="11" t="e">
        <f t="shared" si="21"/>
        <v>#N/A</v>
      </c>
      <c r="AE5" s="26" t="e">
        <f t="array" ref="AE5">MEDIAN(IF(ISNUMBER(X$3:X$163),X$3:X$163))</f>
        <v>#NUM!</v>
      </c>
      <c r="AF5" s="26" t="e">
        <f t="array" ref="AF5">MEDIAN(IF(ISNUMBER(Y$3:Y$163),Y$3:Y$163))</f>
        <v>#NUM!</v>
      </c>
      <c r="AG5" s="26" t="e">
        <f t="array" ref="AG5">MEDIAN(IF(ISNUMBER(Z$3:Z$163),Z$3:Z$163))</f>
        <v>#NUM!</v>
      </c>
      <c r="AH5" s="26" t="e">
        <f t="array" ref="AH5">MEDIAN(IF(ISNUMBER(AA$3:AA$163),AA$3:AA$163))</f>
        <v>#NUM!</v>
      </c>
      <c r="AI5" s="26" t="e">
        <f t="array" ref="AI5">MEDIAN(IF(ISNUMBER(AB$3:AB$163),AB$3:AB$163))</f>
        <v>#NUM!</v>
      </c>
      <c r="AJ5" s="26" t="e">
        <f t="array" ref="AJ5">MEDIAN(IF(ISNUMBER(AC$3:AC$163),AC$3:AC$163))</f>
        <v>#NUM!</v>
      </c>
      <c r="AK5" s="26" t="e">
        <f t="array" ref="AK5">MEDIAN(IF(ISNUMBER(AD$3:AD$163),AD$3:AD$163))</f>
        <v>#NUM!</v>
      </c>
      <c r="AL5" s="9">
        <v>0.95</v>
      </c>
      <c r="AM5" s="96"/>
      <c r="AN5" s="93"/>
      <c r="AO5" s="93"/>
      <c r="AP5" s="94"/>
      <c r="AQ5" s="94"/>
      <c r="AR5" s="95"/>
      <c r="AS5" s="95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</row>
    <row r="6" spans="1:89" ht="15.75" x14ac:dyDescent="0.25">
      <c r="A6" s="21"/>
      <c r="B6" s="22"/>
      <c r="C6" s="23"/>
      <c r="D6" s="23"/>
      <c r="E6" s="23"/>
      <c r="F6" s="23"/>
      <c r="G6" s="23"/>
      <c r="H6" s="23"/>
      <c r="I6" s="1"/>
      <c r="J6" s="30" t="e">
        <f t="shared" si="8"/>
        <v>#VALUE!</v>
      </c>
      <c r="K6" s="5" t="e">
        <f t="shared" si="3"/>
        <v>#N/A</v>
      </c>
      <c r="L6" s="5" t="e">
        <f t="shared" si="4"/>
        <v>#N/A</v>
      </c>
      <c r="M6" s="39"/>
      <c r="N6" s="48"/>
      <c r="O6" s="10" t="e">
        <f t="shared" si="22"/>
        <v>#N/A</v>
      </c>
      <c r="P6" s="9" t="e">
        <f t="shared" si="9"/>
        <v>#N/A</v>
      </c>
      <c r="Q6" s="25">
        <f t="shared" si="5"/>
        <v>0</v>
      </c>
      <c r="R6" s="25">
        <f t="shared" si="6"/>
        <v>0</v>
      </c>
      <c r="S6" s="25">
        <f t="shared" si="10"/>
        <v>0</v>
      </c>
      <c r="T6" s="25">
        <f t="shared" si="11"/>
        <v>0</v>
      </c>
      <c r="U6" s="25">
        <f t="shared" si="12"/>
        <v>0</v>
      </c>
      <c r="V6" s="25">
        <f t="shared" si="13"/>
        <v>0</v>
      </c>
      <c r="W6" s="25" t="e">
        <f t="shared" si="14"/>
        <v>#VALUE!</v>
      </c>
      <c r="X6" s="11" t="e">
        <f t="shared" si="15"/>
        <v>#N/A</v>
      </c>
      <c r="Y6" s="11" t="e">
        <f t="shared" si="16"/>
        <v>#N/A</v>
      </c>
      <c r="Z6" s="11" t="e">
        <f t="shared" si="17"/>
        <v>#N/A</v>
      </c>
      <c r="AA6" s="11" t="e">
        <f t="shared" si="18"/>
        <v>#N/A</v>
      </c>
      <c r="AB6" s="11" t="e">
        <f t="shared" si="19"/>
        <v>#N/A</v>
      </c>
      <c r="AC6" s="11" t="e">
        <f t="shared" si="20"/>
        <v>#N/A</v>
      </c>
      <c r="AD6" s="11" t="e">
        <f t="shared" si="21"/>
        <v>#N/A</v>
      </c>
      <c r="AE6" s="26" t="e">
        <f t="array" ref="AE6">MEDIAN(IF(ISNUMBER(X$3:X$163),X$3:X$163))</f>
        <v>#NUM!</v>
      </c>
      <c r="AF6" s="26" t="e">
        <f t="array" ref="AF6">MEDIAN(IF(ISNUMBER(Y$3:Y$163),Y$3:Y$163))</f>
        <v>#NUM!</v>
      </c>
      <c r="AG6" s="26" t="e">
        <f t="array" ref="AG6">MEDIAN(IF(ISNUMBER(Z$3:Z$163),Z$3:Z$163))</f>
        <v>#NUM!</v>
      </c>
      <c r="AH6" s="26" t="e">
        <f t="array" ref="AH6">MEDIAN(IF(ISNUMBER(AA$3:AA$163),AA$3:AA$163))</f>
        <v>#NUM!</v>
      </c>
      <c r="AI6" s="26" t="e">
        <f t="array" ref="AI6">MEDIAN(IF(ISNUMBER(AB$3:AB$163),AB$3:AB$163))</f>
        <v>#NUM!</v>
      </c>
      <c r="AJ6" s="26" t="e">
        <f t="array" ref="AJ6">MEDIAN(IF(ISNUMBER(AC$3:AC$163),AC$3:AC$163))</f>
        <v>#NUM!</v>
      </c>
      <c r="AK6" s="26" t="e">
        <f t="array" ref="AK6">MEDIAN(IF(ISNUMBER(AD$3:AD$163),AD$3:AD$163))</f>
        <v>#NUM!</v>
      </c>
      <c r="AL6" s="9">
        <v>0.95</v>
      </c>
      <c r="AM6" s="96"/>
      <c r="AN6" s="93"/>
      <c r="AO6" s="93"/>
      <c r="AP6" s="94"/>
      <c r="AQ6" s="94"/>
      <c r="AR6" s="95"/>
      <c r="AS6" s="95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</row>
    <row r="7" spans="1:89" ht="15.75" x14ac:dyDescent="0.25">
      <c r="A7" s="21"/>
      <c r="B7" s="22"/>
      <c r="C7" s="23"/>
      <c r="D7" s="23"/>
      <c r="E7" s="23"/>
      <c r="F7" s="23"/>
      <c r="G7" s="23"/>
      <c r="H7" s="23"/>
      <c r="I7" s="1"/>
      <c r="J7" s="30" t="e">
        <f t="shared" si="8"/>
        <v>#VALUE!</v>
      </c>
      <c r="K7" s="5" t="e">
        <f t="shared" si="3"/>
        <v>#N/A</v>
      </c>
      <c r="L7" s="5" t="e">
        <f t="shared" si="4"/>
        <v>#N/A</v>
      </c>
      <c r="M7" s="39"/>
      <c r="N7" s="48"/>
      <c r="O7" s="10" t="e">
        <f t="shared" si="22"/>
        <v>#N/A</v>
      </c>
      <c r="P7" s="9" t="e">
        <f t="shared" si="9"/>
        <v>#N/A</v>
      </c>
      <c r="Q7" s="25">
        <f t="shared" si="5"/>
        <v>0</v>
      </c>
      <c r="R7" s="25">
        <f t="shared" si="6"/>
        <v>0</v>
      </c>
      <c r="S7" s="25">
        <f t="shared" si="10"/>
        <v>0</v>
      </c>
      <c r="T7" s="25">
        <f t="shared" si="11"/>
        <v>0</v>
      </c>
      <c r="U7" s="25">
        <f t="shared" si="12"/>
        <v>0</v>
      </c>
      <c r="V7" s="25">
        <f t="shared" si="13"/>
        <v>0</v>
      </c>
      <c r="W7" s="25" t="e">
        <f t="shared" si="14"/>
        <v>#VALUE!</v>
      </c>
      <c r="X7" s="11" t="e">
        <f t="shared" si="15"/>
        <v>#N/A</v>
      </c>
      <c r="Y7" s="11" t="e">
        <f t="shared" si="16"/>
        <v>#N/A</v>
      </c>
      <c r="Z7" s="11" t="e">
        <f t="shared" si="17"/>
        <v>#N/A</v>
      </c>
      <c r="AA7" s="11" t="e">
        <f t="shared" si="18"/>
        <v>#N/A</v>
      </c>
      <c r="AB7" s="11" t="e">
        <f t="shared" si="19"/>
        <v>#N/A</v>
      </c>
      <c r="AC7" s="11" t="e">
        <f>IF($P7&gt;0,V7/$P7,NA())</f>
        <v>#N/A</v>
      </c>
      <c r="AD7" s="11" t="e">
        <f t="shared" si="21"/>
        <v>#N/A</v>
      </c>
      <c r="AE7" s="26" t="e">
        <f t="array" ref="AE7">MEDIAN(IF(ISNUMBER(X$3:X$163),X$3:X$163))</f>
        <v>#NUM!</v>
      </c>
      <c r="AF7" s="26" t="e">
        <f t="array" ref="AF7">MEDIAN(IF(ISNUMBER(Y$3:Y$163),Y$3:Y$163))</f>
        <v>#NUM!</v>
      </c>
      <c r="AG7" s="26" t="e">
        <f t="array" ref="AG7">MEDIAN(IF(ISNUMBER(Z$3:Z$163),Z$3:Z$163))</f>
        <v>#NUM!</v>
      </c>
      <c r="AH7" s="26" t="e">
        <f t="array" ref="AH7">MEDIAN(IF(ISNUMBER(AA$3:AA$163),AA$3:AA$163))</f>
        <v>#NUM!</v>
      </c>
      <c r="AI7" s="26" t="e">
        <f t="array" ref="AI7">MEDIAN(IF(ISNUMBER(AB$3:AB$163),AB$3:AB$163))</f>
        <v>#NUM!</v>
      </c>
      <c r="AJ7" s="26" t="e">
        <f t="array" ref="AJ7">MEDIAN(IF(ISNUMBER(AC$3:AC$163),AC$3:AC$163))</f>
        <v>#NUM!</v>
      </c>
      <c r="AK7" s="26" t="e">
        <f t="array" ref="AK7">MEDIAN(IF(ISNUMBER(AD$3:AD$163),AD$3:AD$163))</f>
        <v>#NUM!</v>
      </c>
      <c r="AL7" s="9">
        <v>0.95</v>
      </c>
      <c r="AM7" s="96"/>
      <c r="AN7" s="93"/>
      <c r="AO7" s="93"/>
      <c r="AP7" s="94"/>
      <c r="AQ7" s="94"/>
      <c r="AR7" s="95"/>
      <c r="AS7" s="95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</row>
    <row r="8" spans="1:89" ht="15.75" x14ac:dyDescent="0.25">
      <c r="A8" s="21"/>
      <c r="B8" s="22"/>
      <c r="C8" s="23"/>
      <c r="D8" s="23"/>
      <c r="E8" s="23"/>
      <c r="F8" s="23"/>
      <c r="G8" s="23"/>
      <c r="H8" s="23"/>
      <c r="I8" s="1"/>
      <c r="J8" s="30" t="e">
        <f t="shared" si="8"/>
        <v>#VALUE!</v>
      </c>
      <c r="K8" s="5" t="e">
        <f t="shared" si="3"/>
        <v>#N/A</v>
      </c>
      <c r="L8" s="5" t="e">
        <f t="shared" si="4"/>
        <v>#N/A</v>
      </c>
      <c r="M8" s="39"/>
      <c r="N8" s="48"/>
      <c r="O8" s="10" t="e">
        <f t="shared" si="22"/>
        <v>#N/A</v>
      </c>
      <c r="P8" s="9" t="e">
        <f t="shared" si="9"/>
        <v>#N/A</v>
      </c>
      <c r="Q8" s="25">
        <f t="shared" si="5"/>
        <v>0</v>
      </c>
      <c r="R8" s="25">
        <f t="shared" si="6"/>
        <v>0</v>
      </c>
      <c r="S8" s="25">
        <f t="shared" si="10"/>
        <v>0</v>
      </c>
      <c r="T8" s="25">
        <f t="shared" si="11"/>
        <v>0</v>
      </c>
      <c r="U8" s="25">
        <f t="shared" si="12"/>
        <v>0</v>
      </c>
      <c r="V8" s="25">
        <f t="shared" si="13"/>
        <v>0</v>
      </c>
      <c r="W8" s="25" t="e">
        <f t="shared" si="14"/>
        <v>#VALUE!</v>
      </c>
      <c r="X8" s="11" t="e">
        <f t="shared" si="15"/>
        <v>#N/A</v>
      </c>
      <c r="Y8" s="11" t="e">
        <f t="shared" si="16"/>
        <v>#N/A</v>
      </c>
      <c r="Z8" s="11" t="e">
        <f t="shared" si="17"/>
        <v>#N/A</v>
      </c>
      <c r="AA8" s="11" t="e">
        <f t="shared" si="18"/>
        <v>#N/A</v>
      </c>
      <c r="AB8" s="11" t="e">
        <f t="shared" si="19"/>
        <v>#N/A</v>
      </c>
      <c r="AC8" s="11" t="e">
        <f t="shared" si="20"/>
        <v>#N/A</v>
      </c>
      <c r="AD8" s="11" t="e">
        <f t="shared" si="21"/>
        <v>#N/A</v>
      </c>
      <c r="AE8" s="26" t="e">
        <f t="array" ref="AE8">MEDIAN(IF(ISNUMBER(X$3:X$163),X$3:X$163))</f>
        <v>#NUM!</v>
      </c>
      <c r="AF8" s="26" t="e">
        <f t="array" ref="AF8">MEDIAN(IF(ISNUMBER(Y$3:Y$163),Y$3:Y$163))</f>
        <v>#NUM!</v>
      </c>
      <c r="AG8" s="26" t="e">
        <f t="array" ref="AG8">MEDIAN(IF(ISNUMBER(Z$3:Z$163),Z$3:Z$163))</f>
        <v>#NUM!</v>
      </c>
      <c r="AH8" s="26" t="e">
        <f t="array" ref="AH8">MEDIAN(IF(ISNUMBER(AA$3:AA$163),AA$3:AA$163))</f>
        <v>#NUM!</v>
      </c>
      <c r="AI8" s="26" t="e">
        <f t="array" ref="AI8">MEDIAN(IF(ISNUMBER(AB$3:AB$163),AB$3:AB$163))</f>
        <v>#NUM!</v>
      </c>
      <c r="AJ8" s="26" t="e">
        <f t="array" ref="AJ8">MEDIAN(IF(ISNUMBER(AC$3:AC$163),AC$3:AC$163))</f>
        <v>#NUM!</v>
      </c>
      <c r="AK8" s="26" t="e">
        <f t="array" ref="AK8">MEDIAN(IF(ISNUMBER(AD$3:AD$163),AD$3:AD$163))</f>
        <v>#NUM!</v>
      </c>
      <c r="AL8" s="9">
        <v>0.95</v>
      </c>
      <c r="AM8" s="96"/>
      <c r="AN8" s="93"/>
      <c r="AO8" s="93"/>
      <c r="AP8" s="94"/>
      <c r="AQ8" s="94"/>
      <c r="AR8" s="95"/>
      <c r="AS8" s="95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</row>
    <row r="9" spans="1:89" ht="15.75" x14ac:dyDescent="0.25">
      <c r="A9" s="21"/>
      <c r="B9" s="22"/>
      <c r="C9" s="23"/>
      <c r="D9" s="23"/>
      <c r="E9" s="23"/>
      <c r="F9" s="23"/>
      <c r="G9" s="23"/>
      <c r="H9" s="23"/>
      <c r="I9" s="1"/>
      <c r="J9" s="30" t="e">
        <f t="shared" si="8"/>
        <v>#VALUE!</v>
      </c>
      <c r="K9" s="5" t="e">
        <f t="shared" si="3"/>
        <v>#N/A</v>
      </c>
      <c r="L9" s="5" t="e">
        <f t="shared" si="4"/>
        <v>#N/A</v>
      </c>
      <c r="M9" s="39"/>
      <c r="N9" s="48"/>
      <c r="O9" s="10" t="e">
        <f t="shared" si="22"/>
        <v>#N/A</v>
      </c>
      <c r="P9" s="9" t="e">
        <f t="shared" si="9"/>
        <v>#N/A</v>
      </c>
      <c r="Q9" s="25">
        <f t="shared" si="5"/>
        <v>0</v>
      </c>
      <c r="R9" s="25">
        <f t="shared" si="6"/>
        <v>0</v>
      </c>
      <c r="S9" s="25">
        <f t="shared" si="10"/>
        <v>0</v>
      </c>
      <c r="T9" s="25">
        <f t="shared" si="11"/>
        <v>0</v>
      </c>
      <c r="U9" s="25">
        <f t="shared" si="12"/>
        <v>0</v>
      </c>
      <c r="V9" s="25">
        <f t="shared" si="13"/>
        <v>0</v>
      </c>
      <c r="W9" s="25" t="e">
        <f t="shared" si="14"/>
        <v>#VALUE!</v>
      </c>
      <c r="X9" s="11" t="e">
        <f t="shared" si="15"/>
        <v>#N/A</v>
      </c>
      <c r="Y9" s="11" t="e">
        <f t="shared" si="16"/>
        <v>#N/A</v>
      </c>
      <c r="Z9" s="11" t="e">
        <f t="shared" si="17"/>
        <v>#N/A</v>
      </c>
      <c r="AA9" s="11" t="e">
        <f t="shared" si="18"/>
        <v>#N/A</v>
      </c>
      <c r="AB9" s="11" t="e">
        <f t="shared" si="19"/>
        <v>#N/A</v>
      </c>
      <c r="AC9" s="11" t="e">
        <f t="shared" si="20"/>
        <v>#N/A</v>
      </c>
      <c r="AD9" s="11" t="e">
        <f t="shared" si="21"/>
        <v>#N/A</v>
      </c>
      <c r="AE9" s="26" t="e">
        <f t="array" ref="AE9">MEDIAN(IF(ISNUMBER(X$3:X$163),X$3:X$163))</f>
        <v>#NUM!</v>
      </c>
      <c r="AF9" s="26" t="e">
        <f t="array" ref="AF9">MEDIAN(IF(ISNUMBER(Y$3:Y$163),Y$3:Y$163))</f>
        <v>#NUM!</v>
      </c>
      <c r="AG9" s="26" t="e">
        <f t="array" ref="AG9">MEDIAN(IF(ISNUMBER(Z$3:Z$163),Z$3:Z$163))</f>
        <v>#NUM!</v>
      </c>
      <c r="AH9" s="26" t="e">
        <f t="array" ref="AH9">MEDIAN(IF(ISNUMBER(AA$3:AA$163),AA$3:AA$163))</f>
        <v>#NUM!</v>
      </c>
      <c r="AI9" s="26" t="e">
        <f t="array" ref="AI9">MEDIAN(IF(ISNUMBER(AB$3:AB$163),AB$3:AB$163))</f>
        <v>#NUM!</v>
      </c>
      <c r="AJ9" s="26" t="e">
        <f t="array" ref="AJ9">MEDIAN(IF(ISNUMBER(AC$3:AC$163),AC$3:AC$163))</f>
        <v>#NUM!</v>
      </c>
      <c r="AK9" s="26" t="e">
        <f t="array" ref="AK9">MEDIAN(IF(ISNUMBER(AD$3:AD$163),AD$3:AD$163))</f>
        <v>#NUM!</v>
      </c>
      <c r="AL9" s="9">
        <v>0.95</v>
      </c>
      <c r="AM9" s="39"/>
      <c r="AN9" s="93"/>
      <c r="AO9" s="93"/>
      <c r="AP9" s="94"/>
      <c r="AQ9" s="94"/>
      <c r="AR9" s="95"/>
      <c r="AS9" s="95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</row>
    <row r="10" spans="1:89" ht="15.75" x14ac:dyDescent="0.25">
      <c r="A10" s="21"/>
      <c r="B10" s="22"/>
      <c r="C10" s="23"/>
      <c r="D10" s="23"/>
      <c r="E10" s="23"/>
      <c r="F10" s="23"/>
      <c r="G10" s="23"/>
      <c r="H10" s="23"/>
      <c r="I10" s="1"/>
      <c r="J10" s="30" t="e">
        <f t="shared" si="8"/>
        <v>#VALUE!</v>
      </c>
      <c r="K10" s="5" t="e">
        <f t="shared" si="3"/>
        <v>#N/A</v>
      </c>
      <c r="L10" s="5" t="e">
        <f t="shared" si="4"/>
        <v>#N/A</v>
      </c>
      <c r="M10" s="39"/>
      <c r="N10" s="48"/>
      <c r="O10" s="10" t="e">
        <f t="shared" si="22"/>
        <v>#N/A</v>
      </c>
      <c r="P10" s="9" t="e">
        <f t="shared" si="9"/>
        <v>#N/A</v>
      </c>
      <c r="Q10" s="25">
        <f t="shared" si="5"/>
        <v>0</v>
      </c>
      <c r="R10" s="25">
        <f t="shared" si="6"/>
        <v>0</v>
      </c>
      <c r="S10" s="25">
        <f t="shared" si="10"/>
        <v>0</v>
      </c>
      <c r="T10" s="25">
        <f t="shared" si="11"/>
        <v>0</v>
      </c>
      <c r="U10" s="25">
        <f t="shared" si="12"/>
        <v>0</v>
      </c>
      <c r="V10" s="25">
        <f t="shared" si="13"/>
        <v>0</v>
      </c>
      <c r="W10" s="25" t="e">
        <f t="shared" si="14"/>
        <v>#VALUE!</v>
      </c>
      <c r="X10" s="11" t="e">
        <f t="shared" si="15"/>
        <v>#N/A</v>
      </c>
      <c r="Y10" s="11" t="e">
        <f t="shared" si="16"/>
        <v>#N/A</v>
      </c>
      <c r="Z10" s="11" t="e">
        <f t="shared" si="17"/>
        <v>#N/A</v>
      </c>
      <c r="AA10" s="11" t="e">
        <f t="shared" si="18"/>
        <v>#N/A</v>
      </c>
      <c r="AB10" s="11" t="e">
        <f t="shared" si="19"/>
        <v>#N/A</v>
      </c>
      <c r="AC10" s="11" t="e">
        <f t="shared" si="20"/>
        <v>#N/A</v>
      </c>
      <c r="AD10" s="11" t="e">
        <f t="shared" si="21"/>
        <v>#N/A</v>
      </c>
      <c r="AE10" s="26" t="e">
        <f t="array" ref="AE10">MEDIAN(IF(ISNUMBER(X$3:X$163),X$3:X$163))</f>
        <v>#NUM!</v>
      </c>
      <c r="AF10" s="26" t="e">
        <f t="array" ref="AF10">MEDIAN(IF(ISNUMBER(Y$3:Y$163),Y$3:Y$163))</f>
        <v>#NUM!</v>
      </c>
      <c r="AG10" s="26" t="e">
        <f t="array" ref="AG10">MEDIAN(IF(ISNUMBER(Z$3:Z$163),Z$3:Z$163))</f>
        <v>#NUM!</v>
      </c>
      <c r="AH10" s="26" t="e">
        <f t="array" ref="AH10">MEDIAN(IF(ISNUMBER(AA$3:AA$163),AA$3:AA$163))</f>
        <v>#NUM!</v>
      </c>
      <c r="AI10" s="26" t="e">
        <f t="array" ref="AI10">MEDIAN(IF(ISNUMBER(AB$3:AB$163),AB$3:AB$163))</f>
        <v>#NUM!</v>
      </c>
      <c r="AJ10" s="26" t="e">
        <f t="array" ref="AJ10">MEDIAN(IF(ISNUMBER(AC$3:AC$163),AC$3:AC$163))</f>
        <v>#NUM!</v>
      </c>
      <c r="AK10" s="26" t="e">
        <f t="array" ref="AK10">MEDIAN(IF(ISNUMBER(AD$3:AD$163),AD$3:AD$163))</f>
        <v>#NUM!</v>
      </c>
      <c r="AL10" s="9">
        <v>0.95</v>
      </c>
      <c r="AM10" s="39"/>
      <c r="AN10" s="93"/>
      <c r="AO10" s="93"/>
      <c r="AP10" s="94"/>
      <c r="AQ10" s="94"/>
      <c r="AR10" s="95"/>
      <c r="AS10" s="95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</row>
    <row r="11" spans="1:89" ht="15.75" x14ac:dyDescent="0.25">
      <c r="A11" s="21"/>
      <c r="B11" s="22"/>
      <c r="C11" s="23"/>
      <c r="D11" s="23"/>
      <c r="E11" s="23"/>
      <c r="F11" s="23"/>
      <c r="G11" s="23"/>
      <c r="H11" s="23"/>
      <c r="I11" s="1"/>
      <c r="J11" s="30" t="e">
        <f t="shared" si="8"/>
        <v>#VALUE!</v>
      </c>
      <c r="K11" s="5" t="e">
        <f t="shared" si="3"/>
        <v>#N/A</v>
      </c>
      <c r="L11" s="5" t="e">
        <f t="shared" si="4"/>
        <v>#N/A</v>
      </c>
      <c r="M11" s="39"/>
      <c r="N11" s="48"/>
      <c r="O11" s="10" t="e">
        <f t="shared" si="22"/>
        <v>#N/A</v>
      </c>
      <c r="P11" s="9" t="e">
        <f t="shared" si="9"/>
        <v>#N/A</v>
      </c>
      <c r="Q11" s="25">
        <f t="shared" si="5"/>
        <v>0</v>
      </c>
      <c r="R11" s="25">
        <f t="shared" si="6"/>
        <v>0</v>
      </c>
      <c r="S11" s="25">
        <f t="shared" si="10"/>
        <v>0</v>
      </c>
      <c r="T11" s="25">
        <f t="shared" si="11"/>
        <v>0</v>
      </c>
      <c r="U11" s="25">
        <f t="shared" si="12"/>
        <v>0</v>
      </c>
      <c r="V11" s="25">
        <f t="shared" si="13"/>
        <v>0</v>
      </c>
      <c r="W11" s="25" t="e">
        <f t="shared" si="14"/>
        <v>#VALUE!</v>
      </c>
      <c r="X11" s="11" t="e">
        <f t="shared" si="15"/>
        <v>#N/A</v>
      </c>
      <c r="Y11" s="11" t="e">
        <f t="shared" si="16"/>
        <v>#N/A</v>
      </c>
      <c r="Z11" s="11" t="e">
        <f t="shared" si="17"/>
        <v>#N/A</v>
      </c>
      <c r="AA11" s="11" t="e">
        <f t="shared" si="18"/>
        <v>#N/A</v>
      </c>
      <c r="AB11" s="11" t="e">
        <f t="shared" si="19"/>
        <v>#N/A</v>
      </c>
      <c r="AC11" s="11" t="e">
        <f t="shared" si="20"/>
        <v>#N/A</v>
      </c>
      <c r="AD11" s="11" t="e">
        <f t="shared" si="21"/>
        <v>#N/A</v>
      </c>
      <c r="AE11" s="26" t="e">
        <f t="array" ref="AE11">MEDIAN(IF(ISNUMBER(X$3:X$163),X$3:X$163))</f>
        <v>#NUM!</v>
      </c>
      <c r="AF11" s="26" t="e">
        <f t="array" ref="AF11">MEDIAN(IF(ISNUMBER(Y$3:Y$163),Y$3:Y$163))</f>
        <v>#NUM!</v>
      </c>
      <c r="AG11" s="26" t="e">
        <f t="array" ref="AG11">MEDIAN(IF(ISNUMBER(Z$3:Z$163),Z$3:Z$163))</f>
        <v>#NUM!</v>
      </c>
      <c r="AH11" s="26" t="e">
        <f t="array" ref="AH11">MEDIAN(IF(ISNUMBER(AA$3:AA$163),AA$3:AA$163))</f>
        <v>#NUM!</v>
      </c>
      <c r="AI11" s="26" t="e">
        <f t="array" ref="AI11">MEDIAN(IF(ISNUMBER(AB$3:AB$163),AB$3:AB$163))</f>
        <v>#NUM!</v>
      </c>
      <c r="AJ11" s="26" t="e">
        <f t="array" ref="AJ11">MEDIAN(IF(ISNUMBER(AC$3:AC$163),AC$3:AC$163))</f>
        <v>#NUM!</v>
      </c>
      <c r="AK11" s="26" t="e">
        <f t="array" ref="AK11">MEDIAN(IF(ISNUMBER(AD$3:AD$163),AD$3:AD$163))</f>
        <v>#NUM!</v>
      </c>
      <c r="AL11" s="9">
        <v>0.95</v>
      </c>
      <c r="AM11" s="39"/>
      <c r="AN11" s="93"/>
      <c r="AO11" s="93"/>
      <c r="AP11" s="94"/>
      <c r="AQ11" s="94"/>
      <c r="AR11" s="95"/>
      <c r="AS11" s="95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</row>
    <row r="12" spans="1:89" ht="15.75" x14ac:dyDescent="0.25">
      <c r="A12" s="21"/>
      <c r="B12" s="22"/>
      <c r="C12" s="23"/>
      <c r="D12" s="23"/>
      <c r="E12" s="23"/>
      <c r="F12" s="23"/>
      <c r="G12" s="23"/>
      <c r="H12" s="23"/>
      <c r="I12" s="1"/>
      <c r="J12" s="30" t="e">
        <f t="shared" si="8"/>
        <v>#VALUE!</v>
      </c>
      <c r="K12" s="5" t="e">
        <f t="shared" si="3"/>
        <v>#N/A</v>
      </c>
      <c r="L12" s="5" t="e">
        <f t="shared" si="4"/>
        <v>#N/A</v>
      </c>
      <c r="M12" s="39"/>
      <c r="N12" s="48"/>
      <c r="O12" s="10" t="e">
        <f t="shared" si="22"/>
        <v>#N/A</v>
      </c>
      <c r="P12" s="9" t="e">
        <f t="shared" si="9"/>
        <v>#N/A</v>
      </c>
      <c r="Q12" s="25">
        <f t="shared" si="5"/>
        <v>0</v>
      </c>
      <c r="R12" s="25">
        <f t="shared" si="6"/>
        <v>0</v>
      </c>
      <c r="S12" s="25">
        <f t="shared" si="10"/>
        <v>0</v>
      </c>
      <c r="T12" s="25">
        <f t="shared" si="11"/>
        <v>0</v>
      </c>
      <c r="U12" s="25">
        <f t="shared" si="12"/>
        <v>0</v>
      </c>
      <c r="V12" s="25">
        <f t="shared" si="13"/>
        <v>0</v>
      </c>
      <c r="W12" s="25" t="e">
        <f t="shared" si="14"/>
        <v>#VALUE!</v>
      </c>
      <c r="X12" s="11" t="e">
        <f t="shared" si="15"/>
        <v>#N/A</v>
      </c>
      <c r="Y12" s="11" t="e">
        <f t="shared" si="16"/>
        <v>#N/A</v>
      </c>
      <c r="Z12" s="11" t="e">
        <f t="shared" si="17"/>
        <v>#N/A</v>
      </c>
      <c r="AA12" s="11" t="e">
        <f t="shared" si="18"/>
        <v>#N/A</v>
      </c>
      <c r="AB12" s="11" t="e">
        <f t="shared" si="19"/>
        <v>#N/A</v>
      </c>
      <c r="AC12" s="11" t="e">
        <f t="shared" si="20"/>
        <v>#N/A</v>
      </c>
      <c r="AD12" s="11" t="e">
        <f t="shared" si="21"/>
        <v>#N/A</v>
      </c>
      <c r="AE12" s="26" t="e">
        <f t="array" ref="AE12">MEDIAN(IF(ISNUMBER(X$3:X$163),X$3:X$163))</f>
        <v>#NUM!</v>
      </c>
      <c r="AF12" s="26" t="e">
        <f t="array" ref="AF12">MEDIAN(IF(ISNUMBER(Y$3:Y$163),Y$3:Y$163))</f>
        <v>#NUM!</v>
      </c>
      <c r="AG12" s="26" t="e">
        <f t="array" ref="AG12">MEDIAN(IF(ISNUMBER(Z$3:Z$163),Z$3:Z$163))</f>
        <v>#NUM!</v>
      </c>
      <c r="AH12" s="26" t="e">
        <f t="array" ref="AH12">MEDIAN(IF(ISNUMBER(AA$3:AA$163),AA$3:AA$163))</f>
        <v>#NUM!</v>
      </c>
      <c r="AI12" s="26" t="e">
        <f t="array" ref="AI12">MEDIAN(IF(ISNUMBER(AB$3:AB$163),AB$3:AB$163))</f>
        <v>#NUM!</v>
      </c>
      <c r="AJ12" s="26" t="e">
        <f t="array" ref="AJ12">MEDIAN(IF(ISNUMBER(AC$3:AC$163),AC$3:AC$163))</f>
        <v>#NUM!</v>
      </c>
      <c r="AK12" s="26" t="e">
        <f t="array" ref="AK12">MEDIAN(IF(ISNUMBER(AD$3:AD$163),AD$3:AD$163))</f>
        <v>#NUM!</v>
      </c>
      <c r="AL12" s="9">
        <v>0.95</v>
      </c>
      <c r="AM12" s="39"/>
      <c r="AN12" s="93"/>
      <c r="AO12" s="93"/>
      <c r="AP12" s="94"/>
      <c r="AQ12" s="94"/>
      <c r="AR12" s="95"/>
      <c r="AS12" s="95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</row>
    <row r="13" spans="1:89" ht="15.75" x14ac:dyDescent="0.25">
      <c r="A13" s="21"/>
      <c r="B13" s="22"/>
      <c r="C13" s="23"/>
      <c r="D13" s="23"/>
      <c r="E13" s="23"/>
      <c r="F13" s="23"/>
      <c r="G13" s="23"/>
      <c r="H13" s="23"/>
      <c r="I13" s="1"/>
      <c r="J13" s="30" t="e">
        <f t="shared" si="8"/>
        <v>#VALUE!</v>
      </c>
      <c r="K13" s="5" t="e">
        <f t="shared" si="3"/>
        <v>#N/A</v>
      </c>
      <c r="L13" s="5" t="e">
        <f t="shared" si="4"/>
        <v>#N/A</v>
      </c>
      <c r="M13" s="39"/>
      <c r="N13" s="48"/>
      <c r="O13" s="10" t="e">
        <f t="shared" si="22"/>
        <v>#N/A</v>
      </c>
      <c r="P13" s="9" t="e">
        <f t="shared" si="9"/>
        <v>#N/A</v>
      </c>
      <c r="Q13" s="25">
        <f t="shared" si="5"/>
        <v>0</v>
      </c>
      <c r="R13" s="25">
        <f t="shared" si="6"/>
        <v>0</v>
      </c>
      <c r="S13" s="25">
        <f t="shared" si="10"/>
        <v>0</v>
      </c>
      <c r="T13" s="25">
        <f t="shared" si="11"/>
        <v>0</v>
      </c>
      <c r="U13" s="25">
        <f t="shared" si="12"/>
        <v>0</v>
      </c>
      <c r="V13" s="25">
        <f t="shared" si="13"/>
        <v>0</v>
      </c>
      <c r="W13" s="25" t="e">
        <f t="shared" si="14"/>
        <v>#VALUE!</v>
      </c>
      <c r="X13" s="11" t="e">
        <f t="shared" si="15"/>
        <v>#N/A</v>
      </c>
      <c r="Y13" s="11" t="e">
        <f t="shared" si="16"/>
        <v>#N/A</v>
      </c>
      <c r="Z13" s="11" t="e">
        <f t="shared" si="17"/>
        <v>#N/A</v>
      </c>
      <c r="AA13" s="11" t="e">
        <f t="shared" si="18"/>
        <v>#N/A</v>
      </c>
      <c r="AB13" s="11" t="e">
        <f t="shared" si="19"/>
        <v>#N/A</v>
      </c>
      <c r="AC13" s="11" t="e">
        <f t="shared" si="20"/>
        <v>#N/A</v>
      </c>
      <c r="AD13" s="11" t="e">
        <f t="shared" si="21"/>
        <v>#N/A</v>
      </c>
      <c r="AE13" s="26" t="e">
        <f t="array" ref="AE13">MEDIAN(IF(ISNUMBER(X$3:X$163),X$3:X$163))</f>
        <v>#NUM!</v>
      </c>
      <c r="AF13" s="26" t="e">
        <f t="array" ref="AF13">MEDIAN(IF(ISNUMBER(Y$3:Y$163),Y$3:Y$163))</f>
        <v>#NUM!</v>
      </c>
      <c r="AG13" s="26" t="e">
        <f t="array" ref="AG13">MEDIAN(IF(ISNUMBER(Z$3:Z$163),Z$3:Z$163))</f>
        <v>#NUM!</v>
      </c>
      <c r="AH13" s="26" t="e">
        <f t="array" ref="AH13">MEDIAN(IF(ISNUMBER(AA$3:AA$163),AA$3:AA$163))</f>
        <v>#NUM!</v>
      </c>
      <c r="AI13" s="26" t="e">
        <f t="array" ref="AI13">MEDIAN(IF(ISNUMBER(AB$3:AB$163),AB$3:AB$163))</f>
        <v>#NUM!</v>
      </c>
      <c r="AJ13" s="26" t="e">
        <f t="array" ref="AJ13">MEDIAN(IF(ISNUMBER(AC$3:AC$163),AC$3:AC$163))</f>
        <v>#NUM!</v>
      </c>
      <c r="AK13" s="26" t="e">
        <f t="array" ref="AK13">MEDIAN(IF(ISNUMBER(AD$3:AD$163),AD$3:AD$163))</f>
        <v>#NUM!</v>
      </c>
      <c r="AL13" s="9">
        <v>0.95</v>
      </c>
      <c r="AM13" s="39"/>
      <c r="AN13" s="93"/>
      <c r="AO13" s="93"/>
      <c r="AP13" s="94"/>
      <c r="AQ13" s="94"/>
      <c r="AR13" s="95"/>
      <c r="AS13" s="95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</row>
    <row r="14" spans="1:89" ht="15.75" x14ac:dyDescent="0.25">
      <c r="A14" s="21"/>
      <c r="B14" s="22"/>
      <c r="C14" s="23"/>
      <c r="D14" s="23"/>
      <c r="E14" s="23"/>
      <c r="F14" s="23"/>
      <c r="G14" s="23"/>
      <c r="H14" s="23"/>
      <c r="I14" s="1"/>
      <c r="J14" s="30" t="e">
        <f t="shared" si="8"/>
        <v>#VALUE!</v>
      </c>
      <c r="K14" s="5" t="e">
        <f t="shared" si="3"/>
        <v>#N/A</v>
      </c>
      <c r="L14" s="5" t="e">
        <f t="shared" si="4"/>
        <v>#N/A</v>
      </c>
      <c r="M14" s="39"/>
      <c r="N14" s="48"/>
      <c r="O14" s="10" t="e">
        <f t="shared" si="22"/>
        <v>#N/A</v>
      </c>
      <c r="P14" s="9" t="e">
        <f t="shared" si="9"/>
        <v>#N/A</v>
      </c>
      <c r="Q14" s="25">
        <f t="shared" si="5"/>
        <v>0</v>
      </c>
      <c r="R14" s="25">
        <f t="shared" si="6"/>
        <v>0</v>
      </c>
      <c r="S14" s="25">
        <f t="shared" si="10"/>
        <v>0</v>
      </c>
      <c r="T14" s="25">
        <f t="shared" si="11"/>
        <v>0</v>
      </c>
      <c r="U14" s="25">
        <f t="shared" si="12"/>
        <v>0</v>
      </c>
      <c r="V14" s="25">
        <f t="shared" si="13"/>
        <v>0</v>
      </c>
      <c r="W14" s="25" t="e">
        <f t="shared" si="14"/>
        <v>#VALUE!</v>
      </c>
      <c r="X14" s="11" t="e">
        <f t="shared" si="15"/>
        <v>#N/A</v>
      </c>
      <c r="Y14" s="11" t="e">
        <f t="shared" si="16"/>
        <v>#N/A</v>
      </c>
      <c r="Z14" s="11" t="e">
        <f t="shared" si="17"/>
        <v>#N/A</v>
      </c>
      <c r="AA14" s="11" t="e">
        <f t="shared" si="18"/>
        <v>#N/A</v>
      </c>
      <c r="AB14" s="11" t="e">
        <f t="shared" si="19"/>
        <v>#N/A</v>
      </c>
      <c r="AC14" s="11" t="e">
        <f t="shared" si="20"/>
        <v>#N/A</v>
      </c>
      <c r="AD14" s="11" t="e">
        <f t="shared" si="21"/>
        <v>#N/A</v>
      </c>
      <c r="AE14" s="26" t="e">
        <f t="array" ref="AE14">MEDIAN(IF(ISNUMBER(X$3:X$163),X$3:X$163))</f>
        <v>#NUM!</v>
      </c>
      <c r="AF14" s="26" t="e">
        <f t="array" ref="AF14">MEDIAN(IF(ISNUMBER(Y$3:Y$163),Y$3:Y$163))</f>
        <v>#NUM!</v>
      </c>
      <c r="AG14" s="26" t="e">
        <f t="array" ref="AG14">MEDIAN(IF(ISNUMBER(Z$3:Z$163),Z$3:Z$163))</f>
        <v>#NUM!</v>
      </c>
      <c r="AH14" s="26" t="e">
        <f t="array" ref="AH14">MEDIAN(IF(ISNUMBER(AA$3:AA$163),AA$3:AA$163))</f>
        <v>#NUM!</v>
      </c>
      <c r="AI14" s="26" t="e">
        <f t="array" ref="AI14">MEDIAN(IF(ISNUMBER(AB$3:AB$163),AB$3:AB$163))</f>
        <v>#NUM!</v>
      </c>
      <c r="AJ14" s="26" t="e">
        <f t="array" ref="AJ14">MEDIAN(IF(ISNUMBER(AC$3:AC$163),AC$3:AC$163))</f>
        <v>#NUM!</v>
      </c>
      <c r="AK14" s="26" t="e">
        <f t="array" ref="AK14">MEDIAN(IF(ISNUMBER(AD$3:AD$163),AD$3:AD$163))</f>
        <v>#NUM!</v>
      </c>
      <c r="AL14" s="9">
        <v>0.95</v>
      </c>
      <c r="AM14" s="39"/>
      <c r="AN14" s="93"/>
      <c r="AO14" s="93"/>
      <c r="AP14" s="94"/>
      <c r="AQ14" s="94"/>
      <c r="AR14" s="95"/>
      <c r="AS14" s="95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</row>
    <row r="15" spans="1:89" ht="15.75" x14ac:dyDescent="0.25">
      <c r="A15" s="21"/>
      <c r="B15" s="22"/>
      <c r="C15" s="23"/>
      <c r="D15" s="23"/>
      <c r="E15" s="23"/>
      <c r="F15" s="23"/>
      <c r="G15" s="23"/>
      <c r="H15" s="23"/>
      <c r="I15" s="1"/>
      <c r="J15" s="30" t="e">
        <f t="shared" si="8"/>
        <v>#VALUE!</v>
      </c>
      <c r="K15" s="5" t="e">
        <f t="shared" si="3"/>
        <v>#N/A</v>
      </c>
      <c r="L15" s="5" t="e">
        <f t="shared" si="4"/>
        <v>#N/A</v>
      </c>
      <c r="M15" s="39"/>
      <c r="N15" s="48"/>
      <c r="O15" s="10" t="e">
        <f t="shared" si="22"/>
        <v>#N/A</v>
      </c>
      <c r="P15" s="9" t="e">
        <f t="shared" si="9"/>
        <v>#N/A</v>
      </c>
      <c r="Q15" s="25">
        <f t="shared" si="5"/>
        <v>0</v>
      </c>
      <c r="R15" s="25">
        <f t="shared" si="6"/>
        <v>0</v>
      </c>
      <c r="S15" s="25">
        <f t="shared" si="10"/>
        <v>0</v>
      </c>
      <c r="T15" s="25">
        <f t="shared" si="11"/>
        <v>0</v>
      </c>
      <c r="U15" s="25">
        <f t="shared" si="12"/>
        <v>0</v>
      </c>
      <c r="V15" s="25">
        <f t="shared" si="13"/>
        <v>0</v>
      </c>
      <c r="W15" s="25" t="e">
        <f t="shared" si="14"/>
        <v>#VALUE!</v>
      </c>
      <c r="X15" s="11" t="e">
        <f t="shared" si="15"/>
        <v>#N/A</v>
      </c>
      <c r="Y15" s="11" t="e">
        <f t="shared" si="16"/>
        <v>#N/A</v>
      </c>
      <c r="Z15" s="11" t="e">
        <f t="shared" si="17"/>
        <v>#N/A</v>
      </c>
      <c r="AA15" s="11" t="e">
        <f t="shared" si="18"/>
        <v>#N/A</v>
      </c>
      <c r="AB15" s="11" t="e">
        <f t="shared" si="19"/>
        <v>#N/A</v>
      </c>
      <c r="AC15" s="11" t="e">
        <f t="shared" si="20"/>
        <v>#N/A</v>
      </c>
      <c r="AD15" s="11" t="e">
        <f t="shared" si="21"/>
        <v>#N/A</v>
      </c>
      <c r="AE15" s="26" t="e">
        <f t="array" ref="AE15">MEDIAN(IF(ISNUMBER(X$3:X$163),X$3:X$163))</f>
        <v>#NUM!</v>
      </c>
      <c r="AF15" s="26" t="e">
        <f t="array" ref="AF15">MEDIAN(IF(ISNUMBER(Y$3:Y$163),Y$3:Y$163))</f>
        <v>#NUM!</v>
      </c>
      <c r="AG15" s="26" t="e">
        <f t="array" ref="AG15">MEDIAN(IF(ISNUMBER(Z$3:Z$163),Z$3:Z$163))</f>
        <v>#NUM!</v>
      </c>
      <c r="AH15" s="26" t="e">
        <f t="array" ref="AH15">MEDIAN(IF(ISNUMBER(AA$3:AA$163),AA$3:AA$163))</f>
        <v>#NUM!</v>
      </c>
      <c r="AI15" s="26" t="e">
        <f t="array" ref="AI15">MEDIAN(IF(ISNUMBER(AB$3:AB$163),AB$3:AB$163))</f>
        <v>#NUM!</v>
      </c>
      <c r="AJ15" s="26" t="e">
        <f t="array" ref="AJ15">MEDIAN(IF(ISNUMBER(AC$3:AC$163),AC$3:AC$163))</f>
        <v>#NUM!</v>
      </c>
      <c r="AK15" s="26" t="e">
        <f t="array" ref="AK15">MEDIAN(IF(ISNUMBER(AD$3:AD$163),AD$3:AD$163))</f>
        <v>#NUM!</v>
      </c>
      <c r="AL15" s="9">
        <v>0.95</v>
      </c>
      <c r="AM15" s="39"/>
      <c r="AN15" s="93"/>
      <c r="AO15" s="93"/>
      <c r="AP15" s="94"/>
      <c r="AQ15" s="94"/>
      <c r="AR15" s="95"/>
      <c r="AS15" s="95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</row>
    <row r="16" spans="1:89" ht="15.75" x14ac:dyDescent="0.25">
      <c r="A16" s="21"/>
      <c r="B16" s="22"/>
      <c r="C16" s="23"/>
      <c r="D16" s="23"/>
      <c r="E16" s="23"/>
      <c r="F16" s="23"/>
      <c r="G16" s="23"/>
      <c r="H16" s="23"/>
      <c r="I16" s="1"/>
      <c r="J16" s="30" t="e">
        <f t="shared" si="8"/>
        <v>#VALUE!</v>
      </c>
      <c r="K16" s="5" t="e">
        <f t="shared" si="3"/>
        <v>#N/A</v>
      </c>
      <c r="L16" s="5" t="e">
        <f t="shared" si="4"/>
        <v>#N/A</v>
      </c>
      <c r="M16" s="39"/>
      <c r="N16" s="48"/>
      <c r="O16" s="10" t="e">
        <f t="shared" si="22"/>
        <v>#N/A</v>
      </c>
      <c r="P16" s="9" t="e">
        <f t="shared" si="9"/>
        <v>#N/A</v>
      </c>
      <c r="Q16" s="25">
        <f t="shared" si="5"/>
        <v>0</v>
      </c>
      <c r="R16" s="25">
        <f t="shared" si="6"/>
        <v>0</v>
      </c>
      <c r="S16" s="25">
        <f t="shared" si="10"/>
        <v>0</v>
      </c>
      <c r="T16" s="25">
        <f t="shared" si="11"/>
        <v>0</v>
      </c>
      <c r="U16" s="25">
        <f t="shared" si="12"/>
        <v>0</v>
      </c>
      <c r="V16" s="25">
        <f t="shared" si="13"/>
        <v>0</v>
      </c>
      <c r="W16" s="25" t="e">
        <f t="shared" si="14"/>
        <v>#VALUE!</v>
      </c>
      <c r="X16" s="11" t="e">
        <f t="shared" si="15"/>
        <v>#N/A</v>
      </c>
      <c r="Y16" s="11" t="e">
        <f t="shared" si="16"/>
        <v>#N/A</v>
      </c>
      <c r="Z16" s="11" t="e">
        <f t="shared" si="17"/>
        <v>#N/A</v>
      </c>
      <c r="AA16" s="11" t="e">
        <f t="shared" si="18"/>
        <v>#N/A</v>
      </c>
      <c r="AB16" s="11" t="e">
        <f t="shared" si="19"/>
        <v>#N/A</v>
      </c>
      <c r="AC16" s="11" t="e">
        <f t="shared" si="20"/>
        <v>#N/A</v>
      </c>
      <c r="AD16" s="11" t="e">
        <f t="shared" si="21"/>
        <v>#N/A</v>
      </c>
      <c r="AE16" s="26" t="e">
        <f t="array" ref="AE16">MEDIAN(IF(ISNUMBER(X$3:X$163),X$3:X$163))</f>
        <v>#NUM!</v>
      </c>
      <c r="AF16" s="26" t="e">
        <f t="array" ref="AF16">MEDIAN(IF(ISNUMBER(Y$3:Y$163),Y$3:Y$163))</f>
        <v>#NUM!</v>
      </c>
      <c r="AG16" s="26" t="e">
        <f t="array" ref="AG16">MEDIAN(IF(ISNUMBER(Z$3:Z$163),Z$3:Z$163))</f>
        <v>#NUM!</v>
      </c>
      <c r="AH16" s="26" t="e">
        <f t="array" ref="AH16">MEDIAN(IF(ISNUMBER(AA$3:AA$163),AA$3:AA$163))</f>
        <v>#NUM!</v>
      </c>
      <c r="AI16" s="26" t="e">
        <f t="array" ref="AI16">MEDIAN(IF(ISNUMBER(AB$3:AB$163),AB$3:AB$163))</f>
        <v>#NUM!</v>
      </c>
      <c r="AJ16" s="26" t="e">
        <f t="array" ref="AJ16">MEDIAN(IF(ISNUMBER(AC$3:AC$163),AC$3:AC$163))</f>
        <v>#NUM!</v>
      </c>
      <c r="AK16" s="26" t="e">
        <f t="array" ref="AK16">MEDIAN(IF(ISNUMBER(AD$3:AD$163),AD$3:AD$163))</f>
        <v>#NUM!</v>
      </c>
      <c r="AL16" s="9">
        <v>0.95</v>
      </c>
      <c r="AM16" s="39"/>
      <c r="AN16" s="93"/>
      <c r="AO16" s="93"/>
      <c r="AP16" s="94"/>
      <c r="AQ16" s="94"/>
      <c r="AR16" s="95"/>
      <c r="AS16" s="95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</row>
    <row r="17" spans="1:89" ht="15.75" x14ac:dyDescent="0.25">
      <c r="A17" s="21"/>
      <c r="B17" s="22"/>
      <c r="C17" s="23"/>
      <c r="D17" s="23"/>
      <c r="E17" s="23"/>
      <c r="F17" s="23"/>
      <c r="G17" s="23"/>
      <c r="H17" s="23"/>
      <c r="I17" s="1"/>
      <c r="J17" s="30" t="e">
        <f t="shared" si="8"/>
        <v>#VALUE!</v>
      </c>
      <c r="K17" s="5" t="e">
        <f t="shared" si="3"/>
        <v>#N/A</v>
      </c>
      <c r="L17" s="5" t="e">
        <f t="shared" si="4"/>
        <v>#N/A</v>
      </c>
      <c r="M17" s="39"/>
      <c r="N17" s="48"/>
      <c r="O17" s="10" t="e">
        <f t="shared" si="22"/>
        <v>#N/A</v>
      </c>
      <c r="P17" s="9" t="e">
        <f t="shared" si="9"/>
        <v>#N/A</v>
      </c>
      <c r="Q17" s="25">
        <f t="shared" si="5"/>
        <v>0</v>
      </c>
      <c r="R17" s="25">
        <f t="shared" si="6"/>
        <v>0</v>
      </c>
      <c r="S17" s="25">
        <f t="shared" si="10"/>
        <v>0</v>
      </c>
      <c r="T17" s="25">
        <f t="shared" si="11"/>
        <v>0</v>
      </c>
      <c r="U17" s="25">
        <f t="shared" si="12"/>
        <v>0</v>
      </c>
      <c r="V17" s="25">
        <f t="shared" si="13"/>
        <v>0</v>
      </c>
      <c r="W17" s="25" t="e">
        <f t="shared" si="14"/>
        <v>#VALUE!</v>
      </c>
      <c r="X17" s="11" t="e">
        <f t="shared" si="15"/>
        <v>#N/A</v>
      </c>
      <c r="Y17" s="11" t="e">
        <f t="shared" si="16"/>
        <v>#N/A</v>
      </c>
      <c r="Z17" s="11" t="e">
        <f t="shared" si="17"/>
        <v>#N/A</v>
      </c>
      <c r="AA17" s="11" t="e">
        <f t="shared" si="18"/>
        <v>#N/A</v>
      </c>
      <c r="AB17" s="11" t="e">
        <f t="shared" si="19"/>
        <v>#N/A</v>
      </c>
      <c r="AC17" s="11" t="e">
        <f t="shared" si="20"/>
        <v>#N/A</v>
      </c>
      <c r="AD17" s="11" t="e">
        <f t="shared" si="21"/>
        <v>#N/A</v>
      </c>
      <c r="AE17" s="26" t="e">
        <f t="array" ref="AE17">MEDIAN(IF(ISNUMBER(X$3:X$163),X$3:X$163))</f>
        <v>#NUM!</v>
      </c>
      <c r="AF17" s="26" t="e">
        <f t="array" ref="AF17">MEDIAN(IF(ISNUMBER(Y$3:Y$163),Y$3:Y$163))</f>
        <v>#NUM!</v>
      </c>
      <c r="AG17" s="26" t="e">
        <f t="array" ref="AG17">MEDIAN(IF(ISNUMBER(Z$3:Z$163),Z$3:Z$163))</f>
        <v>#NUM!</v>
      </c>
      <c r="AH17" s="26" t="e">
        <f t="array" ref="AH17">MEDIAN(IF(ISNUMBER(AA$3:AA$163),AA$3:AA$163))</f>
        <v>#NUM!</v>
      </c>
      <c r="AI17" s="26" t="e">
        <f t="array" ref="AI17">MEDIAN(IF(ISNUMBER(AB$3:AB$163),AB$3:AB$163))</f>
        <v>#NUM!</v>
      </c>
      <c r="AJ17" s="26" t="e">
        <f t="array" ref="AJ17">MEDIAN(IF(ISNUMBER(AC$3:AC$163),AC$3:AC$163))</f>
        <v>#NUM!</v>
      </c>
      <c r="AK17" s="26" t="e">
        <f t="array" ref="AK17">MEDIAN(IF(ISNUMBER(AD$3:AD$163),AD$3:AD$163))</f>
        <v>#NUM!</v>
      </c>
      <c r="AL17" s="9">
        <v>0.95</v>
      </c>
      <c r="AM17" s="39"/>
      <c r="AN17" s="93"/>
      <c r="AO17" s="93"/>
      <c r="AP17" s="94"/>
      <c r="AQ17" s="94"/>
      <c r="AR17" s="95"/>
      <c r="AS17" s="95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</row>
    <row r="18" spans="1:89" ht="15.75" x14ac:dyDescent="0.25">
      <c r="A18" s="21"/>
      <c r="B18" s="22"/>
      <c r="C18" s="23"/>
      <c r="D18" s="23"/>
      <c r="E18" s="23"/>
      <c r="F18" s="23"/>
      <c r="G18" s="23"/>
      <c r="H18" s="23"/>
      <c r="I18" s="1"/>
      <c r="J18" s="30" t="e">
        <f t="shared" si="8"/>
        <v>#VALUE!</v>
      </c>
      <c r="K18" s="5" t="e">
        <f t="shared" si="3"/>
        <v>#N/A</v>
      </c>
      <c r="L18" s="5" t="e">
        <f t="shared" si="4"/>
        <v>#N/A</v>
      </c>
      <c r="M18" s="39"/>
      <c r="N18" s="48"/>
      <c r="O18" s="10" t="e">
        <f t="shared" si="22"/>
        <v>#N/A</v>
      </c>
      <c r="P18" s="9" t="e">
        <f t="shared" si="9"/>
        <v>#N/A</v>
      </c>
      <c r="Q18" s="25">
        <f t="shared" si="5"/>
        <v>0</v>
      </c>
      <c r="R18" s="25">
        <f t="shared" si="6"/>
        <v>0</v>
      </c>
      <c r="S18" s="25">
        <f t="shared" si="10"/>
        <v>0</v>
      </c>
      <c r="T18" s="25">
        <f t="shared" si="11"/>
        <v>0</v>
      </c>
      <c r="U18" s="25">
        <f t="shared" si="12"/>
        <v>0</v>
      </c>
      <c r="V18" s="25">
        <f t="shared" si="13"/>
        <v>0</v>
      </c>
      <c r="W18" s="25" t="e">
        <f t="shared" si="14"/>
        <v>#VALUE!</v>
      </c>
      <c r="X18" s="11" t="e">
        <f t="shared" si="15"/>
        <v>#N/A</v>
      </c>
      <c r="Y18" s="11" t="e">
        <f t="shared" si="16"/>
        <v>#N/A</v>
      </c>
      <c r="Z18" s="11" t="e">
        <f t="shared" si="17"/>
        <v>#N/A</v>
      </c>
      <c r="AA18" s="11" t="e">
        <f t="shared" si="18"/>
        <v>#N/A</v>
      </c>
      <c r="AB18" s="11" t="e">
        <f t="shared" si="19"/>
        <v>#N/A</v>
      </c>
      <c r="AC18" s="11" t="e">
        <f t="shared" si="20"/>
        <v>#N/A</v>
      </c>
      <c r="AD18" s="11" t="e">
        <f t="shared" si="21"/>
        <v>#N/A</v>
      </c>
      <c r="AE18" s="26" t="e">
        <f t="array" ref="AE18">MEDIAN(IF(ISNUMBER(X$3:X$163),X$3:X$163))</f>
        <v>#NUM!</v>
      </c>
      <c r="AF18" s="26" t="e">
        <f t="array" ref="AF18">MEDIAN(IF(ISNUMBER(Y$3:Y$163),Y$3:Y$163))</f>
        <v>#NUM!</v>
      </c>
      <c r="AG18" s="26" t="e">
        <f t="array" ref="AG18">MEDIAN(IF(ISNUMBER(Z$3:Z$163),Z$3:Z$163))</f>
        <v>#NUM!</v>
      </c>
      <c r="AH18" s="26" t="e">
        <f t="array" ref="AH18">MEDIAN(IF(ISNUMBER(AA$3:AA$163),AA$3:AA$163))</f>
        <v>#NUM!</v>
      </c>
      <c r="AI18" s="26" t="e">
        <f t="array" ref="AI18">MEDIAN(IF(ISNUMBER(AB$3:AB$163),AB$3:AB$163))</f>
        <v>#NUM!</v>
      </c>
      <c r="AJ18" s="26" t="e">
        <f t="array" ref="AJ18">MEDIAN(IF(ISNUMBER(AC$3:AC$163),AC$3:AC$163))</f>
        <v>#NUM!</v>
      </c>
      <c r="AK18" s="26" t="e">
        <f t="array" ref="AK18">MEDIAN(IF(ISNUMBER(AD$3:AD$163),AD$3:AD$163))</f>
        <v>#NUM!</v>
      </c>
      <c r="AL18" s="9">
        <v>0.95</v>
      </c>
      <c r="AM18" s="39"/>
      <c r="AN18" s="93"/>
      <c r="AO18" s="93"/>
      <c r="AP18" s="94"/>
      <c r="AQ18" s="94"/>
      <c r="AR18" s="95"/>
      <c r="AS18" s="95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</row>
    <row r="19" spans="1:89" ht="15.75" x14ac:dyDescent="0.25">
      <c r="A19" s="21"/>
      <c r="B19" s="22"/>
      <c r="C19" s="23"/>
      <c r="D19" s="23"/>
      <c r="E19" s="23"/>
      <c r="F19" s="23"/>
      <c r="G19" s="23"/>
      <c r="H19" s="23"/>
      <c r="I19" s="1"/>
      <c r="J19" s="30" t="e">
        <f t="shared" si="8"/>
        <v>#VALUE!</v>
      </c>
      <c r="K19" s="5" t="e">
        <f t="shared" si="3"/>
        <v>#N/A</v>
      </c>
      <c r="L19" s="5" t="e">
        <f t="shared" si="4"/>
        <v>#N/A</v>
      </c>
      <c r="M19" s="39"/>
      <c r="N19" s="48"/>
      <c r="O19" s="10" t="e">
        <f t="shared" si="22"/>
        <v>#N/A</v>
      </c>
      <c r="P19" s="9" t="e">
        <f t="shared" si="9"/>
        <v>#N/A</v>
      </c>
      <c r="Q19" s="25">
        <f t="shared" si="5"/>
        <v>0</v>
      </c>
      <c r="R19" s="25">
        <f t="shared" si="6"/>
        <v>0</v>
      </c>
      <c r="S19" s="25">
        <f t="shared" si="10"/>
        <v>0</v>
      </c>
      <c r="T19" s="25">
        <f t="shared" si="11"/>
        <v>0</v>
      </c>
      <c r="U19" s="25">
        <f t="shared" si="12"/>
        <v>0</v>
      </c>
      <c r="V19" s="25">
        <f t="shared" si="13"/>
        <v>0</v>
      </c>
      <c r="W19" s="25" t="e">
        <f t="shared" si="14"/>
        <v>#VALUE!</v>
      </c>
      <c r="X19" s="11" t="e">
        <f t="shared" si="15"/>
        <v>#N/A</v>
      </c>
      <c r="Y19" s="11" t="e">
        <f t="shared" si="16"/>
        <v>#N/A</v>
      </c>
      <c r="Z19" s="11" t="e">
        <f t="shared" si="17"/>
        <v>#N/A</v>
      </c>
      <c r="AA19" s="11" t="e">
        <f t="shared" si="18"/>
        <v>#N/A</v>
      </c>
      <c r="AB19" s="11" t="e">
        <f t="shared" si="19"/>
        <v>#N/A</v>
      </c>
      <c r="AC19" s="11" t="e">
        <f t="shared" si="20"/>
        <v>#N/A</v>
      </c>
      <c r="AD19" s="11" t="e">
        <f t="shared" si="21"/>
        <v>#N/A</v>
      </c>
      <c r="AE19" s="26" t="e">
        <f t="array" ref="AE19">MEDIAN(IF(ISNUMBER(X$3:X$163),X$3:X$163))</f>
        <v>#NUM!</v>
      </c>
      <c r="AF19" s="26" t="e">
        <f t="array" ref="AF19">MEDIAN(IF(ISNUMBER(Y$3:Y$163),Y$3:Y$163))</f>
        <v>#NUM!</v>
      </c>
      <c r="AG19" s="26" t="e">
        <f t="array" ref="AG19">MEDIAN(IF(ISNUMBER(Z$3:Z$163),Z$3:Z$163))</f>
        <v>#NUM!</v>
      </c>
      <c r="AH19" s="26" t="e">
        <f t="array" ref="AH19">MEDIAN(IF(ISNUMBER(AA$3:AA$163),AA$3:AA$163))</f>
        <v>#NUM!</v>
      </c>
      <c r="AI19" s="26" t="e">
        <f t="array" ref="AI19">MEDIAN(IF(ISNUMBER(AB$3:AB$163),AB$3:AB$163))</f>
        <v>#NUM!</v>
      </c>
      <c r="AJ19" s="26" t="e">
        <f t="array" ref="AJ19">MEDIAN(IF(ISNUMBER(AC$3:AC$163),AC$3:AC$163))</f>
        <v>#NUM!</v>
      </c>
      <c r="AK19" s="26" t="e">
        <f t="array" ref="AK19">MEDIAN(IF(ISNUMBER(AD$3:AD$163),AD$3:AD$163))</f>
        <v>#NUM!</v>
      </c>
      <c r="AL19" s="9">
        <v>0.95</v>
      </c>
      <c r="AM19" s="39"/>
      <c r="AN19" s="93"/>
      <c r="AO19" s="93"/>
      <c r="AP19" s="94"/>
      <c r="AQ19" s="94"/>
      <c r="AR19" s="95"/>
      <c r="AS19" s="95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</row>
    <row r="20" spans="1:89" ht="15.75" x14ac:dyDescent="0.25">
      <c r="A20" s="21"/>
      <c r="B20" s="22"/>
      <c r="C20" s="23"/>
      <c r="D20" s="23"/>
      <c r="E20" s="23"/>
      <c r="F20" s="23"/>
      <c r="G20" s="23"/>
      <c r="H20" s="23"/>
      <c r="I20" s="1"/>
      <c r="J20" s="30" t="e">
        <f t="shared" si="8"/>
        <v>#VALUE!</v>
      </c>
      <c r="K20" s="5" t="e">
        <f t="shared" si="3"/>
        <v>#N/A</v>
      </c>
      <c r="L20" s="5" t="e">
        <f t="shared" si="4"/>
        <v>#N/A</v>
      </c>
      <c r="M20" s="39"/>
      <c r="N20" s="48"/>
      <c r="O20" s="10" t="e">
        <f t="shared" si="22"/>
        <v>#N/A</v>
      </c>
      <c r="P20" s="9" t="e">
        <f t="shared" si="9"/>
        <v>#N/A</v>
      </c>
      <c r="Q20" s="25">
        <f t="shared" si="5"/>
        <v>0</v>
      </c>
      <c r="R20" s="25">
        <f t="shared" si="6"/>
        <v>0</v>
      </c>
      <c r="S20" s="25">
        <f t="shared" si="10"/>
        <v>0</v>
      </c>
      <c r="T20" s="25">
        <f t="shared" si="11"/>
        <v>0</v>
      </c>
      <c r="U20" s="25">
        <f t="shared" si="12"/>
        <v>0</v>
      </c>
      <c r="V20" s="25">
        <f t="shared" si="13"/>
        <v>0</v>
      </c>
      <c r="W20" s="25" t="e">
        <f t="shared" si="14"/>
        <v>#VALUE!</v>
      </c>
      <c r="X20" s="11" t="e">
        <f t="shared" si="15"/>
        <v>#N/A</v>
      </c>
      <c r="Y20" s="11" t="e">
        <f t="shared" si="16"/>
        <v>#N/A</v>
      </c>
      <c r="Z20" s="11" t="e">
        <f t="shared" si="17"/>
        <v>#N/A</v>
      </c>
      <c r="AA20" s="11" t="e">
        <f t="shared" si="18"/>
        <v>#N/A</v>
      </c>
      <c r="AB20" s="11" t="e">
        <f t="shared" si="19"/>
        <v>#N/A</v>
      </c>
      <c r="AC20" s="11" t="e">
        <f t="shared" si="20"/>
        <v>#N/A</v>
      </c>
      <c r="AD20" s="11" t="e">
        <f t="shared" si="21"/>
        <v>#N/A</v>
      </c>
      <c r="AE20" s="26" t="e">
        <f t="array" ref="AE20">MEDIAN(IF(ISNUMBER(X$3:X$163),X$3:X$163))</f>
        <v>#NUM!</v>
      </c>
      <c r="AF20" s="26" t="e">
        <f t="array" ref="AF20">MEDIAN(IF(ISNUMBER(Y$3:Y$163),Y$3:Y$163))</f>
        <v>#NUM!</v>
      </c>
      <c r="AG20" s="26" t="e">
        <f t="array" ref="AG20">MEDIAN(IF(ISNUMBER(Z$3:Z$163),Z$3:Z$163))</f>
        <v>#NUM!</v>
      </c>
      <c r="AH20" s="26" t="e">
        <f t="array" ref="AH20">MEDIAN(IF(ISNUMBER(AA$3:AA$163),AA$3:AA$163))</f>
        <v>#NUM!</v>
      </c>
      <c r="AI20" s="26" t="e">
        <f t="array" ref="AI20">MEDIAN(IF(ISNUMBER(AB$3:AB$163),AB$3:AB$163))</f>
        <v>#NUM!</v>
      </c>
      <c r="AJ20" s="26" t="e">
        <f t="array" ref="AJ20">MEDIAN(IF(ISNUMBER(AC$3:AC$163),AC$3:AC$163))</f>
        <v>#NUM!</v>
      </c>
      <c r="AK20" s="26" t="e">
        <f t="array" ref="AK20">MEDIAN(IF(ISNUMBER(AD$3:AD$163),AD$3:AD$163))</f>
        <v>#NUM!</v>
      </c>
      <c r="AL20" s="9">
        <v>0.95</v>
      </c>
      <c r="AM20" s="39"/>
      <c r="AN20" s="93"/>
      <c r="AO20" s="93"/>
      <c r="AP20" s="94"/>
      <c r="AQ20" s="94"/>
      <c r="AR20" s="95"/>
      <c r="AS20" s="95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</row>
    <row r="21" spans="1:89" ht="15.75" x14ac:dyDescent="0.25">
      <c r="A21" s="21"/>
      <c r="B21" s="22"/>
      <c r="C21" s="23"/>
      <c r="D21" s="23"/>
      <c r="E21" s="23"/>
      <c r="F21" s="23"/>
      <c r="G21" s="23"/>
      <c r="H21" s="23"/>
      <c r="I21" s="1"/>
      <c r="J21" s="30" t="e">
        <f t="shared" si="8"/>
        <v>#VALUE!</v>
      </c>
      <c r="K21" s="5" t="e">
        <f t="shared" si="3"/>
        <v>#N/A</v>
      </c>
      <c r="L21" s="5" t="e">
        <f t="shared" si="4"/>
        <v>#N/A</v>
      </c>
      <c r="M21" s="39"/>
      <c r="N21" s="48"/>
      <c r="O21" s="10" t="e">
        <f t="shared" si="22"/>
        <v>#N/A</v>
      </c>
      <c r="P21" s="9" t="e">
        <f t="shared" si="9"/>
        <v>#N/A</v>
      </c>
      <c r="Q21" s="25">
        <f t="shared" si="5"/>
        <v>0</v>
      </c>
      <c r="R21" s="25">
        <f t="shared" si="6"/>
        <v>0</v>
      </c>
      <c r="S21" s="25">
        <f t="shared" si="10"/>
        <v>0</v>
      </c>
      <c r="T21" s="25">
        <f t="shared" si="11"/>
        <v>0</v>
      </c>
      <c r="U21" s="25">
        <f t="shared" si="12"/>
        <v>0</v>
      </c>
      <c r="V21" s="25">
        <f t="shared" si="13"/>
        <v>0</v>
      </c>
      <c r="W21" s="25" t="e">
        <f t="shared" si="14"/>
        <v>#VALUE!</v>
      </c>
      <c r="X21" s="11" t="e">
        <f t="shared" si="15"/>
        <v>#N/A</v>
      </c>
      <c r="Y21" s="11" t="e">
        <f t="shared" si="16"/>
        <v>#N/A</v>
      </c>
      <c r="Z21" s="11" t="e">
        <f t="shared" si="17"/>
        <v>#N/A</v>
      </c>
      <c r="AA21" s="11" t="e">
        <f t="shared" si="18"/>
        <v>#N/A</v>
      </c>
      <c r="AB21" s="11" t="e">
        <f t="shared" si="19"/>
        <v>#N/A</v>
      </c>
      <c r="AC21" s="11" t="e">
        <f t="shared" si="20"/>
        <v>#N/A</v>
      </c>
      <c r="AD21" s="11" t="e">
        <f t="shared" si="21"/>
        <v>#N/A</v>
      </c>
      <c r="AE21" s="26" t="e">
        <f t="array" ref="AE21">MEDIAN(IF(ISNUMBER(X$3:X$163),X$3:X$163))</f>
        <v>#NUM!</v>
      </c>
      <c r="AF21" s="26" t="e">
        <f t="array" ref="AF21">MEDIAN(IF(ISNUMBER(Y$3:Y$163),Y$3:Y$163))</f>
        <v>#NUM!</v>
      </c>
      <c r="AG21" s="26" t="e">
        <f t="array" ref="AG21">MEDIAN(IF(ISNUMBER(Z$3:Z$163),Z$3:Z$163))</f>
        <v>#NUM!</v>
      </c>
      <c r="AH21" s="26" t="e">
        <f t="array" ref="AH21">MEDIAN(IF(ISNUMBER(AA$3:AA$163),AA$3:AA$163))</f>
        <v>#NUM!</v>
      </c>
      <c r="AI21" s="26" t="e">
        <f t="array" ref="AI21">MEDIAN(IF(ISNUMBER(AB$3:AB$163),AB$3:AB$163))</f>
        <v>#NUM!</v>
      </c>
      <c r="AJ21" s="26" t="e">
        <f t="array" ref="AJ21">MEDIAN(IF(ISNUMBER(AC$3:AC$163),AC$3:AC$163))</f>
        <v>#NUM!</v>
      </c>
      <c r="AK21" s="26" t="e">
        <f t="array" ref="AK21">MEDIAN(IF(ISNUMBER(AD$3:AD$163),AD$3:AD$163))</f>
        <v>#NUM!</v>
      </c>
      <c r="AL21" s="9">
        <v>0.95</v>
      </c>
      <c r="AM21" s="39"/>
      <c r="AN21" s="93"/>
      <c r="AO21" s="93"/>
      <c r="AP21" s="94"/>
      <c r="AQ21" s="94"/>
      <c r="AR21" s="95"/>
      <c r="AS21" s="95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</row>
    <row r="22" spans="1:89" ht="15.75" x14ac:dyDescent="0.25">
      <c r="A22" s="21"/>
      <c r="B22" s="22"/>
      <c r="C22" s="23"/>
      <c r="D22" s="23"/>
      <c r="E22" s="23"/>
      <c r="F22" s="23"/>
      <c r="G22" s="23"/>
      <c r="H22" s="23"/>
      <c r="I22" s="1"/>
      <c r="J22" s="30" t="e">
        <f t="shared" si="8"/>
        <v>#VALUE!</v>
      </c>
      <c r="K22" s="5" t="e">
        <f t="shared" si="3"/>
        <v>#N/A</v>
      </c>
      <c r="L22" s="5" t="e">
        <f t="shared" si="4"/>
        <v>#N/A</v>
      </c>
      <c r="M22" s="39"/>
      <c r="N22" s="48"/>
      <c r="O22" s="10" t="e">
        <f t="shared" si="22"/>
        <v>#N/A</v>
      </c>
      <c r="P22" s="9" t="e">
        <f t="shared" si="9"/>
        <v>#N/A</v>
      </c>
      <c r="Q22" s="25">
        <f t="shared" si="5"/>
        <v>0</v>
      </c>
      <c r="R22" s="25">
        <f t="shared" si="6"/>
        <v>0</v>
      </c>
      <c r="S22" s="25">
        <f t="shared" si="10"/>
        <v>0</v>
      </c>
      <c r="T22" s="25">
        <f t="shared" si="11"/>
        <v>0</v>
      </c>
      <c r="U22" s="25">
        <f t="shared" si="12"/>
        <v>0</v>
      </c>
      <c r="V22" s="25">
        <f t="shared" si="13"/>
        <v>0</v>
      </c>
      <c r="W22" s="25" t="e">
        <f t="shared" si="14"/>
        <v>#VALUE!</v>
      </c>
      <c r="X22" s="11" t="e">
        <f t="shared" si="15"/>
        <v>#N/A</v>
      </c>
      <c r="Y22" s="11" t="e">
        <f t="shared" si="16"/>
        <v>#N/A</v>
      </c>
      <c r="Z22" s="11" t="e">
        <f t="shared" si="17"/>
        <v>#N/A</v>
      </c>
      <c r="AA22" s="11" t="e">
        <f t="shared" si="18"/>
        <v>#N/A</v>
      </c>
      <c r="AB22" s="11" t="e">
        <f t="shared" si="19"/>
        <v>#N/A</v>
      </c>
      <c r="AC22" s="11" t="e">
        <f t="shared" si="20"/>
        <v>#N/A</v>
      </c>
      <c r="AD22" s="11" t="e">
        <f t="shared" si="21"/>
        <v>#N/A</v>
      </c>
      <c r="AE22" s="26" t="e">
        <f t="array" ref="AE22">MEDIAN(IF(ISNUMBER(X$3:X$163),X$3:X$163))</f>
        <v>#NUM!</v>
      </c>
      <c r="AF22" s="26" t="e">
        <f t="array" ref="AF22">MEDIAN(IF(ISNUMBER(Y$3:Y$163),Y$3:Y$163))</f>
        <v>#NUM!</v>
      </c>
      <c r="AG22" s="26" t="e">
        <f t="array" ref="AG22">MEDIAN(IF(ISNUMBER(Z$3:Z$163),Z$3:Z$163))</f>
        <v>#NUM!</v>
      </c>
      <c r="AH22" s="26" t="e">
        <f t="array" ref="AH22">MEDIAN(IF(ISNUMBER(AA$3:AA$163),AA$3:AA$163))</f>
        <v>#NUM!</v>
      </c>
      <c r="AI22" s="26" t="e">
        <f t="array" ref="AI22">MEDIAN(IF(ISNUMBER(AB$3:AB$163),AB$3:AB$163))</f>
        <v>#NUM!</v>
      </c>
      <c r="AJ22" s="26" t="e">
        <f t="array" ref="AJ22">MEDIAN(IF(ISNUMBER(AC$3:AC$163),AC$3:AC$163))</f>
        <v>#NUM!</v>
      </c>
      <c r="AK22" s="26" t="e">
        <f t="array" ref="AK22">MEDIAN(IF(ISNUMBER(AD$3:AD$163),AD$3:AD$163))</f>
        <v>#NUM!</v>
      </c>
      <c r="AL22" s="9">
        <v>0.95</v>
      </c>
      <c r="AM22" s="39"/>
      <c r="AN22" s="93"/>
      <c r="AO22" s="93"/>
      <c r="AP22" s="94"/>
      <c r="AQ22" s="94"/>
      <c r="AR22" s="95"/>
      <c r="AS22" s="95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</row>
    <row r="23" spans="1:89" ht="15.75" x14ac:dyDescent="0.25">
      <c r="A23" s="21"/>
      <c r="B23" s="22"/>
      <c r="C23" s="23"/>
      <c r="D23" s="23"/>
      <c r="E23" s="23"/>
      <c r="F23" s="23"/>
      <c r="G23" s="23"/>
      <c r="H23" s="23"/>
      <c r="I23" s="1"/>
      <c r="J23" s="30" t="e">
        <f t="shared" si="8"/>
        <v>#VALUE!</v>
      </c>
      <c r="K23" s="5" t="e">
        <f t="shared" si="3"/>
        <v>#N/A</v>
      </c>
      <c r="L23" s="5" t="e">
        <f t="shared" si="4"/>
        <v>#N/A</v>
      </c>
      <c r="M23" s="39"/>
      <c r="N23" s="48"/>
      <c r="O23" s="10" t="e">
        <f t="shared" si="22"/>
        <v>#N/A</v>
      </c>
      <c r="P23" s="9" t="e">
        <f t="shared" si="9"/>
        <v>#N/A</v>
      </c>
      <c r="Q23" s="25">
        <f t="shared" si="5"/>
        <v>0</v>
      </c>
      <c r="R23" s="25">
        <f t="shared" si="6"/>
        <v>0</v>
      </c>
      <c r="S23" s="25">
        <f t="shared" si="10"/>
        <v>0</v>
      </c>
      <c r="T23" s="25">
        <f t="shared" si="11"/>
        <v>0</v>
      </c>
      <c r="U23" s="25">
        <f t="shared" si="12"/>
        <v>0</v>
      </c>
      <c r="V23" s="25">
        <f t="shared" si="13"/>
        <v>0</v>
      </c>
      <c r="W23" s="25" t="e">
        <f t="shared" si="14"/>
        <v>#VALUE!</v>
      </c>
      <c r="X23" s="11" t="e">
        <f t="shared" si="15"/>
        <v>#N/A</v>
      </c>
      <c r="Y23" s="11" t="e">
        <f t="shared" si="16"/>
        <v>#N/A</v>
      </c>
      <c r="Z23" s="11" t="e">
        <f t="shared" si="17"/>
        <v>#N/A</v>
      </c>
      <c r="AA23" s="11" t="e">
        <f t="shared" si="18"/>
        <v>#N/A</v>
      </c>
      <c r="AB23" s="11" t="e">
        <f t="shared" si="19"/>
        <v>#N/A</v>
      </c>
      <c r="AC23" s="11" t="e">
        <f t="shared" si="20"/>
        <v>#N/A</v>
      </c>
      <c r="AD23" s="11" t="e">
        <f t="shared" si="21"/>
        <v>#N/A</v>
      </c>
      <c r="AE23" s="26" t="e">
        <f t="array" ref="AE23">MEDIAN(IF(ISNUMBER(X$3:X$163),X$3:X$163))</f>
        <v>#NUM!</v>
      </c>
      <c r="AF23" s="26" t="e">
        <f t="array" ref="AF23">MEDIAN(IF(ISNUMBER(Y$3:Y$163),Y$3:Y$163))</f>
        <v>#NUM!</v>
      </c>
      <c r="AG23" s="26" t="e">
        <f t="array" ref="AG23">MEDIAN(IF(ISNUMBER(Z$3:Z$163),Z$3:Z$163))</f>
        <v>#NUM!</v>
      </c>
      <c r="AH23" s="26" t="e">
        <f t="array" ref="AH23">MEDIAN(IF(ISNUMBER(AA$3:AA$163),AA$3:AA$163))</f>
        <v>#NUM!</v>
      </c>
      <c r="AI23" s="26" t="e">
        <f t="array" ref="AI23">MEDIAN(IF(ISNUMBER(AB$3:AB$163),AB$3:AB$163))</f>
        <v>#NUM!</v>
      </c>
      <c r="AJ23" s="26" t="e">
        <f t="array" ref="AJ23">MEDIAN(IF(ISNUMBER(AC$3:AC$163),AC$3:AC$163))</f>
        <v>#NUM!</v>
      </c>
      <c r="AK23" s="26" t="e">
        <f t="array" ref="AK23">MEDIAN(IF(ISNUMBER(AD$3:AD$163),AD$3:AD$163))</f>
        <v>#NUM!</v>
      </c>
      <c r="AL23" s="9">
        <v>0.95</v>
      </c>
      <c r="AM23" s="39"/>
      <c r="AN23" s="93"/>
      <c r="AO23" s="93"/>
      <c r="AP23" s="94"/>
      <c r="AQ23" s="94"/>
      <c r="AR23" s="95"/>
      <c r="AS23" s="95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</row>
    <row r="24" spans="1:89" ht="15.75" x14ac:dyDescent="0.25">
      <c r="A24" s="21"/>
      <c r="B24" s="22"/>
      <c r="C24" s="23"/>
      <c r="D24" s="23"/>
      <c r="E24" s="23"/>
      <c r="F24" s="23"/>
      <c r="G24" s="23"/>
      <c r="H24" s="23"/>
      <c r="I24" s="1"/>
      <c r="J24" s="30" t="e">
        <f t="shared" si="8"/>
        <v>#VALUE!</v>
      </c>
      <c r="K24" s="5" t="e">
        <f t="shared" si="3"/>
        <v>#N/A</v>
      </c>
      <c r="L24" s="5" t="e">
        <f t="shared" si="4"/>
        <v>#N/A</v>
      </c>
      <c r="M24" s="39"/>
      <c r="N24" s="48"/>
      <c r="O24" s="10" t="e">
        <f t="shared" si="22"/>
        <v>#N/A</v>
      </c>
      <c r="P24" s="9" t="e">
        <f t="shared" si="9"/>
        <v>#N/A</v>
      </c>
      <c r="Q24" s="25">
        <f t="shared" si="5"/>
        <v>0</v>
      </c>
      <c r="R24" s="25">
        <f t="shared" si="6"/>
        <v>0</v>
      </c>
      <c r="S24" s="25">
        <f t="shared" si="10"/>
        <v>0</v>
      </c>
      <c r="T24" s="25">
        <f t="shared" si="11"/>
        <v>0</v>
      </c>
      <c r="U24" s="25">
        <f t="shared" si="12"/>
        <v>0</v>
      </c>
      <c r="V24" s="25">
        <f t="shared" si="13"/>
        <v>0</v>
      </c>
      <c r="W24" s="25" t="e">
        <f t="shared" si="14"/>
        <v>#VALUE!</v>
      </c>
      <c r="X24" s="11" t="e">
        <f t="shared" si="15"/>
        <v>#N/A</v>
      </c>
      <c r="Y24" s="11" t="e">
        <f t="shared" si="16"/>
        <v>#N/A</v>
      </c>
      <c r="Z24" s="11" t="e">
        <f t="shared" si="17"/>
        <v>#N/A</v>
      </c>
      <c r="AA24" s="11" t="e">
        <f t="shared" si="18"/>
        <v>#N/A</v>
      </c>
      <c r="AB24" s="11" t="e">
        <f t="shared" si="19"/>
        <v>#N/A</v>
      </c>
      <c r="AC24" s="11" t="e">
        <f t="shared" si="20"/>
        <v>#N/A</v>
      </c>
      <c r="AD24" s="11" t="e">
        <f t="shared" si="21"/>
        <v>#N/A</v>
      </c>
      <c r="AE24" s="26" t="e">
        <f t="array" ref="AE24">MEDIAN(IF(ISNUMBER(X$3:X$163),X$3:X$163))</f>
        <v>#NUM!</v>
      </c>
      <c r="AF24" s="26" t="e">
        <f t="array" ref="AF24">MEDIAN(IF(ISNUMBER(Y$3:Y$163),Y$3:Y$163))</f>
        <v>#NUM!</v>
      </c>
      <c r="AG24" s="26" t="e">
        <f t="array" ref="AG24">MEDIAN(IF(ISNUMBER(Z$3:Z$163),Z$3:Z$163))</f>
        <v>#NUM!</v>
      </c>
      <c r="AH24" s="26" t="e">
        <f t="array" ref="AH24">MEDIAN(IF(ISNUMBER(AA$3:AA$163),AA$3:AA$163))</f>
        <v>#NUM!</v>
      </c>
      <c r="AI24" s="26" t="e">
        <f t="array" ref="AI24">MEDIAN(IF(ISNUMBER(AB$3:AB$163),AB$3:AB$163))</f>
        <v>#NUM!</v>
      </c>
      <c r="AJ24" s="26" t="e">
        <f t="array" ref="AJ24">MEDIAN(IF(ISNUMBER(AC$3:AC$163),AC$3:AC$163))</f>
        <v>#NUM!</v>
      </c>
      <c r="AK24" s="26" t="e">
        <f t="array" ref="AK24">MEDIAN(IF(ISNUMBER(AD$3:AD$163),AD$3:AD$163))</f>
        <v>#NUM!</v>
      </c>
      <c r="AL24" s="9">
        <v>0.95</v>
      </c>
      <c r="AM24" s="39"/>
      <c r="AN24" s="93"/>
      <c r="AO24" s="93"/>
      <c r="AP24" s="94"/>
      <c r="AQ24" s="94"/>
      <c r="AR24" s="95"/>
      <c r="AS24" s="95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</row>
    <row r="25" spans="1:89" ht="15.75" x14ac:dyDescent="0.25">
      <c r="A25" s="21"/>
      <c r="B25" s="22"/>
      <c r="C25" s="23"/>
      <c r="D25" s="23"/>
      <c r="E25" s="23"/>
      <c r="F25" s="23"/>
      <c r="G25" s="23"/>
      <c r="H25" s="23"/>
      <c r="I25" s="1"/>
      <c r="J25" s="30" t="e">
        <f t="shared" si="8"/>
        <v>#VALUE!</v>
      </c>
      <c r="K25" s="5" t="e">
        <f t="shared" si="3"/>
        <v>#N/A</v>
      </c>
      <c r="L25" s="5" t="e">
        <f t="shared" si="4"/>
        <v>#N/A</v>
      </c>
      <c r="M25" s="39"/>
      <c r="N25" s="48"/>
      <c r="O25" s="10" t="e">
        <f t="shared" si="22"/>
        <v>#N/A</v>
      </c>
      <c r="P25" s="9" t="e">
        <f t="shared" si="9"/>
        <v>#N/A</v>
      </c>
      <c r="Q25" s="25">
        <f t="shared" si="5"/>
        <v>0</v>
      </c>
      <c r="R25" s="25">
        <f t="shared" si="6"/>
        <v>0</v>
      </c>
      <c r="S25" s="25">
        <f t="shared" si="10"/>
        <v>0</v>
      </c>
      <c r="T25" s="25">
        <f t="shared" si="11"/>
        <v>0</v>
      </c>
      <c r="U25" s="25">
        <f t="shared" si="12"/>
        <v>0</v>
      </c>
      <c r="V25" s="25">
        <f t="shared" si="13"/>
        <v>0</v>
      </c>
      <c r="W25" s="25" t="e">
        <f t="shared" si="14"/>
        <v>#VALUE!</v>
      </c>
      <c r="X25" s="11" t="e">
        <f t="shared" si="15"/>
        <v>#N/A</v>
      </c>
      <c r="Y25" s="11" t="e">
        <f t="shared" si="16"/>
        <v>#N/A</v>
      </c>
      <c r="Z25" s="11" t="e">
        <f t="shared" si="17"/>
        <v>#N/A</v>
      </c>
      <c r="AA25" s="11" t="e">
        <f t="shared" si="18"/>
        <v>#N/A</v>
      </c>
      <c r="AB25" s="11" t="e">
        <f t="shared" si="19"/>
        <v>#N/A</v>
      </c>
      <c r="AC25" s="11" t="e">
        <f t="shared" si="20"/>
        <v>#N/A</v>
      </c>
      <c r="AD25" s="11" t="e">
        <f t="shared" si="21"/>
        <v>#N/A</v>
      </c>
      <c r="AE25" s="26" t="e">
        <f t="array" ref="AE25">MEDIAN(IF(ISNUMBER(X$3:X$163),X$3:X$163))</f>
        <v>#NUM!</v>
      </c>
      <c r="AF25" s="26" t="e">
        <f t="array" ref="AF25">MEDIAN(IF(ISNUMBER(Y$3:Y$163),Y$3:Y$163))</f>
        <v>#NUM!</v>
      </c>
      <c r="AG25" s="26" t="e">
        <f t="array" ref="AG25">MEDIAN(IF(ISNUMBER(Z$3:Z$163),Z$3:Z$163))</f>
        <v>#NUM!</v>
      </c>
      <c r="AH25" s="26" t="e">
        <f t="array" ref="AH25">MEDIAN(IF(ISNUMBER(AA$3:AA$163),AA$3:AA$163))</f>
        <v>#NUM!</v>
      </c>
      <c r="AI25" s="26" t="e">
        <f t="array" ref="AI25">MEDIAN(IF(ISNUMBER(AB$3:AB$163),AB$3:AB$163))</f>
        <v>#NUM!</v>
      </c>
      <c r="AJ25" s="26" t="e">
        <f t="array" ref="AJ25">MEDIAN(IF(ISNUMBER(AC$3:AC$163),AC$3:AC$163))</f>
        <v>#NUM!</v>
      </c>
      <c r="AK25" s="26" t="e">
        <f t="array" ref="AK25">MEDIAN(IF(ISNUMBER(AD$3:AD$163),AD$3:AD$163))</f>
        <v>#NUM!</v>
      </c>
      <c r="AL25" s="9">
        <v>0.95</v>
      </c>
      <c r="AM25" s="39"/>
      <c r="AN25" s="93"/>
      <c r="AO25" s="93"/>
      <c r="AP25" s="94"/>
      <c r="AQ25" s="94"/>
      <c r="AR25" s="95"/>
      <c r="AS25" s="95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</row>
    <row r="26" spans="1:89" ht="15.75" x14ac:dyDescent="0.25">
      <c r="A26" s="21"/>
      <c r="B26" s="22"/>
      <c r="C26" s="23"/>
      <c r="D26" s="23"/>
      <c r="E26" s="23"/>
      <c r="F26" s="23"/>
      <c r="G26" s="23"/>
      <c r="H26" s="23"/>
      <c r="I26" s="1"/>
      <c r="J26" s="30" t="e">
        <f t="shared" si="8"/>
        <v>#VALUE!</v>
      </c>
      <c r="K26" s="5" t="e">
        <f t="shared" si="3"/>
        <v>#N/A</v>
      </c>
      <c r="L26" s="5" t="e">
        <f t="shared" si="4"/>
        <v>#N/A</v>
      </c>
      <c r="M26" s="39"/>
      <c r="N26" s="48"/>
      <c r="O26" s="10" t="e">
        <f t="shared" si="22"/>
        <v>#N/A</v>
      </c>
      <c r="P26" s="9" t="e">
        <f t="shared" si="9"/>
        <v>#N/A</v>
      </c>
      <c r="Q26" s="25">
        <f t="shared" si="5"/>
        <v>0</v>
      </c>
      <c r="R26" s="25">
        <f t="shared" si="6"/>
        <v>0</v>
      </c>
      <c r="S26" s="25">
        <f t="shared" si="10"/>
        <v>0</v>
      </c>
      <c r="T26" s="25">
        <f t="shared" si="11"/>
        <v>0</v>
      </c>
      <c r="U26" s="25">
        <f t="shared" si="12"/>
        <v>0</v>
      </c>
      <c r="V26" s="25">
        <f t="shared" si="13"/>
        <v>0</v>
      </c>
      <c r="W26" s="25" t="e">
        <f t="shared" si="14"/>
        <v>#VALUE!</v>
      </c>
      <c r="X26" s="11" t="e">
        <f t="shared" si="15"/>
        <v>#N/A</v>
      </c>
      <c r="Y26" s="11" t="e">
        <f t="shared" si="16"/>
        <v>#N/A</v>
      </c>
      <c r="Z26" s="11" t="e">
        <f t="shared" si="17"/>
        <v>#N/A</v>
      </c>
      <c r="AA26" s="11" t="e">
        <f t="shared" si="18"/>
        <v>#N/A</v>
      </c>
      <c r="AB26" s="11" t="e">
        <f t="shared" si="19"/>
        <v>#N/A</v>
      </c>
      <c r="AC26" s="11" t="e">
        <f t="shared" si="20"/>
        <v>#N/A</v>
      </c>
      <c r="AD26" s="11" t="e">
        <f t="shared" si="21"/>
        <v>#N/A</v>
      </c>
      <c r="AE26" s="26" t="e">
        <f t="array" ref="AE26">MEDIAN(IF(ISNUMBER(X$3:X$163),X$3:X$163))</f>
        <v>#NUM!</v>
      </c>
      <c r="AF26" s="26" t="e">
        <f t="array" ref="AF26">MEDIAN(IF(ISNUMBER(Y$3:Y$163),Y$3:Y$163))</f>
        <v>#NUM!</v>
      </c>
      <c r="AG26" s="26" t="e">
        <f t="array" ref="AG26">MEDIAN(IF(ISNUMBER(Z$3:Z$163),Z$3:Z$163))</f>
        <v>#NUM!</v>
      </c>
      <c r="AH26" s="26" t="e">
        <f t="array" ref="AH26">MEDIAN(IF(ISNUMBER(AA$3:AA$163),AA$3:AA$163))</f>
        <v>#NUM!</v>
      </c>
      <c r="AI26" s="26" t="e">
        <f t="array" ref="AI26">MEDIAN(IF(ISNUMBER(AB$3:AB$163),AB$3:AB$163))</f>
        <v>#NUM!</v>
      </c>
      <c r="AJ26" s="26" t="e">
        <f t="array" ref="AJ26">MEDIAN(IF(ISNUMBER(AC$3:AC$163),AC$3:AC$163))</f>
        <v>#NUM!</v>
      </c>
      <c r="AK26" s="26" t="e">
        <f t="array" ref="AK26">MEDIAN(IF(ISNUMBER(AD$3:AD$163),AD$3:AD$163))</f>
        <v>#NUM!</v>
      </c>
      <c r="AL26" s="9">
        <v>0.95</v>
      </c>
      <c r="AM26" s="39"/>
      <c r="AN26" s="93"/>
      <c r="AO26" s="93"/>
      <c r="AP26" s="94"/>
      <c r="AQ26" s="94"/>
      <c r="AR26" s="95"/>
      <c r="AS26" s="95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</row>
    <row r="27" spans="1:89" ht="15.75" x14ac:dyDescent="0.25">
      <c r="A27" s="21"/>
      <c r="B27" s="22"/>
      <c r="C27" s="23"/>
      <c r="D27" s="23"/>
      <c r="E27" s="23"/>
      <c r="F27" s="23"/>
      <c r="G27" s="23"/>
      <c r="H27" s="23"/>
      <c r="I27" s="1"/>
      <c r="J27" s="30" t="e">
        <f t="shared" si="8"/>
        <v>#VALUE!</v>
      </c>
      <c r="K27" s="5" t="e">
        <f t="shared" si="3"/>
        <v>#N/A</v>
      </c>
      <c r="L27" s="5" t="e">
        <f t="shared" si="4"/>
        <v>#N/A</v>
      </c>
      <c r="M27" s="39"/>
      <c r="N27" s="48"/>
      <c r="O27" s="10" t="e">
        <f t="shared" si="22"/>
        <v>#N/A</v>
      </c>
      <c r="P27" s="9" t="e">
        <f t="shared" si="9"/>
        <v>#N/A</v>
      </c>
      <c r="Q27" s="25">
        <f t="shared" si="5"/>
        <v>0</v>
      </c>
      <c r="R27" s="25">
        <f t="shared" si="6"/>
        <v>0</v>
      </c>
      <c r="S27" s="25">
        <f t="shared" si="10"/>
        <v>0</v>
      </c>
      <c r="T27" s="25">
        <f t="shared" si="11"/>
        <v>0</v>
      </c>
      <c r="U27" s="25">
        <f t="shared" si="12"/>
        <v>0</v>
      </c>
      <c r="V27" s="25">
        <f t="shared" si="13"/>
        <v>0</v>
      </c>
      <c r="W27" s="25" t="e">
        <f t="shared" si="14"/>
        <v>#VALUE!</v>
      </c>
      <c r="X27" s="11" t="e">
        <f t="shared" si="15"/>
        <v>#N/A</v>
      </c>
      <c r="Y27" s="11" t="e">
        <f t="shared" si="16"/>
        <v>#N/A</v>
      </c>
      <c r="Z27" s="11" t="e">
        <f t="shared" si="17"/>
        <v>#N/A</v>
      </c>
      <c r="AA27" s="11" t="e">
        <f t="shared" si="18"/>
        <v>#N/A</v>
      </c>
      <c r="AB27" s="11" t="e">
        <f t="shared" si="19"/>
        <v>#N/A</v>
      </c>
      <c r="AC27" s="11" t="e">
        <f t="shared" si="20"/>
        <v>#N/A</v>
      </c>
      <c r="AD27" s="11" t="e">
        <f t="shared" si="21"/>
        <v>#N/A</v>
      </c>
      <c r="AE27" s="26" t="e">
        <f t="array" ref="AE27">MEDIAN(IF(ISNUMBER(X$3:X$163),X$3:X$163))</f>
        <v>#NUM!</v>
      </c>
      <c r="AF27" s="26" t="e">
        <f t="array" ref="AF27">MEDIAN(IF(ISNUMBER(Y$3:Y$163),Y$3:Y$163))</f>
        <v>#NUM!</v>
      </c>
      <c r="AG27" s="26" t="e">
        <f t="array" ref="AG27">MEDIAN(IF(ISNUMBER(Z$3:Z$163),Z$3:Z$163))</f>
        <v>#NUM!</v>
      </c>
      <c r="AH27" s="26" t="e">
        <f t="array" ref="AH27">MEDIAN(IF(ISNUMBER(AA$3:AA$163),AA$3:AA$163))</f>
        <v>#NUM!</v>
      </c>
      <c r="AI27" s="26" t="e">
        <f t="array" ref="AI27">MEDIAN(IF(ISNUMBER(AB$3:AB$163),AB$3:AB$163))</f>
        <v>#NUM!</v>
      </c>
      <c r="AJ27" s="26" t="e">
        <f t="array" ref="AJ27">MEDIAN(IF(ISNUMBER(AC$3:AC$163),AC$3:AC$163))</f>
        <v>#NUM!</v>
      </c>
      <c r="AK27" s="26" t="e">
        <f t="array" ref="AK27">MEDIAN(IF(ISNUMBER(AD$3:AD$163),AD$3:AD$163))</f>
        <v>#NUM!</v>
      </c>
      <c r="AL27" s="9">
        <v>0.95</v>
      </c>
      <c r="AM27" s="39"/>
      <c r="AN27" s="93"/>
      <c r="AO27" s="93"/>
      <c r="AP27" s="94"/>
      <c r="AQ27" s="94"/>
      <c r="AR27" s="95"/>
      <c r="AS27" s="95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</row>
    <row r="28" spans="1:89" ht="15.75" x14ac:dyDescent="0.25">
      <c r="A28" s="21"/>
      <c r="B28" s="22"/>
      <c r="C28" s="23"/>
      <c r="D28" s="23"/>
      <c r="E28" s="23"/>
      <c r="F28" s="23"/>
      <c r="G28" s="23"/>
      <c r="H28" s="23"/>
      <c r="I28" s="1"/>
      <c r="J28" s="30" t="e">
        <f t="shared" si="8"/>
        <v>#VALUE!</v>
      </c>
      <c r="K28" s="5" t="e">
        <f t="shared" si="3"/>
        <v>#N/A</v>
      </c>
      <c r="L28" s="5" t="e">
        <f t="shared" si="4"/>
        <v>#N/A</v>
      </c>
      <c r="M28" s="39"/>
      <c r="N28" s="48"/>
      <c r="O28" s="10" t="e">
        <f t="shared" si="22"/>
        <v>#N/A</v>
      </c>
      <c r="P28" s="9" t="e">
        <f t="shared" si="9"/>
        <v>#N/A</v>
      </c>
      <c r="Q28" s="25">
        <f t="shared" si="5"/>
        <v>0</v>
      </c>
      <c r="R28" s="25">
        <f t="shared" si="6"/>
        <v>0</v>
      </c>
      <c r="S28" s="25">
        <f t="shared" si="10"/>
        <v>0</v>
      </c>
      <c r="T28" s="25">
        <f t="shared" si="11"/>
        <v>0</v>
      </c>
      <c r="U28" s="25">
        <f t="shared" si="12"/>
        <v>0</v>
      </c>
      <c r="V28" s="25">
        <f t="shared" si="13"/>
        <v>0</v>
      </c>
      <c r="W28" s="25" t="e">
        <f t="shared" si="14"/>
        <v>#VALUE!</v>
      </c>
      <c r="X28" s="11" t="e">
        <f t="shared" si="15"/>
        <v>#N/A</v>
      </c>
      <c r="Y28" s="11" t="e">
        <f t="shared" si="16"/>
        <v>#N/A</v>
      </c>
      <c r="Z28" s="11" t="e">
        <f t="shared" si="17"/>
        <v>#N/A</v>
      </c>
      <c r="AA28" s="11" t="e">
        <f t="shared" si="18"/>
        <v>#N/A</v>
      </c>
      <c r="AB28" s="11" t="e">
        <f t="shared" si="19"/>
        <v>#N/A</v>
      </c>
      <c r="AC28" s="11" t="e">
        <f t="shared" si="20"/>
        <v>#N/A</v>
      </c>
      <c r="AD28" s="11" t="e">
        <f t="shared" si="21"/>
        <v>#N/A</v>
      </c>
      <c r="AE28" s="26" t="e">
        <f t="array" ref="AE28">MEDIAN(IF(ISNUMBER(X$3:X$163),X$3:X$163))</f>
        <v>#NUM!</v>
      </c>
      <c r="AF28" s="26" t="e">
        <f t="array" ref="AF28">MEDIAN(IF(ISNUMBER(Y$3:Y$163),Y$3:Y$163))</f>
        <v>#NUM!</v>
      </c>
      <c r="AG28" s="26" t="e">
        <f t="array" ref="AG28">MEDIAN(IF(ISNUMBER(Z$3:Z$163),Z$3:Z$163))</f>
        <v>#NUM!</v>
      </c>
      <c r="AH28" s="26" t="e">
        <f t="array" ref="AH28">MEDIAN(IF(ISNUMBER(AA$3:AA$163),AA$3:AA$163))</f>
        <v>#NUM!</v>
      </c>
      <c r="AI28" s="26" t="e">
        <f t="array" ref="AI28">MEDIAN(IF(ISNUMBER(AB$3:AB$163),AB$3:AB$163))</f>
        <v>#NUM!</v>
      </c>
      <c r="AJ28" s="26" t="e">
        <f t="array" ref="AJ28">MEDIAN(IF(ISNUMBER(AC$3:AC$163),AC$3:AC$163))</f>
        <v>#NUM!</v>
      </c>
      <c r="AK28" s="26" t="e">
        <f t="array" ref="AK28">MEDIAN(IF(ISNUMBER(AD$3:AD$163),AD$3:AD$163))</f>
        <v>#NUM!</v>
      </c>
      <c r="AL28" s="9">
        <v>0.95</v>
      </c>
      <c r="AM28" s="39"/>
      <c r="AN28" s="93"/>
      <c r="AO28" s="93"/>
      <c r="AP28" s="94"/>
      <c r="AQ28" s="94"/>
      <c r="AR28" s="95"/>
      <c r="AS28" s="95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</row>
    <row r="29" spans="1:89" ht="15.75" x14ac:dyDescent="0.25">
      <c r="A29" s="21"/>
      <c r="B29" s="22"/>
      <c r="C29" s="23"/>
      <c r="D29" s="23"/>
      <c r="E29" s="23"/>
      <c r="F29" s="23"/>
      <c r="G29" s="23"/>
      <c r="H29" s="23"/>
      <c r="I29" s="1"/>
      <c r="J29" s="30" t="e">
        <f t="shared" si="8"/>
        <v>#VALUE!</v>
      </c>
      <c r="K29" s="5" t="e">
        <f t="shared" si="3"/>
        <v>#N/A</v>
      </c>
      <c r="L29" s="5" t="e">
        <f t="shared" si="4"/>
        <v>#N/A</v>
      </c>
      <c r="M29" s="39"/>
      <c r="N29" s="48"/>
      <c r="O29" s="10" t="e">
        <f t="shared" si="22"/>
        <v>#N/A</v>
      </c>
      <c r="P29" s="9" t="e">
        <f t="shared" si="9"/>
        <v>#N/A</v>
      </c>
      <c r="Q29" s="25">
        <f t="shared" si="5"/>
        <v>0</v>
      </c>
      <c r="R29" s="25">
        <f t="shared" si="6"/>
        <v>0</v>
      </c>
      <c r="S29" s="25">
        <f t="shared" si="10"/>
        <v>0</v>
      </c>
      <c r="T29" s="25">
        <f t="shared" si="11"/>
        <v>0</v>
      </c>
      <c r="U29" s="25">
        <f t="shared" si="12"/>
        <v>0</v>
      </c>
      <c r="V29" s="25">
        <f t="shared" si="13"/>
        <v>0</v>
      </c>
      <c r="W29" s="25" t="e">
        <f t="shared" si="14"/>
        <v>#VALUE!</v>
      </c>
      <c r="X29" s="11" t="e">
        <f t="shared" si="15"/>
        <v>#N/A</v>
      </c>
      <c r="Y29" s="11" t="e">
        <f t="shared" si="16"/>
        <v>#N/A</v>
      </c>
      <c r="Z29" s="11" t="e">
        <f t="shared" si="17"/>
        <v>#N/A</v>
      </c>
      <c r="AA29" s="11" t="e">
        <f t="shared" si="18"/>
        <v>#N/A</v>
      </c>
      <c r="AB29" s="11" t="e">
        <f t="shared" si="19"/>
        <v>#N/A</v>
      </c>
      <c r="AC29" s="11" t="e">
        <f t="shared" si="20"/>
        <v>#N/A</v>
      </c>
      <c r="AD29" s="11" t="e">
        <f t="shared" si="21"/>
        <v>#N/A</v>
      </c>
      <c r="AE29" s="26" t="e">
        <f t="array" ref="AE29">MEDIAN(IF(ISNUMBER(X$3:X$163),X$3:X$163))</f>
        <v>#NUM!</v>
      </c>
      <c r="AF29" s="26" t="e">
        <f t="array" ref="AF29">MEDIAN(IF(ISNUMBER(Y$3:Y$163),Y$3:Y$163))</f>
        <v>#NUM!</v>
      </c>
      <c r="AG29" s="26" t="e">
        <f t="array" ref="AG29">MEDIAN(IF(ISNUMBER(Z$3:Z$163),Z$3:Z$163))</f>
        <v>#NUM!</v>
      </c>
      <c r="AH29" s="26" t="e">
        <f t="array" ref="AH29">MEDIAN(IF(ISNUMBER(AA$3:AA$163),AA$3:AA$163))</f>
        <v>#NUM!</v>
      </c>
      <c r="AI29" s="26" t="e">
        <f t="array" ref="AI29">MEDIAN(IF(ISNUMBER(AB$3:AB$163),AB$3:AB$163))</f>
        <v>#NUM!</v>
      </c>
      <c r="AJ29" s="26" t="e">
        <f t="array" ref="AJ29">MEDIAN(IF(ISNUMBER(AC$3:AC$163),AC$3:AC$163))</f>
        <v>#NUM!</v>
      </c>
      <c r="AK29" s="26" t="e">
        <f t="array" ref="AK29">MEDIAN(IF(ISNUMBER(AD$3:AD$163),AD$3:AD$163))</f>
        <v>#NUM!</v>
      </c>
      <c r="AL29" s="9">
        <v>0.95</v>
      </c>
      <c r="AM29" s="39"/>
      <c r="AN29" s="93"/>
      <c r="AO29" s="93"/>
      <c r="AP29" s="94"/>
      <c r="AQ29" s="94"/>
      <c r="AR29" s="95"/>
      <c r="AS29" s="95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</row>
    <row r="30" spans="1:89" ht="15.75" x14ac:dyDescent="0.25">
      <c r="A30" s="21"/>
      <c r="B30" s="22"/>
      <c r="C30" s="23"/>
      <c r="D30" s="23"/>
      <c r="E30" s="23"/>
      <c r="F30" s="23"/>
      <c r="G30" s="23"/>
      <c r="H30" s="23"/>
      <c r="I30" s="1"/>
      <c r="J30" s="30" t="e">
        <f t="shared" si="8"/>
        <v>#VALUE!</v>
      </c>
      <c r="K30" s="5" t="e">
        <f t="shared" si="3"/>
        <v>#N/A</v>
      </c>
      <c r="L30" s="5" t="e">
        <f t="shared" si="4"/>
        <v>#N/A</v>
      </c>
      <c r="M30" s="39"/>
      <c r="N30" s="48"/>
      <c r="O30" s="10" t="e">
        <f t="shared" si="22"/>
        <v>#N/A</v>
      </c>
      <c r="P30" s="9" t="e">
        <f t="shared" si="9"/>
        <v>#N/A</v>
      </c>
      <c r="Q30" s="25">
        <f t="shared" si="5"/>
        <v>0</v>
      </c>
      <c r="R30" s="25">
        <f t="shared" si="6"/>
        <v>0</v>
      </c>
      <c r="S30" s="25">
        <f t="shared" si="10"/>
        <v>0</v>
      </c>
      <c r="T30" s="25">
        <f t="shared" si="11"/>
        <v>0</v>
      </c>
      <c r="U30" s="25">
        <f t="shared" si="12"/>
        <v>0</v>
      </c>
      <c r="V30" s="25">
        <f t="shared" si="13"/>
        <v>0</v>
      </c>
      <c r="W30" s="25" t="e">
        <f t="shared" si="14"/>
        <v>#VALUE!</v>
      </c>
      <c r="X30" s="11" t="e">
        <f t="shared" si="15"/>
        <v>#N/A</v>
      </c>
      <c r="Y30" s="11" t="e">
        <f t="shared" si="16"/>
        <v>#N/A</v>
      </c>
      <c r="Z30" s="11" t="e">
        <f t="shared" si="17"/>
        <v>#N/A</v>
      </c>
      <c r="AA30" s="11" t="e">
        <f t="shared" si="18"/>
        <v>#N/A</v>
      </c>
      <c r="AB30" s="11" t="e">
        <f t="shared" si="19"/>
        <v>#N/A</v>
      </c>
      <c r="AC30" s="11" t="e">
        <f t="shared" si="20"/>
        <v>#N/A</v>
      </c>
      <c r="AD30" s="11" t="e">
        <f t="shared" si="21"/>
        <v>#N/A</v>
      </c>
      <c r="AE30" s="26" t="e">
        <f t="array" ref="AE30">MEDIAN(IF(ISNUMBER(X$3:X$163),X$3:X$163))</f>
        <v>#NUM!</v>
      </c>
      <c r="AF30" s="26" t="e">
        <f t="array" ref="AF30">MEDIAN(IF(ISNUMBER(Y$3:Y$163),Y$3:Y$163))</f>
        <v>#NUM!</v>
      </c>
      <c r="AG30" s="26" t="e">
        <f t="array" ref="AG30">MEDIAN(IF(ISNUMBER(Z$3:Z$163),Z$3:Z$163))</f>
        <v>#NUM!</v>
      </c>
      <c r="AH30" s="26" t="e">
        <f t="array" ref="AH30">MEDIAN(IF(ISNUMBER(AA$3:AA$163),AA$3:AA$163))</f>
        <v>#NUM!</v>
      </c>
      <c r="AI30" s="26" t="e">
        <f t="array" ref="AI30">MEDIAN(IF(ISNUMBER(AB$3:AB$163),AB$3:AB$163))</f>
        <v>#NUM!</v>
      </c>
      <c r="AJ30" s="26" t="e">
        <f t="array" ref="AJ30">MEDIAN(IF(ISNUMBER(AC$3:AC$163),AC$3:AC$163))</f>
        <v>#NUM!</v>
      </c>
      <c r="AK30" s="26" t="e">
        <f t="array" ref="AK30">MEDIAN(IF(ISNUMBER(AD$3:AD$163),AD$3:AD$163))</f>
        <v>#NUM!</v>
      </c>
      <c r="AL30" s="9">
        <v>0.95</v>
      </c>
      <c r="AM30" s="39"/>
      <c r="AN30" s="93"/>
      <c r="AO30" s="93"/>
      <c r="AP30" s="94"/>
      <c r="AQ30" s="94"/>
      <c r="AR30" s="95"/>
      <c r="AS30" s="95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</row>
    <row r="31" spans="1:89" ht="15.75" x14ac:dyDescent="0.25">
      <c r="A31" s="21"/>
      <c r="B31" s="22"/>
      <c r="C31" s="23"/>
      <c r="D31" s="23"/>
      <c r="E31" s="23"/>
      <c r="F31" s="23"/>
      <c r="G31" s="23"/>
      <c r="H31" s="23"/>
      <c r="I31" s="1"/>
      <c r="J31" s="30" t="e">
        <f t="shared" si="8"/>
        <v>#VALUE!</v>
      </c>
      <c r="K31" s="5" t="e">
        <f t="shared" si="3"/>
        <v>#N/A</v>
      </c>
      <c r="L31" s="5" t="e">
        <f t="shared" si="4"/>
        <v>#N/A</v>
      </c>
      <c r="M31" s="39"/>
      <c r="N31" s="48"/>
      <c r="O31" s="10" t="e">
        <f t="shared" si="22"/>
        <v>#N/A</v>
      </c>
      <c r="P31" s="9" t="e">
        <f t="shared" si="9"/>
        <v>#N/A</v>
      </c>
      <c r="Q31" s="25">
        <f t="shared" si="5"/>
        <v>0</v>
      </c>
      <c r="R31" s="25">
        <f t="shared" si="6"/>
        <v>0</v>
      </c>
      <c r="S31" s="25">
        <f t="shared" si="10"/>
        <v>0</v>
      </c>
      <c r="T31" s="25">
        <f t="shared" si="11"/>
        <v>0</v>
      </c>
      <c r="U31" s="25">
        <f t="shared" si="12"/>
        <v>0</v>
      </c>
      <c r="V31" s="25">
        <f t="shared" si="13"/>
        <v>0</v>
      </c>
      <c r="W31" s="25" t="e">
        <f t="shared" si="14"/>
        <v>#VALUE!</v>
      </c>
      <c r="X31" s="11" t="e">
        <f t="shared" si="15"/>
        <v>#N/A</v>
      </c>
      <c r="Y31" s="11" t="e">
        <f t="shared" si="16"/>
        <v>#N/A</v>
      </c>
      <c r="Z31" s="11" t="e">
        <f t="shared" si="17"/>
        <v>#N/A</v>
      </c>
      <c r="AA31" s="11" t="e">
        <f t="shared" si="18"/>
        <v>#N/A</v>
      </c>
      <c r="AB31" s="11" t="e">
        <f t="shared" si="19"/>
        <v>#N/A</v>
      </c>
      <c r="AC31" s="11" t="e">
        <f t="shared" si="20"/>
        <v>#N/A</v>
      </c>
      <c r="AD31" s="11" t="e">
        <f t="shared" si="21"/>
        <v>#N/A</v>
      </c>
      <c r="AE31" s="26" t="e">
        <f t="array" ref="AE31">MEDIAN(IF(ISNUMBER(X$3:X$163),X$3:X$163))</f>
        <v>#NUM!</v>
      </c>
      <c r="AF31" s="26" t="e">
        <f t="array" ref="AF31">MEDIAN(IF(ISNUMBER(Y$3:Y$163),Y$3:Y$163))</f>
        <v>#NUM!</v>
      </c>
      <c r="AG31" s="26" t="e">
        <f t="array" ref="AG31">MEDIAN(IF(ISNUMBER(Z$3:Z$163),Z$3:Z$163))</f>
        <v>#NUM!</v>
      </c>
      <c r="AH31" s="26" t="e">
        <f t="array" ref="AH31">MEDIAN(IF(ISNUMBER(AA$3:AA$163),AA$3:AA$163))</f>
        <v>#NUM!</v>
      </c>
      <c r="AI31" s="26" t="e">
        <f t="array" ref="AI31">MEDIAN(IF(ISNUMBER(AB$3:AB$163),AB$3:AB$163))</f>
        <v>#NUM!</v>
      </c>
      <c r="AJ31" s="26" t="e">
        <f t="array" ref="AJ31">MEDIAN(IF(ISNUMBER(AC$3:AC$163),AC$3:AC$163))</f>
        <v>#NUM!</v>
      </c>
      <c r="AK31" s="26" t="e">
        <f t="array" ref="AK31">MEDIAN(IF(ISNUMBER(AD$3:AD$163),AD$3:AD$163))</f>
        <v>#NUM!</v>
      </c>
      <c r="AL31" s="9">
        <v>0.95</v>
      </c>
      <c r="AM31" s="39"/>
      <c r="AN31" s="93"/>
      <c r="AO31" s="93"/>
      <c r="AP31" s="94"/>
      <c r="AQ31" s="94"/>
      <c r="AR31" s="95"/>
      <c r="AS31" s="95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</row>
    <row r="32" spans="1:89" ht="15.75" x14ac:dyDescent="0.25">
      <c r="A32" s="21"/>
      <c r="B32" s="22"/>
      <c r="C32" s="23"/>
      <c r="D32" s="23"/>
      <c r="E32" s="23"/>
      <c r="F32" s="23"/>
      <c r="G32" s="23"/>
      <c r="H32" s="23"/>
      <c r="I32" s="1"/>
      <c r="J32" s="30" t="e">
        <f t="shared" si="8"/>
        <v>#VALUE!</v>
      </c>
      <c r="K32" s="5" t="e">
        <f t="shared" si="3"/>
        <v>#N/A</v>
      </c>
      <c r="L32" s="5" t="e">
        <f t="shared" si="4"/>
        <v>#N/A</v>
      </c>
      <c r="M32" s="39"/>
      <c r="N32" s="48"/>
      <c r="O32" s="10" t="e">
        <f t="shared" si="22"/>
        <v>#N/A</v>
      </c>
      <c r="P32" s="9" t="e">
        <f t="shared" si="9"/>
        <v>#N/A</v>
      </c>
      <c r="Q32" s="25">
        <f t="shared" si="5"/>
        <v>0</v>
      </c>
      <c r="R32" s="25">
        <f t="shared" si="6"/>
        <v>0</v>
      </c>
      <c r="S32" s="25">
        <f t="shared" si="10"/>
        <v>0</v>
      </c>
      <c r="T32" s="25">
        <f t="shared" si="11"/>
        <v>0</v>
      </c>
      <c r="U32" s="25">
        <f t="shared" si="12"/>
        <v>0</v>
      </c>
      <c r="V32" s="25">
        <f t="shared" si="13"/>
        <v>0</v>
      </c>
      <c r="W32" s="25" t="e">
        <f t="shared" si="14"/>
        <v>#VALUE!</v>
      </c>
      <c r="X32" s="11" t="e">
        <f t="shared" si="15"/>
        <v>#N/A</v>
      </c>
      <c r="Y32" s="11" t="e">
        <f t="shared" si="16"/>
        <v>#N/A</v>
      </c>
      <c r="Z32" s="11" t="e">
        <f t="shared" si="17"/>
        <v>#N/A</v>
      </c>
      <c r="AA32" s="11" t="e">
        <f t="shared" si="18"/>
        <v>#N/A</v>
      </c>
      <c r="AB32" s="11" t="e">
        <f t="shared" si="19"/>
        <v>#N/A</v>
      </c>
      <c r="AC32" s="11" t="e">
        <f t="shared" si="20"/>
        <v>#N/A</v>
      </c>
      <c r="AD32" s="11" t="e">
        <f t="shared" si="21"/>
        <v>#N/A</v>
      </c>
      <c r="AE32" s="26" t="e">
        <f t="array" ref="AE32">MEDIAN(IF(ISNUMBER(X$3:X$163),X$3:X$163))</f>
        <v>#NUM!</v>
      </c>
      <c r="AF32" s="26" t="e">
        <f t="array" ref="AF32">MEDIAN(IF(ISNUMBER(Y$3:Y$163),Y$3:Y$163))</f>
        <v>#NUM!</v>
      </c>
      <c r="AG32" s="26" t="e">
        <f t="array" ref="AG32">MEDIAN(IF(ISNUMBER(Z$3:Z$163),Z$3:Z$163))</f>
        <v>#NUM!</v>
      </c>
      <c r="AH32" s="26" t="e">
        <f t="array" ref="AH32">MEDIAN(IF(ISNUMBER(AA$3:AA$163),AA$3:AA$163))</f>
        <v>#NUM!</v>
      </c>
      <c r="AI32" s="26" t="e">
        <f t="array" ref="AI32">MEDIAN(IF(ISNUMBER(AB$3:AB$163),AB$3:AB$163))</f>
        <v>#NUM!</v>
      </c>
      <c r="AJ32" s="26" t="e">
        <f t="array" ref="AJ32">MEDIAN(IF(ISNUMBER(AC$3:AC$163),AC$3:AC$163))</f>
        <v>#NUM!</v>
      </c>
      <c r="AK32" s="26" t="e">
        <f t="array" ref="AK32">MEDIAN(IF(ISNUMBER(AD$3:AD$163),AD$3:AD$163))</f>
        <v>#NUM!</v>
      </c>
      <c r="AL32" s="9">
        <v>0.95</v>
      </c>
      <c r="AM32" s="39"/>
      <c r="AN32" s="93"/>
      <c r="AO32" s="93"/>
      <c r="AP32" s="94"/>
      <c r="AQ32" s="94"/>
      <c r="AR32" s="95"/>
      <c r="AS32" s="95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</row>
    <row r="33" spans="1:89" ht="15.75" x14ac:dyDescent="0.25">
      <c r="A33" s="21"/>
      <c r="B33" s="22"/>
      <c r="C33" s="23"/>
      <c r="D33" s="23"/>
      <c r="E33" s="23"/>
      <c r="F33" s="23"/>
      <c r="G33" s="23"/>
      <c r="H33" s="23"/>
      <c r="I33" s="1"/>
      <c r="J33" s="30" t="e">
        <f t="shared" si="8"/>
        <v>#VALUE!</v>
      </c>
      <c r="K33" s="5" t="e">
        <f t="shared" si="3"/>
        <v>#N/A</v>
      </c>
      <c r="L33" s="5" t="e">
        <f t="shared" si="4"/>
        <v>#N/A</v>
      </c>
      <c r="M33" s="39"/>
      <c r="N33" s="48"/>
      <c r="O33" s="10" t="e">
        <f t="shared" si="22"/>
        <v>#N/A</v>
      </c>
      <c r="P33" s="9" t="e">
        <f t="shared" si="9"/>
        <v>#N/A</v>
      </c>
      <c r="Q33" s="25">
        <f t="shared" si="5"/>
        <v>0</v>
      </c>
      <c r="R33" s="25">
        <f t="shared" si="6"/>
        <v>0</v>
      </c>
      <c r="S33" s="25">
        <f t="shared" si="10"/>
        <v>0</v>
      </c>
      <c r="T33" s="25">
        <f t="shared" si="11"/>
        <v>0</v>
      </c>
      <c r="U33" s="25">
        <f t="shared" si="12"/>
        <v>0</v>
      </c>
      <c r="V33" s="25">
        <f t="shared" si="13"/>
        <v>0</v>
      </c>
      <c r="W33" s="25" t="e">
        <f t="shared" si="14"/>
        <v>#VALUE!</v>
      </c>
      <c r="X33" s="11" t="e">
        <f t="shared" si="15"/>
        <v>#N/A</v>
      </c>
      <c r="Y33" s="11" t="e">
        <f t="shared" si="16"/>
        <v>#N/A</v>
      </c>
      <c r="Z33" s="11" t="e">
        <f t="shared" si="17"/>
        <v>#N/A</v>
      </c>
      <c r="AA33" s="11" t="e">
        <f t="shared" si="18"/>
        <v>#N/A</v>
      </c>
      <c r="AB33" s="11" t="e">
        <f t="shared" si="19"/>
        <v>#N/A</v>
      </c>
      <c r="AC33" s="11" t="e">
        <f t="shared" si="20"/>
        <v>#N/A</v>
      </c>
      <c r="AD33" s="11" t="e">
        <f t="shared" si="21"/>
        <v>#N/A</v>
      </c>
      <c r="AE33" s="26" t="e">
        <f t="array" ref="AE33">MEDIAN(IF(ISNUMBER(X$3:X$163),X$3:X$163))</f>
        <v>#NUM!</v>
      </c>
      <c r="AF33" s="26" t="e">
        <f t="array" ref="AF33">MEDIAN(IF(ISNUMBER(Y$3:Y$163),Y$3:Y$163))</f>
        <v>#NUM!</v>
      </c>
      <c r="AG33" s="26" t="e">
        <f t="array" ref="AG33">MEDIAN(IF(ISNUMBER(Z$3:Z$163),Z$3:Z$163))</f>
        <v>#NUM!</v>
      </c>
      <c r="AH33" s="26" t="e">
        <f t="array" ref="AH33">MEDIAN(IF(ISNUMBER(AA$3:AA$163),AA$3:AA$163))</f>
        <v>#NUM!</v>
      </c>
      <c r="AI33" s="26" t="e">
        <f t="array" ref="AI33">MEDIAN(IF(ISNUMBER(AB$3:AB$163),AB$3:AB$163))</f>
        <v>#NUM!</v>
      </c>
      <c r="AJ33" s="26" t="e">
        <f t="array" ref="AJ33">MEDIAN(IF(ISNUMBER(AC$3:AC$163),AC$3:AC$163))</f>
        <v>#NUM!</v>
      </c>
      <c r="AK33" s="26" t="e">
        <f t="array" ref="AK33">MEDIAN(IF(ISNUMBER(AD$3:AD$163),AD$3:AD$163))</f>
        <v>#NUM!</v>
      </c>
      <c r="AL33" s="9">
        <v>0.95</v>
      </c>
      <c r="AM33" s="39"/>
      <c r="AN33" s="93"/>
      <c r="AO33" s="93"/>
      <c r="AP33" s="94"/>
      <c r="AQ33" s="94"/>
      <c r="AR33" s="95"/>
      <c r="AS33" s="95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</row>
    <row r="34" spans="1:89" ht="15.75" x14ac:dyDescent="0.25">
      <c r="A34" s="21"/>
      <c r="B34" s="22"/>
      <c r="C34" s="23"/>
      <c r="D34" s="23"/>
      <c r="E34" s="23"/>
      <c r="F34" s="23"/>
      <c r="G34" s="23"/>
      <c r="H34" s="23"/>
      <c r="I34" s="1"/>
      <c r="J34" s="30" t="e">
        <f t="shared" si="8"/>
        <v>#VALUE!</v>
      </c>
      <c r="K34" s="5" t="e">
        <f t="shared" si="3"/>
        <v>#N/A</v>
      </c>
      <c r="L34" s="5" t="e">
        <f t="shared" si="4"/>
        <v>#N/A</v>
      </c>
      <c r="M34" s="39"/>
      <c r="N34" s="48"/>
      <c r="O34" s="10" t="e">
        <f t="shared" si="22"/>
        <v>#N/A</v>
      </c>
      <c r="P34" s="9" t="e">
        <f t="shared" si="9"/>
        <v>#N/A</v>
      </c>
      <c r="Q34" s="25">
        <f t="shared" si="5"/>
        <v>0</v>
      </c>
      <c r="R34" s="25">
        <f t="shared" si="6"/>
        <v>0</v>
      </c>
      <c r="S34" s="25">
        <f t="shared" si="10"/>
        <v>0</v>
      </c>
      <c r="T34" s="25">
        <f t="shared" si="11"/>
        <v>0</v>
      </c>
      <c r="U34" s="25">
        <f t="shared" si="12"/>
        <v>0</v>
      </c>
      <c r="V34" s="25">
        <f t="shared" si="13"/>
        <v>0</v>
      </c>
      <c r="W34" s="25" t="e">
        <f t="shared" si="14"/>
        <v>#VALUE!</v>
      </c>
      <c r="X34" s="11" t="e">
        <f t="shared" si="15"/>
        <v>#N/A</v>
      </c>
      <c r="Y34" s="11" t="e">
        <f t="shared" si="16"/>
        <v>#N/A</v>
      </c>
      <c r="Z34" s="11" t="e">
        <f t="shared" si="17"/>
        <v>#N/A</v>
      </c>
      <c r="AA34" s="11" t="e">
        <f t="shared" si="18"/>
        <v>#N/A</v>
      </c>
      <c r="AB34" s="11" t="e">
        <f t="shared" si="19"/>
        <v>#N/A</v>
      </c>
      <c r="AC34" s="11" t="e">
        <f t="shared" si="20"/>
        <v>#N/A</v>
      </c>
      <c r="AD34" s="11" t="e">
        <f t="shared" si="21"/>
        <v>#N/A</v>
      </c>
      <c r="AE34" s="26" t="e">
        <f t="array" ref="AE34">MEDIAN(IF(ISNUMBER(X$3:X$163),X$3:X$163))</f>
        <v>#NUM!</v>
      </c>
      <c r="AF34" s="26" t="e">
        <f t="array" ref="AF34">MEDIAN(IF(ISNUMBER(Y$3:Y$163),Y$3:Y$163))</f>
        <v>#NUM!</v>
      </c>
      <c r="AG34" s="26" t="e">
        <f t="array" ref="AG34">MEDIAN(IF(ISNUMBER(Z$3:Z$163),Z$3:Z$163))</f>
        <v>#NUM!</v>
      </c>
      <c r="AH34" s="26" t="e">
        <f t="array" ref="AH34">MEDIAN(IF(ISNUMBER(AA$3:AA$163),AA$3:AA$163))</f>
        <v>#NUM!</v>
      </c>
      <c r="AI34" s="26" t="e">
        <f t="array" ref="AI34">MEDIAN(IF(ISNUMBER(AB$3:AB$163),AB$3:AB$163))</f>
        <v>#NUM!</v>
      </c>
      <c r="AJ34" s="26" t="e">
        <f t="array" ref="AJ34">MEDIAN(IF(ISNUMBER(AC$3:AC$163),AC$3:AC$163))</f>
        <v>#NUM!</v>
      </c>
      <c r="AK34" s="26" t="e">
        <f t="array" ref="AK34">MEDIAN(IF(ISNUMBER(AD$3:AD$163),AD$3:AD$163))</f>
        <v>#NUM!</v>
      </c>
      <c r="AL34" s="9">
        <v>0.95</v>
      </c>
      <c r="AM34" s="39"/>
      <c r="AN34" s="93"/>
      <c r="AO34" s="93"/>
      <c r="AP34" s="94"/>
      <c r="AQ34" s="94"/>
      <c r="AR34" s="95"/>
      <c r="AS34" s="95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</row>
    <row r="35" spans="1:89" ht="15.75" x14ac:dyDescent="0.25">
      <c r="A35" s="21"/>
      <c r="B35" s="22"/>
      <c r="C35" s="23"/>
      <c r="D35" s="23"/>
      <c r="E35" s="23"/>
      <c r="F35" s="23"/>
      <c r="G35" s="23"/>
      <c r="H35" s="23"/>
      <c r="I35" s="1"/>
      <c r="J35" s="30" t="e">
        <f t="shared" si="8"/>
        <v>#VALUE!</v>
      </c>
      <c r="K35" s="5" t="e">
        <f t="shared" si="3"/>
        <v>#N/A</v>
      </c>
      <c r="L35" s="5" t="e">
        <f t="shared" si="4"/>
        <v>#N/A</v>
      </c>
      <c r="M35" s="39"/>
      <c r="N35" s="48"/>
      <c r="O35" s="10" t="e">
        <f t="shared" si="22"/>
        <v>#N/A</v>
      </c>
      <c r="P35" s="9" t="e">
        <f t="shared" si="9"/>
        <v>#N/A</v>
      </c>
      <c r="Q35" s="25">
        <f t="shared" ref="Q35:Q66" si="23">SUMIF($K$3:$K$2500,$O35,$C$3:$C$2500)</f>
        <v>0</v>
      </c>
      <c r="R35" s="25">
        <f t="shared" ref="R35:R66" si="24">SUMIF($K$3:$K$2500,$O35,$D$3:$D$2500)</f>
        <v>0</v>
      </c>
      <c r="S35" s="25">
        <f t="shared" si="10"/>
        <v>0</v>
      </c>
      <c r="T35" s="25">
        <f t="shared" si="11"/>
        <v>0</v>
      </c>
      <c r="U35" s="25">
        <f t="shared" si="12"/>
        <v>0</v>
      </c>
      <c r="V35" s="25">
        <f t="shared" si="13"/>
        <v>0</v>
      </c>
      <c r="W35" s="25" t="e">
        <f t="shared" si="14"/>
        <v>#VALUE!</v>
      </c>
      <c r="X35" s="11" t="e">
        <f t="shared" si="15"/>
        <v>#N/A</v>
      </c>
      <c r="Y35" s="11" t="e">
        <f t="shared" si="16"/>
        <v>#N/A</v>
      </c>
      <c r="Z35" s="11" t="e">
        <f t="shared" si="17"/>
        <v>#N/A</v>
      </c>
      <c r="AA35" s="11" t="e">
        <f t="shared" si="18"/>
        <v>#N/A</v>
      </c>
      <c r="AB35" s="11" t="e">
        <f t="shared" si="19"/>
        <v>#N/A</v>
      </c>
      <c r="AC35" s="11" t="e">
        <f t="shared" si="20"/>
        <v>#N/A</v>
      </c>
      <c r="AD35" s="11" t="e">
        <f t="shared" si="21"/>
        <v>#N/A</v>
      </c>
      <c r="AE35" s="26" t="e">
        <f t="array" ref="AE35">MEDIAN(IF(ISNUMBER(X$3:X$163),X$3:X$163))</f>
        <v>#NUM!</v>
      </c>
      <c r="AF35" s="26" t="e">
        <f t="array" ref="AF35">MEDIAN(IF(ISNUMBER(Y$3:Y$163),Y$3:Y$163))</f>
        <v>#NUM!</v>
      </c>
      <c r="AG35" s="26" t="e">
        <f t="array" ref="AG35">MEDIAN(IF(ISNUMBER(Z$3:Z$163),Z$3:Z$163))</f>
        <v>#NUM!</v>
      </c>
      <c r="AH35" s="26" t="e">
        <f t="array" ref="AH35">MEDIAN(IF(ISNUMBER(AA$3:AA$163),AA$3:AA$163))</f>
        <v>#NUM!</v>
      </c>
      <c r="AI35" s="26" t="e">
        <f t="array" ref="AI35">MEDIAN(IF(ISNUMBER(AB$3:AB$163),AB$3:AB$163))</f>
        <v>#NUM!</v>
      </c>
      <c r="AJ35" s="26" t="e">
        <f t="array" ref="AJ35">MEDIAN(IF(ISNUMBER(AC$3:AC$163),AC$3:AC$163))</f>
        <v>#NUM!</v>
      </c>
      <c r="AK35" s="26" t="e">
        <f t="array" ref="AK35">MEDIAN(IF(ISNUMBER(AD$3:AD$163),AD$3:AD$163))</f>
        <v>#NUM!</v>
      </c>
      <c r="AL35" s="9">
        <v>0.95</v>
      </c>
      <c r="AM35" s="39"/>
      <c r="AN35" s="93"/>
      <c r="AO35" s="93"/>
      <c r="AP35" s="94"/>
      <c r="AQ35" s="94"/>
      <c r="AR35" s="95"/>
      <c r="AS35" s="95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</row>
    <row r="36" spans="1:89" ht="15.75" x14ac:dyDescent="0.25">
      <c r="A36" s="21"/>
      <c r="B36" s="22"/>
      <c r="C36" s="23"/>
      <c r="D36" s="23"/>
      <c r="E36" s="23"/>
      <c r="F36" s="23"/>
      <c r="G36" s="23"/>
      <c r="H36" s="23"/>
      <c r="I36" s="1"/>
      <c r="J36" s="30" t="e">
        <f t="shared" si="8"/>
        <v>#VALUE!</v>
      </c>
      <c r="K36" s="5" t="e">
        <f t="shared" si="3"/>
        <v>#N/A</v>
      </c>
      <c r="L36" s="5" t="e">
        <f t="shared" si="4"/>
        <v>#N/A</v>
      </c>
      <c r="M36" s="39"/>
      <c r="N36" s="48"/>
      <c r="O36" s="10" t="e">
        <f t="shared" si="22"/>
        <v>#N/A</v>
      </c>
      <c r="P36" s="9" t="e">
        <f t="shared" si="9"/>
        <v>#N/A</v>
      </c>
      <c r="Q36" s="25">
        <f t="shared" si="23"/>
        <v>0</v>
      </c>
      <c r="R36" s="25">
        <f t="shared" si="24"/>
        <v>0</v>
      </c>
      <c r="S36" s="25">
        <f t="shared" si="10"/>
        <v>0</v>
      </c>
      <c r="T36" s="25">
        <f t="shared" si="11"/>
        <v>0</v>
      </c>
      <c r="U36" s="25">
        <f t="shared" si="12"/>
        <v>0</v>
      </c>
      <c r="V36" s="25">
        <f t="shared" si="13"/>
        <v>0</v>
      </c>
      <c r="W36" s="25" t="e">
        <f t="shared" si="14"/>
        <v>#VALUE!</v>
      </c>
      <c r="X36" s="11" t="e">
        <f t="shared" ref="X36:X67" si="25">IF($P36&gt;0,Q36/$P36,NA())</f>
        <v>#N/A</v>
      </c>
      <c r="Y36" s="11" t="e">
        <f t="shared" ref="Y36:Y67" si="26">IF($P36&gt;0,R36/$P36,NA())</f>
        <v>#N/A</v>
      </c>
      <c r="Z36" s="11" t="e">
        <f t="shared" ref="Z36:Z67" si="27">IF($P36&gt;0,S36/$P36,NA())</f>
        <v>#N/A</v>
      </c>
      <c r="AA36" s="11" t="e">
        <f t="shared" si="18"/>
        <v>#N/A</v>
      </c>
      <c r="AB36" s="11" t="e">
        <f t="shared" si="19"/>
        <v>#N/A</v>
      </c>
      <c r="AC36" s="11" t="e">
        <f t="shared" si="20"/>
        <v>#N/A</v>
      </c>
      <c r="AD36" s="11" t="e">
        <f t="shared" si="21"/>
        <v>#N/A</v>
      </c>
      <c r="AE36" s="26" t="e">
        <f t="array" ref="AE36">MEDIAN(IF(ISNUMBER(X$3:X$163),X$3:X$163))</f>
        <v>#NUM!</v>
      </c>
      <c r="AF36" s="26" t="e">
        <f t="array" ref="AF36">MEDIAN(IF(ISNUMBER(Y$3:Y$163),Y$3:Y$163))</f>
        <v>#NUM!</v>
      </c>
      <c r="AG36" s="26" t="e">
        <f t="array" ref="AG36">MEDIAN(IF(ISNUMBER(Z$3:Z$163),Z$3:Z$163))</f>
        <v>#NUM!</v>
      </c>
      <c r="AH36" s="26" t="e">
        <f t="array" ref="AH36">MEDIAN(IF(ISNUMBER(AA$3:AA$163),AA$3:AA$163))</f>
        <v>#NUM!</v>
      </c>
      <c r="AI36" s="26" t="e">
        <f t="array" ref="AI36">MEDIAN(IF(ISNUMBER(AB$3:AB$163),AB$3:AB$163))</f>
        <v>#NUM!</v>
      </c>
      <c r="AJ36" s="26" t="e">
        <f t="array" ref="AJ36">MEDIAN(IF(ISNUMBER(AC$3:AC$163),AC$3:AC$163))</f>
        <v>#NUM!</v>
      </c>
      <c r="AK36" s="26" t="e">
        <f t="array" ref="AK36">MEDIAN(IF(ISNUMBER(AD$3:AD$163),AD$3:AD$163))</f>
        <v>#NUM!</v>
      </c>
      <c r="AL36" s="9">
        <v>0.95</v>
      </c>
      <c r="AM36" s="39"/>
      <c r="AN36" s="93"/>
      <c r="AO36" s="93"/>
      <c r="AP36" s="94"/>
      <c r="AQ36" s="94"/>
      <c r="AR36" s="95"/>
      <c r="AS36" s="95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</row>
    <row r="37" spans="1:89" ht="15.75" x14ac:dyDescent="0.25">
      <c r="A37" s="21"/>
      <c r="B37" s="22"/>
      <c r="C37" s="23"/>
      <c r="D37" s="23"/>
      <c r="E37" s="23"/>
      <c r="F37" s="23"/>
      <c r="G37" s="23"/>
      <c r="H37" s="23"/>
      <c r="I37" s="1"/>
      <c r="J37" s="30" t="e">
        <f t="shared" si="8"/>
        <v>#VALUE!</v>
      </c>
      <c r="K37" s="5" t="e">
        <f t="shared" si="3"/>
        <v>#N/A</v>
      </c>
      <c r="L37" s="5" t="e">
        <f t="shared" si="4"/>
        <v>#N/A</v>
      </c>
      <c r="M37" s="39"/>
      <c r="N37" s="48"/>
      <c r="O37" s="10" t="e">
        <f t="shared" si="22"/>
        <v>#N/A</v>
      </c>
      <c r="P37" s="9" t="e">
        <f t="shared" si="9"/>
        <v>#N/A</v>
      </c>
      <c r="Q37" s="25">
        <f t="shared" si="23"/>
        <v>0</v>
      </c>
      <c r="R37" s="25">
        <f t="shared" si="24"/>
        <v>0</v>
      </c>
      <c r="S37" s="25">
        <f t="shared" si="10"/>
        <v>0</v>
      </c>
      <c r="T37" s="25">
        <f t="shared" si="11"/>
        <v>0</v>
      </c>
      <c r="U37" s="25">
        <f t="shared" si="12"/>
        <v>0</v>
      </c>
      <c r="V37" s="25">
        <f t="shared" si="13"/>
        <v>0</v>
      </c>
      <c r="W37" s="25" t="e">
        <f t="shared" si="14"/>
        <v>#VALUE!</v>
      </c>
      <c r="X37" s="11" t="e">
        <f t="shared" si="25"/>
        <v>#N/A</v>
      </c>
      <c r="Y37" s="11" t="e">
        <f t="shared" si="26"/>
        <v>#N/A</v>
      </c>
      <c r="Z37" s="11" t="e">
        <f t="shared" si="27"/>
        <v>#N/A</v>
      </c>
      <c r="AA37" s="11" t="e">
        <f t="shared" si="18"/>
        <v>#N/A</v>
      </c>
      <c r="AB37" s="11" t="e">
        <f t="shared" si="19"/>
        <v>#N/A</v>
      </c>
      <c r="AC37" s="11" t="e">
        <f t="shared" si="20"/>
        <v>#N/A</v>
      </c>
      <c r="AD37" s="11" t="e">
        <f t="shared" si="21"/>
        <v>#N/A</v>
      </c>
      <c r="AE37" s="26" t="e">
        <f t="array" ref="AE37">MEDIAN(IF(ISNUMBER(X$3:X$163),X$3:X$163))</f>
        <v>#NUM!</v>
      </c>
      <c r="AF37" s="26" t="e">
        <f t="array" ref="AF37">MEDIAN(IF(ISNUMBER(Y$3:Y$163),Y$3:Y$163))</f>
        <v>#NUM!</v>
      </c>
      <c r="AG37" s="26" t="e">
        <f t="array" ref="AG37">MEDIAN(IF(ISNUMBER(Z$3:Z$163),Z$3:Z$163))</f>
        <v>#NUM!</v>
      </c>
      <c r="AH37" s="26" t="e">
        <f t="array" ref="AH37">MEDIAN(IF(ISNUMBER(AA$3:AA$163),AA$3:AA$163))</f>
        <v>#NUM!</v>
      </c>
      <c r="AI37" s="26" t="e">
        <f t="array" ref="AI37">MEDIAN(IF(ISNUMBER(AB$3:AB$163),AB$3:AB$163))</f>
        <v>#NUM!</v>
      </c>
      <c r="AJ37" s="26" t="e">
        <f t="array" ref="AJ37">MEDIAN(IF(ISNUMBER(AC$3:AC$163),AC$3:AC$163))</f>
        <v>#NUM!</v>
      </c>
      <c r="AK37" s="26" t="e">
        <f t="array" ref="AK37">MEDIAN(IF(ISNUMBER(AD$3:AD$163),AD$3:AD$163))</f>
        <v>#NUM!</v>
      </c>
      <c r="AL37" s="9">
        <v>0.95</v>
      </c>
      <c r="AM37" s="39"/>
      <c r="AN37" s="93"/>
      <c r="AO37" s="93"/>
      <c r="AP37" s="94"/>
      <c r="AQ37" s="94"/>
      <c r="AR37" s="95"/>
      <c r="AS37" s="95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</row>
    <row r="38" spans="1:89" ht="15.75" x14ac:dyDescent="0.25">
      <c r="A38" s="21"/>
      <c r="B38" s="22"/>
      <c r="C38" s="23"/>
      <c r="D38" s="23"/>
      <c r="E38" s="23"/>
      <c r="F38" s="23"/>
      <c r="G38" s="23"/>
      <c r="H38" s="23"/>
      <c r="I38" s="1"/>
      <c r="J38" s="30" t="e">
        <f t="shared" si="8"/>
        <v>#VALUE!</v>
      </c>
      <c r="K38" s="5" t="e">
        <f t="shared" si="3"/>
        <v>#N/A</v>
      </c>
      <c r="L38" s="5" t="e">
        <f t="shared" si="4"/>
        <v>#N/A</v>
      </c>
      <c r="M38" s="39"/>
      <c r="N38" s="48"/>
      <c r="O38" s="10" t="e">
        <f t="shared" si="22"/>
        <v>#N/A</v>
      </c>
      <c r="P38" s="9" t="e">
        <f t="shared" si="9"/>
        <v>#N/A</v>
      </c>
      <c r="Q38" s="25">
        <f t="shared" si="23"/>
        <v>0</v>
      </c>
      <c r="R38" s="25">
        <f t="shared" si="24"/>
        <v>0</v>
      </c>
      <c r="S38" s="25">
        <f t="shared" si="10"/>
        <v>0</v>
      </c>
      <c r="T38" s="25">
        <f t="shared" si="11"/>
        <v>0</v>
      </c>
      <c r="U38" s="25">
        <f t="shared" si="12"/>
        <v>0</v>
      </c>
      <c r="V38" s="25">
        <f t="shared" si="13"/>
        <v>0</v>
      </c>
      <c r="W38" s="25" t="e">
        <f t="shared" si="14"/>
        <v>#VALUE!</v>
      </c>
      <c r="X38" s="11" t="e">
        <f t="shared" si="25"/>
        <v>#N/A</v>
      </c>
      <c r="Y38" s="11" t="e">
        <f t="shared" si="26"/>
        <v>#N/A</v>
      </c>
      <c r="Z38" s="11" t="e">
        <f t="shared" si="27"/>
        <v>#N/A</v>
      </c>
      <c r="AA38" s="11" t="e">
        <f t="shared" si="18"/>
        <v>#N/A</v>
      </c>
      <c r="AB38" s="11" t="e">
        <f t="shared" si="19"/>
        <v>#N/A</v>
      </c>
      <c r="AC38" s="11" t="e">
        <f t="shared" si="20"/>
        <v>#N/A</v>
      </c>
      <c r="AD38" s="11" t="e">
        <f t="shared" si="21"/>
        <v>#N/A</v>
      </c>
      <c r="AE38" s="26" t="e">
        <f t="array" ref="AE38">MEDIAN(IF(ISNUMBER(X$3:X$163),X$3:X$163))</f>
        <v>#NUM!</v>
      </c>
      <c r="AF38" s="26" t="e">
        <f t="array" ref="AF38">MEDIAN(IF(ISNUMBER(Y$3:Y$163),Y$3:Y$163))</f>
        <v>#NUM!</v>
      </c>
      <c r="AG38" s="26" t="e">
        <f t="array" ref="AG38">MEDIAN(IF(ISNUMBER(Z$3:Z$163),Z$3:Z$163))</f>
        <v>#NUM!</v>
      </c>
      <c r="AH38" s="26" t="e">
        <f t="array" ref="AH38">MEDIAN(IF(ISNUMBER(AA$3:AA$163),AA$3:AA$163))</f>
        <v>#NUM!</v>
      </c>
      <c r="AI38" s="26" t="e">
        <f t="array" ref="AI38">MEDIAN(IF(ISNUMBER(AB$3:AB$163),AB$3:AB$163))</f>
        <v>#NUM!</v>
      </c>
      <c r="AJ38" s="26" t="e">
        <f t="array" ref="AJ38">MEDIAN(IF(ISNUMBER(AC$3:AC$163),AC$3:AC$163))</f>
        <v>#NUM!</v>
      </c>
      <c r="AK38" s="26" t="e">
        <f t="array" ref="AK38">MEDIAN(IF(ISNUMBER(AD$3:AD$163),AD$3:AD$163))</f>
        <v>#NUM!</v>
      </c>
      <c r="AL38" s="9">
        <v>0.95</v>
      </c>
      <c r="AM38" s="39"/>
      <c r="AN38" s="93"/>
      <c r="AO38" s="93"/>
      <c r="AP38" s="94"/>
      <c r="AQ38" s="94"/>
      <c r="AR38" s="95"/>
      <c r="AS38" s="95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</row>
    <row r="39" spans="1:89" ht="15.75" x14ac:dyDescent="0.25">
      <c r="A39" s="21"/>
      <c r="B39" s="22"/>
      <c r="C39" s="23"/>
      <c r="D39" s="23"/>
      <c r="E39" s="23"/>
      <c r="F39" s="23"/>
      <c r="G39" s="23"/>
      <c r="H39" s="23"/>
      <c r="I39" s="1"/>
      <c r="J39" s="30" t="e">
        <f t="shared" si="8"/>
        <v>#VALUE!</v>
      </c>
      <c r="K39" s="5" t="e">
        <f t="shared" si="3"/>
        <v>#N/A</v>
      </c>
      <c r="L39" s="5" t="e">
        <f t="shared" si="4"/>
        <v>#N/A</v>
      </c>
      <c r="M39" s="39"/>
      <c r="N39" s="48"/>
      <c r="O39" s="10" t="e">
        <f t="shared" si="22"/>
        <v>#N/A</v>
      </c>
      <c r="P39" s="9" t="e">
        <f t="shared" si="9"/>
        <v>#N/A</v>
      </c>
      <c r="Q39" s="25">
        <f t="shared" si="23"/>
        <v>0</v>
      </c>
      <c r="R39" s="25">
        <f t="shared" si="24"/>
        <v>0</v>
      </c>
      <c r="S39" s="25">
        <f t="shared" si="10"/>
        <v>0</v>
      </c>
      <c r="T39" s="25">
        <f t="shared" si="11"/>
        <v>0</v>
      </c>
      <c r="U39" s="25">
        <f t="shared" si="12"/>
        <v>0</v>
      </c>
      <c r="V39" s="25">
        <f t="shared" si="13"/>
        <v>0</v>
      </c>
      <c r="W39" s="25" t="e">
        <f t="shared" si="14"/>
        <v>#VALUE!</v>
      </c>
      <c r="X39" s="11" t="e">
        <f t="shared" si="25"/>
        <v>#N/A</v>
      </c>
      <c r="Y39" s="11" t="e">
        <f t="shared" si="26"/>
        <v>#N/A</v>
      </c>
      <c r="Z39" s="11" t="e">
        <f t="shared" si="27"/>
        <v>#N/A</v>
      </c>
      <c r="AA39" s="11" t="e">
        <f t="shared" si="18"/>
        <v>#N/A</v>
      </c>
      <c r="AB39" s="11" t="e">
        <f t="shared" si="19"/>
        <v>#N/A</v>
      </c>
      <c r="AC39" s="11" t="e">
        <f t="shared" si="20"/>
        <v>#N/A</v>
      </c>
      <c r="AD39" s="11" t="e">
        <f t="shared" si="21"/>
        <v>#N/A</v>
      </c>
      <c r="AE39" s="26" t="e">
        <f t="array" ref="AE39">MEDIAN(IF(ISNUMBER(X$3:X$163),X$3:X$163))</f>
        <v>#NUM!</v>
      </c>
      <c r="AF39" s="26" t="e">
        <f t="array" ref="AF39">MEDIAN(IF(ISNUMBER(Y$3:Y$163),Y$3:Y$163))</f>
        <v>#NUM!</v>
      </c>
      <c r="AG39" s="26" t="e">
        <f t="array" ref="AG39">MEDIAN(IF(ISNUMBER(Z$3:Z$163),Z$3:Z$163))</f>
        <v>#NUM!</v>
      </c>
      <c r="AH39" s="26" t="e">
        <f t="array" ref="AH39">MEDIAN(IF(ISNUMBER(AA$3:AA$163),AA$3:AA$163))</f>
        <v>#NUM!</v>
      </c>
      <c r="AI39" s="26" t="e">
        <f t="array" ref="AI39">MEDIAN(IF(ISNUMBER(AB$3:AB$163),AB$3:AB$163))</f>
        <v>#NUM!</v>
      </c>
      <c r="AJ39" s="26" t="e">
        <f t="array" ref="AJ39">MEDIAN(IF(ISNUMBER(AC$3:AC$163),AC$3:AC$163))</f>
        <v>#NUM!</v>
      </c>
      <c r="AK39" s="26" t="e">
        <f t="array" ref="AK39">MEDIAN(IF(ISNUMBER(AD$3:AD$163),AD$3:AD$163))</f>
        <v>#NUM!</v>
      </c>
      <c r="AL39" s="9">
        <v>0.95</v>
      </c>
      <c r="AM39" s="39"/>
      <c r="AN39" s="93"/>
      <c r="AO39" s="93"/>
      <c r="AP39" s="94"/>
      <c r="AQ39" s="94"/>
      <c r="AR39" s="95"/>
      <c r="AS39" s="95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</row>
    <row r="40" spans="1:89" ht="15.75" x14ac:dyDescent="0.25">
      <c r="A40" s="21"/>
      <c r="B40" s="22"/>
      <c r="C40" s="23"/>
      <c r="D40" s="23"/>
      <c r="E40" s="23"/>
      <c r="F40" s="23"/>
      <c r="G40" s="23"/>
      <c r="H40" s="23"/>
      <c r="I40" s="1"/>
      <c r="J40" s="30" t="e">
        <f t="shared" si="8"/>
        <v>#VALUE!</v>
      </c>
      <c r="K40" s="5" t="e">
        <f t="shared" si="3"/>
        <v>#N/A</v>
      </c>
      <c r="L40" s="5" t="e">
        <f t="shared" si="4"/>
        <v>#N/A</v>
      </c>
      <c r="M40" s="39"/>
      <c r="N40" s="48"/>
      <c r="O40" s="10" t="e">
        <f t="shared" si="22"/>
        <v>#N/A</v>
      </c>
      <c r="P40" s="9" t="e">
        <f t="shared" si="9"/>
        <v>#N/A</v>
      </c>
      <c r="Q40" s="25">
        <f t="shared" si="23"/>
        <v>0</v>
      </c>
      <c r="R40" s="25">
        <f t="shared" si="24"/>
        <v>0</v>
      </c>
      <c r="S40" s="25">
        <f t="shared" si="10"/>
        <v>0</v>
      </c>
      <c r="T40" s="25">
        <f t="shared" si="11"/>
        <v>0</v>
      </c>
      <c r="U40" s="25">
        <f t="shared" si="12"/>
        <v>0</v>
      </c>
      <c r="V40" s="25">
        <f t="shared" si="13"/>
        <v>0</v>
      </c>
      <c r="W40" s="25" t="e">
        <f t="shared" si="14"/>
        <v>#VALUE!</v>
      </c>
      <c r="X40" s="11" t="e">
        <f t="shared" si="25"/>
        <v>#N/A</v>
      </c>
      <c r="Y40" s="11" t="e">
        <f t="shared" si="26"/>
        <v>#N/A</v>
      </c>
      <c r="Z40" s="11" t="e">
        <f t="shared" si="27"/>
        <v>#N/A</v>
      </c>
      <c r="AA40" s="11" t="e">
        <f t="shared" si="18"/>
        <v>#N/A</v>
      </c>
      <c r="AB40" s="11" t="e">
        <f t="shared" si="19"/>
        <v>#N/A</v>
      </c>
      <c r="AC40" s="11" t="e">
        <f t="shared" si="20"/>
        <v>#N/A</v>
      </c>
      <c r="AD40" s="11" t="e">
        <f t="shared" si="21"/>
        <v>#N/A</v>
      </c>
      <c r="AE40" s="26" t="e">
        <f t="array" ref="AE40">MEDIAN(IF(ISNUMBER(X$3:X$163),X$3:X$163))</f>
        <v>#NUM!</v>
      </c>
      <c r="AF40" s="26" t="e">
        <f t="array" ref="AF40">MEDIAN(IF(ISNUMBER(Y$3:Y$163),Y$3:Y$163))</f>
        <v>#NUM!</v>
      </c>
      <c r="AG40" s="26" t="e">
        <f t="array" ref="AG40">MEDIAN(IF(ISNUMBER(Z$3:Z$163),Z$3:Z$163))</f>
        <v>#NUM!</v>
      </c>
      <c r="AH40" s="26" t="e">
        <f t="array" ref="AH40">MEDIAN(IF(ISNUMBER(AA$3:AA$163),AA$3:AA$163))</f>
        <v>#NUM!</v>
      </c>
      <c r="AI40" s="26" t="e">
        <f t="array" ref="AI40">MEDIAN(IF(ISNUMBER(AB$3:AB$163),AB$3:AB$163))</f>
        <v>#NUM!</v>
      </c>
      <c r="AJ40" s="26" t="e">
        <f t="array" ref="AJ40">MEDIAN(IF(ISNUMBER(AC$3:AC$163),AC$3:AC$163))</f>
        <v>#NUM!</v>
      </c>
      <c r="AK40" s="26" t="e">
        <f t="array" ref="AK40">MEDIAN(IF(ISNUMBER(AD$3:AD$163),AD$3:AD$163))</f>
        <v>#NUM!</v>
      </c>
      <c r="AL40" s="9">
        <v>0.95</v>
      </c>
      <c r="AM40" s="39"/>
      <c r="AN40" s="93"/>
      <c r="AO40" s="93"/>
      <c r="AP40" s="94"/>
      <c r="AQ40" s="94"/>
      <c r="AR40" s="95"/>
      <c r="AS40" s="95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</row>
    <row r="41" spans="1:89" ht="15.75" x14ac:dyDescent="0.25">
      <c r="A41" s="21"/>
      <c r="B41" s="22"/>
      <c r="C41" s="23"/>
      <c r="D41" s="23"/>
      <c r="E41" s="23"/>
      <c r="F41" s="23"/>
      <c r="G41" s="23"/>
      <c r="H41" s="23"/>
      <c r="I41" s="1"/>
      <c r="J41" s="30" t="e">
        <f t="shared" si="8"/>
        <v>#VALUE!</v>
      </c>
      <c r="K41" s="5" t="e">
        <f t="shared" si="3"/>
        <v>#N/A</v>
      </c>
      <c r="L41" s="5" t="e">
        <f t="shared" si="4"/>
        <v>#N/A</v>
      </c>
      <c r="M41" s="39"/>
      <c r="N41" s="48"/>
      <c r="O41" s="10" t="e">
        <f t="shared" si="22"/>
        <v>#N/A</v>
      </c>
      <c r="P41" s="9" t="e">
        <f t="shared" si="9"/>
        <v>#N/A</v>
      </c>
      <c r="Q41" s="25">
        <f t="shared" si="23"/>
        <v>0</v>
      </c>
      <c r="R41" s="25">
        <f t="shared" si="24"/>
        <v>0</v>
      </c>
      <c r="S41" s="25">
        <f t="shared" si="10"/>
        <v>0</v>
      </c>
      <c r="T41" s="25">
        <f t="shared" si="11"/>
        <v>0</v>
      </c>
      <c r="U41" s="25">
        <f t="shared" si="12"/>
        <v>0</v>
      </c>
      <c r="V41" s="25">
        <f t="shared" si="13"/>
        <v>0</v>
      </c>
      <c r="W41" s="25" t="e">
        <f t="shared" si="14"/>
        <v>#VALUE!</v>
      </c>
      <c r="X41" s="11" t="e">
        <f t="shared" si="25"/>
        <v>#N/A</v>
      </c>
      <c r="Y41" s="11" t="e">
        <f t="shared" si="26"/>
        <v>#N/A</v>
      </c>
      <c r="Z41" s="11" t="e">
        <f t="shared" si="27"/>
        <v>#N/A</v>
      </c>
      <c r="AA41" s="11" t="e">
        <f t="shared" si="18"/>
        <v>#N/A</v>
      </c>
      <c r="AB41" s="11" t="e">
        <f t="shared" si="19"/>
        <v>#N/A</v>
      </c>
      <c r="AC41" s="11" t="e">
        <f t="shared" si="20"/>
        <v>#N/A</v>
      </c>
      <c r="AD41" s="11" t="e">
        <f t="shared" si="21"/>
        <v>#N/A</v>
      </c>
      <c r="AE41" s="26" t="e">
        <f t="array" ref="AE41">MEDIAN(IF(ISNUMBER(X$3:X$163),X$3:X$163))</f>
        <v>#NUM!</v>
      </c>
      <c r="AF41" s="26" t="e">
        <f t="array" ref="AF41">MEDIAN(IF(ISNUMBER(Y$3:Y$163),Y$3:Y$163))</f>
        <v>#NUM!</v>
      </c>
      <c r="AG41" s="26" t="e">
        <f t="array" ref="AG41">MEDIAN(IF(ISNUMBER(Z$3:Z$163),Z$3:Z$163))</f>
        <v>#NUM!</v>
      </c>
      <c r="AH41" s="26" t="e">
        <f t="array" ref="AH41">MEDIAN(IF(ISNUMBER(AA$3:AA$163),AA$3:AA$163))</f>
        <v>#NUM!</v>
      </c>
      <c r="AI41" s="26" t="e">
        <f t="array" ref="AI41">MEDIAN(IF(ISNUMBER(AB$3:AB$163),AB$3:AB$163))</f>
        <v>#NUM!</v>
      </c>
      <c r="AJ41" s="26" t="e">
        <f t="array" ref="AJ41">MEDIAN(IF(ISNUMBER(AC$3:AC$163),AC$3:AC$163))</f>
        <v>#NUM!</v>
      </c>
      <c r="AK41" s="26" t="e">
        <f t="array" ref="AK41">MEDIAN(IF(ISNUMBER(AD$3:AD$163),AD$3:AD$163))</f>
        <v>#NUM!</v>
      </c>
      <c r="AL41" s="9">
        <v>0.95</v>
      </c>
      <c r="AM41" s="39"/>
      <c r="AN41" s="93"/>
      <c r="AO41" s="93"/>
      <c r="AP41" s="94"/>
      <c r="AQ41" s="94"/>
      <c r="AR41" s="95"/>
      <c r="AS41" s="95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</row>
    <row r="42" spans="1:89" ht="15.75" x14ac:dyDescent="0.25">
      <c r="A42" s="21"/>
      <c r="B42" s="22"/>
      <c r="C42" s="23"/>
      <c r="D42" s="23"/>
      <c r="E42" s="23"/>
      <c r="F42" s="23"/>
      <c r="G42" s="23"/>
      <c r="H42" s="23"/>
      <c r="I42" s="1"/>
      <c r="J42" s="30" t="e">
        <f t="shared" si="8"/>
        <v>#VALUE!</v>
      </c>
      <c r="K42" s="5" t="e">
        <f t="shared" si="3"/>
        <v>#N/A</v>
      </c>
      <c r="L42" s="5" t="e">
        <f t="shared" si="4"/>
        <v>#N/A</v>
      </c>
      <c r="M42" s="39"/>
      <c r="N42" s="48"/>
      <c r="O42" s="10" t="e">
        <f t="shared" si="22"/>
        <v>#N/A</v>
      </c>
      <c r="P42" s="9" t="e">
        <f t="shared" si="9"/>
        <v>#N/A</v>
      </c>
      <c r="Q42" s="25">
        <f t="shared" si="23"/>
        <v>0</v>
      </c>
      <c r="R42" s="25">
        <f t="shared" si="24"/>
        <v>0</v>
      </c>
      <c r="S42" s="25">
        <f t="shared" si="10"/>
        <v>0</v>
      </c>
      <c r="T42" s="25">
        <f t="shared" si="11"/>
        <v>0</v>
      </c>
      <c r="U42" s="25">
        <f t="shared" si="12"/>
        <v>0</v>
      </c>
      <c r="V42" s="25">
        <f t="shared" si="13"/>
        <v>0</v>
      </c>
      <c r="W42" s="25" t="e">
        <f t="shared" si="14"/>
        <v>#VALUE!</v>
      </c>
      <c r="X42" s="11" t="e">
        <f t="shared" si="25"/>
        <v>#N/A</v>
      </c>
      <c r="Y42" s="11" t="e">
        <f t="shared" si="26"/>
        <v>#N/A</v>
      </c>
      <c r="Z42" s="11" t="e">
        <f t="shared" si="27"/>
        <v>#N/A</v>
      </c>
      <c r="AA42" s="11" t="e">
        <f t="shared" si="18"/>
        <v>#N/A</v>
      </c>
      <c r="AB42" s="11" t="e">
        <f t="shared" si="19"/>
        <v>#N/A</v>
      </c>
      <c r="AC42" s="11" t="e">
        <f t="shared" si="20"/>
        <v>#N/A</v>
      </c>
      <c r="AD42" s="11" t="e">
        <f t="shared" si="21"/>
        <v>#N/A</v>
      </c>
      <c r="AE42" s="26" t="e">
        <f t="array" ref="AE42">MEDIAN(IF(ISNUMBER(X$3:X$163),X$3:X$163))</f>
        <v>#NUM!</v>
      </c>
      <c r="AF42" s="26" t="e">
        <f t="array" ref="AF42">MEDIAN(IF(ISNUMBER(Y$3:Y$163),Y$3:Y$163))</f>
        <v>#NUM!</v>
      </c>
      <c r="AG42" s="26" t="e">
        <f t="array" ref="AG42">MEDIAN(IF(ISNUMBER(Z$3:Z$163),Z$3:Z$163))</f>
        <v>#NUM!</v>
      </c>
      <c r="AH42" s="26" t="e">
        <f t="array" ref="AH42">MEDIAN(IF(ISNUMBER(AA$3:AA$163),AA$3:AA$163))</f>
        <v>#NUM!</v>
      </c>
      <c r="AI42" s="26" t="e">
        <f t="array" ref="AI42">MEDIAN(IF(ISNUMBER(AB$3:AB$163),AB$3:AB$163))</f>
        <v>#NUM!</v>
      </c>
      <c r="AJ42" s="26" t="e">
        <f t="array" ref="AJ42">MEDIAN(IF(ISNUMBER(AC$3:AC$163),AC$3:AC$163))</f>
        <v>#NUM!</v>
      </c>
      <c r="AK42" s="26" t="e">
        <f t="array" ref="AK42">MEDIAN(IF(ISNUMBER(AD$3:AD$163),AD$3:AD$163))</f>
        <v>#NUM!</v>
      </c>
      <c r="AL42" s="9">
        <v>0.95</v>
      </c>
      <c r="AM42" s="39"/>
      <c r="AN42" s="93"/>
      <c r="AO42" s="93"/>
      <c r="AP42" s="94"/>
      <c r="AQ42" s="94"/>
      <c r="AR42" s="95"/>
      <c r="AS42" s="95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</row>
    <row r="43" spans="1:89" ht="15.75" x14ac:dyDescent="0.25">
      <c r="A43" s="21"/>
      <c r="B43" s="22"/>
      <c r="C43" s="23"/>
      <c r="D43" s="23"/>
      <c r="E43" s="23"/>
      <c r="F43" s="23"/>
      <c r="G43" s="23"/>
      <c r="H43" s="23"/>
      <c r="I43" s="1"/>
      <c r="J43" s="30" t="e">
        <f t="shared" si="8"/>
        <v>#VALUE!</v>
      </c>
      <c r="K43" s="5" t="e">
        <f t="shared" si="3"/>
        <v>#N/A</v>
      </c>
      <c r="L43" s="5" t="e">
        <f t="shared" si="4"/>
        <v>#N/A</v>
      </c>
      <c r="M43" s="39"/>
      <c r="N43" s="48"/>
      <c r="O43" s="10" t="e">
        <f t="shared" si="22"/>
        <v>#N/A</v>
      </c>
      <c r="P43" s="9" t="e">
        <f t="shared" si="9"/>
        <v>#N/A</v>
      </c>
      <c r="Q43" s="25">
        <f t="shared" si="23"/>
        <v>0</v>
      </c>
      <c r="R43" s="25">
        <f t="shared" si="24"/>
        <v>0</v>
      </c>
      <c r="S43" s="25">
        <f t="shared" si="10"/>
        <v>0</v>
      </c>
      <c r="T43" s="25">
        <f t="shared" si="11"/>
        <v>0</v>
      </c>
      <c r="U43" s="25">
        <f t="shared" si="12"/>
        <v>0</v>
      </c>
      <c r="V43" s="25">
        <f t="shared" si="13"/>
        <v>0</v>
      </c>
      <c r="W43" s="25" t="e">
        <f t="shared" si="14"/>
        <v>#VALUE!</v>
      </c>
      <c r="X43" s="11" t="e">
        <f t="shared" si="25"/>
        <v>#N/A</v>
      </c>
      <c r="Y43" s="11" t="e">
        <f t="shared" si="26"/>
        <v>#N/A</v>
      </c>
      <c r="Z43" s="11" t="e">
        <f t="shared" si="27"/>
        <v>#N/A</v>
      </c>
      <c r="AA43" s="11" t="e">
        <f t="shared" si="18"/>
        <v>#N/A</v>
      </c>
      <c r="AB43" s="11" t="e">
        <f t="shared" si="19"/>
        <v>#N/A</v>
      </c>
      <c r="AC43" s="11" t="e">
        <f t="shared" si="20"/>
        <v>#N/A</v>
      </c>
      <c r="AD43" s="11" t="e">
        <f t="shared" si="21"/>
        <v>#N/A</v>
      </c>
      <c r="AE43" s="26" t="e">
        <f t="array" ref="AE43">MEDIAN(IF(ISNUMBER(X$3:X$163),X$3:X$163))</f>
        <v>#NUM!</v>
      </c>
      <c r="AF43" s="26" t="e">
        <f t="array" ref="AF43">MEDIAN(IF(ISNUMBER(Y$3:Y$163),Y$3:Y$163))</f>
        <v>#NUM!</v>
      </c>
      <c r="AG43" s="26" t="e">
        <f t="array" ref="AG43">MEDIAN(IF(ISNUMBER(Z$3:Z$163),Z$3:Z$163))</f>
        <v>#NUM!</v>
      </c>
      <c r="AH43" s="26" t="e">
        <f t="array" ref="AH43">MEDIAN(IF(ISNUMBER(AA$3:AA$163),AA$3:AA$163))</f>
        <v>#NUM!</v>
      </c>
      <c r="AI43" s="26" t="e">
        <f t="array" ref="AI43">MEDIAN(IF(ISNUMBER(AB$3:AB$163),AB$3:AB$163))</f>
        <v>#NUM!</v>
      </c>
      <c r="AJ43" s="26" t="e">
        <f t="array" ref="AJ43">MEDIAN(IF(ISNUMBER(AC$3:AC$163),AC$3:AC$163))</f>
        <v>#NUM!</v>
      </c>
      <c r="AK43" s="26" t="e">
        <f t="array" ref="AK43">MEDIAN(IF(ISNUMBER(AD$3:AD$163),AD$3:AD$163))</f>
        <v>#NUM!</v>
      </c>
      <c r="AL43" s="9">
        <v>0.95</v>
      </c>
      <c r="AM43" s="39"/>
      <c r="AN43" s="93"/>
      <c r="AO43" s="93"/>
      <c r="AP43" s="94"/>
      <c r="AQ43" s="94"/>
      <c r="AR43" s="95"/>
      <c r="AS43" s="95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</row>
    <row r="44" spans="1:89" ht="15.75" x14ac:dyDescent="0.25">
      <c r="A44" s="21"/>
      <c r="B44" s="22"/>
      <c r="C44" s="23"/>
      <c r="D44" s="23"/>
      <c r="E44" s="23"/>
      <c r="F44" s="23"/>
      <c r="G44" s="23"/>
      <c r="H44" s="23"/>
      <c r="I44" s="1"/>
      <c r="J44" s="30" t="e">
        <f t="shared" si="8"/>
        <v>#VALUE!</v>
      </c>
      <c r="K44" s="5" t="e">
        <f t="shared" si="3"/>
        <v>#N/A</v>
      </c>
      <c r="L44" s="5" t="e">
        <f t="shared" si="4"/>
        <v>#N/A</v>
      </c>
      <c r="M44" s="39"/>
      <c r="N44" s="48"/>
      <c r="O44" s="10" t="e">
        <f t="shared" si="22"/>
        <v>#N/A</v>
      </c>
      <c r="P44" s="9" t="e">
        <f t="shared" si="9"/>
        <v>#N/A</v>
      </c>
      <c r="Q44" s="25">
        <f t="shared" si="23"/>
        <v>0</v>
      </c>
      <c r="R44" s="25">
        <f t="shared" si="24"/>
        <v>0</v>
      </c>
      <c r="S44" s="25">
        <f t="shared" si="10"/>
        <v>0</v>
      </c>
      <c r="T44" s="25">
        <f t="shared" si="11"/>
        <v>0</v>
      </c>
      <c r="U44" s="25">
        <f t="shared" si="12"/>
        <v>0</v>
      </c>
      <c r="V44" s="25">
        <f t="shared" si="13"/>
        <v>0</v>
      </c>
      <c r="W44" s="25" t="e">
        <f t="shared" si="14"/>
        <v>#VALUE!</v>
      </c>
      <c r="X44" s="11" t="e">
        <f t="shared" si="25"/>
        <v>#N/A</v>
      </c>
      <c r="Y44" s="11" t="e">
        <f t="shared" si="26"/>
        <v>#N/A</v>
      </c>
      <c r="Z44" s="11" t="e">
        <f t="shared" si="27"/>
        <v>#N/A</v>
      </c>
      <c r="AA44" s="11" t="e">
        <f t="shared" si="18"/>
        <v>#N/A</v>
      </c>
      <c r="AB44" s="11" t="e">
        <f t="shared" si="19"/>
        <v>#N/A</v>
      </c>
      <c r="AC44" s="11" t="e">
        <f t="shared" si="20"/>
        <v>#N/A</v>
      </c>
      <c r="AD44" s="11" t="e">
        <f t="shared" si="21"/>
        <v>#N/A</v>
      </c>
      <c r="AE44" s="26" t="e">
        <f t="array" ref="AE44">MEDIAN(IF(ISNUMBER(X$3:X$163),X$3:X$163))</f>
        <v>#NUM!</v>
      </c>
      <c r="AF44" s="26" t="e">
        <f t="array" ref="AF44">MEDIAN(IF(ISNUMBER(Y$3:Y$163),Y$3:Y$163))</f>
        <v>#NUM!</v>
      </c>
      <c r="AG44" s="26" t="e">
        <f t="array" ref="AG44">MEDIAN(IF(ISNUMBER(Z$3:Z$163),Z$3:Z$163))</f>
        <v>#NUM!</v>
      </c>
      <c r="AH44" s="26" t="e">
        <f t="array" ref="AH44">MEDIAN(IF(ISNUMBER(AA$3:AA$163),AA$3:AA$163))</f>
        <v>#NUM!</v>
      </c>
      <c r="AI44" s="26" t="e">
        <f t="array" ref="AI44">MEDIAN(IF(ISNUMBER(AB$3:AB$163),AB$3:AB$163))</f>
        <v>#NUM!</v>
      </c>
      <c r="AJ44" s="26" t="e">
        <f t="array" ref="AJ44">MEDIAN(IF(ISNUMBER(AC$3:AC$163),AC$3:AC$163))</f>
        <v>#NUM!</v>
      </c>
      <c r="AK44" s="26" t="e">
        <f t="array" ref="AK44">MEDIAN(IF(ISNUMBER(AD$3:AD$163),AD$3:AD$163))</f>
        <v>#NUM!</v>
      </c>
      <c r="AL44" s="9">
        <v>0.95</v>
      </c>
      <c r="AM44" s="39"/>
      <c r="AN44" s="93"/>
      <c r="AO44" s="93"/>
      <c r="AP44" s="94"/>
      <c r="AQ44" s="94"/>
      <c r="AR44" s="95"/>
      <c r="AS44" s="95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</row>
    <row r="45" spans="1:89" ht="15.75" x14ac:dyDescent="0.25">
      <c r="A45" s="21"/>
      <c r="B45" s="22"/>
      <c r="C45" s="23"/>
      <c r="D45" s="23"/>
      <c r="E45" s="23"/>
      <c r="F45" s="23"/>
      <c r="G45" s="23"/>
      <c r="H45" s="23"/>
      <c r="I45" s="1"/>
      <c r="J45" s="30" t="e">
        <f t="shared" si="8"/>
        <v>#VALUE!</v>
      </c>
      <c r="K45" s="5" t="e">
        <f t="shared" si="3"/>
        <v>#N/A</v>
      </c>
      <c r="L45" s="5" t="e">
        <f t="shared" si="4"/>
        <v>#N/A</v>
      </c>
      <c r="M45" s="39"/>
      <c r="N45" s="48"/>
      <c r="O45" s="10" t="e">
        <f t="shared" si="22"/>
        <v>#N/A</v>
      </c>
      <c r="P45" s="9" t="e">
        <f t="shared" si="9"/>
        <v>#N/A</v>
      </c>
      <c r="Q45" s="25">
        <f t="shared" si="23"/>
        <v>0</v>
      </c>
      <c r="R45" s="25">
        <f t="shared" si="24"/>
        <v>0</v>
      </c>
      <c r="S45" s="25">
        <f t="shared" si="10"/>
        <v>0</v>
      </c>
      <c r="T45" s="25">
        <f t="shared" si="11"/>
        <v>0</v>
      </c>
      <c r="U45" s="25">
        <f t="shared" si="12"/>
        <v>0</v>
      </c>
      <c r="V45" s="25">
        <f t="shared" si="13"/>
        <v>0</v>
      </c>
      <c r="W45" s="25" t="e">
        <f t="shared" si="14"/>
        <v>#VALUE!</v>
      </c>
      <c r="X45" s="11" t="e">
        <f t="shared" si="25"/>
        <v>#N/A</v>
      </c>
      <c r="Y45" s="11" t="e">
        <f t="shared" si="26"/>
        <v>#N/A</v>
      </c>
      <c r="Z45" s="11" t="e">
        <f t="shared" si="27"/>
        <v>#N/A</v>
      </c>
      <c r="AA45" s="11" t="e">
        <f t="shared" si="18"/>
        <v>#N/A</v>
      </c>
      <c r="AB45" s="11" t="e">
        <f t="shared" si="19"/>
        <v>#N/A</v>
      </c>
      <c r="AC45" s="11" t="e">
        <f t="shared" si="20"/>
        <v>#N/A</v>
      </c>
      <c r="AD45" s="11" t="e">
        <f t="shared" si="21"/>
        <v>#N/A</v>
      </c>
      <c r="AE45" s="26" t="e">
        <f t="array" ref="AE45">MEDIAN(IF(ISNUMBER(X$3:X$163),X$3:X$163))</f>
        <v>#NUM!</v>
      </c>
      <c r="AF45" s="26" t="e">
        <f t="array" ref="AF45">MEDIAN(IF(ISNUMBER(Y$3:Y$163),Y$3:Y$163))</f>
        <v>#NUM!</v>
      </c>
      <c r="AG45" s="26" t="e">
        <f t="array" ref="AG45">MEDIAN(IF(ISNUMBER(Z$3:Z$163),Z$3:Z$163))</f>
        <v>#NUM!</v>
      </c>
      <c r="AH45" s="26" t="e">
        <f t="array" ref="AH45">MEDIAN(IF(ISNUMBER(AA$3:AA$163),AA$3:AA$163))</f>
        <v>#NUM!</v>
      </c>
      <c r="AI45" s="26" t="e">
        <f t="array" ref="AI45">MEDIAN(IF(ISNUMBER(AB$3:AB$163),AB$3:AB$163))</f>
        <v>#NUM!</v>
      </c>
      <c r="AJ45" s="26" t="e">
        <f t="array" ref="AJ45">MEDIAN(IF(ISNUMBER(AC$3:AC$163),AC$3:AC$163))</f>
        <v>#NUM!</v>
      </c>
      <c r="AK45" s="26" t="e">
        <f t="array" ref="AK45">MEDIAN(IF(ISNUMBER(AD$3:AD$163),AD$3:AD$163))</f>
        <v>#NUM!</v>
      </c>
      <c r="AL45" s="9">
        <v>0.95</v>
      </c>
      <c r="AM45" s="39"/>
      <c r="AN45" s="93"/>
      <c r="AO45" s="93"/>
      <c r="AP45" s="94"/>
      <c r="AQ45" s="94"/>
      <c r="AR45" s="95"/>
      <c r="AS45" s="95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</row>
    <row r="46" spans="1:89" ht="15.75" x14ac:dyDescent="0.25">
      <c r="A46" s="21"/>
      <c r="B46" s="22"/>
      <c r="C46" s="23"/>
      <c r="D46" s="23"/>
      <c r="E46" s="23"/>
      <c r="F46" s="23"/>
      <c r="G46" s="23"/>
      <c r="H46" s="23"/>
      <c r="I46" s="1"/>
      <c r="J46" s="30" t="e">
        <f t="shared" si="8"/>
        <v>#VALUE!</v>
      </c>
      <c r="K46" s="5" t="e">
        <f t="shared" si="3"/>
        <v>#N/A</v>
      </c>
      <c r="L46" s="5" t="e">
        <f t="shared" si="4"/>
        <v>#N/A</v>
      </c>
      <c r="M46" s="39"/>
      <c r="N46" s="48"/>
      <c r="O46" s="10" t="e">
        <f t="shared" si="22"/>
        <v>#N/A</v>
      </c>
      <c r="P46" s="9" t="e">
        <f t="shared" si="9"/>
        <v>#N/A</v>
      </c>
      <c r="Q46" s="25">
        <f t="shared" si="23"/>
        <v>0</v>
      </c>
      <c r="R46" s="25">
        <f t="shared" si="24"/>
        <v>0</v>
      </c>
      <c r="S46" s="25">
        <f t="shared" si="10"/>
        <v>0</v>
      </c>
      <c r="T46" s="25">
        <f t="shared" si="11"/>
        <v>0</v>
      </c>
      <c r="U46" s="25">
        <f t="shared" si="12"/>
        <v>0</v>
      </c>
      <c r="V46" s="25">
        <f t="shared" si="13"/>
        <v>0</v>
      </c>
      <c r="W46" s="25" t="e">
        <f t="shared" si="14"/>
        <v>#VALUE!</v>
      </c>
      <c r="X46" s="11" t="e">
        <f t="shared" si="25"/>
        <v>#N/A</v>
      </c>
      <c r="Y46" s="11" t="e">
        <f t="shared" si="26"/>
        <v>#N/A</v>
      </c>
      <c r="Z46" s="11" t="e">
        <f t="shared" si="27"/>
        <v>#N/A</v>
      </c>
      <c r="AA46" s="11" t="e">
        <f t="shared" si="18"/>
        <v>#N/A</v>
      </c>
      <c r="AB46" s="11" t="e">
        <f t="shared" si="19"/>
        <v>#N/A</v>
      </c>
      <c r="AC46" s="11" t="e">
        <f t="shared" si="20"/>
        <v>#N/A</v>
      </c>
      <c r="AD46" s="11" t="e">
        <f t="shared" si="21"/>
        <v>#N/A</v>
      </c>
      <c r="AE46" s="26" t="e">
        <f t="array" ref="AE46">MEDIAN(IF(ISNUMBER(X$3:X$163),X$3:X$163))</f>
        <v>#NUM!</v>
      </c>
      <c r="AF46" s="26" t="e">
        <f t="array" ref="AF46">MEDIAN(IF(ISNUMBER(Y$3:Y$163),Y$3:Y$163))</f>
        <v>#NUM!</v>
      </c>
      <c r="AG46" s="26" t="e">
        <f t="array" ref="AG46">MEDIAN(IF(ISNUMBER(Z$3:Z$163),Z$3:Z$163))</f>
        <v>#NUM!</v>
      </c>
      <c r="AH46" s="26" t="e">
        <f t="array" ref="AH46">MEDIAN(IF(ISNUMBER(AA$3:AA$163),AA$3:AA$163))</f>
        <v>#NUM!</v>
      </c>
      <c r="AI46" s="26" t="e">
        <f t="array" ref="AI46">MEDIAN(IF(ISNUMBER(AB$3:AB$163),AB$3:AB$163))</f>
        <v>#NUM!</v>
      </c>
      <c r="AJ46" s="26" t="e">
        <f t="array" ref="AJ46">MEDIAN(IF(ISNUMBER(AC$3:AC$163),AC$3:AC$163))</f>
        <v>#NUM!</v>
      </c>
      <c r="AK46" s="26" t="e">
        <f t="array" ref="AK46">MEDIAN(IF(ISNUMBER(AD$3:AD$163),AD$3:AD$163))</f>
        <v>#NUM!</v>
      </c>
      <c r="AL46" s="9">
        <v>0.95</v>
      </c>
      <c r="AM46" s="39"/>
      <c r="AN46" s="93"/>
      <c r="AO46" s="93"/>
      <c r="AP46" s="94"/>
      <c r="AQ46" s="94"/>
      <c r="AR46" s="95"/>
      <c r="AS46" s="95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</row>
    <row r="47" spans="1:89" ht="15.75" x14ac:dyDescent="0.25">
      <c r="A47" s="21"/>
      <c r="B47" s="22"/>
      <c r="C47" s="23"/>
      <c r="D47" s="23"/>
      <c r="E47" s="23"/>
      <c r="F47" s="23"/>
      <c r="G47" s="23"/>
      <c r="H47" s="23"/>
      <c r="I47" s="1"/>
      <c r="J47" s="30" t="e">
        <f t="shared" si="8"/>
        <v>#VALUE!</v>
      </c>
      <c r="K47" s="5" t="e">
        <f t="shared" si="3"/>
        <v>#N/A</v>
      </c>
      <c r="L47" s="5" t="e">
        <f t="shared" si="4"/>
        <v>#N/A</v>
      </c>
      <c r="M47" s="39"/>
      <c r="N47" s="48"/>
      <c r="O47" s="10" t="e">
        <f t="shared" si="22"/>
        <v>#N/A</v>
      </c>
      <c r="P47" s="9" t="e">
        <f t="shared" si="9"/>
        <v>#N/A</v>
      </c>
      <c r="Q47" s="25">
        <f t="shared" si="23"/>
        <v>0</v>
      </c>
      <c r="R47" s="25">
        <f t="shared" si="24"/>
        <v>0</v>
      </c>
      <c r="S47" s="25">
        <f t="shared" si="10"/>
        <v>0</v>
      </c>
      <c r="T47" s="25">
        <f t="shared" si="11"/>
        <v>0</v>
      </c>
      <c r="U47" s="25">
        <f t="shared" si="12"/>
        <v>0</v>
      </c>
      <c r="V47" s="25">
        <f t="shared" si="13"/>
        <v>0</v>
      </c>
      <c r="W47" s="25" t="e">
        <f t="shared" si="14"/>
        <v>#VALUE!</v>
      </c>
      <c r="X47" s="11" t="e">
        <f t="shared" si="25"/>
        <v>#N/A</v>
      </c>
      <c r="Y47" s="11" t="e">
        <f t="shared" si="26"/>
        <v>#N/A</v>
      </c>
      <c r="Z47" s="11" t="e">
        <f t="shared" si="27"/>
        <v>#N/A</v>
      </c>
      <c r="AA47" s="11" t="e">
        <f t="shared" si="18"/>
        <v>#N/A</v>
      </c>
      <c r="AB47" s="11" t="e">
        <f t="shared" si="19"/>
        <v>#N/A</v>
      </c>
      <c r="AC47" s="11" t="e">
        <f t="shared" si="20"/>
        <v>#N/A</v>
      </c>
      <c r="AD47" s="11" t="e">
        <f t="shared" si="21"/>
        <v>#N/A</v>
      </c>
      <c r="AE47" s="26" t="e">
        <f t="array" ref="AE47">MEDIAN(IF(ISNUMBER(X$3:X$163),X$3:X$163))</f>
        <v>#NUM!</v>
      </c>
      <c r="AF47" s="26" t="e">
        <f t="array" ref="AF47">MEDIAN(IF(ISNUMBER(Y$3:Y$163),Y$3:Y$163))</f>
        <v>#NUM!</v>
      </c>
      <c r="AG47" s="26" t="e">
        <f t="array" ref="AG47">MEDIAN(IF(ISNUMBER(Z$3:Z$163),Z$3:Z$163))</f>
        <v>#NUM!</v>
      </c>
      <c r="AH47" s="26" t="e">
        <f t="array" ref="AH47">MEDIAN(IF(ISNUMBER(AA$3:AA$163),AA$3:AA$163))</f>
        <v>#NUM!</v>
      </c>
      <c r="AI47" s="26" t="e">
        <f t="array" ref="AI47">MEDIAN(IF(ISNUMBER(AB$3:AB$163),AB$3:AB$163))</f>
        <v>#NUM!</v>
      </c>
      <c r="AJ47" s="26" t="e">
        <f t="array" ref="AJ47">MEDIAN(IF(ISNUMBER(AC$3:AC$163),AC$3:AC$163))</f>
        <v>#NUM!</v>
      </c>
      <c r="AK47" s="26" t="e">
        <f t="array" ref="AK47">MEDIAN(IF(ISNUMBER(AD$3:AD$163),AD$3:AD$163))</f>
        <v>#NUM!</v>
      </c>
      <c r="AL47" s="9">
        <v>0.95</v>
      </c>
      <c r="AM47" s="39"/>
      <c r="AN47" s="93"/>
      <c r="AO47" s="93"/>
      <c r="AP47" s="94"/>
      <c r="AQ47" s="94"/>
      <c r="AR47" s="95"/>
      <c r="AS47" s="95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</row>
    <row r="48" spans="1:89" ht="15.75" x14ac:dyDescent="0.25">
      <c r="A48" s="21"/>
      <c r="B48" s="22"/>
      <c r="C48" s="23"/>
      <c r="D48" s="23"/>
      <c r="E48" s="23"/>
      <c r="F48" s="23"/>
      <c r="G48" s="23"/>
      <c r="H48" s="23"/>
      <c r="I48" s="1"/>
      <c r="J48" s="30" t="e">
        <f t="shared" si="8"/>
        <v>#VALUE!</v>
      </c>
      <c r="K48" s="5" t="e">
        <f t="shared" si="3"/>
        <v>#N/A</v>
      </c>
      <c r="L48" s="5" t="e">
        <f t="shared" si="4"/>
        <v>#N/A</v>
      </c>
      <c r="M48" s="39"/>
      <c r="N48" s="48"/>
      <c r="O48" s="10" t="e">
        <f t="shared" si="22"/>
        <v>#N/A</v>
      </c>
      <c r="P48" s="9" t="e">
        <f t="shared" si="9"/>
        <v>#N/A</v>
      </c>
      <c r="Q48" s="25">
        <f t="shared" si="23"/>
        <v>0</v>
      </c>
      <c r="R48" s="25">
        <f t="shared" si="24"/>
        <v>0</v>
      </c>
      <c r="S48" s="25">
        <f t="shared" si="10"/>
        <v>0</v>
      </c>
      <c r="T48" s="25">
        <f t="shared" si="11"/>
        <v>0</v>
      </c>
      <c r="U48" s="25">
        <f t="shared" si="12"/>
        <v>0</v>
      </c>
      <c r="V48" s="25">
        <f t="shared" si="13"/>
        <v>0</v>
      </c>
      <c r="W48" s="25" t="e">
        <f t="shared" si="14"/>
        <v>#VALUE!</v>
      </c>
      <c r="X48" s="11" t="e">
        <f t="shared" si="25"/>
        <v>#N/A</v>
      </c>
      <c r="Y48" s="11" t="e">
        <f t="shared" si="26"/>
        <v>#N/A</v>
      </c>
      <c r="Z48" s="11" t="e">
        <f t="shared" si="27"/>
        <v>#N/A</v>
      </c>
      <c r="AA48" s="11" t="e">
        <f t="shared" si="18"/>
        <v>#N/A</v>
      </c>
      <c r="AB48" s="11" t="e">
        <f t="shared" si="19"/>
        <v>#N/A</v>
      </c>
      <c r="AC48" s="11" t="e">
        <f t="shared" si="20"/>
        <v>#N/A</v>
      </c>
      <c r="AD48" s="11" t="e">
        <f t="shared" si="21"/>
        <v>#N/A</v>
      </c>
      <c r="AE48" s="26" t="e">
        <f t="array" ref="AE48">MEDIAN(IF(ISNUMBER(X$3:X$163),X$3:X$163))</f>
        <v>#NUM!</v>
      </c>
      <c r="AF48" s="26" t="e">
        <f t="array" ref="AF48">MEDIAN(IF(ISNUMBER(Y$3:Y$163),Y$3:Y$163))</f>
        <v>#NUM!</v>
      </c>
      <c r="AG48" s="26" t="e">
        <f t="array" ref="AG48">MEDIAN(IF(ISNUMBER(Z$3:Z$163),Z$3:Z$163))</f>
        <v>#NUM!</v>
      </c>
      <c r="AH48" s="26" t="e">
        <f t="array" ref="AH48">MEDIAN(IF(ISNUMBER(AA$3:AA$163),AA$3:AA$163))</f>
        <v>#NUM!</v>
      </c>
      <c r="AI48" s="26" t="e">
        <f t="array" ref="AI48">MEDIAN(IF(ISNUMBER(AB$3:AB$163),AB$3:AB$163))</f>
        <v>#NUM!</v>
      </c>
      <c r="AJ48" s="26" t="e">
        <f t="array" ref="AJ48">MEDIAN(IF(ISNUMBER(AC$3:AC$163),AC$3:AC$163))</f>
        <v>#NUM!</v>
      </c>
      <c r="AK48" s="26" t="e">
        <f t="array" ref="AK48">MEDIAN(IF(ISNUMBER(AD$3:AD$163),AD$3:AD$163))</f>
        <v>#NUM!</v>
      </c>
      <c r="AL48" s="9">
        <v>0.95</v>
      </c>
      <c r="AM48" s="39"/>
      <c r="AN48" s="93"/>
      <c r="AO48" s="93"/>
      <c r="AP48" s="94"/>
      <c r="AQ48" s="94"/>
      <c r="AR48" s="95"/>
      <c r="AS48" s="95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</row>
    <row r="49" spans="1:89" ht="15.75" x14ac:dyDescent="0.25">
      <c r="A49" s="21"/>
      <c r="B49" s="22"/>
      <c r="C49" s="23"/>
      <c r="D49" s="23"/>
      <c r="E49" s="23"/>
      <c r="F49" s="23"/>
      <c r="G49" s="23"/>
      <c r="H49" s="23"/>
      <c r="I49" s="1"/>
      <c r="J49" s="30" t="e">
        <f t="shared" si="8"/>
        <v>#VALUE!</v>
      </c>
      <c r="K49" s="5" t="e">
        <f t="shared" si="3"/>
        <v>#N/A</v>
      </c>
      <c r="L49" s="5" t="e">
        <f t="shared" si="4"/>
        <v>#N/A</v>
      </c>
      <c r="M49" s="39"/>
      <c r="N49" s="48"/>
      <c r="O49" s="10" t="e">
        <f t="shared" si="22"/>
        <v>#N/A</v>
      </c>
      <c r="P49" s="9" t="e">
        <f t="shared" si="9"/>
        <v>#N/A</v>
      </c>
      <c r="Q49" s="25">
        <f t="shared" si="23"/>
        <v>0</v>
      </c>
      <c r="R49" s="25">
        <f t="shared" si="24"/>
        <v>0</v>
      </c>
      <c r="S49" s="25">
        <f t="shared" si="10"/>
        <v>0</v>
      </c>
      <c r="T49" s="25">
        <f t="shared" si="11"/>
        <v>0</v>
      </c>
      <c r="U49" s="25">
        <f t="shared" si="12"/>
        <v>0</v>
      </c>
      <c r="V49" s="25">
        <f t="shared" si="13"/>
        <v>0</v>
      </c>
      <c r="W49" s="25" t="e">
        <f t="shared" si="14"/>
        <v>#VALUE!</v>
      </c>
      <c r="X49" s="11" t="e">
        <f t="shared" si="25"/>
        <v>#N/A</v>
      </c>
      <c r="Y49" s="11" t="e">
        <f t="shared" si="26"/>
        <v>#N/A</v>
      </c>
      <c r="Z49" s="11" t="e">
        <f t="shared" si="27"/>
        <v>#N/A</v>
      </c>
      <c r="AA49" s="11" t="e">
        <f t="shared" si="18"/>
        <v>#N/A</v>
      </c>
      <c r="AB49" s="11" t="e">
        <f t="shared" si="19"/>
        <v>#N/A</v>
      </c>
      <c r="AC49" s="11" t="e">
        <f t="shared" si="20"/>
        <v>#N/A</v>
      </c>
      <c r="AD49" s="11" t="e">
        <f t="shared" si="21"/>
        <v>#N/A</v>
      </c>
      <c r="AE49" s="26" t="e">
        <f t="array" ref="AE49">MEDIAN(IF(ISNUMBER(X$3:X$163),X$3:X$163))</f>
        <v>#NUM!</v>
      </c>
      <c r="AF49" s="26" t="e">
        <f t="array" ref="AF49">MEDIAN(IF(ISNUMBER(Y$3:Y$163),Y$3:Y$163))</f>
        <v>#NUM!</v>
      </c>
      <c r="AG49" s="26" t="e">
        <f t="array" ref="AG49">MEDIAN(IF(ISNUMBER(Z$3:Z$163),Z$3:Z$163))</f>
        <v>#NUM!</v>
      </c>
      <c r="AH49" s="26" t="e">
        <f t="array" ref="AH49">MEDIAN(IF(ISNUMBER(AA$3:AA$163),AA$3:AA$163))</f>
        <v>#NUM!</v>
      </c>
      <c r="AI49" s="26" t="e">
        <f t="array" ref="AI49">MEDIAN(IF(ISNUMBER(AB$3:AB$163),AB$3:AB$163))</f>
        <v>#NUM!</v>
      </c>
      <c r="AJ49" s="26" t="e">
        <f t="array" ref="AJ49">MEDIAN(IF(ISNUMBER(AC$3:AC$163),AC$3:AC$163))</f>
        <v>#NUM!</v>
      </c>
      <c r="AK49" s="26" t="e">
        <f t="array" ref="AK49">MEDIAN(IF(ISNUMBER(AD$3:AD$163),AD$3:AD$163))</f>
        <v>#NUM!</v>
      </c>
      <c r="AL49" s="9">
        <v>0.95</v>
      </c>
      <c r="AM49" s="39"/>
      <c r="AN49" s="93"/>
      <c r="AO49" s="93"/>
      <c r="AP49" s="94"/>
      <c r="AQ49" s="94"/>
      <c r="AR49" s="95"/>
      <c r="AS49" s="95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</row>
    <row r="50" spans="1:89" ht="15.75" x14ac:dyDescent="0.25">
      <c r="A50" s="21"/>
      <c r="B50" s="22"/>
      <c r="C50" s="23"/>
      <c r="D50" s="23"/>
      <c r="E50" s="23"/>
      <c r="F50" s="23"/>
      <c r="G50" s="23"/>
      <c r="H50" s="23"/>
      <c r="I50" s="1"/>
      <c r="J50" s="30" t="e">
        <f t="shared" si="8"/>
        <v>#VALUE!</v>
      </c>
      <c r="K50" s="5" t="e">
        <f t="shared" si="3"/>
        <v>#N/A</v>
      </c>
      <c r="L50" s="5" t="e">
        <f t="shared" si="4"/>
        <v>#N/A</v>
      </c>
      <c r="M50" s="39"/>
      <c r="N50" s="48"/>
      <c r="O50" s="10" t="e">
        <f t="shared" si="22"/>
        <v>#N/A</v>
      </c>
      <c r="P50" s="9" t="e">
        <f t="shared" si="9"/>
        <v>#N/A</v>
      </c>
      <c r="Q50" s="25">
        <f t="shared" si="23"/>
        <v>0</v>
      </c>
      <c r="R50" s="25">
        <f t="shared" si="24"/>
        <v>0</v>
      </c>
      <c r="S50" s="25">
        <f t="shared" si="10"/>
        <v>0</v>
      </c>
      <c r="T50" s="25">
        <f t="shared" si="11"/>
        <v>0</v>
      </c>
      <c r="U50" s="25">
        <f t="shared" si="12"/>
        <v>0</v>
      </c>
      <c r="V50" s="25">
        <f t="shared" si="13"/>
        <v>0</v>
      </c>
      <c r="W50" s="25" t="e">
        <f t="shared" si="14"/>
        <v>#VALUE!</v>
      </c>
      <c r="X50" s="11" t="e">
        <f t="shared" si="25"/>
        <v>#N/A</v>
      </c>
      <c r="Y50" s="11" t="e">
        <f t="shared" si="26"/>
        <v>#N/A</v>
      </c>
      <c r="Z50" s="11" t="e">
        <f t="shared" si="27"/>
        <v>#N/A</v>
      </c>
      <c r="AA50" s="11" t="e">
        <f t="shared" si="18"/>
        <v>#N/A</v>
      </c>
      <c r="AB50" s="11" t="e">
        <f t="shared" si="19"/>
        <v>#N/A</v>
      </c>
      <c r="AC50" s="11" t="e">
        <f t="shared" si="20"/>
        <v>#N/A</v>
      </c>
      <c r="AD50" s="11" t="e">
        <f t="shared" si="21"/>
        <v>#N/A</v>
      </c>
      <c r="AE50" s="26" t="e">
        <f t="array" ref="AE50">MEDIAN(IF(ISNUMBER(X$3:X$163),X$3:X$163))</f>
        <v>#NUM!</v>
      </c>
      <c r="AF50" s="26" t="e">
        <f t="array" ref="AF50">MEDIAN(IF(ISNUMBER(Y$3:Y$163),Y$3:Y$163))</f>
        <v>#NUM!</v>
      </c>
      <c r="AG50" s="26" t="e">
        <f t="array" ref="AG50">MEDIAN(IF(ISNUMBER(Z$3:Z$163),Z$3:Z$163))</f>
        <v>#NUM!</v>
      </c>
      <c r="AH50" s="26" t="e">
        <f t="array" ref="AH50">MEDIAN(IF(ISNUMBER(AA$3:AA$163),AA$3:AA$163))</f>
        <v>#NUM!</v>
      </c>
      <c r="AI50" s="26" t="e">
        <f t="array" ref="AI50">MEDIAN(IF(ISNUMBER(AB$3:AB$163),AB$3:AB$163))</f>
        <v>#NUM!</v>
      </c>
      <c r="AJ50" s="26" t="e">
        <f t="array" ref="AJ50">MEDIAN(IF(ISNUMBER(AC$3:AC$163),AC$3:AC$163))</f>
        <v>#NUM!</v>
      </c>
      <c r="AK50" s="26" t="e">
        <f t="array" ref="AK50">MEDIAN(IF(ISNUMBER(AD$3:AD$163),AD$3:AD$163))</f>
        <v>#NUM!</v>
      </c>
      <c r="AL50" s="9">
        <v>0.95</v>
      </c>
      <c r="AM50" s="39"/>
      <c r="AN50" s="93"/>
      <c r="AO50" s="93"/>
      <c r="AP50" s="94"/>
      <c r="AQ50" s="94"/>
      <c r="AR50" s="95"/>
      <c r="AS50" s="95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</row>
    <row r="51" spans="1:89" ht="15.75" x14ac:dyDescent="0.25">
      <c r="A51" s="21"/>
      <c r="B51" s="22"/>
      <c r="C51" s="23"/>
      <c r="D51" s="23"/>
      <c r="E51" s="23"/>
      <c r="F51" s="23"/>
      <c r="G51" s="23"/>
      <c r="H51" s="23"/>
      <c r="I51" s="1"/>
      <c r="J51" s="30" t="e">
        <f t="shared" si="8"/>
        <v>#VALUE!</v>
      </c>
      <c r="K51" s="5" t="e">
        <f t="shared" si="3"/>
        <v>#N/A</v>
      </c>
      <c r="L51" s="5" t="e">
        <f t="shared" si="4"/>
        <v>#N/A</v>
      </c>
      <c r="M51" s="39"/>
      <c r="N51" s="48"/>
      <c r="O51" s="10" t="e">
        <f t="shared" si="22"/>
        <v>#N/A</v>
      </c>
      <c r="P51" s="9" t="e">
        <f t="shared" si="9"/>
        <v>#N/A</v>
      </c>
      <c r="Q51" s="25">
        <f t="shared" si="23"/>
        <v>0</v>
      </c>
      <c r="R51" s="25">
        <f t="shared" si="24"/>
        <v>0</v>
      </c>
      <c r="S51" s="25">
        <f t="shared" si="10"/>
        <v>0</v>
      </c>
      <c r="T51" s="25">
        <f t="shared" si="11"/>
        <v>0</v>
      </c>
      <c r="U51" s="25">
        <f t="shared" si="12"/>
        <v>0</v>
      </c>
      <c r="V51" s="25">
        <f t="shared" si="13"/>
        <v>0</v>
      </c>
      <c r="W51" s="25" t="e">
        <f t="shared" si="14"/>
        <v>#VALUE!</v>
      </c>
      <c r="X51" s="11" t="e">
        <f t="shared" si="25"/>
        <v>#N/A</v>
      </c>
      <c r="Y51" s="11" t="e">
        <f t="shared" si="26"/>
        <v>#N/A</v>
      </c>
      <c r="Z51" s="11" t="e">
        <f t="shared" si="27"/>
        <v>#N/A</v>
      </c>
      <c r="AA51" s="11" t="e">
        <f t="shared" si="18"/>
        <v>#N/A</v>
      </c>
      <c r="AB51" s="11" t="e">
        <f t="shared" si="19"/>
        <v>#N/A</v>
      </c>
      <c r="AC51" s="11" t="e">
        <f t="shared" si="20"/>
        <v>#N/A</v>
      </c>
      <c r="AD51" s="11" t="e">
        <f t="shared" si="21"/>
        <v>#N/A</v>
      </c>
      <c r="AE51" s="26" t="e">
        <f t="array" ref="AE51">MEDIAN(IF(ISNUMBER(X$3:X$163),X$3:X$163))</f>
        <v>#NUM!</v>
      </c>
      <c r="AF51" s="26" t="e">
        <f t="array" ref="AF51">MEDIAN(IF(ISNUMBER(Y$3:Y$163),Y$3:Y$163))</f>
        <v>#NUM!</v>
      </c>
      <c r="AG51" s="26" t="e">
        <f t="array" ref="AG51">MEDIAN(IF(ISNUMBER(Z$3:Z$163),Z$3:Z$163))</f>
        <v>#NUM!</v>
      </c>
      <c r="AH51" s="26" t="e">
        <f t="array" ref="AH51">MEDIAN(IF(ISNUMBER(AA$3:AA$163),AA$3:AA$163))</f>
        <v>#NUM!</v>
      </c>
      <c r="AI51" s="26" t="e">
        <f t="array" ref="AI51">MEDIAN(IF(ISNUMBER(AB$3:AB$163),AB$3:AB$163))</f>
        <v>#NUM!</v>
      </c>
      <c r="AJ51" s="26" t="e">
        <f t="array" ref="AJ51">MEDIAN(IF(ISNUMBER(AC$3:AC$163),AC$3:AC$163))</f>
        <v>#NUM!</v>
      </c>
      <c r="AK51" s="26" t="e">
        <f t="array" ref="AK51">MEDIAN(IF(ISNUMBER(AD$3:AD$163),AD$3:AD$163))</f>
        <v>#NUM!</v>
      </c>
      <c r="AL51" s="9">
        <v>0.95</v>
      </c>
      <c r="AM51" s="39"/>
      <c r="AN51" s="93"/>
      <c r="AO51" s="93"/>
      <c r="AP51" s="94"/>
      <c r="AQ51" s="94"/>
      <c r="AR51" s="95"/>
      <c r="AS51" s="95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</row>
    <row r="52" spans="1:89" ht="15.75" x14ac:dyDescent="0.25">
      <c r="A52" s="21"/>
      <c r="B52" s="22"/>
      <c r="C52" s="23"/>
      <c r="D52" s="23"/>
      <c r="E52" s="23"/>
      <c r="F52" s="23"/>
      <c r="G52" s="23"/>
      <c r="H52" s="23"/>
      <c r="I52" s="1"/>
      <c r="J52" s="30" t="e">
        <f t="shared" si="8"/>
        <v>#VALUE!</v>
      </c>
      <c r="K52" s="5" t="e">
        <f t="shared" si="3"/>
        <v>#N/A</v>
      </c>
      <c r="L52" s="5" t="e">
        <f t="shared" si="4"/>
        <v>#N/A</v>
      </c>
      <c r="M52" s="39"/>
      <c r="N52" s="48"/>
      <c r="O52" s="10" t="e">
        <f t="shared" si="22"/>
        <v>#N/A</v>
      </c>
      <c r="P52" s="9" t="e">
        <f t="shared" si="9"/>
        <v>#N/A</v>
      </c>
      <c r="Q52" s="25">
        <f t="shared" si="23"/>
        <v>0</v>
      </c>
      <c r="R52" s="25">
        <f t="shared" si="24"/>
        <v>0</v>
      </c>
      <c r="S52" s="25">
        <f t="shared" si="10"/>
        <v>0</v>
      </c>
      <c r="T52" s="25">
        <f t="shared" si="11"/>
        <v>0</v>
      </c>
      <c r="U52" s="25">
        <f t="shared" si="12"/>
        <v>0</v>
      </c>
      <c r="V52" s="25">
        <f t="shared" si="13"/>
        <v>0</v>
      </c>
      <c r="W52" s="25" t="e">
        <f t="shared" si="14"/>
        <v>#VALUE!</v>
      </c>
      <c r="X52" s="11" t="e">
        <f t="shared" si="25"/>
        <v>#N/A</v>
      </c>
      <c r="Y52" s="11" t="e">
        <f t="shared" si="26"/>
        <v>#N/A</v>
      </c>
      <c r="Z52" s="11" t="e">
        <f t="shared" si="27"/>
        <v>#N/A</v>
      </c>
      <c r="AA52" s="11" t="e">
        <f t="shared" si="18"/>
        <v>#N/A</v>
      </c>
      <c r="AB52" s="11" t="e">
        <f t="shared" si="19"/>
        <v>#N/A</v>
      </c>
      <c r="AC52" s="11" t="e">
        <f t="shared" si="20"/>
        <v>#N/A</v>
      </c>
      <c r="AD52" s="11" t="e">
        <f t="shared" si="21"/>
        <v>#N/A</v>
      </c>
      <c r="AE52" s="26" t="e">
        <f t="array" ref="AE52">MEDIAN(IF(ISNUMBER(X$3:X$163),X$3:X$163))</f>
        <v>#NUM!</v>
      </c>
      <c r="AF52" s="26" t="e">
        <f t="array" ref="AF52">MEDIAN(IF(ISNUMBER(Y$3:Y$163),Y$3:Y$163))</f>
        <v>#NUM!</v>
      </c>
      <c r="AG52" s="26" t="e">
        <f t="array" ref="AG52">MEDIAN(IF(ISNUMBER(Z$3:Z$163),Z$3:Z$163))</f>
        <v>#NUM!</v>
      </c>
      <c r="AH52" s="26" t="e">
        <f t="array" ref="AH52">MEDIAN(IF(ISNUMBER(AA$3:AA$163),AA$3:AA$163))</f>
        <v>#NUM!</v>
      </c>
      <c r="AI52" s="26" t="e">
        <f t="array" ref="AI52">MEDIAN(IF(ISNUMBER(AB$3:AB$163),AB$3:AB$163))</f>
        <v>#NUM!</v>
      </c>
      <c r="AJ52" s="26" t="e">
        <f t="array" ref="AJ52">MEDIAN(IF(ISNUMBER(AC$3:AC$163),AC$3:AC$163))</f>
        <v>#NUM!</v>
      </c>
      <c r="AK52" s="26" t="e">
        <f t="array" ref="AK52">MEDIAN(IF(ISNUMBER(AD$3:AD$163),AD$3:AD$163))</f>
        <v>#NUM!</v>
      </c>
      <c r="AL52" s="9">
        <v>0.95</v>
      </c>
      <c r="AM52" s="39"/>
      <c r="AN52" s="93"/>
      <c r="AO52" s="93"/>
      <c r="AP52" s="94"/>
      <c r="AQ52" s="94"/>
      <c r="AR52" s="95"/>
      <c r="AS52" s="95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</row>
    <row r="53" spans="1:89" ht="15.75" x14ac:dyDescent="0.25">
      <c r="A53" s="21"/>
      <c r="B53" s="22"/>
      <c r="C53" s="23"/>
      <c r="D53" s="23"/>
      <c r="E53" s="23"/>
      <c r="F53" s="23"/>
      <c r="G53" s="23"/>
      <c r="H53" s="23"/>
      <c r="I53" s="1"/>
      <c r="J53" s="30" t="e">
        <f t="shared" si="8"/>
        <v>#VALUE!</v>
      </c>
      <c r="K53" s="5" t="e">
        <f t="shared" si="3"/>
        <v>#N/A</v>
      </c>
      <c r="L53" s="5" t="e">
        <f t="shared" si="4"/>
        <v>#N/A</v>
      </c>
      <c r="M53" s="39"/>
      <c r="N53" s="48"/>
      <c r="O53" s="10" t="e">
        <f t="shared" si="22"/>
        <v>#N/A</v>
      </c>
      <c r="P53" s="9" t="e">
        <f t="shared" si="9"/>
        <v>#N/A</v>
      </c>
      <c r="Q53" s="25">
        <f t="shared" si="23"/>
        <v>0</v>
      </c>
      <c r="R53" s="25">
        <f t="shared" si="24"/>
        <v>0</v>
      </c>
      <c r="S53" s="25">
        <f t="shared" si="10"/>
        <v>0</v>
      </c>
      <c r="T53" s="25">
        <f t="shared" si="11"/>
        <v>0</v>
      </c>
      <c r="U53" s="25">
        <f t="shared" si="12"/>
        <v>0</v>
      </c>
      <c r="V53" s="25">
        <f t="shared" si="13"/>
        <v>0</v>
      </c>
      <c r="W53" s="25" t="e">
        <f t="shared" si="14"/>
        <v>#VALUE!</v>
      </c>
      <c r="X53" s="11" t="e">
        <f t="shared" si="25"/>
        <v>#N/A</v>
      </c>
      <c r="Y53" s="11" t="e">
        <f t="shared" si="26"/>
        <v>#N/A</v>
      </c>
      <c r="Z53" s="11" t="e">
        <f t="shared" si="27"/>
        <v>#N/A</v>
      </c>
      <c r="AA53" s="11" t="e">
        <f t="shared" si="18"/>
        <v>#N/A</v>
      </c>
      <c r="AB53" s="11" t="e">
        <f t="shared" si="19"/>
        <v>#N/A</v>
      </c>
      <c r="AC53" s="11" t="e">
        <f t="shared" si="20"/>
        <v>#N/A</v>
      </c>
      <c r="AD53" s="11" t="e">
        <f t="shared" si="21"/>
        <v>#N/A</v>
      </c>
      <c r="AE53" s="26" t="e">
        <f t="array" ref="AE53">MEDIAN(IF(ISNUMBER(X$3:X$163),X$3:X$163))</f>
        <v>#NUM!</v>
      </c>
      <c r="AF53" s="26" t="e">
        <f t="array" ref="AF53">MEDIAN(IF(ISNUMBER(Y$3:Y$163),Y$3:Y$163))</f>
        <v>#NUM!</v>
      </c>
      <c r="AG53" s="26" t="e">
        <f t="array" ref="AG53">MEDIAN(IF(ISNUMBER(Z$3:Z$163),Z$3:Z$163))</f>
        <v>#NUM!</v>
      </c>
      <c r="AH53" s="26" t="e">
        <f t="array" ref="AH53">MEDIAN(IF(ISNUMBER(AA$3:AA$163),AA$3:AA$163))</f>
        <v>#NUM!</v>
      </c>
      <c r="AI53" s="26" t="e">
        <f t="array" ref="AI53">MEDIAN(IF(ISNUMBER(AB$3:AB$163),AB$3:AB$163))</f>
        <v>#NUM!</v>
      </c>
      <c r="AJ53" s="26" t="e">
        <f t="array" ref="AJ53">MEDIAN(IF(ISNUMBER(AC$3:AC$163),AC$3:AC$163))</f>
        <v>#NUM!</v>
      </c>
      <c r="AK53" s="26" t="e">
        <f t="array" ref="AK53">MEDIAN(IF(ISNUMBER(AD$3:AD$163),AD$3:AD$163))</f>
        <v>#NUM!</v>
      </c>
      <c r="AL53" s="9">
        <v>0.95</v>
      </c>
      <c r="AM53" s="39"/>
      <c r="AN53" s="93"/>
      <c r="AO53" s="93"/>
      <c r="AP53" s="94"/>
      <c r="AQ53" s="94"/>
      <c r="AR53" s="95"/>
      <c r="AS53" s="95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</row>
    <row r="54" spans="1:89" ht="15.75" x14ac:dyDescent="0.25">
      <c r="A54" s="21"/>
      <c r="B54" s="22"/>
      <c r="C54" s="23"/>
      <c r="D54" s="23"/>
      <c r="E54" s="23"/>
      <c r="F54" s="23"/>
      <c r="G54" s="23"/>
      <c r="H54" s="23"/>
      <c r="I54" s="1"/>
      <c r="J54" s="30" t="e">
        <f t="shared" si="8"/>
        <v>#VALUE!</v>
      </c>
      <c r="K54" s="5" t="e">
        <f t="shared" si="3"/>
        <v>#N/A</v>
      </c>
      <c r="L54" s="5" t="e">
        <f t="shared" si="4"/>
        <v>#N/A</v>
      </c>
      <c r="M54" s="39"/>
      <c r="N54" s="48"/>
      <c r="O54" s="10" t="e">
        <f t="shared" si="22"/>
        <v>#N/A</v>
      </c>
      <c r="P54" s="9" t="e">
        <f t="shared" si="9"/>
        <v>#N/A</v>
      </c>
      <c r="Q54" s="25">
        <f t="shared" si="23"/>
        <v>0</v>
      </c>
      <c r="R54" s="25">
        <f t="shared" si="24"/>
        <v>0</v>
      </c>
      <c r="S54" s="25">
        <f t="shared" si="10"/>
        <v>0</v>
      </c>
      <c r="T54" s="25">
        <f t="shared" si="11"/>
        <v>0</v>
      </c>
      <c r="U54" s="25">
        <f t="shared" si="12"/>
        <v>0</v>
      </c>
      <c r="V54" s="25">
        <f t="shared" si="13"/>
        <v>0</v>
      </c>
      <c r="W54" s="25" t="e">
        <f t="shared" si="14"/>
        <v>#VALUE!</v>
      </c>
      <c r="X54" s="11" t="e">
        <f t="shared" si="25"/>
        <v>#N/A</v>
      </c>
      <c r="Y54" s="11" t="e">
        <f t="shared" si="26"/>
        <v>#N/A</v>
      </c>
      <c r="Z54" s="11" t="e">
        <f t="shared" si="27"/>
        <v>#N/A</v>
      </c>
      <c r="AA54" s="11" t="e">
        <f t="shared" si="18"/>
        <v>#N/A</v>
      </c>
      <c r="AB54" s="11" t="e">
        <f t="shared" si="19"/>
        <v>#N/A</v>
      </c>
      <c r="AC54" s="11" t="e">
        <f t="shared" si="20"/>
        <v>#N/A</v>
      </c>
      <c r="AD54" s="11" t="e">
        <f t="shared" si="21"/>
        <v>#N/A</v>
      </c>
      <c r="AE54" s="26" t="e">
        <f t="array" ref="AE54">MEDIAN(IF(ISNUMBER(X$3:X$163),X$3:X$163))</f>
        <v>#NUM!</v>
      </c>
      <c r="AF54" s="26" t="e">
        <f t="array" ref="AF54">MEDIAN(IF(ISNUMBER(Y$3:Y$163),Y$3:Y$163))</f>
        <v>#NUM!</v>
      </c>
      <c r="AG54" s="26" t="e">
        <f t="array" ref="AG54">MEDIAN(IF(ISNUMBER(Z$3:Z$163),Z$3:Z$163))</f>
        <v>#NUM!</v>
      </c>
      <c r="AH54" s="26" t="e">
        <f t="array" ref="AH54">MEDIAN(IF(ISNUMBER(AA$3:AA$163),AA$3:AA$163))</f>
        <v>#NUM!</v>
      </c>
      <c r="AI54" s="26" t="e">
        <f t="array" ref="AI54">MEDIAN(IF(ISNUMBER(AB$3:AB$163),AB$3:AB$163))</f>
        <v>#NUM!</v>
      </c>
      <c r="AJ54" s="26" t="e">
        <f t="array" ref="AJ54">MEDIAN(IF(ISNUMBER(AC$3:AC$163),AC$3:AC$163))</f>
        <v>#NUM!</v>
      </c>
      <c r="AK54" s="26" t="e">
        <f t="array" ref="AK54">MEDIAN(IF(ISNUMBER(AD$3:AD$163),AD$3:AD$163))</f>
        <v>#NUM!</v>
      </c>
      <c r="AL54" s="9">
        <v>0.95</v>
      </c>
      <c r="AM54" s="39"/>
      <c r="AN54" s="93"/>
      <c r="AO54" s="93"/>
      <c r="AP54" s="94"/>
      <c r="AQ54" s="94"/>
      <c r="AR54" s="95"/>
      <c r="AS54" s="95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</row>
    <row r="55" spans="1:89" ht="15.75" x14ac:dyDescent="0.25">
      <c r="A55" s="21"/>
      <c r="B55" s="22"/>
      <c r="C55" s="23"/>
      <c r="D55" s="23"/>
      <c r="E55" s="23"/>
      <c r="F55" s="23"/>
      <c r="G55" s="23"/>
      <c r="H55" s="23"/>
      <c r="I55" s="1"/>
      <c r="J55" s="30" t="e">
        <f t="shared" si="8"/>
        <v>#VALUE!</v>
      </c>
      <c r="K55" s="5" t="e">
        <f t="shared" si="3"/>
        <v>#N/A</v>
      </c>
      <c r="L55" s="5" t="e">
        <f t="shared" si="4"/>
        <v>#N/A</v>
      </c>
      <c r="M55" s="39"/>
      <c r="N55" s="48"/>
      <c r="O55" s="10" t="e">
        <f t="shared" si="22"/>
        <v>#N/A</v>
      </c>
      <c r="P55" s="9" t="e">
        <f t="shared" si="9"/>
        <v>#N/A</v>
      </c>
      <c r="Q55" s="25">
        <f t="shared" si="23"/>
        <v>0</v>
      </c>
      <c r="R55" s="25">
        <f t="shared" si="24"/>
        <v>0</v>
      </c>
      <c r="S55" s="25">
        <f t="shared" si="10"/>
        <v>0</v>
      </c>
      <c r="T55" s="25">
        <f t="shared" si="11"/>
        <v>0</v>
      </c>
      <c r="U55" s="25">
        <f t="shared" si="12"/>
        <v>0</v>
      </c>
      <c r="V55" s="25">
        <f t="shared" si="13"/>
        <v>0</v>
      </c>
      <c r="W55" s="25" t="e">
        <f t="shared" si="14"/>
        <v>#VALUE!</v>
      </c>
      <c r="X55" s="11" t="e">
        <f t="shared" si="25"/>
        <v>#N/A</v>
      </c>
      <c r="Y55" s="11" t="e">
        <f t="shared" si="26"/>
        <v>#N/A</v>
      </c>
      <c r="Z55" s="11" t="e">
        <f t="shared" si="27"/>
        <v>#N/A</v>
      </c>
      <c r="AA55" s="11" t="e">
        <f t="shared" si="18"/>
        <v>#N/A</v>
      </c>
      <c r="AB55" s="11" t="e">
        <f t="shared" si="19"/>
        <v>#N/A</v>
      </c>
      <c r="AC55" s="11" t="e">
        <f t="shared" si="20"/>
        <v>#N/A</v>
      </c>
      <c r="AD55" s="11" t="e">
        <f t="shared" si="21"/>
        <v>#N/A</v>
      </c>
      <c r="AE55" s="26" t="e">
        <f t="array" ref="AE55">MEDIAN(IF(ISNUMBER(X$3:X$163),X$3:X$163))</f>
        <v>#NUM!</v>
      </c>
      <c r="AF55" s="26" t="e">
        <f t="array" ref="AF55">MEDIAN(IF(ISNUMBER(Y$3:Y$163),Y$3:Y$163))</f>
        <v>#NUM!</v>
      </c>
      <c r="AG55" s="26" t="e">
        <f t="array" ref="AG55">MEDIAN(IF(ISNUMBER(Z$3:Z$163),Z$3:Z$163))</f>
        <v>#NUM!</v>
      </c>
      <c r="AH55" s="26" t="e">
        <f t="array" ref="AH55">MEDIAN(IF(ISNUMBER(AA$3:AA$163),AA$3:AA$163))</f>
        <v>#NUM!</v>
      </c>
      <c r="AI55" s="26" t="e">
        <f t="array" ref="AI55">MEDIAN(IF(ISNUMBER(AB$3:AB$163),AB$3:AB$163))</f>
        <v>#NUM!</v>
      </c>
      <c r="AJ55" s="26" t="e">
        <f t="array" ref="AJ55">MEDIAN(IF(ISNUMBER(AC$3:AC$163),AC$3:AC$163))</f>
        <v>#NUM!</v>
      </c>
      <c r="AK55" s="26" t="e">
        <f t="array" ref="AK55">MEDIAN(IF(ISNUMBER(AD$3:AD$163),AD$3:AD$163))</f>
        <v>#NUM!</v>
      </c>
      <c r="AL55" s="9">
        <v>0.95</v>
      </c>
      <c r="AM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</row>
    <row r="56" spans="1:89" ht="15.75" x14ac:dyDescent="0.25">
      <c r="A56" s="21"/>
      <c r="B56" s="22"/>
      <c r="C56" s="23"/>
      <c r="D56" s="23"/>
      <c r="E56" s="23"/>
      <c r="F56" s="23"/>
      <c r="G56" s="23"/>
      <c r="H56" s="23"/>
      <c r="I56" s="1"/>
      <c r="J56" s="30" t="e">
        <f t="shared" si="8"/>
        <v>#VALUE!</v>
      </c>
      <c r="K56" s="5" t="e">
        <f t="shared" si="3"/>
        <v>#N/A</v>
      </c>
      <c r="L56" s="5" t="e">
        <f t="shared" si="4"/>
        <v>#N/A</v>
      </c>
      <c r="M56" s="39"/>
      <c r="N56" s="48"/>
      <c r="O56" s="10" t="e">
        <f t="shared" si="22"/>
        <v>#N/A</v>
      </c>
      <c r="P56" s="9" t="e">
        <f t="shared" si="9"/>
        <v>#N/A</v>
      </c>
      <c r="Q56" s="25">
        <f t="shared" si="23"/>
        <v>0</v>
      </c>
      <c r="R56" s="25">
        <f t="shared" si="24"/>
        <v>0</v>
      </c>
      <c r="S56" s="25">
        <f t="shared" si="10"/>
        <v>0</v>
      </c>
      <c r="T56" s="25">
        <f t="shared" si="11"/>
        <v>0</v>
      </c>
      <c r="U56" s="25">
        <f t="shared" si="12"/>
        <v>0</v>
      </c>
      <c r="V56" s="25">
        <f t="shared" si="13"/>
        <v>0</v>
      </c>
      <c r="W56" s="25" t="e">
        <f t="shared" si="14"/>
        <v>#VALUE!</v>
      </c>
      <c r="X56" s="11" t="e">
        <f t="shared" si="25"/>
        <v>#N/A</v>
      </c>
      <c r="Y56" s="11" t="e">
        <f t="shared" si="26"/>
        <v>#N/A</v>
      </c>
      <c r="Z56" s="11" t="e">
        <f t="shared" si="27"/>
        <v>#N/A</v>
      </c>
      <c r="AA56" s="11" t="e">
        <f t="shared" si="18"/>
        <v>#N/A</v>
      </c>
      <c r="AB56" s="11" t="e">
        <f t="shared" si="19"/>
        <v>#N/A</v>
      </c>
      <c r="AC56" s="11" t="e">
        <f t="shared" si="20"/>
        <v>#N/A</v>
      </c>
      <c r="AD56" s="11" t="e">
        <f t="shared" si="21"/>
        <v>#N/A</v>
      </c>
      <c r="AE56" s="26" t="e">
        <f t="array" ref="AE56">MEDIAN(IF(ISNUMBER(X$3:X$163),X$3:X$163))</f>
        <v>#NUM!</v>
      </c>
      <c r="AF56" s="26" t="e">
        <f t="array" ref="AF56">MEDIAN(IF(ISNUMBER(Y$3:Y$163),Y$3:Y$163))</f>
        <v>#NUM!</v>
      </c>
      <c r="AG56" s="26" t="e">
        <f t="array" ref="AG56">MEDIAN(IF(ISNUMBER(Z$3:Z$163),Z$3:Z$163))</f>
        <v>#NUM!</v>
      </c>
      <c r="AH56" s="26" t="e">
        <f t="array" ref="AH56">MEDIAN(IF(ISNUMBER(AA$3:AA$163),AA$3:AA$163))</f>
        <v>#NUM!</v>
      </c>
      <c r="AI56" s="26" t="e">
        <f t="array" ref="AI56">MEDIAN(IF(ISNUMBER(AB$3:AB$163),AB$3:AB$163))</f>
        <v>#NUM!</v>
      </c>
      <c r="AJ56" s="26" t="e">
        <f t="array" ref="AJ56">MEDIAN(IF(ISNUMBER(AC$3:AC$163),AC$3:AC$163))</f>
        <v>#NUM!</v>
      </c>
      <c r="AK56" s="26" t="e">
        <f t="array" ref="AK56">MEDIAN(IF(ISNUMBER(AD$3:AD$163),AD$3:AD$163))</f>
        <v>#NUM!</v>
      </c>
      <c r="AL56" s="9">
        <v>0.95</v>
      </c>
      <c r="AM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</row>
    <row r="57" spans="1:89" ht="15.75" x14ac:dyDescent="0.25">
      <c r="A57" s="21"/>
      <c r="B57" s="22"/>
      <c r="C57" s="23"/>
      <c r="D57" s="23"/>
      <c r="E57" s="23"/>
      <c r="F57" s="23"/>
      <c r="G57" s="23"/>
      <c r="H57" s="23"/>
      <c r="I57" s="1"/>
      <c r="J57" s="30" t="e">
        <f t="shared" si="8"/>
        <v>#VALUE!</v>
      </c>
      <c r="K57" s="5" t="e">
        <f t="shared" si="3"/>
        <v>#N/A</v>
      </c>
      <c r="L57" s="5" t="e">
        <f t="shared" si="4"/>
        <v>#N/A</v>
      </c>
      <c r="M57" s="39"/>
      <c r="N57" s="48"/>
      <c r="O57" s="10" t="e">
        <f t="shared" si="22"/>
        <v>#N/A</v>
      </c>
      <c r="P57" s="9" t="e">
        <f t="shared" si="9"/>
        <v>#N/A</v>
      </c>
      <c r="Q57" s="25">
        <f t="shared" si="23"/>
        <v>0</v>
      </c>
      <c r="R57" s="25">
        <f t="shared" si="24"/>
        <v>0</v>
      </c>
      <c r="S57" s="25">
        <f t="shared" si="10"/>
        <v>0</v>
      </c>
      <c r="T57" s="25">
        <f t="shared" si="11"/>
        <v>0</v>
      </c>
      <c r="U57" s="25">
        <f t="shared" si="12"/>
        <v>0</v>
      </c>
      <c r="V57" s="25">
        <f t="shared" si="13"/>
        <v>0</v>
      </c>
      <c r="W57" s="25" t="e">
        <f t="shared" si="14"/>
        <v>#VALUE!</v>
      </c>
      <c r="X57" s="11" t="e">
        <f t="shared" si="25"/>
        <v>#N/A</v>
      </c>
      <c r="Y57" s="11" t="e">
        <f t="shared" si="26"/>
        <v>#N/A</v>
      </c>
      <c r="Z57" s="11" t="e">
        <f t="shared" si="27"/>
        <v>#N/A</v>
      </c>
      <c r="AA57" s="11" t="e">
        <f t="shared" si="18"/>
        <v>#N/A</v>
      </c>
      <c r="AB57" s="11" t="e">
        <f t="shared" si="19"/>
        <v>#N/A</v>
      </c>
      <c r="AC57" s="11" t="e">
        <f t="shared" si="20"/>
        <v>#N/A</v>
      </c>
      <c r="AD57" s="11" t="e">
        <f t="shared" si="21"/>
        <v>#N/A</v>
      </c>
      <c r="AE57" s="26" t="e">
        <f t="array" ref="AE57">MEDIAN(IF(ISNUMBER(X$3:X$163),X$3:X$163))</f>
        <v>#NUM!</v>
      </c>
      <c r="AF57" s="26" t="e">
        <f t="array" ref="AF57">MEDIAN(IF(ISNUMBER(Y$3:Y$163),Y$3:Y$163))</f>
        <v>#NUM!</v>
      </c>
      <c r="AG57" s="26" t="e">
        <f t="array" ref="AG57">MEDIAN(IF(ISNUMBER(Z$3:Z$163),Z$3:Z$163))</f>
        <v>#NUM!</v>
      </c>
      <c r="AH57" s="26" t="e">
        <f t="array" ref="AH57">MEDIAN(IF(ISNUMBER(AA$3:AA$163),AA$3:AA$163))</f>
        <v>#NUM!</v>
      </c>
      <c r="AI57" s="26" t="e">
        <f t="array" ref="AI57">MEDIAN(IF(ISNUMBER(AB$3:AB$163),AB$3:AB$163))</f>
        <v>#NUM!</v>
      </c>
      <c r="AJ57" s="26" t="e">
        <f t="array" ref="AJ57">MEDIAN(IF(ISNUMBER(AC$3:AC$163),AC$3:AC$163))</f>
        <v>#NUM!</v>
      </c>
      <c r="AK57" s="26" t="e">
        <f t="array" ref="AK57">MEDIAN(IF(ISNUMBER(AD$3:AD$163),AD$3:AD$163))</f>
        <v>#NUM!</v>
      </c>
      <c r="AL57" s="9">
        <v>0.95</v>
      </c>
      <c r="AM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</row>
    <row r="58" spans="1:89" ht="15.75" x14ac:dyDescent="0.25">
      <c r="A58" s="21"/>
      <c r="B58" s="22"/>
      <c r="C58" s="23"/>
      <c r="D58" s="23"/>
      <c r="E58" s="23"/>
      <c r="F58" s="23"/>
      <c r="G58" s="23"/>
      <c r="H58" s="23"/>
      <c r="I58" s="1"/>
      <c r="J58" s="30" t="e">
        <f t="shared" si="8"/>
        <v>#VALUE!</v>
      </c>
      <c r="K58" s="5" t="e">
        <f t="shared" si="3"/>
        <v>#N/A</v>
      </c>
      <c r="L58" s="5" t="e">
        <f t="shared" si="4"/>
        <v>#N/A</v>
      </c>
      <c r="M58" s="39"/>
      <c r="N58" s="48"/>
      <c r="O58" s="10" t="e">
        <f t="shared" si="22"/>
        <v>#N/A</v>
      </c>
      <c r="P58" s="9" t="e">
        <f t="shared" si="9"/>
        <v>#N/A</v>
      </c>
      <c r="Q58" s="25">
        <f t="shared" si="23"/>
        <v>0</v>
      </c>
      <c r="R58" s="25">
        <f t="shared" si="24"/>
        <v>0</v>
      </c>
      <c r="S58" s="25">
        <f t="shared" si="10"/>
        <v>0</v>
      </c>
      <c r="T58" s="25">
        <f t="shared" si="11"/>
        <v>0</v>
      </c>
      <c r="U58" s="25">
        <f t="shared" si="12"/>
        <v>0</v>
      </c>
      <c r="V58" s="25">
        <f t="shared" si="13"/>
        <v>0</v>
      </c>
      <c r="W58" s="25" t="e">
        <f t="shared" si="14"/>
        <v>#VALUE!</v>
      </c>
      <c r="X58" s="11" t="e">
        <f t="shared" si="25"/>
        <v>#N/A</v>
      </c>
      <c r="Y58" s="11" t="e">
        <f t="shared" si="26"/>
        <v>#N/A</v>
      </c>
      <c r="Z58" s="11" t="e">
        <f t="shared" si="27"/>
        <v>#N/A</v>
      </c>
      <c r="AA58" s="11" t="e">
        <f t="shared" si="18"/>
        <v>#N/A</v>
      </c>
      <c r="AB58" s="11" t="e">
        <f t="shared" si="19"/>
        <v>#N/A</v>
      </c>
      <c r="AC58" s="11" t="e">
        <f t="shared" si="20"/>
        <v>#N/A</v>
      </c>
      <c r="AD58" s="11" t="e">
        <f t="shared" si="21"/>
        <v>#N/A</v>
      </c>
      <c r="AE58" s="26" t="e">
        <f t="array" ref="AE58">MEDIAN(IF(ISNUMBER(X$3:X$163),X$3:X$163))</f>
        <v>#NUM!</v>
      </c>
      <c r="AF58" s="26" t="e">
        <f t="array" ref="AF58">MEDIAN(IF(ISNUMBER(Y$3:Y$163),Y$3:Y$163))</f>
        <v>#NUM!</v>
      </c>
      <c r="AG58" s="26" t="e">
        <f t="array" ref="AG58">MEDIAN(IF(ISNUMBER(Z$3:Z$163),Z$3:Z$163))</f>
        <v>#NUM!</v>
      </c>
      <c r="AH58" s="26" t="e">
        <f t="array" ref="AH58">MEDIAN(IF(ISNUMBER(AA$3:AA$163),AA$3:AA$163))</f>
        <v>#NUM!</v>
      </c>
      <c r="AI58" s="26" t="e">
        <f t="array" ref="AI58">MEDIAN(IF(ISNUMBER(AB$3:AB$163),AB$3:AB$163))</f>
        <v>#NUM!</v>
      </c>
      <c r="AJ58" s="26" t="e">
        <f t="array" ref="AJ58">MEDIAN(IF(ISNUMBER(AC$3:AC$163),AC$3:AC$163))</f>
        <v>#NUM!</v>
      </c>
      <c r="AK58" s="26" t="e">
        <f t="array" ref="AK58">MEDIAN(IF(ISNUMBER(AD$3:AD$163),AD$3:AD$163))</f>
        <v>#NUM!</v>
      </c>
      <c r="AL58" s="9">
        <v>0.95</v>
      </c>
      <c r="AM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</row>
    <row r="59" spans="1:89" ht="15.75" x14ac:dyDescent="0.25">
      <c r="A59" s="21"/>
      <c r="B59" s="22"/>
      <c r="C59" s="23"/>
      <c r="D59" s="23"/>
      <c r="E59" s="23"/>
      <c r="F59" s="23"/>
      <c r="G59" s="23"/>
      <c r="H59" s="23"/>
      <c r="I59" s="1"/>
      <c r="J59" s="30" t="e">
        <f t="shared" si="8"/>
        <v>#VALUE!</v>
      </c>
      <c r="K59" s="5" t="e">
        <f t="shared" si="3"/>
        <v>#N/A</v>
      </c>
      <c r="L59" s="5" t="e">
        <f t="shared" si="4"/>
        <v>#N/A</v>
      </c>
      <c r="M59" s="39"/>
      <c r="N59" s="48"/>
      <c r="O59" s="10" t="e">
        <f t="shared" si="22"/>
        <v>#N/A</v>
      </c>
      <c r="P59" s="9" t="e">
        <f t="shared" si="9"/>
        <v>#N/A</v>
      </c>
      <c r="Q59" s="25">
        <f t="shared" si="23"/>
        <v>0</v>
      </c>
      <c r="R59" s="25">
        <f t="shared" si="24"/>
        <v>0</v>
      </c>
      <c r="S59" s="25">
        <f t="shared" si="10"/>
        <v>0</v>
      </c>
      <c r="T59" s="25">
        <f t="shared" si="11"/>
        <v>0</v>
      </c>
      <c r="U59" s="25">
        <f t="shared" si="12"/>
        <v>0</v>
      </c>
      <c r="V59" s="25">
        <f t="shared" si="13"/>
        <v>0</v>
      </c>
      <c r="W59" s="25" t="e">
        <f t="shared" si="14"/>
        <v>#VALUE!</v>
      </c>
      <c r="X59" s="11" t="e">
        <f t="shared" si="25"/>
        <v>#N/A</v>
      </c>
      <c r="Y59" s="11" t="e">
        <f t="shared" si="26"/>
        <v>#N/A</v>
      </c>
      <c r="Z59" s="11" t="e">
        <f t="shared" si="27"/>
        <v>#N/A</v>
      </c>
      <c r="AA59" s="11" t="e">
        <f t="shared" si="18"/>
        <v>#N/A</v>
      </c>
      <c r="AB59" s="11" t="e">
        <f t="shared" si="19"/>
        <v>#N/A</v>
      </c>
      <c r="AC59" s="11" t="e">
        <f t="shared" si="20"/>
        <v>#N/A</v>
      </c>
      <c r="AD59" s="11" t="e">
        <f t="shared" si="21"/>
        <v>#N/A</v>
      </c>
      <c r="AE59" s="26" t="e">
        <f t="array" ref="AE59">MEDIAN(IF(ISNUMBER(X$3:X$163),X$3:X$163))</f>
        <v>#NUM!</v>
      </c>
      <c r="AF59" s="26" t="e">
        <f t="array" ref="AF59">MEDIAN(IF(ISNUMBER(Y$3:Y$163),Y$3:Y$163))</f>
        <v>#NUM!</v>
      </c>
      <c r="AG59" s="26" t="e">
        <f t="array" ref="AG59">MEDIAN(IF(ISNUMBER(Z$3:Z$163),Z$3:Z$163))</f>
        <v>#NUM!</v>
      </c>
      <c r="AH59" s="26" t="e">
        <f t="array" ref="AH59">MEDIAN(IF(ISNUMBER(AA$3:AA$163),AA$3:AA$163))</f>
        <v>#NUM!</v>
      </c>
      <c r="AI59" s="26" t="e">
        <f t="array" ref="AI59">MEDIAN(IF(ISNUMBER(AB$3:AB$163),AB$3:AB$163))</f>
        <v>#NUM!</v>
      </c>
      <c r="AJ59" s="26" t="e">
        <f t="array" ref="AJ59">MEDIAN(IF(ISNUMBER(AC$3:AC$163),AC$3:AC$163))</f>
        <v>#NUM!</v>
      </c>
      <c r="AK59" s="26" t="e">
        <f t="array" ref="AK59">MEDIAN(IF(ISNUMBER(AD$3:AD$163),AD$3:AD$163))</f>
        <v>#NUM!</v>
      </c>
      <c r="AL59" s="9">
        <v>0.95</v>
      </c>
      <c r="AM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</row>
    <row r="60" spans="1:89" ht="15.75" x14ac:dyDescent="0.25">
      <c r="A60" s="21"/>
      <c r="B60" s="22"/>
      <c r="C60" s="23"/>
      <c r="D60" s="23"/>
      <c r="E60" s="23"/>
      <c r="F60" s="23"/>
      <c r="G60" s="23"/>
      <c r="H60" s="23"/>
      <c r="I60" s="1"/>
      <c r="J60" s="30" t="e">
        <f t="shared" si="8"/>
        <v>#VALUE!</v>
      </c>
      <c r="K60" s="5" t="e">
        <f t="shared" si="3"/>
        <v>#N/A</v>
      </c>
      <c r="L60" s="5" t="e">
        <f t="shared" si="4"/>
        <v>#N/A</v>
      </c>
      <c r="M60" s="39"/>
      <c r="N60" s="48"/>
      <c r="O60" s="10" t="e">
        <f t="shared" si="22"/>
        <v>#N/A</v>
      </c>
      <c r="P60" s="9" t="e">
        <f t="shared" si="9"/>
        <v>#N/A</v>
      </c>
      <c r="Q60" s="25">
        <f t="shared" si="23"/>
        <v>0</v>
      </c>
      <c r="R60" s="25">
        <f t="shared" si="24"/>
        <v>0</v>
      </c>
      <c r="S60" s="25">
        <f t="shared" si="10"/>
        <v>0</v>
      </c>
      <c r="T60" s="25">
        <f t="shared" si="11"/>
        <v>0</v>
      </c>
      <c r="U60" s="25">
        <f t="shared" si="12"/>
        <v>0</v>
      </c>
      <c r="V60" s="25">
        <f t="shared" si="13"/>
        <v>0</v>
      </c>
      <c r="W60" s="25" t="e">
        <f t="shared" si="14"/>
        <v>#VALUE!</v>
      </c>
      <c r="X60" s="11" t="e">
        <f t="shared" si="25"/>
        <v>#N/A</v>
      </c>
      <c r="Y60" s="11" t="e">
        <f t="shared" si="26"/>
        <v>#N/A</v>
      </c>
      <c r="Z60" s="11" t="e">
        <f t="shared" si="27"/>
        <v>#N/A</v>
      </c>
      <c r="AA60" s="11" t="e">
        <f t="shared" si="18"/>
        <v>#N/A</v>
      </c>
      <c r="AB60" s="11" t="e">
        <f t="shared" si="19"/>
        <v>#N/A</v>
      </c>
      <c r="AC60" s="11" t="e">
        <f t="shared" si="20"/>
        <v>#N/A</v>
      </c>
      <c r="AD60" s="11" t="e">
        <f t="shared" si="21"/>
        <v>#N/A</v>
      </c>
      <c r="AE60" s="26" t="e">
        <f t="array" ref="AE60">MEDIAN(IF(ISNUMBER(X$3:X$163),X$3:X$163))</f>
        <v>#NUM!</v>
      </c>
      <c r="AF60" s="26" t="e">
        <f t="array" ref="AF60">MEDIAN(IF(ISNUMBER(Y$3:Y$163),Y$3:Y$163))</f>
        <v>#NUM!</v>
      </c>
      <c r="AG60" s="26" t="e">
        <f t="array" ref="AG60">MEDIAN(IF(ISNUMBER(Z$3:Z$163),Z$3:Z$163))</f>
        <v>#NUM!</v>
      </c>
      <c r="AH60" s="26" t="e">
        <f t="array" ref="AH60">MEDIAN(IF(ISNUMBER(AA$3:AA$163),AA$3:AA$163))</f>
        <v>#NUM!</v>
      </c>
      <c r="AI60" s="26" t="e">
        <f t="array" ref="AI60">MEDIAN(IF(ISNUMBER(AB$3:AB$163),AB$3:AB$163))</f>
        <v>#NUM!</v>
      </c>
      <c r="AJ60" s="26" t="e">
        <f t="array" ref="AJ60">MEDIAN(IF(ISNUMBER(AC$3:AC$163),AC$3:AC$163))</f>
        <v>#NUM!</v>
      </c>
      <c r="AK60" s="26" t="e">
        <f t="array" ref="AK60">MEDIAN(IF(ISNUMBER(AD$3:AD$163),AD$3:AD$163))</f>
        <v>#NUM!</v>
      </c>
      <c r="AL60" s="9">
        <v>0.95</v>
      </c>
      <c r="AM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</row>
    <row r="61" spans="1:89" ht="15.75" x14ac:dyDescent="0.25">
      <c r="A61" s="21"/>
      <c r="B61" s="22"/>
      <c r="C61" s="23"/>
      <c r="D61" s="23"/>
      <c r="E61" s="23"/>
      <c r="F61" s="23"/>
      <c r="G61" s="23"/>
      <c r="H61" s="23"/>
      <c r="I61" s="1"/>
      <c r="J61" s="30" t="e">
        <f t="shared" si="8"/>
        <v>#VALUE!</v>
      </c>
      <c r="K61" s="5" t="e">
        <f t="shared" si="3"/>
        <v>#N/A</v>
      </c>
      <c r="L61" s="5" t="e">
        <f t="shared" si="4"/>
        <v>#N/A</v>
      </c>
      <c r="M61" s="39"/>
      <c r="N61" s="48"/>
      <c r="O61" s="10" t="e">
        <f t="shared" si="22"/>
        <v>#N/A</v>
      </c>
      <c r="P61" s="9" t="e">
        <f t="shared" si="9"/>
        <v>#N/A</v>
      </c>
      <c r="Q61" s="25">
        <f t="shared" si="23"/>
        <v>0</v>
      </c>
      <c r="R61" s="25">
        <f t="shared" si="24"/>
        <v>0</v>
      </c>
      <c r="S61" s="25">
        <f t="shared" si="10"/>
        <v>0</v>
      </c>
      <c r="T61" s="25">
        <f t="shared" si="11"/>
        <v>0</v>
      </c>
      <c r="U61" s="25">
        <f t="shared" si="12"/>
        <v>0</v>
      </c>
      <c r="V61" s="25">
        <f t="shared" si="13"/>
        <v>0</v>
      </c>
      <c r="W61" s="25" t="e">
        <f t="shared" si="14"/>
        <v>#VALUE!</v>
      </c>
      <c r="X61" s="11" t="e">
        <f t="shared" si="25"/>
        <v>#N/A</v>
      </c>
      <c r="Y61" s="11" t="e">
        <f t="shared" si="26"/>
        <v>#N/A</v>
      </c>
      <c r="Z61" s="11" t="e">
        <f t="shared" si="27"/>
        <v>#N/A</v>
      </c>
      <c r="AA61" s="11" t="e">
        <f t="shared" si="18"/>
        <v>#N/A</v>
      </c>
      <c r="AB61" s="11" t="e">
        <f t="shared" si="19"/>
        <v>#N/A</v>
      </c>
      <c r="AC61" s="11" t="e">
        <f t="shared" si="20"/>
        <v>#N/A</v>
      </c>
      <c r="AD61" s="11" t="e">
        <f t="shared" si="21"/>
        <v>#N/A</v>
      </c>
      <c r="AE61" s="26" t="e">
        <f t="array" ref="AE61">MEDIAN(IF(ISNUMBER(X$3:X$163),X$3:X$163))</f>
        <v>#NUM!</v>
      </c>
      <c r="AF61" s="26" t="e">
        <f t="array" ref="AF61">MEDIAN(IF(ISNUMBER(Y$3:Y$163),Y$3:Y$163))</f>
        <v>#NUM!</v>
      </c>
      <c r="AG61" s="26" t="e">
        <f t="array" ref="AG61">MEDIAN(IF(ISNUMBER(Z$3:Z$163),Z$3:Z$163))</f>
        <v>#NUM!</v>
      </c>
      <c r="AH61" s="26" t="e">
        <f t="array" ref="AH61">MEDIAN(IF(ISNUMBER(AA$3:AA$163),AA$3:AA$163))</f>
        <v>#NUM!</v>
      </c>
      <c r="AI61" s="26" t="e">
        <f t="array" ref="AI61">MEDIAN(IF(ISNUMBER(AB$3:AB$163),AB$3:AB$163))</f>
        <v>#NUM!</v>
      </c>
      <c r="AJ61" s="26" t="e">
        <f t="array" ref="AJ61">MEDIAN(IF(ISNUMBER(AC$3:AC$163),AC$3:AC$163))</f>
        <v>#NUM!</v>
      </c>
      <c r="AK61" s="26" t="e">
        <f t="array" ref="AK61">MEDIAN(IF(ISNUMBER(AD$3:AD$163),AD$3:AD$163))</f>
        <v>#NUM!</v>
      </c>
      <c r="AL61" s="9">
        <v>0.95</v>
      </c>
      <c r="AM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</row>
    <row r="62" spans="1:89" ht="15.75" x14ac:dyDescent="0.25">
      <c r="A62" s="21"/>
      <c r="B62" s="22"/>
      <c r="C62" s="23"/>
      <c r="D62" s="23"/>
      <c r="E62" s="23"/>
      <c r="F62" s="23"/>
      <c r="G62" s="23"/>
      <c r="H62" s="23"/>
      <c r="I62" s="1"/>
      <c r="J62" s="30" t="e">
        <f t="shared" si="8"/>
        <v>#VALUE!</v>
      </c>
      <c r="K62" s="5" t="e">
        <f t="shared" si="3"/>
        <v>#N/A</v>
      </c>
      <c r="L62" s="5" t="e">
        <f t="shared" si="4"/>
        <v>#N/A</v>
      </c>
      <c r="M62" s="39"/>
      <c r="N62" s="48"/>
      <c r="O62" s="10" t="e">
        <f t="shared" si="22"/>
        <v>#N/A</v>
      </c>
      <c r="P62" s="9" t="e">
        <f t="shared" si="9"/>
        <v>#N/A</v>
      </c>
      <c r="Q62" s="25">
        <f t="shared" si="23"/>
        <v>0</v>
      </c>
      <c r="R62" s="25">
        <f t="shared" si="24"/>
        <v>0</v>
      </c>
      <c r="S62" s="25">
        <f t="shared" si="10"/>
        <v>0</v>
      </c>
      <c r="T62" s="25">
        <f t="shared" si="11"/>
        <v>0</v>
      </c>
      <c r="U62" s="25">
        <f t="shared" si="12"/>
        <v>0</v>
      </c>
      <c r="V62" s="25">
        <f t="shared" si="13"/>
        <v>0</v>
      </c>
      <c r="W62" s="25" t="e">
        <f t="shared" si="14"/>
        <v>#VALUE!</v>
      </c>
      <c r="X62" s="11" t="e">
        <f t="shared" si="25"/>
        <v>#N/A</v>
      </c>
      <c r="Y62" s="11" t="e">
        <f t="shared" si="26"/>
        <v>#N/A</v>
      </c>
      <c r="Z62" s="11" t="e">
        <f t="shared" si="27"/>
        <v>#N/A</v>
      </c>
      <c r="AA62" s="11" t="e">
        <f t="shared" si="18"/>
        <v>#N/A</v>
      </c>
      <c r="AB62" s="11" t="e">
        <f t="shared" si="19"/>
        <v>#N/A</v>
      </c>
      <c r="AC62" s="11" t="e">
        <f t="shared" si="20"/>
        <v>#N/A</v>
      </c>
      <c r="AD62" s="11" t="e">
        <f t="shared" si="21"/>
        <v>#N/A</v>
      </c>
      <c r="AE62" s="26" t="e">
        <f t="array" ref="AE62">MEDIAN(IF(ISNUMBER(X$3:X$163),X$3:X$163))</f>
        <v>#NUM!</v>
      </c>
      <c r="AF62" s="26" t="e">
        <f t="array" ref="AF62">MEDIAN(IF(ISNUMBER(Y$3:Y$163),Y$3:Y$163))</f>
        <v>#NUM!</v>
      </c>
      <c r="AG62" s="26" t="e">
        <f t="array" ref="AG62">MEDIAN(IF(ISNUMBER(Z$3:Z$163),Z$3:Z$163))</f>
        <v>#NUM!</v>
      </c>
      <c r="AH62" s="26" t="e">
        <f t="array" ref="AH62">MEDIAN(IF(ISNUMBER(AA$3:AA$163),AA$3:AA$163))</f>
        <v>#NUM!</v>
      </c>
      <c r="AI62" s="26" t="e">
        <f t="array" ref="AI62">MEDIAN(IF(ISNUMBER(AB$3:AB$163),AB$3:AB$163))</f>
        <v>#NUM!</v>
      </c>
      <c r="AJ62" s="26" t="e">
        <f t="array" ref="AJ62">MEDIAN(IF(ISNUMBER(AC$3:AC$163),AC$3:AC$163))</f>
        <v>#NUM!</v>
      </c>
      <c r="AK62" s="26" t="e">
        <f t="array" ref="AK62">MEDIAN(IF(ISNUMBER(AD$3:AD$163),AD$3:AD$163))</f>
        <v>#NUM!</v>
      </c>
      <c r="AL62" s="9">
        <v>0.95</v>
      </c>
      <c r="AM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</row>
    <row r="63" spans="1:89" ht="15.75" x14ac:dyDescent="0.25">
      <c r="A63" s="21"/>
      <c r="B63" s="22"/>
      <c r="C63" s="23"/>
      <c r="D63" s="23"/>
      <c r="E63" s="23"/>
      <c r="F63" s="23"/>
      <c r="G63" s="23"/>
      <c r="H63" s="23"/>
      <c r="I63" s="1"/>
      <c r="J63" s="30" t="e">
        <f t="shared" si="8"/>
        <v>#VALUE!</v>
      </c>
      <c r="K63" s="5" t="e">
        <f t="shared" si="3"/>
        <v>#N/A</v>
      </c>
      <c r="L63" s="5" t="e">
        <f t="shared" si="4"/>
        <v>#N/A</v>
      </c>
      <c r="M63" s="39"/>
      <c r="N63" s="48"/>
      <c r="O63" s="10" t="e">
        <f t="shared" si="22"/>
        <v>#N/A</v>
      </c>
      <c r="P63" s="9" t="e">
        <f t="shared" si="9"/>
        <v>#N/A</v>
      </c>
      <c r="Q63" s="25">
        <f t="shared" si="23"/>
        <v>0</v>
      </c>
      <c r="R63" s="25">
        <f t="shared" si="24"/>
        <v>0</v>
      </c>
      <c r="S63" s="25">
        <f t="shared" si="10"/>
        <v>0</v>
      </c>
      <c r="T63" s="25">
        <f t="shared" si="11"/>
        <v>0</v>
      </c>
      <c r="U63" s="25">
        <f t="shared" si="12"/>
        <v>0</v>
      </c>
      <c r="V63" s="25">
        <f t="shared" si="13"/>
        <v>0</v>
      </c>
      <c r="W63" s="25" t="e">
        <f t="shared" si="14"/>
        <v>#VALUE!</v>
      </c>
      <c r="X63" s="11" t="e">
        <f t="shared" si="25"/>
        <v>#N/A</v>
      </c>
      <c r="Y63" s="11" t="e">
        <f t="shared" si="26"/>
        <v>#N/A</v>
      </c>
      <c r="Z63" s="11" t="e">
        <f t="shared" si="27"/>
        <v>#N/A</v>
      </c>
      <c r="AA63" s="11" t="e">
        <f t="shared" si="18"/>
        <v>#N/A</v>
      </c>
      <c r="AB63" s="11" t="e">
        <f t="shared" si="19"/>
        <v>#N/A</v>
      </c>
      <c r="AC63" s="11" t="e">
        <f t="shared" si="20"/>
        <v>#N/A</v>
      </c>
      <c r="AD63" s="11" t="e">
        <f t="shared" si="21"/>
        <v>#N/A</v>
      </c>
      <c r="AE63" s="26" t="e">
        <f t="array" ref="AE63">MEDIAN(IF(ISNUMBER(X$3:X$163),X$3:X$163))</f>
        <v>#NUM!</v>
      </c>
      <c r="AF63" s="26" t="e">
        <f t="array" ref="AF63">MEDIAN(IF(ISNUMBER(Y$3:Y$163),Y$3:Y$163))</f>
        <v>#NUM!</v>
      </c>
      <c r="AG63" s="26" t="e">
        <f t="array" ref="AG63">MEDIAN(IF(ISNUMBER(Z$3:Z$163),Z$3:Z$163))</f>
        <v>#NUM!</v>
      </c>
      <c r="AH63" s="26" t="e">
        <f t="array" ref="AH63">MEDIAN(IF(ISNUMBER(AA$3:AA$163),AA$3:AA$163))</f>
        <v>#NUM!</v>
      </c>
      <c r="AI63" s="26" t="e">
        <f t="array" ref="AI63">MEDIAN(IF(ISNUMBER(AB$3:AB$163),AB$3:AB$163))</f>
        <v>#NUM!</v>
      </c>
      <c r="AJ63" s="26" t="e">
        <f t="array" ref="AJ63">MEDIAN(IF(ISNUMBER(AC$3:AC$163),AC$3:AC$163))</f>
        <v>#NUM!</v>
      </c>
      <c r="AK63" s="26" t="e">
        <f t="array" ref="AK63">MEDIAN(IF(ISNUMBER(AD$3:AD$163),AD$3:AD$163))</f>
        <v>#NUM!</v>
      </c>
      <c r="AL63" s="9">
        <v>0.95</v>
      </c>
      <c r="AM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</row>
    <row r="64" spans="1:89" ht="15.75" x14ac:dyDescent="0.25">
      <c r="A64" s="21"/>
      <c r="B64" s="22"/>
      <c r="C64" s="23"/>
      <c r="D64" s="23"/>
      <c r="E64" s="23"/>
      <c r="F64" s="23"/>
      <c r="G64" s="23"/>
      <c r="H64" s="23"/>
      <c r="I64" s="1"/>
      <c r="J64" s="30" t="e">
        <f t="shared" si="8"/>
        <v>#VALUE!</v>
      </c>
      <c r="K64" s="5" t="e">
        <f t="shared" si="3"/>
        <v>#N/A</v>
      </c>
      <c r="L64" s="5" t="e">
        <f t="shared" si="4"/>
        <v>#N/A</v>
      </c>
      <c r="M64" s="39"/>
      <c r="N64" s="48"/>
      <c r="O64" s="10" t="e">
        <f t="shared" si="22"/>
        <v>#N/A</v>
      </c>
      <c r="P64" s="9" t="e">
        <f t="shared" si="9"/>
        <v>#N/A</v>
      </c>
      <c r="Q64" s="25">
        <f t="shared" si="23"/>
        <v>0</v>
      </c>
      <c r="R64" s="25">
        <f t="shared" si="24"/>
        <v>0</v>
      </c>
      <c r="S64" s="25">
        <f t="shared" si="10"/>
        <v>0</v>
      </c>
      <c r="T64" s="25">
        <f t="shared" si="11"/>
        <v>0</v>
      </c>
      <c r="U64" s="25">
        <f t="shared" si="12"/>
        <v>0</v>
      </c>
      <c r="V64" s="25">
        <f t="shared" si="13"/>
        <v>0</v>
      </c>
      <c r="W64" s="25" t="e">
        <f t="shared" si="14"/>
        <v>#VALUE!</v>
      </c>
      <c r="X64" s="11" t="e">
        <f t="shared" si="25"/>
        <v>#N/A</v>
      </c>
      <c r="Y64" s="11" t="e">
        <f t="shared" si="26"/>
        <v>#N/A</v>
      </c>
      <c r="Z64" s="11" t="e">
        <f t="shared" si="27"/>
        <v>#N/A</v>
      </c>
      <c r="AA64" s="11" t="e">
        <f t="shared" si="18"/>
        <v>#N/A</v>
      </c>
      <c r="AB64" s="11" t="e">
        <f t="shared" si="19"/>
        <v>#N/A</v>
      </c>
      <c r="AC64" s="11" t="e">
        <f t="shared" si="20"/>
        <v>#N/A</v>
      </c>
      <c r="AD64" s="11" t="e">
        <f t="shared" si="21"/>
        <v>#N/A</v>
      </c>
      <c r="AE64" s="26" t="e">
        <f t="array" ref="AE64">MEDIAN(IF(ISNUMBER(X$3:X$163),X$3:X$163))</f>
        <v>#NUM!</v>
      </c>
      <c r="AF64" s="26" t="e">
        <f t="array" ref="AF64">MEDIAN(IF(ISNUMBER(Y$3:Y$163),Y$3:Y$163))</f>
        <v>#NUM!</v>
      </c>
      <c r="AG64" s="26" t="e">
        <f t="array" ref="AG64">MEDIAN(IF(ISNUMBER(Z$3:Z$163),Z$3:Z$163))</f>
        <v>#NUM!</v>
      </c>
      <c r="AH64" s="26" t="e">
        <f t="array" ref="AH64">MEDIAN(IF(ISNUMBER(AA$3:AA$163),AA$3:AA$163))</f>
        <v>#NUM!</v>
      </c>
      <c r="AI64" s="26" t="e">
        <f t="array" ref="AI64">MEDIAN(IF(ISNUMBER(AB$3:AB$163),AB$3:AB$163))</f>
        <v>#NUM!</v>
      </c>
      <c r="AJ64" s="26" t="e">
        <f t="array" ref="AJ64">MEDIAN(IF(ISNUMBER(AC$3:AC$163),AC$3:AC$163))</f>
        <v>#NUM!</v>
      </c>
      <c r="AK64" s="26" t="e">
        <f t="array" ref="AK64">MEDIAN(IF(ISNUMBER(AD$3:AD$163),AD$3:AD$163))</f>
        <v>#NUM!</v>
      </c>
      <c r="AL64" s="9">
        <v>0.95</v>
      </c>
      <c r="AM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</row>
    <row r="65" spans="1:89" ht="15.75" x14ac:dyDescent="0.25">
      <c r="A65" s="21"/>
      <c r="B65" s="22"/>
      <c r="C65" s="23"/>
      <c r="D65" s="23"/>
      <c r="E65" s="23"/>
      <c r="F65" s="23"/>
      <c r="G65" s="23"/>
      <c r="H65" s="23"/>
      <c r="I65" s="1"/>
      <c r="J65" s="30" t="e">
        <f t="shared" si="8"/>
        <v>#VALUE!</v>
      </c>
      <c r="K65" s="5" t="e">
        <f t="shared" si="3"/>
        <v>#N/A</v>
      </c>
      <c r="L65" s="5" t="e">
        <f t="shared" si="4"/>
        <v>#N/A</v>
      </c>
      <c r="M65" s="39"/>
      <c r="N65" s="48"/>
      <c r="O65" s="10" t="e">
        <f t="shared" si="22"/>
        <v>#N/A</v>
      </c>
      <c r="P65" s="9" t="e">
        <f t="shared" si="9"/>
        <v>#N/A</v>
      </c>
      <c r="Q65" s="25">
        <f t="shared" si="23"/>
        <v>0</v>
      </c>
      <c r="R65" s="25">
        <f t="shared" si="24"/>
        <v>0</v>
      </c>
      <c r="S65" s="25">
        <f t="shared" si="10"/>
        <v>0</v>
      </c>
      <c r="T65" s="25">
        <f t="shared" si="11"/>
        <v>0</v>
      </c>
      <c r="U65" s="25">
        <f t="shared" si="12"/>
        <v>0</v>
      </c>
      <c r="V65" s="25">
        <f t="shared" si="13"/>
        <v>0</v>
      </c>
      <c r="W65" s="25" t="e">
        <f t="shared" si="14"/>
        <v>#VALUE!</v>
      </c>
      <c r="X65" s="11" t="e">
        <f t="shared" si="25"/>
        <v>#N/A</v>
      </c>
      <c r="Y65" s="11" t="e">
        <f t="shared" si="26"/>
        <v>#N/A</v>
      </c>
      <c r="Z65" s="11" t="e">
        <f t="shared" si="27"/>
        <v>#N/A</v>
      </c>
      <c r="AA65" s="11" t="e">
        <f t="shared" si="18"/>
        <v>#N/A</v>
      </c>
      <c r="AB65" s="11" t="e">
        <f t="shared" si="19"/>
        <v>#N/A</v>
      </c>
      <c r="AC65" s="11" t="e">
        <f t="shared" si="20"/>
        <v>#N/A</v>
      </c>
      <c r="AD65" s="11" t="e">
        <f t="shared" si="21"/>
        <v>#N/A</v>
      </c>
      <c r="AE65" s="26" t="e">
        <f t="array" ref="AE65">MEDIAN(IF(ISNUMBER(X$3:X$163),X$3:X$163))</f>
        <v>#NUM!</v>
      </c>
      <c r="AF65" s="26" t="e">
        <f t="array" ref="AF65">MEDIAN(IF(ISNUMBER(Y$3:Y$163),Y$3:Y$163))</f>
        <v>#NUM!</v>
      </c>
      <c r="AG65" s="26" t="e">
        <f t="array" ref="AG65">MEDIAN(IF(ISNUMBER(Z$3:Z$163),Z$3:Z$163))</f>
        <v>#NUM!</v>
      </c>
      <c r="AH65" s="26" t="e">
        <f t="array" ref="AH65">MEDIAN(IF(ISNUMBER(AA$3:AA$163),AA$3:AA$163))</f>
        <v>#NUM!</v>
      </c>
      <c r="AI65" s="26" t="e">
        <f t="array" ref="AI65">MEDIAN(IF(ISNUMBER(AB$3:AB$163),AB$3:AB$163))</f>
        <v>#NUM!</v>
      </c>
      <c r="AJ65" s="26" t="e">
        <f t="array" ref="AJ65">MEDIAN(IF(ISNUMBER(AC$3:AC$163),AC$3:AC$163))</f>
        <v>#NUM!</v>
      </c>
      <c r="AK65" s="26" t="e">
        <f t="array" ref="AK65">MEDIAN(IF(ISNUMBER(AD$3:AD$163),AD$3:AD$163))</f>
        <v>#NUM!</v>
      </c>
      <c r="AL65" s="9">
        <v>0.95</v>
      </c>
      <c r="AM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</row>
    <row r="66" spans="1:89" ht="15.75" x14ac:dyDescent="0.25">
      <c r="A66" s="21"/>
      <c r="B66" s="22"/>
      <c r="C66" s="23"/>
      <c r="D66" s="23"/>
      <c r="E66" s="23"/>
      <c r="F66" s="23"/>
      <c r="G66" s="23"/>
      <c r="H66" s="23"/>
      <c r="I66" s="1"/>
      <c r="J66" s="30" t="e">
        <f t="shared" si="8"/>
        <v>#VALUE!</v>
      </c>
      <c r="K66" s="5" t="e">
        <f t="shared" si="3"/>
        <v>#N/A</v>
      </c>
      <c r="L66" s="5" t="e">
        <f t="shared" si="4"/>
        <v>#N/A</v>
      </c>
      <c r="M66" s="39"/>
      <c r="N66" s="48"/>
      <c r="O66" s="10" t="e">
        <f t="shared" si="22"/>
        <v>#N/A</v>
      </c>
      <c r="P66" s="9" t="e">
        <f t="shared" si="9"/>
        <v>#N/A</v>
      </c>
      <c r="Q66" s="25">
        <f t="shared" si="23"/>
        <v>0</v>
      </c>
      <c r="R66" s="25">
        <f t="shared" si="24"/>
        <v>0</v>
      </c>
      <c r="S66" s="25">
        <f t="shared" si="10"/>
        <v>0</v>
      </c>
      <c r="T66" s="25">
        <f t="shared" si="11"/>
        <v>0</v>
      </c>
      <c r="U66" s="25">
        <f t="shared" si="12"/>
        <v>0</v>
      </c>
      <c r="V66" s="25">
        <f t="shared" si="13"/>
        <v>0</v>
      </c>
      <c r="W66" s="25" t="e">
        <f t="shared" si="14"/>
        <v>#VALUE!</v>
      </c>
      <c r="X66" s="11" t="e">
        <f t="shared" si="25"/>
        <v>#N/A</v>
      </c>
      <c r="Y66" s="11" t="e">
        <f t="shared" si="26"/>
        <v>#N/A</v>
      </c>
      <c r="Z66" s="11" t="e">
        <f t="shared" si="27"/>
        <v>#N/A</v>
      </c>
      <c r="AA66" s="11" t="e">
        <f t="shared" si="18"/>
        <v>#N/A</v>
      </c>
      <c r="AB66" s="11" t="e">
        <f t="shared" si="19"/>
        <v>#N/A</v>
      </c>
      <c r="AC66" s="11" t="e">
        <f t="shared" si="20"/>
        <v>#N/A</v>
      </c>
      <c r="AD66" s="11" t="e">
        <f t="shared" si="21"/>
        <v>#N/A</v>
      </c>
      <c r="AE66" s="26" t="e">
        <f t="array" ref="AE66">MEDIAN(IF(ISNUMBER(X$3:X$163),X$3:X$163))</f>
        <v>#NUM!</v>
      </c>
      <c r="AF66" s="26" t="e">
        <f t="array" ref="AF66">MEDIAN(IF(ISNUMBER(Y$3:Y$163),Y$3:Y$163))</f>
        <v>#NUM!</v>
      </c>
      <c r="AG66" s="26" t="e">
        <f t="array" ref="AG66">MEDIAN(IF(ISNUMBER(Z$3:Z$163),Z$3:Z$163))</f>
        <v>#NUM!</v>
      </c>
      <c r="AH66" s="26" t="e">
        <f t="array" ref="AH66">MEDIAN(IF(ISNUMBER(AA$3:AA$163),AA$3:AA$163))</f>
        <v>#NUM!</v>
      </c>
      <c r="AI66" s="26" t="e">
        <f t="array" ref="AI66">MEDIAN(IF(ISNUMBER(AB$3:AB$163),AB$3:AB$163))</f>
        <v>#NUM!</v>
      </c>
      <c r="AJ66" s="26" t="e">
        <f t="array" ref="AJ66">MEDIAN(IF(ISNUMBER(AC$3:AC$163),AC$3:AC$163))</f>
        <v>#NUM!</v>
      </c>
      <c r="AK66" s="26" t="e">
        <f t="array" ref="AK66">MEDIAN(IF(ISNUMBER(AD$3:AD$163),AD$3:AD$163))</f>
        <v>#NUM!</v>
      </c>
      <c r="AL66" s="9">
        <v>0.95</v>
      </c>
      <c r="AM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</row>
    <row r="67" spans="1:89" ht="15.75" x14ac:dyDescent="0.25">
      <c r="A67" s="21"/>
      <c r="B67" s="22"/>
      <c r="C67" s="23"/>
      <c r="D67" s="23"/>
      <c r="E67" s="23"/>
      <c r="F67" s="23"/>
      <c r="G67" s="23"/>
      <c r="H67" s="23"/>
      <c r="I67" s="1"/>
      <c r="J67" s="30" t="e">
        <f t="shared" si="8"/>
        <v>#VALUE!</v>
      </c>
      <c r="K67" s="5" t="e">
        <f t="shared" ref="K67:K130" si="28">IF(ISBLANK(B67),NA(),B67-WEEKDAY(B67,2)+1)</f>
        <v>#N/A</v>
      </c>
      <c r="L67" s="5" t="e">
        <f t="shared" ref="L67:L130" si="29">IF(ISBLANK(B67),NA(),B67-DAY(B67)+1)</f>
        <v>#N/A</v>
      </c>
      <c r="M67" s="39"/>
      <c r="N67" s="48"/>
      <c r="O67" s="10" t="e">
        <f t="shared" si="22"/>
        <v>#N/A</v>
      </c>
      <c r="P67" s="9" t="e">
        <f t="shared" si="9"/>
        <v>#N/A</v>
      </c>
      <c r="Q67" s="25">
        <f t="shared" ref="Q67:Q98" si="30">SUMIF($K$3:$K$2500,$O67,$C$3:$C$2500)</f>
        <v>0</v>
      </c>
      <c r="R67" s="25">
        <f t="shared" ref="R67:R98" si="31">SUMIF($K$3:$K$2500,$O67,$D$3:$D$2500)</f>
        <v>0</v>
      </c>
      <c r="S67" s="25">
        <f t="shared" si="10"/>
        <v>0</v>
      </c>
      <c r="T67" s="25">
        <f t="shared" si="11"/>
        <v>0</v>
      </c>
      <c r="U67" s="25">
        <f t="shared" si="12"/>
        <v>0</v>
      </c>
      <c r="V67" s="25">
        <f t="shared" si="13"/>
        <v>0</v>
      </c>
      <c r="W67" s="25" t="e">
        <f t="shared" si="14"/>
        <v>#VALUE!</v>
      </c>
      <c r="X67" s="11" t="e">
        <f t="shared" si="25"/>
        <v>#N/A</v>
      </c>
      <c r="Y67" s="11" t="e">
        <f t="shared" si="26"/>
        <v>#N/A</v>
      </c>
      <c r="Z67" s="11" t="e">
        <f t="shared" si="27"/>
        <v>#N/A</v>
      </c>
      <c r="AA67" s="11" t="e">
        <f t="shared" si="18"/>
        <v>#N/A</v>
      </c>
      <c r="AB67" s="11" t="e">
        <f t="shared" si="19"/>
        <v>#N/A</v>
      </c>
      <c r="AC67" s="11" t="e">
        <f t="shared" si="20"/>
        <v>#N/A</v>
      </c>
      <c r="AD67" s="11" t="e">
        <f t="shared" si="21"/>
        <v>#N/A</v>
      </c>
      <c r="AE67" s="26" t="e">
        <f t="array" ref="AE67">MEDIAN(IF(ISNUMBER(X$3:X$163),X$3:X$163))</f>
        <v>#NUM!</v>
      </c>
      <c r="AF67" s="26" t="e">
        <f t="array" ref="AF67">MEDIAN(IF(ISNUMBER(Y$3:Y$163),Y$3:Y$163))</f>
        <v>#NUM!</v>
      </c>
      <c r="AG67" s="26" t="e">
        <f t="array" ref="AG67">MEDIAN(IF(ISNUMBER(Z$3:Z$163),Z$3:Z$163))</f>
        <v>#NUM!</v>
      </c>
      <c r="AH67" s="26" t="e">
        <f t="array" ref="AH67">MEDIAN(IF(ISNUMBER(AA$3:AA$163),AA$3:AA$163))</f>
        <v>#NUM!</v>
      </c>
      <c r="AI67" s="26" t="e">
        <f t="array" ref="AI67">MEDIAN(IF(ISNUMBER(AB$3:AB$163),AB$3:AB$163))</f>
        <v>#NUM!</v>
      </c>
      <c r="AJ67" s="26" t="e">
        <f t="array" ref="AJ67">MEDIAN(IF(ISNUMBER(AC$3:AC$163),AC$3:AC$163))</f>
        <v>#NUM!</v>
      </c>
      <c r="AK67" s="26" t="e">
        <f t="array" ref="AK67">MEDIAN(IF(ISNUMBER(AD$3:AD$163),AD$3:AD$163))</f>
        <v>#NUM!</v>
      </c>
      <c r="AL67" s="9">
        <v>0.95</v>
      </c>
      <c r="AM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</row>
    <row r="68" spans="1:89" ht="15.75" x14ac:dyDescent="0.25">
      <c r="A68" s="21"/>
      <c r="B68" s="22"/>
      <c r="C68" s="23"/>
      <c r="D68" s="23"/>
      <c r="E68" s="23"/>
      <c r="F68" s="23"/>
      <c r="G68" s="23"/>
      <c r="H68" s="23"/>
      <c r="I68" s="1"/>
      <c r="J68" s="30" t="e">
        <f t="shared" ref="J68:J131" si="32">ABS(AND(C68:H68))</f>
        <v>#VALUE!</v>
      </c>
      <c r="K68" s="5" t="e">
        <f t="shared" si="28"/>
        <v>#N/A</v>
      </c>
      <c r="L68" s="5" t="e">
        <f t="shared" si="29"/>
        <v>#N/A</v>
      </c>
      <c r="M68" s="39"/>
      <c r="N68" s="48"/>
      <c r="O68" s="10" t="e">
        <f t="shared" si="22"/>
        <v>#N/A</v>
      </c>
      <c r="P68" s="9" t="e">
        <f t="shared" ref="P68:P131" si="33">IF(ISNUMBER(O68),COUNTIF($K$3:$K$2500,O68),NA())</f>
        <v>#N/A</v>
      </c>
      <c r="Q68" s="25">
        <f t="shared" si="30"/>
        <v>0</v>
      </c>
      <c r="R68" s="25">
        <f t="shared" si="31"/>
        <v>0</v>
      </c>
      <c r="S68" s="25">
        <f t="shared" ref="S68:S131" si="34">SUMIF($K$3:$K$2500,$O68,$E$3:$E$2500)</f>
        <v>0</v>
      </c>
      <c r="T68" s="25">
        <f t="shared" ref="T68:T131" si="35">SUMIF($K$3:$K$2500,$O68,$F$3:$F$2500)</f>
        <v>0</v>
      </c>
      <c r="U68" s="25">
        <f t="shared" ref="U68:U131" si="36">SUMIF($K$3:$K$2500,$O68,$G$3:$G$2500)</f>
        <v>0</v>
      </c>
      <c r="V68" s="25">
        <f t="shared" ref="V68:V131" si="37">SUMIF($K$3:$K$2500,$O68,$H$3:$H$2500)</f>
        <v>0</v>
      </c>
      <c r="W68" s="25" t="e">
        <f t="shared" ref="W68:W131" si="38">SUMIF($K$3:$K$2500,$O68,$J$3:$J$2500)</f>
        <v>#VALUE!</v>
      </c>
      <c r="X68" s="11" t="e">
        <f t="shared" ref="X68:X99" si="39">IF($P68&gt;0,Q68/$P68,NA())</f>
        <v>#N/A</v>
      </c>
      <c r="Y68" s="11" t="e">
        <f t="shared" ref="Y68:Y99" si="40">IF($P68&gt;0,R68/$P68,NA())</f>
        <v>#N/A</v>
      </c>
      <c r="Z68" s="11" t="e">
        <f t="shared" ref="Z68:Z99" si="41">IF($P68&gt;0,S68/$P68,NA())</f>
        <v>#N/A</v>
      </c>
      <c r="AA68" s="11" t="e">
        <f t="shared" ref="AA68:AA131" si="42">IF($P68&gt;0,T68/$P68,NA())</f>
        <v>#N/A</v>
      </c>
      <c r="AB68" s="11" t="e">
        <f t="shared" ref="AB68:AB131" si="43">IF($P68&gt;0,U68/$P68,NA())</f>
        <v>#N/A</v>
      </c>
      <c r="AC68" s="11" t="e">
        <f t="shared" ref="AC68:AC131" si="44">IF($P68&gt;0,V68/$P68,NA())</f>
        <v>#N/A</v>
      </c>
      <c r="AD68" s="11" t="e">
        <f t="shared" ref="AD68:AD131" si="45">IF($P68&gt;0,W68/$P68,NA())</f>
        <v>#N/A</v>
      </c>
      <c r="AE68" s="26" t="e">
        <f t="array" ref="AE68">MEDIAN(IF(ISNUMBER(X$3:X$163),X$3:X$163))</f>
        <v>#NUM!</v>
      </c>
      <c r="AF68" s="26" t="e">
        <f t="array" ref="AF68">MEDIAN(IF(ISNUMBER(Y$3:Y$163),Y$3:Y$163))</f>
        <v>#NUM!</v>
      </c>
      <c r="AG68" s="26" t="e">
        <f t="array" ref="AG68">MEDIAN(IF(ISNUMBER(Z$3:Z$163),Z$3:Z$163))</f>
        <v>#NUM!</v>
      </c>
      <c r="AH68" s="26" t="e">
        <f t="array" ref="AH68">MEDIAN(IF(ISNUMBER(AA$3:AA$163),AA$3:AA$163))</f>
        <v>#NUM!</v>
      </c>
      <c r="AI68" s="26" t="e">
        <f t="array" ref="AI68">MEDIAN(IF(ISNUMBER(AB$3:AB$163),AB$3:AB$163))</f>
        <v>#NUM!</v>
      </c>
      <c r="AJ68" s="26" t="e">
        <f t="array" ref="AJ68">MEDIAN(IF(ISNUMBER(AC$3:AC$163),AC$3:AC$163))</f>
        <v>#NUM!</v>
      </c>
      <c r="AK68" s="26" t="e">
        <f t="array" ref="AK68">MEDIAN(IF(ISNUMBER(AD$3:AD$163),AD$3:AD$163))</f>
        <v>#NUM!</v>
      </c>
      <c r="AL68" s="9">
        <v>0.95</v>
      </c>
      <c r="AM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</row>
    <row r="69" spans="1:89" ht="15.75" x14ac:dyDescent="0.25">
      <c r="A69" s="21"/>
      <c r="B69" s="22"/>
      <c r="C69" s="23"/>
      <c r="D69" s="23"/>
      <c r="E69" s="23"/>
      <c r="F69" s="23"/>
      <c r="G69" s="23"/>
      <c r="H69" s="23"/>
      <c r="I69" s="1"/>
      <c r="J69" s="30" t="e">
        <f t="shared" si="32"/>
        <v>#VALUE!</v>
      </c>
      <c r="K69" s="5" t="e">
        <f t="shared" si="28"/>
        <v>#N/A</v>
      </c>
      <c r="L69" s="5" t="e">
        <f t="shared" si="29"/>
        <v>#N/A</v>
      </c>
      <c r="M69" s="39"/>
      <c r="N69" s="48"/>
      <c r="O69" s="10" t="e">
        <f t="shared" ref="O69:O132" si="46">O68+7</f>
        <v>#N/A</v>
      </c>
      <c r="P69" s="9" t="e">
        <f t="shared" si="33"/>
        <v>#N/A</v>
      </c>
      <c r="Q69" s="25">
        <f t="shared" si="30"/>
        <v>0</v>
      </c>
      <c r="R69" s="25">
        <f t="shared" si="31"/>
        <v>0</v>
      </c>
      <c r="S69" s="25">
        <f t="shared" si="34"/>
        <v>0</v>
      </c>
      <c r="T69" s="25">
        <f t="shared" si="35"/>
        <v>0</v>
      </c>
      <c r="U69" s="25">
        <f t="shared" si="36"/>
        <v>0</v>
      </c>
      <c r="V69" s="25">
        <f t="shared" si="37"/>
        <v>0</v>
      </c>
      <c r="W69" s="25" t="e">
        <f t="shared" si="38"/>
        <v>#VALUE!</v>
      </c>
      <c r="X69" s="11" t="e">
        <f t="shared" si="39"/>
        <v>#N/A</v>
      </c>
      <c r="Y69" s="11" t="e">
        <f t="shared" si="40"/>
        <v>#N/A</v>
      </c>
      <c r="Z69" s="11" t="e">
        <f t="shared" si="41"/>
        <v>#N/A</v>
      </c>
      <c r="AA69" s="11" t="e">
        <f t="shared" si="42"/>
        <v>#N/A</v>
      </c>
      <c r="AB69" s="11" t="e">
        <f t="shared" si="43"/>
        <v>#N/A</v>
      </c>
      <c r="AC69" s="11" t="e">
        <f t="shared" si="44"/>
        <v>#N/A</v>
      </c>
      <c r="AD69" s="11" t="e">
        <f t="shared" si="45"/>
        <v>#N/A</v>
      </c>
      <c r="AE69" s="26" t="e">
        <f t="array" ref="AE69">MEDIAN(IF(ISNUMBER(X$3:X$163),X$3:X$163))</f>
        <v>#NUM!</v>
      </c>
      <c r="AF69" s="26" t="e">
        <f t="array" ref="AF69">MEDIAN(IF(ISNUMBER(Y$3:Y$163),Y$3:Y$163))</f>
        <v>#NUM!</v>
      </c>
      <c r="AG69" s="26" t="e">
        <f t="array" ref="AG69">MEDIAN(IF(ISNUMBER(Z$3:Z$163),Z$3:Z$163))</f>
        <v>#NUM!</v>
      </c>
      <c r="AH69" s="26" t="e">
        <f t="array" ref="AH69">MEDIAN(IF(ISNUMBER(AA$3:AA$163),AA$3:AA$163))</f>
        <v>#NUM!</v>
      </c>
      <c r="AI69" s="26" t="e">
        <f t="array" ref="AI69">MEDIAN(IF(ISNUMBER(AB$3:AB$163),AB$3:AB$163))</f>
        <v>#NUM!</v>
      </c>
      <c r="AJ69" s="26" t="e">
        <f t="array" ref="AJ69">MEDIAN(IF(ISNUMBER(AC$3:AC$163),AC$3:AC$163))</f>
        <v>#NUM!</v>
      </c>
      <c r="AK69" s="26" t="e">
        <f t="array" ref="AK69">MEDIAN(IF(ISNUMBER(AD$3:AD$163),AD$3:AD$163))</f>
        <v>#NUM!</v>
      </c>
      <c r="AL69" s="9">
        <v>0.95</v>
      </c>
      <c r="AM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</row>
    <row r="70" spans="1:89" ht="15.75" x14ac:dyDescent="0.25">
      <c r="A70" s="21"/>
      <c r="B70" s="22"/>
      <c r="C70" s="23"/>
      <c r="D70" s="23"/>
      <c r="E70" s="23"/>
      <c r="F70" s="23"/>
      <c r="G70" s="23"/>
      <c r="H70" s="23"/>
      <c r="I70" s="1"/>
      <c r="J70" s="30" t="e">
        <f t="shared" si="32"/>
        <v>#VALUE!</v>
      </c>
      <c r="K70" s="5" t="e">
        <f t="shared" si="28"/>
        <v>#N/A</v>
      </c>
      <c r="L70" s="5" t="e">
        <f t="shared" si="29"/>
        <v>#N/A</v>
      </c>
      <c r="M70" s="39"/>
      <c r="N70" s="48"/>
      <c r="O70" s="10" t="e">
        <f t="shared" si="46"/>
        <v>#N/A</v>
      </c>
      <c r="P70" s="9" t="e">
        <f t="shared" si="33"/>
        <v>#N/A</v>
      </c>
      <c r="Q70" s="25">
        <f t="shared" si="30"/>
        <v>0</v>
      </c>
      <c r="R70" s="25">
        <f t="shared" si="31"/>
        <v>0</v>
      </c>
      <c r="S70" s="25">
        <f t="shared" si="34"/>
        <v>0</v>
      </c>
      <c r="T70" s="25">
        <f t="shared" si="35"/>
        <v>0</v>
      </c>
      <c r="U70" s="25">
        <f t="shared" si="36"/>
        <v>0</v>
      </c>
      <c r="V70" s="25">
        <f t="shared" si="37"/>
        <v>0</v>
      </c>
      <c r="W70" s="25" t="e">
        <f t="shared" si="38"/>
        <v>#VALUE!</v>
      </c>
      <c r="X70" s="11" t="e">
        <f t="shared" si="39"/>
        <v>#N/A</v>
      </c>
      <c r="Y70" s="11" t="e">
        <f t="shared" si="40"/>
        <v>#N/A</v>
      </c>
      <c r="Z70" s="11" t="e">
        <f t="shared" si="41"/>
        <v>#N/A</v>
      </c>
      <c r="AA70" s="11" t="e">
        <f t="shared" si="42"/>
        <v>#N/A</v>
      </c>
      <c r="AB70" s="11" t="e">
        <f t="shared" si="43"/>
        <v>#N/A</v>
      </c>
      <c r="AC70" s="11" t="e">
        <f t="shared" si="44"/>
        <v>#N/A</v>
      </c>
      <c r="AD70" s="11" t="e">
        <f t="shared" si="45"/>
        <v>#N/A</v>
      </c>
      <c r="AE70" s="26" t="e">
        <f t="array" ref="AE70">MEDIAN(IF(ISNUMBER(X$3:X$163),X$3:X$163))</f>
        <v>#NUM!</v>
      </c>
      <c r="AF70" s="26" t="e">
        <f t="array" ref="AF70">MEDIAN(IF(ISNUMBER(Y$3:Y$163),Y$3:Y$163))</f>
        <v>#NUM!</v>
      </c>
      <c r="AG70" s="26" t="e">
        <f t="array" ref="AG70">MEDIAN(IF(ISNUMBER(Z$3:Z$163),Z$3:Z$163))</f>
        <v>#NUM!</v>
      </c>
      <c r="AH70" s="26" t="e">
        <f t="array" ref="AH70">MEDIAN(IF(ISNUMBER(AA$3:AA$163),AA$3:AA$163))</f>
        <v>#NUM!</v>
      </c>
      <c r="AI70" s="26" t="e">
        <f t="array" ref="AI70">MEDIAN(IF(ISNUMBER(AB$3:AB$163),AB$3:AB$163))</f>
        <v>#NUM!</v>
      </c>
      <c r="AJ70" s="26" t="e">
        <f t="array" ref="AJ70">MEDIAN(IF(ISNUMBER(AC$3:AC$163),AC$3:AC$163))</f>
        <v>#NUM!</v>
      </c>
      <c r="AK70" s="26" t="e">
        <f t="array" ref="AK70">MEDIAN(IF(ISNUMBER(AD$3:AD$163),AD$3:AD$163))</f>
        <v>#NUM!</v>
      </c>
      <c r="AL70" s="9">
        <v>0.95</v>
      </c>
      <c r="AM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</row>
    <row r="71" spans="1:89" ht="15.75" x14ac:dyDescent="0.25">
      <c r="A71" s="21"/>
      <c r="B71" s="22"/>
      <c r="C71" s="23"/>
      <c r="D71" s="23"/>
      <c r="E71" s="23"/>
      <c r="F71" s="23"/>
      <c r="G71" s="23"/>
      <c r="H71" s="23"/>
      <c r="I71" s="1"/>
      <c r="J71" s="30" t="e">
        <f t="shared" si="32"/>
        <v>#VALUE!</v>
      </c>
      <c r="K71" s="5" t="e">
        <f t="shared" si="28"/>
        <v>#N/A</v>
      </c>
      <c r="L71" s="5" t="e">
        <f t="shared" si="29"/>
        <v>#N/A</v>
      </c>
      <c r="M71" s="39"/>
      <c r="N71" s="48"/>
      <c r="O71" s="10" t="e">
        <f t="shared" si="46"/>
        <v>#N/A</v>
      </c>
      <c r="P71" s="9" t="e">
        <f t="shared" si="33"/>
        <v>#N/A</v>
      </c>
      <c r="Q71" s="25">
        <f t="shared" si="30"/>
        <v>0</v>
      </c>
      <c r="R71" s="25">
        <f t="shared" si="31"/>
        <v>0</v>
      </c>
      <c r="S71" s="25">
        <f t="shared" si="34"/>
        <v>0</v>
      </c>
      <c r="T71" s="25">
        <f t="shared" si="35"/>
        <v>0</v>
      </c>
      <c r="U71" s="25">
        <f t="shared" si="36"/>
        <v>0</v>
      </c>
      <c r="V71" s="25">
        <f t="shared" si="37"/>
        <v>0</v>
      </c>
      <c r="W71" s="25" t="e">
        <f t="shared" si="38"/>
        <v>#VALUE!</v>
      </c>
      <c r="X71" s="11" t="e">
        <f t="shared" si="39"/>
        <v>#N/A</v>
      </c>
      <c r="Y71" s="11" t="e">
        <f t="shared" si="40"/>
        <v>#N/A</v>
      </c>
      <c r="Z71" s="11" t="e">
        <f t="shared" si="41"/>
        <v>#N/A</v>
      </c>
      <c r="AA71" s="11" t="e">
        <f t="shared" si="42"/>
        <v>#N/A</v>
      </c>
      <c r="AB71" s="11" t="e">
        <f t="shared" si="43"/>
        <v>#N/A</v>
      </c>
      <c r="AC71" s="11" t="e">
        <f t="shared" si="44"/>
        <v>#N/A</v>
      </c>
      <c r="AD71" s="11" t="e">
        <f t="shared" si="45"/>
        <v>#N/A</v>
      </c>
      <c r="AE71" s="26" t="e">
        <f t="array" ref="AE71">MEDIAN(IF(ISNUMBER(X$3:X$163),X$3:X$163))</f>
        <v>#NUM!</v>
      </c>
      <c r="AF71" s="26" t="e">
        <f t="array" ref="AF71">MEDIAN(IF(ISNUMBER(Y$3:Y$163),Y$3:Y$163))</f>
        <v>#NUM!</v>
      </c>
      <c r="AG71" s="26" t="e">
        <f t="array" ref="AG71">MEDIAN(IF(ISNUMBER(Z$3:Z$163),Z$3:Z$163))</f>
        <v>#NUM!</v>
      </c>
      <c r="AH71" s="26" t="e">
        <f t="array" ref="AH71">MEDIAN(IF(ISNUMBER(AA$3:AA$163),AA$3:AA$163))</f>
        <v>#NUM!</v>
      </c>
      <c r="AI71" s="26" t="e">
        <f t="array" ref="AI71">MEDIAN(IF(ISNUMBER(AB$3:AB$163),AB$3:AB$163))</f>
        <v>#NUM!</v>
      </c>
      <c r="AJ71" s="26" t="e">
        <f t="array" ref="AJ71">MEDIAN(IF(ISNUMBER(AC$3:AC$163),AC$3:AC$163))</f>
        <v>#NUM!</v>
      </c>
      <c r="AK71" s="26" t="e">
        <f t="array" ref="AK71">MEDIAN(IF(ISNUMBER(AD$3:AD$163),AD$3:AD$163))</f>
        <v>#NUM!</v>
      </c>
      <c r="AL71" s="9">
        <v>0.95</v>
      </c>
      <c r="AM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</row>
    <row r="72" spans="1:89" ht="15.75" x14ac:dyDescent="0.25">
      <c r="A72" s="21"/>
      <c r="B72" s="22"/>
      <c r="C72" s="23"/>
      <c r="D72" s="23"/>
      <c r="E72" s="23"/>
      <c r="F72" s="23"/>
      <c r="G72" s="23"/>
      <c r="H72" s="23"/>
      <c r="I72" s="1"/>
      <c r="J72" s="30" t="e">
        <f t="shared" si="32"/>
        <v>#VALUE!</v>
      </c>
      <c r="K72" s="5" t="e">
        <f t="shared" si="28"/>
        <v>#N/A</v>
      </c>
      <c r="L72" s="5" t="e">
        <f t="shared" si="29"/>
        <v>#N/A</v>
      </c>
      <c r="M72" s="39"/>
      <c r="N72" s="48"/>
      <c r="O72" s="10" t="e">
        <f t="shared" si="46"/>
        <v>#N/A</v>
      </c>
      <c r="P72" s="9" t="e">
        <f t="shared" si="33"/>
        <v>#N/A</v>
      </c>
      <c r="Q72" s="25">
        <f t="shared" si="30"/>
        <v>0</v>
      </c>
      <c r="R72" s="25">
        <f t="shared" si="31"/>
        <v>0</v>
      </c>
      <c r="S72" s="25">
        <f t="shared" si="34"/>
        <v>0</v>
      </c>
      <c r="T72" s="25">
        <f t="shared" si="35"/>
        <v>0</v>
      </c>
      <c r="U72" s="25">
        <f t="shared" si="36"/>
        <v>0</v>
      </c>
      <c r="V72" s="25">
        <f t="shared" si="37"/>
        <v>0</v>
      </c>
      <c r="W72" s="25" t="e">
        <f t="shared" si="38"/>
        <v>#VALUE!</v>
      </c>
      <c r="X72" s="11" t="e">
        <f t="shared" si="39"/>
        <v>#N/A</v>
      </c>
      <c r="Y72" s="11" t="e">
        <f t="shared" si="40"/>
        <v>#N/A</v>
      </c>
      <c r="Z72" s="11" t="e">
        <f t="shared" si="41"/>
        <v>#N/A</v>
      </c>
      <c r="AA72" s="11" t="e">
        <f t="shared" si="42"/>
        <v>#N/A</v>
      </c>
      <c r="AB72" s="11" t="e">
        <f t="shared" si="43"/>
        <v>#N/A</v>
      </c>
      <c r="AC72" s="11" t="e">
        <f t="shared" si="44"/>
        <v>#N/A</v>
      </c>
      <c r="AD72" s="11" t="e">
        <f t="shared" si="45"/>
        <v>#N/A</v>
      </c>
      <c r="AE72" s="26" t="e">
        <f t="array" ref="AE72">MEDIAN(IF(ISNUMBER(X$3:X$163),X$3:X$163))</f>
        <v>#NUM!</v>
      </c>
      <c r="AF72" s="26" t="e">
        <f t="array" ref="AF72">MEDIAN(IF(ISNUMBER(Y$3:Y$163),Y$3:Y$163))</f>
        <v>#NUM!</v>
      </c>
      <c r="AG72" s="26" t="e">
        <f t="array" ref="AG72">MEDIAN(IF(ISNUMBER(Z$3:Z$163),Z$3:Z$163))</f>
        <v>#NUM!</v>
      </c>
      <c r="AH72" s="26" t="e">
        <f t="array" ref="AH72">MEDIAN(IF(ISNUMBER(AA$3:AA$163),AA$3:AA$163))</f>
        <v>#NUM!</v>
      </c>
      <c r="AI72" s="26" t="e">
        <f t="array" ref="AI72">MEDIAN(IF(ISNUMBER(AB$3:AB$163),AB$3:AB$163))</f>
        <v>#NUM!</v>
      </c>
      <c r="AJ72" s="26" t="e">
        <f t="array" ref="AJ72">MEDIAN(IF(ISNUMBER(AC$3:AC$163),AC$3:AC$163))</f>
        <v>#NUM!</v>
      </c>
      <c r="AK72" s="26" t="e">
        <f t="array" ref="AK72">MEDIAN(IF(ISNUMBER(AD$3:AD$163),AD$3:AD$163))</f>
        <v>#NUM!</v>
      </c>
      <c r="AL72" s="9">
        <v>0.95</v>
      </c>
      <c r="AM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</row>
    <row r="73" spans="1:89" ht="15.75" x14ac:dyDescent="0.25">
      <c r="A73" s="21"/>
      <c r="B73" s="22"/>
      <c r="C73" s="23"/>
      <c r="D73" s="23"/>
      <c r="E73" s="23"/>
      <c r="F73" s="23"/>
      <c r="G73" s="23"/>
      <c r="H73" s="23"/>
      <c r="I73" s="1"/>
      <c r="J73" s="30" t="e">
        <f t="shared" si="32"/>
        <v>#VALUE!</v>
      </c>
      <c r="K73" s="5" t="e">
        <f t="shared" si="28"/>
        <v>#N/A</v>
      </c>
      <c r="L73" s="5" t="e">
        <f t="shared" si="29"/>
        <v>#N/A</v>
      </c>
      <c r="M73" s="39"/>
      <c r="N73" s="48"/>
      <c r="O73" s="10" t="e">
        <f t="shared" si="46"/>
        <v>#N/A</v>
      </c>
      <c r="P73" s="9" t="e">
        <f t="shared" si="33"/>
        <v>#N/A</v>
      </c>
      <c r="Q73" s="25">
        <f t="shared" si="30"/>
        <v>0</v>
      </c>
      <c r="R73" s="25">
        <f t="shared" si="31"/>
        <v>0</v>
      </c>
      <c r="S73" s="25">
        <f t="shared" si="34"/>
        <v>0</v>
      </c>
      <c r="T73" s="25">
        <f t="shared" si="35"/>
        <v>0</v>
      </c>
      <c r="U73" s="25">
        <f t="shared" si="36"/>
        <v>0</v>
      </c>
      <c r="V73" s="25">
        <f t="shared" si="37"/>
        <v>0</v>
      </c>
      <c r="W73" s="25" t="e">
        <f t="shared" si="38"/>
        <v>#VALUE!</v>
      </c>
      <c r="X73" s="11" t="e">
        <f t="shared" si="39"/>
        <v>#N/A</v>
      </c>
      <c r="Y73" s="11" t="e">
        <f t="shared" si="40"/>
        <v>#N/A</v>
      </c>
      <c r="Z73" s="11" t="e">
        <f t="shared" si="41"/>
        <v>#N/A</v>
      </c>
      <c r="AA73" s="11" t="e">
        <f t="shared" si="42"/>
        <v>#N/A</v>
      </c>
      <c r="AB73" s="11" t="e">
        <f t="shared" si="43"/>
        <v>#N/A</v>
      </c>
      <c r="AC73" s="11" t="e">
        <f t="shared" si="44"/>
        <v>#N/A</v>
      </c>
      <c r="AD73" s="11" t="e">
        <f t="shared" si="45"/>
        <v>#N/A</v>
      </c>
      <c r="AE73" s="26" t="e">
        <f t="array" ref="AE73">MEDIAN(IF(ISNUMBER(X$3:X$163),X$3:X$163))</f>
        <v>#NUM!</v>
      </c>
      <c r="AF73" s="26" t="e">
        <f t="array" ref="AF73">MEDIAN(IF(ISNUMBER(Y$3:Y$163),Y$3:Y$163))</f>
        <v>#NUM!</v>
      </c>
      <c r="AG73" s="26" t="e">
        <f t="array" ref="AG73">MEDIAN(IF(ISNUMBER(Z$3:Z$163),Z$3:Z$163))</f>
        <v>#NUM!</v>
      </c>
      <c r="AH73" s="26" t="e">
        <f t="array" ref="AH73">MEDIAN(IF(ISNUMBER(AA$3:AA$163),AA$3:AA$163))</f>
        <v>#NUM!</v>
      </c>
      <c r="AI73" s="26" t="e">
        <f t="array" ref="AI73">MEDIAN(IF(ISNUMBER(AB$3:AB$163),AB$3:AB$163))</f>
        <v>#NUM!</v>
      </c>
      <c r="AJ73" s="26" t="e">
        <f t="array" ref="AJ73">MEDIAN(IF(ISNUMBER(AC$3:AC$163),AC$3:AC$163))</f>
        <v>#NUM!</v>
      </c>
      <c r="AK73" s="26" t="e">
        <f t="array" ref="AK73">MEDIAN(IF(ISNUMBER(AD$3:AD$163),AD$3:AD$163))</f>
        <v>#NUM!</v>
      </c>
      <c r="AL73" s="9">
        <v>0.95</v>
      </c>
      <c r="AM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</row>
    <row r="74" spans="1:89" ht="15.75" x14ac:dyDescent="0.25">
      <c r="A74" s="21"/>
      <c r="B74" s="22"/>
      <c r="C74" s="23"/>
      <c r="D74" s="23"/>
      <c r="E74" s="23"/>
      <c r="F74" s="23"/>
      <c r="G74" s="23"/>
      <c r="H74" s="23"/>
      <c r="I74" s="1"/>
      <c r="J74" s="30" t="e">
        <f t="shared" si="32"/>
        <v>#VALUE!</v>
      </c>
      <c r="K74" s="5" t="e">
        <f t="shared" si="28"/>
        <v>#N/A</v>
      </c>
      <c r="L74" s="5" t="e">
        <f t="shared" si="29"/>
        <v>#N/A</v>
      </c>
      <c r="M74" s="39"/>
      <c r="N74" s="48"/>
      <c r="O74" s="10" t="e">
        <f t="shared" si="46"/>
        <v>#N/A</v>
      </c>
      <c r="P74" s="9" t="e">
        <f t="shared" si="33"/>
        <v>#N/A</v>
      </c>
      <c r="Q74" s="25">
        <f t="shared" si="30"/>
        <v>0</v>
      </c>
      <c r="R74" s="25">
        <f t="shared" si="31"/>
        <v>0</v>
      </c>
      <c r="S74" s="25">
        <f t="shared" si="34"/>
        <v>0</v>
      </c>
      <c r="T74" s="25">
        <f t="shared" si="35"/>
        <v>0</v>
      </c>
      <c r="U74" s="25">
        <f t="shared" si="36"/>
        <v>0</v>
      </c>
      <c r="V74" s="25">
        <f t="shared" si="37"/>
        <v>0</v>
      </c>
      <c r="W74" s="25" t="e">
        <f t="shared" si="38"/>
        <v>#VALUE!</v>
      </c>
      <c r="X74" s="11" t="e">
        <f t="shared" si="39"/>
        <v>#N/A</v>
      </c>
      <c r="Y74" s="11" t="e">
        <f t="shared" si="40"/>
        <v>#N/A</v>
      </c>
      <c r="Z74" s="11" t="e">
        <f t="shared" si="41"/>
        <v>#N/A</v>
      </c>
      <c r="AA74" s="11" t="e">
        <f t="shared" si="42"/>
        <v>#N/A</v>
      </c>
      <c r="AB74" s="11" t="e">
        <f t="shared" si="43"/>
        <v>#N/A</v>
      </c>
      <c r="AC74" s="11" t="e">
        <f t="shared" si="44"/>
        <v>#N/A</v>
      </c>
      <c r="AD74" s="11" t="e">
        <f t="shared" si="45"/>
        <v>#N/A</v>
      </c>
      <c r="AE74" s="26" t="e">
        <f t="array" ref="AE74">MEDIAN(IF(ISNUMBER(X$3:X$163),X$3:X$163))</f>
        <v>#NUM!</v>
      </c>
      <c r="AF74" s="26" t="e">
        <f t="array" ref="AF74">MEDIAN(IF(ISNUMBER(Y$3:Y$163),Y$3:Y$163))</f>
        <v>#NUM!</v>
      </c>
      <c r="AG74" s="26" t="e">
        <f t="array" ref="AG74">MEDIAN(IF(ISNUMBER(Z$3:Z$163),Z$3:Z$163))</f>
        <v>#NUM!</v>
      </c>
      <c r="AH74" s="26" t="e">
        <f t="array" ref="AH74">MEDIAN(IF(ISNUMBER(AA$3:AA$163),AA$3:AA$163))</f>
        <v>#NUM!</v>
      </c>
      <c r="AI74" s="26" t="e">
        <f t="array" ref="AI74">MEDIAN(IF(ISNUMBER(AB$3:AB$163),AB$3:AB$163))</f>
        <v>#NUM!</v>
      </c>
      <c r="AJ74" s="26" t="e">
        <f t="array" ref="AJ74">MEDIAN(IF(ISNUMBER(AC$3:AC$163),AC$3:AC$163))</f>
        <v>#NUM!</v>
      </c>
      <c r="AK74" s="26" t="e">
        <f t="array" ref="AK74">MEDIAN(IF(ISNUMBER(AD$3:AD$163),AD$3:AD$163))</f>
        <v>#NUM!</v>
      </c>
      <c r="AL74" s="9">
        <v>0.95</v>
      </c>
      <c r="AM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</row>
    <row r="75" spans="1:89" ht="15.75" x14ac:dyDescent="0.25">
      <c r="A75" s="21"/>
      <c r="B75" s="22"/>
      <c r="C75" s="23"/>
      <c r="D75" s="23"/>
      <c r="E75" s="23"/>
      <c r="F75" s="23"/>
      <c r="G75" s="23"/>
      <c r="H75" s="23"/>
      <c r="I75" s="1"/>
      <c r="J75" s="30" t="e">
        <f t="shared" si="32"/>
        <v>#VALUE!</v>
      </c>
      <c r="K75" s="5" t="e">
        <f t="shared" si="28"/>
        <v>#N/A</v>
      </c>
      <c r="L75" s="5" t="e">
        <f t="shared" si="29"/>
        <v>#N/A</v>
      </c>
      <c r="M75" s="39"/>
      <c r="N75" s="48"/>
      <c r="O75" s="10" t="e">
        <f t="shared" si="46"/>
        <v>#N/A</v>
      </c>
      <c r="P75" s="9" t="e">
        <f t="shared" si="33"/>
        <v>#N/A</v>
      </c>
      <c r="Q75" s="25">
        <f t="shared" si="30"/>
        <v>0</v>
      </c>
      <c r="R75" s="25">
        <f t="shared" si="31"/>
        <v>0</v>
      </c>
      <c r="S75" s="25">
        <f t="shared" si="34"/>
        <v>0</v>
      </c>
      <c r="T75" s="25">
        <f t="shared" si="35"/>
        <v>0</v>
      </c>
      <c r="U75" s="25">
        <f t="shared" si="36"/>
        <v>0</v>
      </c>
      <c r="V75" s="25">
        <f t="shared" si="37"/>
        <v>0</v>
      </c>
      <c r="W75" s="25" t="e">
        <f t="shared" si="38"/>
        <v>#VALUE!</v>
      </c>
      <c r="X75" s="11" t="e">
        <f t="shared" si="39"/>
        <v>#N/A</v>
      </c>
      <c r="Y75" s="11" t="e">
        <f t="shared" si="40"/>
        <v>#N/A</v>
      </c>
      <c r="Z75" s="11" t="e">
        <f t="shared" si="41"/>
        <v>#N/A</v>
      </c>
      <c r="AA75" s="11" t="e">
        <f t="shared" si="42"/>
        <v>#N/A</v>
      </c>
      <c r="AB75" s="11" t="e">
        <f t="shared" si="43"/>
        <v>#N/A</v>
      </c>
      <c r="AC75" s="11" t="e">
        <f t="shared" si="44"/>
        <v>#N/A</v>
      </c>
      <c r="AD75" s="11" t="e">
        <f t="shared" si="45"/>
        <v>#N/A</v>
      </c>
      <c r="AE75" s="26" t="e">
        <f t="array" ref="AE75">MEDIAN(IF(ISNUMBER(X$3:X$163),X$3:X$163))</f>
        <v>#NUM!</v>
      </c>
      <c r="AF75" s="26" t="e">
        <f t="array" ref="AF75">MEDIAN(IF(ISNUMBER(Y$3:Y$163),Y$3:Y$163))</f>
        <v>#NUM!</v>
      </c>
      <c r="AG75" s="26" t="e">
        <f t="array" ref="AG75">MEDIAN(IF(ISNUMBER(Z$3:Z$163),Z$3:Z$163))</f>
        <v>#NUM!</v>
      </c>
      <c r="AH75" s="26" t="e">
        <f t="array" ref="AH75">MEDIAN(IF(ISNUMBER(AA$3:AA$163),AA$3:AA$163))</f>
        <v>#NUM!</v>
      </c>
      <c r="AI75" s="26" t="e">
        <f t="array" ref="AI75">MEDIAN(IF(ISNUMBER(AB$3:AB$163),AB$3:AB$163))</f>
        <v>#NUM!</v>
      </c>
      <c r="AJ75" s="26" t="e">
        <f t="array" ref="AJ75">MEDIAN(IF(ISNUMBER(AC$3:AC$163),AC$3:AC$163))</f>
        <v>#NUM!</v>
      </c>
      <c r="AK75" s="26" t="e">
        <f t="array" ref="AK75">MEDIAN(IF(ISNUMBER(AD$3:AD$163),AD$3:AD$163))</f>
        <v>#NUM!</v>
      </c>
      <c r="AL75" s="9">
        <v>0.95</v>
      </c>
      <c r="AM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</row>
    <row r="76" spans="1:89" ht="15.75" x14ac:dyDescent="0.25">
      <c r="A76" s="21"/>
      <c r="B76" s="22"/>
      <c r="C76" s="23"/>
      <c r="D76" s="23"/>
      <c r="E76" s="23"/>
      <c r="F76" s="23"/>
      <c r="G76" s="23"/>
      <c r="H76" s="23"/>
      <c r="I76" s="1"/>
      <c r="J76" s="30" t="e">
        <f t="shared" si="32"/>
        <v>#VALUE!</v>
      </c>
      <c r="K76" s="5" t="e">
        <f t="shared" si="28"/>
        <v>#N/A</v>
      </c>
      <c r="L76" s="5" t="e">
        <f t="shared" si="29"/>
        <v>#N/A</v>
      </c>
      <c r="M76" s="39"/>
      <c r="N76" s="48"/>
      <c r="O76" s="10" t="e">
        <f t="shared" si="46"/>
        <v>#N/A</v>
      </c>
      <c r="P76" s="9" t="e">
        <f t="shared" si="33"/>
        <v>#N/A</v>
      </c>
      <c r="Q76" s="25">
        <f t="shared" si="30"/>
        <v>0</v>
      </c>
      <c r="R76" s="25">
        <f t="shared" si="31"/>
        <v>0</v>
      </c>
      <c r="S76" s="25">
        <f t="shared" si="34"/>
        <v>0</v>
      </c>
      <c r="T76" s="25">
        <f t="shared" si="35"/>
        <v>0</v>
      </c>
      <c r="U76" s="25">
        <f t="shared" si="36"/>
        <v>0</v>
      </c>
      <c r="V76" s="25">
        <f t="shared" si="37"/>
        <v>0</v>
      </c>
      <c r="W76" s="25" t="e">
        <f t="shared" si="38"/>
        <v>#VALUE!</v>
      </c>
      <c r="X76" s="11" t="e">
        <f t="shared" si="39"/>
        <v>#N/A</v>
      </c>
      <c r="Y76" s="11" t="e">
        <f t="shared" si="40"/>
        <v>#N/A</v>
      </c>
      <c r="Z76" s="11" t="e">
        <f t="shared" si="41"/>
        <v>#N/A</v>
      </c>
      <c r="AA76" s="11" t="e">
        <f t="shared" si="42"/>
        <v>#N/A</v>
      </c>
      <c r="AB76" s="11" t="e">
        <f t="shared" si="43"/>
        <v>#N/A</v>
      </c>
      <c r="AC76" s="11" t="e">
        <f t="shared" si="44"/>
        <v>#N/A</v>
      </c>
      <c r="AD76" s="11" t="e">
        <f t="shared" si="45"/>
        <v>#N/A</v>
      </c>
      <c r="AE76" s="26" t="e">
        <f t="array" ref="AE76">MEDIAN(IF(ISNUMBER(X$3:X$163),X$3:X$163))</f>
        <v>#NUM!</v>
      </c>
      <c r="AF76" s="26" t="e">
        <f t="array" ref="AF76">MEDIAN(IF(ISNUMBER(Y$3:Y$163),Y$3:Y$163))</f>
        <v>#NUM!</v>
      </c>
      <c r="AG76" s="26" t="e">
        <f t="array" ref="AG76">MEDIAN(IF(ISNUMBER(Z$3:Z$163),Z$3:Z$163))</f>
        <v>#NUM!</v>
      </c>
      <c r="AH76" s="26" t="e">
        <f t="array" ref="AH76">MEDIAN(IF(ISNUMBER(AA$3:AA$163),AA$3:AA$163))</f>
        <v>#NUM!</v>
      </c>
      <c r="AI76" s="26" t="e">
        <f t="array" ref="AI76">MEDIAN(IF(ISNUMBER(AB$3:AB$163),AB$3:AB$163))</f>
        <v>#NUM!</v>
      </c>
      <c r="AJ76" s="26" t="e">
        <f t="array" ref="AJ76">MEDIAN(IF(ISNUMBER(AC$3:AC$163),AC$3:AC$163))</f>
        <v>#NUM!</v>
      </c>
      <c r="AK76" s="26" t="e">
        <f t="array" ref="AK76">MEDIAN(IF(ISNUMBER(AD$3:AD$163),AD$3:AD$163))</f>
        <v>#NUM!</v>
      </c>
      <c r="AL76" s="9">
        <v>0.95</v>
      </c>
      <c r="AM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</row>
    <row r="77" spans="1:89" ht="15.75" x14ac:dyDescent="0.25">
      <c r="A77" s="21"/>
      <c r="B77" s="22"/>
      <c r="C77" s="23"/>
      <c r="D77" s="23"/>
      <c r="E77" s="23"/>
      <c r="F77" s="23"/>
      <c r="G77" s="23"/>
      <c r="H77" s="23"/>
      <c r="I77" s="1"/>
      <c r="J77" s="30" t="e">
        <f t="shared" si="32"/>
        <v>#VALUE!</v>
      </c>
      <c r="K77" s="5" t="e">
        <f t="shared" si="28"/>
        <v>#N/A</v>
      </c>
      <c r="L77" s="5" t="e">
        <f t="shared" si="29"/>
        <v>#N/A</v>
      </c>
      <c r="M77" s="39"/>
      <c r="N77" s="48"/>
      <c r="O77" s="10" t="e">
        <f t="shared" si="46"/>
        <v>#N/A</v>
      </c>
      <c r="P77" s="9" t="e">
        <f t="shared" si="33"/>
        <v>#N/A</v>
      </c>
      <c r="Q77" s="25">
        <f t="shared" si="30"/>
        <v>0</v>
      </c>
      <c r="R77" s="25">
        <f t="shared" si="31"/>
        <v>0</v>
      </c>
      <c r="S77" s="25">
        <f t="shared" si="34"/>
        <v>0</v>
      </c>
      <c r="T77" s="25">
        <f t="shared" si="35"/>
        <v>0</v>
      </c>
      <c r="U77" s="25">
        <f t="shared" si="36"/>
        <v>0</v>
      </c>
      <c r="V77" s="25">
        <f t="shared" si="37"/>
        <v>0</v>
      </c>
      <c r="W77" s="25" t="e">
        <f t="shared" si="38"/>
        <v>#VALUE!</v>
      </c>
      <c r="X77" s="11" t="e">
        <f t="shared" si="39"/>
        <v>#N/A</v>
      </c>
      <c r="Y77" s="11" t="e">
        <f t="shared" si="40"/>
        <v>#N/A</v>
      </c>
      <c r="Z77" s="11" t="e">
        <f t="shared" si="41"/>
        <v>#N/A</v>
      </c>
      <c r="AA77" s="11" t="e">
        <f t="shared" si="42"/>
        <v>#N/A</v>
      </c>
      <c r="AB77" s="11" t="e">
        <f t="shared" si="43"/>
        <v>#N/A</v>
      </c>
      <c r="AC77" s="11" t="e">
        <f t="shared" si="44"/>
        <v>#N/A</v>
      </c>
      <c r="AD77" s="11" t="e">
        <f t="shared" si="45"/>
        <v>#N/A</v>
      </c>
      <c r="AE77" s="26" t="e">
        <f t="array" ref="AE77">MEDIAN(IF(ISNUMBER(X$3:X$163),X$3:X$163))</f>
        <v>#NUM!</v>
      </c>
      <c r="AF77" s="26" t="e">
        <f t="array" ref="AF77">MEDIAN(IF(ISNUMBER(Y$3:Y$163),Y$3:Y$163))</f>
        <v>#NUM!</v>
      </c>
      <c r="AG77" s="26" t="e">
        <f t="array" ref="AG77">MEDIAN(IF(ISNUMBER(Z$3:Z$163),Z$3:Z$163))</f>
        <v>#NUM!</v>
      </c>
      <c r="AH77" s="26" t="e">
        <f t="array" ref="AH77">MEDIAN(IF(ISNUMBER(AA$3:AA$163),AA$3:AA$163))</f>
        <v>#NUM!</v>
      </c>
      <c r="AI77" s="26" t="e">
        <f t="array" ref="AI77">MEDIAN(IF(ISNUMBER(AB$3:AB$163),AB$3:AB$163))</f>
        <v>#NUM!</v>
      </c>
      <c r="AJ77" s="26" t="e">
        <f t="array" ref="AJ77">MEDIAN(IF(ISNUMBER(AC$3:AC$163),AC$3:AC$163))</f>
        <v>#NUM!</v>
      </c>
      <c r="AK77" s="26" t="e">
        <f t="array" ref="AK77">MEDIAN(IF(ISNUMBER(AD$3:AD$163),AD$3:AD$163))</f>
        <v>#NUM!</v>
      </c>
      <c r="AL77" s="9">
        <v>0.95</v>
      </c>
      <c r="AM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</row>
    <row r="78" spans="1:89" ht="15.75" x14ac:dyDescent="0.25">
      <c r="A78" s="21"/>
      <c r="B78" s="22"/>
      <c r="C78" s="23"/>
      <c r="D78" s="23"/>
      <c r="E78" s="23"/>
      <c r="F78" s="23"/>
      <c r="G78" s="23"/>
      <c r="H78" s="23"/>
      <c r="I78" s="1"/>
      <c r="J78" s="30" t="e">
        <f t="shared" si="32"/>
        <v>#VALUE!</v>
      </c>
      <c r="K78" s="5" t="e">
        <f t="shared" si="28"/>
        <v>#N/A</v>
      </c>
      <c r="L78" s="5" t="e">
        <f t="shared" si="29"/>
        <v>#N/A</v>
      </c>
      <c r="M78" s="39"/>
      <c r="N78" s="48"/>
      <c r="O78" s="10" t="e">
        <f t="shared" si="46"/>
        <v>#N/A</v>
      </c>
      <c r="P78" s="9" t="e">
        <f t="shared" si="33"/>
        <v>#N/A</v>
      </c>
      <c r="Q78" s="25">
        <f t="shared" si="30"/>
        <v>0</v>
      </c>
      <c r="R78" s="25">
        <f t="shared" si="31"/>
        <v>0</v>
      </c>
      <c r="S78" s="25">
        <f t="shared" si="34"/>
        <v>0</v>
      </c>
      <c r="T78" s="25">
        <f t="shared" si="35"/>
        <v>0</v>
      </c>
      <c r="U78" s="25">
        <f t="shared" si="36"/>
        <v>0</v>
      </c>
      <c r="V78" s="25">
        <f t="shared" si="37"/>
        <v>0</v>
      </c>
      <c r="W78" s="25" t="e">
        <f t="shared" si="38"/>
        <v>#VALUE!</v>
      </c>
      <c r="X78" s="11" t="e">
        <f t="shared" si="39"/>
        <v>#N/A</v>
      </c>
      <c r="Y78" s="11" t="e">
        <f t="shared" si="40"/>
        <v>#N/A</v>
      </c>
      <c r="Z78" s="11" t="e">
        <f t="shared" si="41"/>
        <v>#N/A</v>
      </c>
      <c r="AA78" s="11" t="e">
        <f t="shared" si="42"/>
        <v>#N/A</v>
      </c>
      <c r="AB78" s="11" t="e">
        <f t="shared" si="43"/>
        <v>#N/A</v>
      </c>
      <c r="AC78" s="11" t="e">
        <f t="shared" si="44"/>
        <v>#N/A</v>
      </c>
      <c r="AD78" s="11" t="e">
        <f t="shared" si="45"/>
        <v>#N/A</v>
      </c>
      <c r="AE78" s="26" t="e">
        <f t="array" ref="AE78">MEDIAN(IF(ISNUMBER(X$3:X$163),X$3:X$163))</f>
        <v>#NUM!</v>
      </c>
      <c r="AF78" s="26" t="e">
        <f t="array" ref="AF78">MEDIAN(IF(ISNUMBER(Y$3:Y$163),Y$3:Y$163))</f>
        <v>#NUM!</v>
      </c>
      <c r="AG78" s="26" t="e">
        <f t="array" ref="AG78">MEDIAN(IF(ISNUMBER(Z$3:Z$163),Z$3:Z$163))</f>
        <v>#NUM!</v>
      </c>
      <c r="AH78" s="26" t="e">
        <f t="array" ref="AH78">MEDIAN(IF(ISNUMBER(AA$3:AA$163),AA$3:AA$163))</f>
        <v>#NUM!</v>
      </c>
      <c r="AI78" s="26" t="e">
        <f t="array" ref="AI78">MEDIAN(IF(ISNUMBER(AB$3:AB$163),AB$3:AB$163))</f>
        <v>#NUM!</v>
      </c>
      <c r="AJ78" s="26" t="e">
        <f t="array" ref="AJ78">MEDIAN(IF(ISNUMBER(AC$3:AC$163),AC$3:AC$163))</f>
        <v>#NUM!</v>
      </c>
      <c r="AK78" s="26" t="e">
        <f t="array" ref="AK78">MEDIAN(IF(ISNUMBER(AD$3:AD$163),AD$3:AD$163))</f>
        <v>#NUM!</v>
      </c>
      <c r="AL78" s="9">
        <v>0.95</v>
      </c>
      <c r="AM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</row>
    <row r="79" spans="1:89" ht="15.75" x14ac:dyDescent="0.25">
      <c r="A79" s="21"/>
      <c r="B79" s="22"/>
      <c r="C79" s="23"/>
      <c r="D79" s="23"/>
      <c r="E79" s="23"/>
      <c r="F79" s="23"/>
      <c r="G79" s="23"/>
      <c r="H79" s="23"/>
      <c r="I79" s="1"/>
      <c r="J79" s="30" t="e">
        <f t="shared" si="32"/>
        <v>#VALUE!</v>
      </c>
      <c r="K79" s="5" t="e">
        <f t="shared" si="28"/>
        <v>#N/A</v>
      </c>
      <c r="L79" s="5" t="e">
        <f t="shared" si="29"/>
        <v>#N/A</v>
      </c>
      <c r="M79" s="39"/>
      <c r="N79" s="48"/>
      <c r="O79" s="10" t="e">
        <f t="shared" si="46"/>
        <v>#N/A</v>
      </c>
      <c r="P79" s="9" t="e">
        <f t="shared" si="33"/>
        <v>#N/A</v>
      </c>
      <c r="Q79" s="25">
        <f t="shared" si="30"/>
        <v>0</v>
      </c>
      <c r="R79" s="25">
        <f t="shared" si="31"/>
        <v>0</v>
      </c>
      <c r="S79" s="25">
        <f t="shared" si="34"/>
        <v>0</v>
      </c>
      <c r="T79" s="25">
        <f t="shared" si="35"/>
        <v>0</v>
      </c>
      <c r="U79" s="25">
        <f t="shared" si="36"/>
        <v>0</v>
      </c>
      <c r="V79" s="25">
        <f t="shared" si="37"/>
        <v>0</v>
      </c>
      <c r="W79" s="25" t="e">
        <f t="shared" si="38"/>
        <v>#VALUE!</v>
      </c>
      <c r="X79" s="11" t="e">
        <f t="shared" si="39"/>
        <v>#N/A</v>
      </c>
      <c r="Y79" s="11" t="e">
        <f t="shared" si="40"/>
        <v>#N/A</v>
      </c>
      <c r="Z79" s="11" t="e">
        <f t="shared" si="41"/>
        <v>#N/A</v>
      </c>
      <c r="AA79" s="11" t="e">
        <f t="shared" si="42"/>
        <v>#N/A</v>
      </c>
      <c r="AB79" s="11" t="e">
        <f t="shared" si="43"/>
        <v>#N/A</v>
      </c>
      <c r="AC79" s="11" t="e">
        <f t="shared" si="44"/>
        <v>#N/A</v>
      </c>
      <c r="AD79" s="11" t="e">
        <f t="shared" si="45"/>
        <v>#N/A</v>
      </c>
      <c r="AE79" s="26" t="e">
        <f t="array" ref="AE79">MEDIAN(IF(ISNUMBER(X$3:X$163),X$3:X$163))</f>
        <v>#NUM!</v>
      </c>
      <c r="AF79" s="26" t="e">
        <f t="array" ref="AF79">MEDIAN(IF(ISNUMBER(Y$3:Y$163),Y$3:Y$163))</f>
        <v>#NUM!</v>
      </c>
      <c r="AG79" s="26" t="e">
        <f t="array" ref="AG79">MEDIAN(IF(ISNUMBER(Z$3:Z$163),Z$3:Z$163))</f>
        <v>#NUM!</v>
      </c>
      <c r="AH79" s="26" t="e">
        <f t="array" ref="AH79">MEDIAN(IF(ISNUMBER(AA$3:AA$163),AA$3:AA$163))</f>
        <v>#NUM!</v>
      </c>
      <c r="AI79" s="26" t="e">
        <f t="array" ref="AI79">MEDIAN(IF(ISNUMBER(AB$3:AB$163),AB$3:AB$163))</f>
        <v>#NUM!</v>
      </c>
      <c r="AJ79" s="26" t="e">
        <f t="array" ref="AJ79">MEDIAN(IF(ISNUMBER(AC$3:AC$163),AC$3:AC$163))</f>
        <v>#NUM!</v>
      </c>
      <c r="AK79" s="26" t="e">
        <f t="array" ref="AK79">MEDIAN(IF(ISNUMBER(AD$3:AD$163),AD$3:AD$163))</f>
        <v>#NUM!</v>
      </c>
      <c r="AL79" s="9">
        <v>0.95</v>
      </c>
      <c r="AM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</row>
    <row r="80" spans="1:89" ht="15.75" x14ac:dyDescent="0.25">
      <c r="A80" s="21"/>
      <c r="B80" s="22"/>
      <c r="C80" s="23"/>
      <c r="D80" s="23"/>
      <c r="E80" s="23"/>
      <c r="F80" s="23"/>
      <c r="G80" s="23"/>
      <c r="H80" s="23"/>
      <c r="I80" s="1"/>
      <c r="J80" s="30" t="e">
        <f t="shared" si="32"/>
        <v>#VALUE!</v>
      </c>
      <c r="K80" s="5" t="e">
        <f t="shared" si="28"/>
        <v>#N/A</v>
      </c>
      <c r="L80" s="5" t="e">
        <f t="shared" si="29"/>
        <v>#N/A</v>
      </c>
      <c r="M80" s="39"/>
      <c r="N80" s="48"/>
      <c r="O80" s="10" t="e">
        <f t="shared" si="46"/>
        <v>#N/A</v>
      </c>
      <c r="P80" s="9" t="e">
        <f t="shared" si="33"/>
        <v>#N/A</v>
      </c>
      <c r="Q80" s="25">
        <f t="shared" si="30"/>
        <v>0</v>
      </c>
      <c r="R80" s="25">
        <f t="shared" si="31"/>
        <v>0</v>
      </c>
      <c r="S80" s="25">
        <f t="shared" si="34"/>
        <v>0</v>
      </c>
      <c r="T80" s="25">
        <f t="shared" si="35"/>
        <v>0</v>
      </c>
      <c r="U80" s="25">
        <f t="shared" si="36"/>
        <v>0</v>
      </c>
      <c r="V80" s="25">
        <f t="shared" si="37"/>
        <v>0</v>
      </c>
      <c r="W80" s="25" t="e">
        <f t="shared" si="38"/>
        <v>#VALUE!</v>
      </c>
      <c r="X80" s="11" t="e">
        <f t="shared" si="39"/>
        <v>#N/A</v>
      </c>
      <c r="Y80" s="11" t="e">
        <f t="shared" si="40"/>
        <v>#N/A</v>
      </c>
      <c r="Z80" s="11" t="e">
        <f t="shared" si="41"/>
        <v>#N/A</v>
      </c>
      <c r="AA80" s="11" t="e">
        <f t="shared" si="42"/>
        <v>#N/A</v>
      </c>
      <c r="AB80" s="11" t="e">
        <f t="shared" si="43"/>
        <v>#N/A</v>
      </c>
      <c r="AC80" s="11" t="e">
        <f t="shared" si="44"/>
        <v>#N/A</v>
      </c>
      <c r="AD80" s="11" t="e">
        <f t="shared" si="45"/>
        <v>#N/A</v>
      </c>
      <c r="AE80" s="26" t="e">
        <f t="array" ref="AE80">MEDIAN(IF(ISNUMBER(X$3:X$163),X$3:X$163))</f>
        <v>#NUM!</v>
      </c>
      <c r="AF80" s="26" t="e">
        <f t="array" ref="AF80">MEDIAN(IF(ISNUMBER(Y$3:Y$163),Y$3:Y$163))</f>
        <v>#NUM!</v>
      </c>
      <c r="AG80" s="26" t="e">
        <f t="array" ref="AG80">MEDIAN(IF(ISNUMBER(Z$3:Z$163),Z$3:Z$163))</f>
        <v>#NUM!</v>
      </c>
      <c r="AH80" s="26" t="e">
        <f t="array" ref="AH80">MEDIAN(IF(ISNUMBER(AA$3:AA$163),AA$3:AA$163))</f>
        <v>#NUM!</v>
      </c>
      <c r="AI80" s="26" t="e">
        <f t="array" ref="AI80">MEDIAN(IF(ISNUMBER(AB$3:AB$163),AB$3:AB$163))</f>
        <v>#NUM!</v>
      </c>
      <c r="AJ80" s="26" t="e">
        <f t="array" ref="AJ80">MEDIAN(IF(ISNUMBER(AC$3:AC$163),AC$3:AC$163))</f>
        <v>#NUM!</v>
      </c>
      <c r="AK80" s="26" t="e">
        <f t="array" ref="AK80">MEDIAN(IF(ISNUMBER(AD$3:AD$163),AD$3:AD$163))</f>
        <v>#NUM!</v>
      </c>
      <c r="AL80" s="9">
        <v>0.95</v>
      </c>
      <c r="AM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</row>
    <row r="81" spans="1:89" ht="15.75" x14ac:dyDescent="0.25">
      <c r="A81" s="21"/>
      <c r="B81" s="22"/>
      <c r="C81" s="23"/>
      <c r="D81" s="23"/>
      <c r="E81" s="23"/>
      <c r="F81" s="23"/>
      <c r="G81" s="23"/>
      <c r="H81" s="23"/>
      <c r="I81" s="1"/>
      <c r="J81" s="30" t="e">
        <f t="shared" si="32"/>
        <v>#VALUE!</v>
      </c>
      <c r="K81" s="5" t="e">
        <f t="shared" si="28"/>
        <v>#N/A</v>
      </c>
      <c r="L81" s="5" t="e">
        <f t="shared" si="29"/>
        <v>#N/A</v>
      </c>
      <c r="M81" s="39"/>
      <c r="N81" s="48"/>
      <c r="O81" s="10" t="e">
        <f t="shared" si="46"/>
        <v>#N/A</v>
      </c>
      <c r="P81" s="9" t="e">
        <f t="shared" si="33"/>
        <v>#N/A</v>
      </c>
      <c r="Q81" s="25">
        <f t="shared" si="30"/>
        <v>0</v>
      </c>
      <c r="R81" s="25">
        <f t="shared" si="31"/>
        <v>0</v>
      </c>
      <c r="S81" s="25">
        <f t="shared" si="34"/>
        <v>0</v>
      </c>
      <c r="T81" s="25">
        <f t="shared" si="35"/>
        <v>0</v>
      </c>
      <c r="U81" s="25">
        <f t="shared" si="36"/>
        <v>0</v>
      </c>
      <c r="V81" s="25">
        <f t="shared" si="37"/>
        <v>0</v>
      </c>
      <c r="W81" s="25" t="e">
        <f t="shared" si="38"/>
        <v>#VALUE!</v>
      </c>
      <c r="X81" s="11" t="e">
        <f t="shared" si="39"/>
        <v>#N/A</v>
      </c>
      <c r="Y81" s="11" t="e">
        <f t="shared" si="40"/>
        <v>#N/A</v>
      </c>
      <c r="Z81" s="11" t="e">
        <f t="shared" si="41"/>
        <v>#N/A</v>
      </c>
      <c r="AA81" s="11" t="e">
        <f t="shared" si="42"/>
        <v>#N/A</v>
      </c>
      <c r="AB81" s="11" t="e">
        <f t="shared" si="43"/>
        <v>#N/A</v>
      </c>
      <c r="AC81" s="11" t="e">
        <f t="shared" si="44"/>
        <v>#N/A</v>
      </c>
      <c r="AD81" s="11" t="e">
        <f t="shared" si="45"/>
        <v>#N/A</v>
      </c>
      <c r="AE81" s="26" t="e">
        <f t="array" ref="AE81">MEDIAN(IF(ISNUMBER(X$3:X$163),X$3:X$163))</f>
        <v>#NUM!</v>
      </c>
      <c r="AF81" s="26" t="e">
        <f t="array" ref="AF81">MEDIAN(IF(ISNUMBER(Y$3:Y$163),Y$3:Y$163))</f>
        <v>#NUM!</v>
      </c>
      <c r="AG81" s="26" t="e">
        <f t="array" ref="AG81">MEDIAN(IF(ISNUMBER(Z$3:Z$163),Z$3:Z$163))</f>
        <v>#NUM!</v>
      </c>
      <c r="AH81" s="26" t="e">
        <f t="array" ref="AH81">MEDIAN(IF(ISNUMBER(AA$3:AA$163),AA$3:AA$163))</f>
        <v>#NUM!</v>
      </c>
      <c r="AI81" s="26" t="e">
        <f t="array" ref="AI81">MEDIAN(IF(ISNUMBER(AB$3:AB$163),AB$3:AB$163))</f>
        <v>#NUM!</v>
      </c>
      <c r="AJ81" s="26" t="e">
        <f t="array" ref="AJ81">MEDIAN(IF(ISNUMBER(AC$3:AC$163),AC$3:AC$163))</f>
        <v>#NUM!</v>
      </c>
      <c r="AK81" s="26" t="e">
        <f t="array" ref="AK81">MEDIAN(IF(ISNUMBER(AD$3:AD$163),AD$3:AD$163))</f>
        <v>#NUM!</v>
      </c>
      <c r="AL81" s="9">
        <v>0.95</v>
      </c>
      <c r="AM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</row>
    <row r="82" spans="1:89" ht="15.75" x14ac:dyDescent="0.25">
      <c r="A82" s="21"/>
      <c r="B82" s="22"/>
      <c r="C82" s="23"/>
      <c r="D82" s="23"/>
      <c r="E82" s="23"/>
      <c r="F82" s="23"/>
      <c r="G82" s="23"/>
      <c r="H82" s="23"/>
      <c r="I82" s="1"/>
      <c r="J82" s="30" t="e">
        <f t="shared" si="32"/>
        <v>#VALUE!</v>
      </c>
      <c r="K82" s="5" t="e">
        <f t="shared" si="28"/>
        <v>#N/A</v>
      </c>
      <c r="L82" s="5" t="e">
        <f t="shared" si="29"/>
        <v>#N/A</v>
      </c>
      <c r="M82" s="39"/>
      <c r="N82" s="48"/>
      <c r="O82" s="10" t="e">
        <f t="shared" si="46"/>
        <v>#N/A</v>
      </c>
      <c r="P82" s="9" t="e">
        <f t="shared" si="33"/>
        <v>#N/A</v>
      </c>
      <c r="Q82" s="25">
        <f t="shared" si="30"/>
        <v>0</v>
      </c>
      <c r="R82" s="25">
        <f t="shared" si="31"/>
        <v>0</v>
      </c>
      <c r="S82" s="25">
        <f t="shared" si="34"/>
        <v>0</v>
      </c>
      <c r="T82" s="25">
        <f t="shared" si="35"/>
        <v>0</v>
      </c>
      <c r="U82" s="25">
        <f t="shared" si="36"/>
        <v>0</v>
      </c>
      <c r="V82" s="25">
        <f t="shared" si="37"/>
        <v>0</v>
      </c>
      <c r="W82" s="25" t="e">
        <f t="shared" si="38"/>
        <v>#VALUE!</v>
      </c>
      <c r="X82" s="11" t="e">
        <f t="shared" si="39"/>
        <v>#N/A</v>
      </c>
      <c r="Y82" s="11" t="e">
        <f t="shared" si="40"/>
        <v>#N/A</v>
      </c>
      <c r="Z82" s="11" t="e">
        <f t="shared" si="41"/>
        <v>#N/A</v>
      </c>
      <c r="AA82" s="11" t="e">
        <f t="shared" si="42"/>
        <v>#N/A</v>
      </c>
      <c r="AB82" s="11" t="e">
        <f t="shared" si="43"/>
        <v>#N/A</v>
      </c>
      <c r="AC82" s="11" t="e">
        <f t="shared" si="44"/>
        <v>#N/A</v>
      </c>
      <c r="AD82" s="11" t="e">
        <f t="shared" si="45"/>
        <v>#N/A</v>
      </c>
      <c r="AE82" s="26" t="e">
        <f t="array" ref="AE82">MEDIAN(IF(ISNUMBER(X$3:X$163),X$3:X$163))</f>
        <v>#NUM!</v>
      </c>
      <c r="AF82" s="26" t="e">
        <f t="array" ref="AF82">MEDIAN(IF(ISNUMBER(Y$3:Y$163),Y$3:Y$163))</f>
        <v>#NUM!</v>
      </c>
      <c r="AG82" s="26" t="e">
        <f t="array" ref="AG82">MEDIAN(IF(ISNUMBER(Z$3:Z$163),Z$3:Z$163))</f>
        <v>#NUM!</v>
      </c>
      <c r="AH82" s="26" t="e">
        <f t="array" ref="AH82">MEDIAN(IF(ISNUMBER(AA$3:AA$163),AA$3:AA$163))</f>
        <v>#NUM!</v>
      </c>
      <c r="AI82" s="26" t="e">
        <f t="array" ref="AI82">MEDIAN(IF(ISNUMBER(AB$3:AB$163),AB$3:AB$163))</f>
        <v>#NUM!</v>
      </c>
      <c r="AJ82" s="26" t="e">
        <f t="array" ref="AJ82">MEDIAN(IF(ISNUMBER(AC$3:AC$163),AC$3:AC$163))</f>
        <v>#NUM!</v>
      </c>
      <c r="AK82" s="26" t="e">
        <f t="array" ref="AK82">MEDIAN(IF(ISNUMBER(AD$3:AD$163),AD$3:AD$163))</f>
        <v>#NUM!</v>
      </c>
      <c r="AL82" s="9">
        <v>0.95</v>
      </c>
      <c r="AM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</row>
    <row r="83" spans="1:89" ht="15.75" x14ac:dyDescent="0.25">
      <c r="A83" s="21"/>
      <c r="B83" s="22"/>
      <c r="C83" s="23"/>
      <c r="D83" s="23"/>
      <c r="E83" s="23"/>
      <c r="F83" s="23"/>
      <c r="G83" s="23"/>
      <c r="H83" s="23"/>
      <c r="I83" s="1"/>
      <c r="J83" s="30" t="e">
        <f t="shared" si="32"/>
        <v>#VALUE!</v>
      </c>
      <c r="K83" s="5" t="e">
        <f t="shared" si="28"/>
        <v>#N/A</v>
      </c>
      <c r="L83" s="5" t="e">
        <f t="shared" si="29"/>
        <v>#N/A</v>
      </c>
      <c r="M83" s="39"/>
      <c r="N83" s="48"/>
      <c r="O83" s="10" t="e">
        <f t="shared" si="46"/>
        <v>#N/A</v>
      </c>
      <c r="P83" s="9" t="e">
        <f t="shared" si="33"/>
        <v>#N/A</v>
      </c>
      <c r="Q83" s="25">
        <f t="shared" si="30"/>
        <v>0</v>
      </c>
      <c r="R83" s="25">
        <f t="shared" si="31"/>
        <v>0</v>
      </c>
      <c r="S83" s="25">
        <f t="shared" si="34"/>
        <v>0</v>
      </c>
      <c r="T83" s="25">
        <f t="shared" si="35"/>
        <v>0</v>
      </c>
      <c r="U83" s="25">
        <f t="shared" si="36"/>
        <v>0</v>
      </c>
      <c r="V83" s="25">
        <f t="shared" si="37"/>
        <v>0</v>
      </c>
      <c r="W83" s="25" t="e">
        <f t="shared" si="38"/>
        <v>#VALUE!</v>
      </c>
      <c r="X83" s="11" t="e">
        <f t="shared" si="39"/>
        <v>#N/A</v>
      </c>
      <c r="Y83" s="11" t="e">
        <f t="shared" si="40"/>
        <v>#N/A</v>
      </c>
      <c r="Z83" s="11" t="e">
        <f t="shared" si="41"/>
        <v>#N/A</v>
      </c>
      <c r="AA83" s="11" t="e">
        <f t="shared" si="42"/>
        <v>#N/A</v>
      </c>
      <c r="AB83" s="11" t="e">
        <f t="shared" si="43"/>
        <v>#N/A</v>
      </c>
      <c r="AC83" s="11" t="e">
        <f t="shared" si="44"/>
        <v>#N/A</v>
      </c>
      <c r="AD83" s="11" t="e">
        <f t="shared" si="45"/>
        <v>#N/A</v>
      </c>
      <c r="AE83" s="26" t="e">
        <f t="array" ref="AE83">MEDIAN(IF(ISNUMBER(X$3:X$163),X$3:X$163))</f>
        <v>#NUM!</v>
      </c>
      <c r="AF83" s="26" t="e">
        <f t="array" ref="AF83">MEDIAN(IF(ISNUMBER(Y$3:Y$163),Y$3:Y$163))</f>
        <v>#NUM!</v>
      </c>
      <c r="AG83" s="26" t="e">
        <f t="array" ref="AG83">MEDIAN(IF(ISNUMBER(Z$3:Z$163),Z$3:Z$163))</f>
        <v>#NUM!</v>
      </c>
      <c r="AH83" s="26" t="e">
        <f t="array" ref="AH83">MEDIAN(IF(ISNUMBER(AA$3:AA$163),AA$3:AA$163))</f>
        <v>#NUM!</v>
      </c>
      <c r="AI83" s="26" t="e">
        <f t="array" ref="AI83">MEDIAN(IF(ISNUMBER(AB$3:AB$163),AB$3:AB$163))</f>
        <v>#NUM!</v>
      </c>
      <c r="AJ83" s="26" t="e">
        <f t="array" ref="AJ83">MEDIAN(IF(ISNUMBER(AC$3:AC$163),AC$3:AC$163))</f>
        <v>#NUM!</v>
      </c>
      <c r="AK83" s="26" t="e">
        <f t="array" ref="AK83">MEDIAN(IF(ISNUMBER(AD$3:AD$163),AD$3:AD$163))</f>
        <v>#NUM!</v>
      </c>
      <c r="AL83" s="9">
        <v>0.95</v>
      </c>
      <c r="AM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</row>
    <row r="84" spans="1:89" ht="15.75" x14ac:dyDescent="0.25">
      <c r="A84" s="21"/>
      <c r="B84" s="22"/>
      <c r="C84" s="23"/>
      <c r="D84" s="23"/>
      <c r="E84" s="23"/>
      <c r="F84" s="23"/>
      <c r="G84" s="23"/>
      <c r="H84" s="23"/>
      <c r="I84" s="1"/>
      <c r="J84" s="30" t="e">
        <f t="shared" si="32"/>
        <v>#VALUE!</v>
      </c>
      <c r="K84" s="5" t="e">
        <f t="shared" si="28"/>
        <v>#N/A</v>
      </c>
      <c r="L84" s="5" t="e">
        <f t="shared" si="29"/>
        <v>#N/A</v>
      </c>
      <c r="M84" s="39"/>
      <c r="N84" s="48"/>
      <c r="O84" s="10" t="e">
        <f t="shared" si="46"/>
        <v>#N/A</v>
      </c>
      <c r="P84" s="9" t="e">
        <f t="shared" si="33"/>
        <v>#N/A</v>
      </c>
      <c r="Q84" s="25">
        <f t="shared" si="30"/>
        <v>0</v>
      </c>
      <c r="R84" s="25">
        <f t="shared" si="31"/>
        <v>0</v>
      </c>
      <c r="S84" s="25">
        <f t="shared" si="34"/>
        <v>0</v>
      </c>
      <c r="T84" s="25">
        <f t="shared" si="35"/>
        <v>0</v>
      </c>
      <c r="U84" s="25">
        <f t="shared" si="36"/>
        <v>0</v>
      </c>
      <c r="V84" s="25">
        <f t="shared" si="37"/>
        <v>0</v>
      </c>
      <c r="W84" s="25" t="e">
        <f t="shared" si="38"/>
        <v>#VALUE!</v>
      </c>
      <c r="X84" s="11" t="e">
        <f t="shared" si="39"/>
        <v>#N/A</v>
      </c>
      <c r="Y84" s="11" t="e">
        <f t="shared" si="40"/>
        <v>#N/A</v>
      </c>
      <c r="Z84" s="11" t="e">
        <f t="shared" si="41"/>
        <v>#N/A</v>
      </c>
      <c r="AA84" s="11" t="e">
        <f t="shared" si="42"/>
        <v>#N/A</v>
      </c>
      <c r="AB84" s="11" t="e">
        <f t="shared" si="43"/>
        <v>#N/A</v>
      </c>
      <c r="AC84" s="11" t="e">
        <f t="shared" si="44"/>
        <v>#N/A</v>
      </c>
      <c r="AD84" s="11" t="e">
        <f t="shared" si="45"/>
        <v>#N/A</v>
      </c>
      <c r="AE84" s="26" t="e">
        <f t="array" ref="AE84">MEDIAN(IF(ISNUMBER(X$3:X$163),X$3:X$163))</f>
        <v>#NUM!</v>
      </c>
      <c r="AF84" s="26" t="e">
        <f t="array" ref="AF84">MEDIAN(IF(ISNUMBER(Y$3:Y$163),Y$3:Y$163))</f>
        <v>#NUM!</v>
      </c>
      <c r="AG84" s="26" t="e">
        <f t="array" ref="AG84">MEDIAN(IF(ISNUMBER(Z$3:Z$163),Z$3:Z$163))</f>
        <v>#NUM!</v>
      </c>
      <c r="AH84" s="26" t="e">
        <f t="array" ref="AH84">MEDIAN(IF(ISNUMBER(AA$3:AA$163),AA$3:AA$163))</f>
        <v>#NUM!</v>
      </c>
      <c r="AI84" s="26" t="e">
        <f t="array" ref="AI84">MEDIAN(IF(ISNUMBER(AB$3:AB$163),AB$3:AB$163))</f>
        <v>#NUM!</v>
      </c>
      <c r="AJ84" s="26" t="e">
        <f t="array" ref="AJ84">MEDIAN(IF(ISNUMBER(AC$3:AC$163),AC$3:AC$163))</f>
        <v>#NUM!</v>
      </c>
      <c r="AK84" s="26" t="e">
        <f t="array" ref="AK84">MEDIAN(IF(ISNUMBER(AD$3:AD$163),AD$3:AD$163))</f>
        <v>#NUM!</v>
      </c>
      <c r="AL84" s="9">
        <v>0.95</v>
      </c>
      <c r="AM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</row>
    <row r="85" spans="1:89" ht="15.75" x14ac:dyDescent="0.25">
      <c r="A85" s="21"/>
      <c r="B85" s="22"/>
      <c r="C85" s="23"/>
      <c r="D85" s="23"/>
      <c r="E85" s="23"/>
      <c r="F85" s="23"/>
      <c r="G85" s="23"/>
      <c r="H85" s="23"/>
      <c r="I85" s="1"/>
      <c r="J85" s="30" t="e">
        <f t="shared" si="32"/>
        <v>#VALUE!</v>
      </c>
      <c r="K85" s="5" t="e">
        <f t="shared" si="28"/>
        <v>#N/A</v>
      </c>
      <c r="L85" s="5" t="e">
        <f t="shared" si="29"/>
        <v>#N/A</v>
      </c>
      <c r="M85" s="39"/>
      <c r="N85" s="48"/>
      <c r="O85" s="10" t="e">
        <f t="shared" si="46"/>
        <v>#N/A</v>
      </c>
      <c r="P85" s="9" t="e">
        <f t="shared" si="33"/>
        <v>#N/A</v>
      </c>
      <c r="Q85" s="25">
        <f t="shared" si="30"/>
        <v>0</v>
      </c>
      <c r="R85" s="25">
        <f t="shared" si="31"/>
        <v>0</v>
      </c>
      <c r="S85" s="25">
        <f t="shared" si="34"/>
        <v>0</v>
      </c>
      <c r="T85" s="25">
        <f t="shared" si="35"/>
        <v>0</v>
      </c>
      <c r="U85" s="25">
        <f t="shared" si="36"/>
        <v>0</v>
      </c>
      <c r="V85" s="25">
        <f t="shared" si="37"/>
        <v>0</v>
      </c>
      <c r="W85" s="25" t="e">
        <f t="shared" si="38"/>
        <v>#VALUE!</v>
      </c>
      <c r="X85" s="11" t="e">
        <f t="shared" si="39"/>
        <v>#N/A</v>
      </c>
      <c r="Y85" s="11" t="e">
        <f t="shared" si="40"/>
        <v>#N/A</v>
      </c>
      <c r="Z85" s="11" t="e">
        <f t="shared" si="41"/>
        <v>#N/A</v>
      </c>
      <c r="AA85" s="11" t="e">
        <f t="shared" si="42"/>
        <v>#N/A</v>
      </c>
      <c r="AB85" s="11" t="e">
        <f t="shared" si="43"/>
        <v>#N/A</v>
      </c>
      <c r="AC85" s="11" t="e">
        <f t="shared" si="44"/>
        <v>#N/A</v>
      </c>
      <c r="AD85" s="11" t="e">
        <f t="shared" si="45"/>
        <v>#N/A</v>
      </c>
      <c r="AE85" s="26" t="e">
        <f t="array" ref="AE85">MEDIAN(IF(ISNUMBER(X$3:X$163),X$3:X$163))</f>
        <v>#NUM!</v>
      </c>
      <c r="AF85" s="26" t="e">
        <f t="array" ref="AF85">MEDIAN(IF(ISNUMBER(Y$3:Y$163),Y$3:Y$163))</f>
        <v>#NUM!</v>
      </c>
      <c r="AG85" s="26" t="e">
        <f t="array" ref="AG85">MEDIAN(IF(ISNUMBER(Z$3:Z$163),Z$3:Z$163))</f>
        <v>#NUM!</v>
      </c>
      <c r="AH85" s="26" t="e">
        <f t="array" ref="AH85">MEDIAN(IF(ISNUMBER(AA$3:AA$163),AA$3:AA$163))</f>
        <v>#NUM!</v>
      </c>
      <c r="AI85" s="26" t="e">
        <f t="array" ref="AI85">MEDIAN(IF(ISNUMBER(AB$3:AB$163),AB$3:AB$163))</f>
        <v>#NUM!</v>
      </c>
      <c r="AJ85" s="26" t="e">
        <f t="array" ref="AJ85">MEDIAN(IF(ISNUMBER(AC$3:AC$163),AC$3:AC$163))</f>
        <v>#NUM!</v>
      </c>
      <c r="AK85" s="26" t="e">
        <f t="array" ref="AK85">MEDIAN(IF(ISNUMBER(AD$3:AD$163),AD$3:AD$163))</f>
        <v>#NUM!</v>
      </c>
      <c r="AL85" s="9">
        <v>0.95</v>
      </c>
      <c r="AM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</row>
    <row r="86" spans="1:89" ht="15.75" x14ac:dyDescent="0.25">
      <c r="A86" s="21"/>
      <c r="B86" s="22"/>
      <c r="C86" s="23"/>
      <c r="D86" s="23"/>
      <c r="E86" s="23"/>
      <c r="F86" s="23"/>
      <c r="G86" s="23"/>
      <c r="H86" s="23"/>
      <c r="I86" s="1"/>
      <c r="J86" s="30" t="e">
        <f t="shared" si="32"/>
        <v>#VALUE!</v>
      </c>
      <c r="K86" s="5" t="e">
        <f t="shared" si="28"/>
        <v>#N/A</v>
      </c>
      <c r="L86" s="5" t="e">
        <f t="shared" si="29"/>
        <v>#N/A</v>
      </c>
      <c r="M86" s="39"/>
      <c r="N86" s="48"/>
      <c r="O86" s="10" t="e">
        <f t="shared" si="46"/>
        <v>#N/A</v>
      </c>
      <c r="P86" s="9" t="e">
        <f t="shared" si="33"/>
        <v>#N/A</v>
      </c>
      <c r="Q86" s="25">
        <f t="shared" si="30"/>
        <v>0</v>
      </c>
      <c r="R86" s="25">
        <f t="shared" si="31"/>
        <v>0</v>
      </c>
      <c r="S86" s="25">
        <f t="shared" si="34"/>
        <v>0</v>
      </c>
      <c r="T86" s="25">
        <f t="shared" si="35"/>
        <v>0</v>
      </c>
      <c r="U86" s="25">
        <f t="shared" si="36"/>
        <v>0</v>
      </c>
      <c r="V86" s="25">
        <f t="shared" si="37"/>
        <v>0</v>
      </c>
      <c r="W86" s="25" t="e">
        <f t="shared" si="38"/>
        <v>#VALUE!</v>
      </c>
      <c r="X86" s="11" t="e">
        <f t="shared" si="39"/>
        <v>#N/A</v>
      </c>
      <c r="Y86" s="11" t="e">
        <f t="shared" si="40"/>
        <v>#N/A</v>
      </c>
      <c r="Z86" s="11" t="e">
        <f t="shared" si="41"/>
        <v>#N/A</v>
      </c>
      <c r="AA86" s="11" t="e">
        <f t="shared" si="42"/>
        <v>#N/A</v>
      </c>
      <c r="AB86" s="11" t="e">
        <f t="shared" si="43"/>
        <v>#N/A</v>
      </c>
      <c r="AC86" s="11" t="e">
        <f t="shared" si="44"/>
        <v>#N/A</v>
      </c>
      <c r="AD86" s="11" t="e">
        <f t="shared" si="45"/>
        <v>#N/A</v>
      </c>
      <c r="AE86" s="26" t="e">
        <f t="array" ref="AE86">MEDIAN(IF(ISNUMBER(X$3:X$163),X$3:X$163))</f>
        <v>#NUM!</v>
      </c>
      <c r="AF86" s="26" t="e">
        <f t="array" ref="AF86">MEDIAN(IF(ISNUMBER(Y$3:Y$163),Y$3:Y$163))</f>
        <v>#NUM!</v>
      </c>
      <c r="AG86" s="26" t="e">
        <f t="array" ref="AG86">MEDIAN(IF(ISNUMBER(Z$3:Z$163),Z$3:Z$163))</f>
        <v>#NUM!</v>
      </c>
      <c r="AH86" s="26" t="e">
        <f t="array" ref="AH86">MEDIAN(IF(ISNUMBER(AA$3:AA$163),AA$3:AA$163))</f>
        <v>#NUM!</v>
      </c>
      <c r="AI86" s="26" t="e">
        <f t="array" ref="AI86">MEDIAN(IF(ISNUMBER(AB$3:AB$163),AB$3:AB$163))</f>
        <v>#NUM!</v>
      </c>
      <c r="AJ86" s="26" t="e">
        <f t="array" ref="AJ86">MEDIAN(IF(ISNUMBER(AC$3:AC$163),AC$3:AC$163))</f>
        <v>#NUM!</v>
      </c>
      <c r="AK86" s="26" t="e">
        <f t="array" ref="AK86">MEDIAN(IF(ISNUMBER(AD$3:AD$163),AD$3:AD$163))</f>
        <v>#NUM!</v>
      </c>
      <c r="AL86" s="9">
        <v>0.95</v>
      </c>
      <c r="AM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</row>
    <row r="87" spans="1:89" ht="15.75" x14ac:dyDescent="0.25">
      <c r="A87" s="21"/>
      <c r="B87" s="22"/>
      <c r="C87" s="23"/>
      <c r="D87" s="23"/>
      <c r="E87" s="23"/>
      <c r="F87" s="23"/>
      <c r="G87" s="23"/>
      <c r="H87" s="23"/>
      <c r="I87" s="1"/>
      <c r="J87" s="30" t="e">
        <f t="shared" si="32"/>
        <v>#VALUE!</v>
      </c>
      <c r="K87" s="5" t="e">
        <f t="shared" si="28"/>
        <v>#N/A</v>
      </c>
      <c r="L87" s="5" t="e">
        <f t="shared" si="29"/>
        <v>#N/A</v>
      </c>
      <c r="M87" s="39"/>
      <c r="N87" s="48"/>
      <c r="O87" s="10" t="e">
        <f t="shared" si="46"/>
        <v>#N/A</v>
      </c>
      <c r="P87" s="9" t="e">
        <f t="shared" si="33"/>
        <v>#N/A</v>
      </c>
      <c r="Q87" s="25">
        <f t="shared" si="30"/>
        <v>0</v>
      </c>
      <c r="R87" s="25">
        <f t="shared" si="31"/>
        <v>0</v>
      </c>
      <c r="S87" s="25">
        <f t="shared" si="34"/>
        <v>0</v>
      </c>
      <c r="T87" s="25">
        <f t="shared" si="35"/>
        <v>0</v>
      </c>
      <c r="U87" s="25">
        <f t="shared" si="36"/>
        <v>0</v>
      </c>
      <c r="V87" s="25">
        <f t="shared" si="37"/>
        <v>0</v>
      </c>
      <c r="W87" s="25" t="e">
        <f t="shared" si="38"/>
        <v>#VALUE!</v>
      </c>
      <c r="X87" s="11" t="e">
        <f t="shared" si="39"/>
        <v>#N/A</v>
      </c>
      <c r="Y87" s="11" t="e">
        <f t="shared" si="40"/>
        <v>#N/A</v>
      </c>
      <c r="Z87" s="11" t="e">
        <f t="shared" si="41"/>
        <v>#N/A</v>
      </c>
      <c r="AA87" s="11" t="e">
        <f t="shared" si="42"/>
        <v>#N/A</v>
      </c>
      <c r="AB87" s="11" t="e">
        <f t="shared" si="43"/>
        <v>#N/A</v>
      </c>
      <c r="AC87" s="11" t="e">
        <f t="shared" si="44"/>
        <v>#N/A</v>
      </c>
      <c r="AD87" s="11" t="e">
        <f t="shared" si="45"/>
        <v>#N/A</v>
      </c>
      <c r="AE87" s="26" t="e">
        <f t="array" ref="AE87">MEDIAN(IF(ISNUMBER(X$3:X$163),X$3:X$163))</f>
        <v>#NUM!</v>
      </c>
      <c r="AF87" s="26" t="e">
        <f t="array" ref="AF87">MEDIAN(IF(ISNUMBER(Y$3:Y$163),Y$3:Y$163))</f>
        <v>#NUM!</v>
      </c>
      <c r="AG87" s="26" t="e">
        <f t="array" ref="AG87">MEDIAN(IF(ISNUMBER(Z$3:Z$163),Z$3:Z$163))</f>
        <v>#NUM!</v>
      </c>
      <c r="AH87" s="26" t="e">
        <f t="array" ref="AH87">MEDIAN(IF(ISNUMBER(AA$3:AA$163),AA$3:AA$163))</f>
        <v>#NUM!</v>
      </c>
      <c r="AI87" s="26" t="e">
        <f t="array" ref="AI87">MEDIAN(IF(ISNUMBER(AB$3:AB$163),AB$3:AB$163))</f>
        <v>#NUM!</v>
      </c>
      <c r="AJ87" s="26" t="e">
        <f t="array" ref="AJ87">MEDIAN(IF(ISNUMBER(AC$3:AC$163),AC$3:AC$163))</f>
        <v>#NUM!</v>
      </c>
      <c r="AK87" s="26" t="e">
        <f t="array" ref="AK87">MEDIAN(IF(ISNUMBER(AD$3:AD$163),AD$3:AD$163))</f>
        <v>#NUM!</v>
      </c>
      <c r="AL87" s="9">
        <v>0.95</v>
      </c>
      <c r="AM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</row>
    <row r="88" spans="1:89" ht="15.75" x14ac:dyDescent="0.25">
      <c r="A88" s="21"/>
      <c r="B88" s="22"/>
      <c r="C88" s="23"/>
      <c r="D88" s="23"/>
      <c r="E88" s="23"/>
      <c r="F88" s="23"/>
      <c r="G88" s="23"/>
      <c r="H88" s="23"/>
      <c r="I88" s="1"/>
      <c r="J88" s="30" t="e">
        <f t="shared" si="32"/>
        <v>#VALUE!</v>
      </c>
      <c r="K88" s="5" t="e">
        <f t="shared" si="28"/>
        <v>#N/A</v>
      </c>
      <c r="L88" s="5" t="e">
        <f t="shared" si="29"/>
        <v>#N/A</v>
      </c>
      <c r="M88" s="39"/>
      <c r="N88" s="48"/>
      <c r="O88" s="10" t="e">
        <f t="shared" si="46"/>
        <v>#N/A</v>
      </c>
      <c r="P88" s="9" t="e">
        <f t="shared" si="33"/>
        <v>#N/A</v>
      </c>
      <c r="Q88" s="25">
        <f t="shared" si="30"/>
        <v>0</v>
      </c>
      <c r="R88" s="25">
        <f t="shared" si="31"/>
        <v>0</v>
      </c>
      <c r="S88" s="25">
        <f t="shared" si="34"/>
        <v>0</v>
      </c>
      <c r="T88" s="25">
        <f t="shared" si="35"/>
        <v>0</v>
      </c>
      <c r="U88" s="25">
        <f t="shared" si="36"/>
        <v>0</v>
      </c>
      <c r="V88" s="25">
        <f t="shared" si="37"/>
        <v>0</v>
      </c>
      <c r="W88" s="25" t="e">
        <f t="shared" si="38"/>
        <v>#VALUE!</v>
      </c>
      <c r="X88" s="11" t="e">
        <f t="shared" si="39"/>
        <v>#N/A</v>
      </c>
      <c r="Y88" s="11" t="e">
        <f t="shared" si="40"/>
        <v>#N/A</v>
      </c>
      <c r="Z88" s="11" t="e">
        <f t="shared" si="41"/>
        <v>#N/A</v>
      </c>
      <c r="AA88" s="11" t="e">
        <f t="shared" si="42"/>
        <v>#N/A</v>
      </c>
      <c r="AB88" s="11" t="e">
        <f t="shared" si="43"/>
        <v>#N/A</v>
      </c>
      <c r="AC88" s="11" t="e">
        <f t="shared" si="44"/>
        <v>#N/A</v>
      </c>
      <c r="AD88" s="11" t="e">
        <f t="shared" si="45"/>
        <v>#N/A</v>
      </c>
      <c r="AE88" s="26" t="e">
        <f t="array" ref="AE88">MEDIAN(IF(ISNUMBER(X$3:X$163),X$3:X$163))</f>
        <v>#NUM!</v>
      </c>
      <c r="AF88" s="26" t="e">
        <f t="array" ref="AF88">MEDIAN(IF(ISNUMBER(Y$3:Y$163),Y$3:Y$163))</f>
        <v>#NUM!</v>
      </c>
      <c r="AG88" s="26" t="e">
        <f t="array" ref="AG88">MEDIAN(IF(ISNUMBER(Z$3:Z$163),Z$3:Z$163))</f>
        <v>#NUM!</v>
      </c>
      <c r="AH88" s="26" t="e">
        <f t="array" ref="AH88">MEDIAN(IF(ISNUMBER(AA$3:AA$163),AA$3:AA$163))</f>
        <v>#NUM!</v>
      </c>
      <c r="AI88" s="26" t="e">
        <f t="array" ref="AI88">MEDIAN(IF(ISNUMBER(AB$3:AB$163),AB$3:AB$163))</f>
        <v>#NUM!</v>
      </c>
      <c r="AJ88" s="26" t="e">
        <f t="array" ref="AJ88">MEDIAN(IF(ISNUMBER(AC$3:AC$163),AC$3:AC$163))</f>
        <v>#NUM!</v>
      </c>
      <c r="AK88" s="26" t="e">
        <f t="array" ref="AK88">MEDIAN(IF(ISNUMBER(AD$3:AD$163),AD$3:AD$163))</f>
        <v>#NUM!</v>
      </c>
      <c r="AL88" s="9">
        <v>0.95</v>
      </c>
      <c r="AM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</row>
    <row r="89" spans="1:89" ht="15.75" x14ac:dyDescent="0.25">
      <c r="A89" s="21"/>
      <c r="B89" s="22"/>
      <c r="C89" s="23"/>
      <c r="D89" s="23"/>
      <c r="E89" s="23"/>
      <c r="F89" s="23"/>
      <c r="G89" s="23"/>
      <c r="H89" s="23"/>
      <c r="I89" s="1"/>
      <c r="J89" s="30" t="e">
        <f t="shared" si="32"/>
        <v>#VALUE!</v>
      </c>
      <c r="K89" s="5" t="e">
        <f t="shared" si="28"/>
        <v>#N/A</v>
      </c>
      <c r="L89" s="5" t="e">
        <f t="shared" si="29"/>
        <v>#N/A</v>
      </c>
      <c r="M89" s="39"/>
      <c r="N89" s="48"/>
      <c r="O89" s="10" t="e">
        <f t="shared" si="46"/>
        <v>#N/A</v>
      </c>
      <c r="P89" s="9" t="e">
        <f t="shared" si="33"/>
        <v>#N/A</v>
      </c>
      <c r="Q89" s="25">
        <f t="shared" si="30"/>
        <v>0</v>
      </c>
      <c r="R89" s="25">
        <f t="shared" si="31"/>
        <v>0</v>
      </c>
      <c r="S89" s="25">
        <f t="shared" si="34"/>
        <v>0</v>
      </c>
      <c r="T89" s="25">
        <f t="shared" si="35"/>
        <v>0</v>
      </c>
      <c r="U89" s="25">
        <f t="shared" si="36"/>
        <v>0</v>
      </c>
      <c r="V89" s="25">
        <f t="shared" si="37"/>
        <v>0</v>
      </c>
      <c r="W89" s="25" t="e">
        <f t="shared" si="38"/>
        <v>#VALUE!</v>
      </c>
      <c r="X89" s="11" t="e">
        <f t="shared" si="39"/>
        <v>#N/A</v>
      </c>
      <c r="Y89" s="11" t="e">
        <f t="shared" si="40"/>
        <v>#N/A</v>
      </c>
      <c r="Z89" s="11" t="e">
        <f t="shared" si="41"/>
        <v>#N/A</v>
      </c>
      <c r="AA89" s="11" t="e">
        <f t="shared" si="42"/>
        <v>#N/A</v>
      </c>
      <c r="AB89" s="11" t="e">
        <f t="shared" si="43"/>
        <v>#N/A</v>
      </c>
      <c r="AC89" s="11" t="e">
        <f t="shared" si="44"/>
        <v>#N/A</v>
      </c>
      <c r="AD89" s="11" t="e">
        <f t="shared" si="45"/>
        <v>#N/A</v>
      </c>
      <c r="AE89" s="26" t="e">
        <f t="array" ref="AE89">MEDIAN(IF(ISNUMBER(X$3:X$163),X$3:X$163))</f>
        <v>#NUM!</v>
      </c>
      <c r="AF89" s="26" t="e">
        <f t="array" ref="AF89">MEDIAN(IF(ISNUMBER(Y$3:Y$163),Y$3:Y$163))</f>
        <v>#NUM!</v>
      </c>
      <c r="AG89" s="26" t="e">
        <f t="array" ref="AG89">MEDIAN(IF(ISNUMBER(Z$3:Z$163),Z$3:Z$163))</f>
        <v>#NUM!</v>
      </c>
      <c r="AH89" s="26" t="e">
        <f t="array" ref="AH89">MEDIAN(IF(ISNUMBER(AA$3:AA$163),AA$3:AA$163))</f>
        <v>#NUM!</v>
      </c>
      <c r="AI89" s="26" t="e">
        <f t="array" ref="AI89">MEDIAN(IF(ISNUMBER(AB$3:AB$163),AB$3:AB$163))</f>
        <v>#NUM!</v>
      </c>
      <c r="AJ89" s="26" t="e">
        <f t="array" ref="AJ89">MEDIAN(IF(ISNUMBER(AC$3:AC$163),AC$3:AC$163))</f>
        <v>#NUM!</v>
      </c>
      <c r="AK89" s="26" t="e">
        <f t="array" ref="AK89">MEDIAN(IF(ISNUMBER(AD$3:AD$163),AD$3:AD$163))</f>
        <v>#NUM!</v>
      </c>
      <c r="AL89" s="9">
        <v>0.95</v>
      </c>
      <c r="AM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</row>
    <row r="90" spans="1:89" ht="15.75" x14ac:dyDescent="0.25">
      <c r="A90" s="21"/>
      <c r="B90" s="22"/>
      <c r="C90" s="23"/>
      <c r="D90" s="23"/>
      <c r="E90" s="23"/>
      <c r="F90" s="23"/>
      <c r="G90" s="23"/>
      <c r="H90" s="23"/>
      <c r="I90" s="1"/>
      <c r="J90" s="30" t="e">
        <f t="shared" si="32"/>
        <v>#VALUE!</v>
      </c>
      <c r="K90" s="5" t="e">
        <f t="shared" si="28"/>
        <v>#N/A</v>
      </c>
      <c r="L90" s="5" t="e">
        <f t="shared" si="29"/>
        <v>#N/A</v>
      </c>
      <c r="M90" s="39"/>
      <c r="N90" s="48"/>
      <c r="O90" s="10" t="e">
        <f t="shared" si="46"/>
        <v>#N/A</v>
      </c>
      <c r="P90" s="9" t="e">
        <f t="shared" si="33"/>
        <v>#N/A</v>
      </c>
      <c r="Q90" s="25">
        <f t="shared" si="30"/>
        <v>0</v>
      </c>
      <c r="R90" s="25">
        <f t="shared" si="31"/>
        <v>0</v>
      </c>
      <c r="S90" s="25">
        <f t="shared" si="34"/>
        <v>0</v>
      </c>
      <c r="T90" s="25">
        <f t="shared" si="35"/>
        <v>0</v>
      </c>
      <c r="U90" s="25">
        <f t="shared" si="36"/>
        <v>0</v>
      </c>
      <c r="V90" s="25">
        <f t="shared" si="37"/>
        <v>0</v>
      </c>
      <c r="W90" s="25" t="e">
        <f t="shared" si="38"/>
        <v>#VALUE!</v>
      </c>
      <c r="X90" s="11" t="e">
        <f t="shared" si="39"/>
        <v>#N/A</v>
      </c>
      <c r="Y90" s="11" t="e">
        <f t="shared" si="40"/>
        <v>#N/A</v>
      </c>
      <c r="Z90" s="11" t="e">
        <f t="shared" si="41"/>
        <v>#N/A</v>
      </c>
      <c r="AA90" s="11" t="e">
        <f t="shared" si="42"/>
        <v>#N/A</v>
      </c>
      <c r="AB90" s="11" t="e">
        <f t="shared" si="43"/>
        <v>#N/A</v>
      </c>
      <c r="AC90" s="11" t="e">
        <f t="shared" si="44"/>
        <v>#N/A</v>
      </c>
      <c r="AD90" s="11" t="e">
        <f t="shared" si="45"/>
        <v>#N/A</v>
      </c>
      <c r="AE90" s="26" t="e">
        <f t="array" ref="AE90">MEDIAN(IF(ISNUMBER(X$3:X$163),X$3:X$163))</f>
        <v>#NUM!</v>
      </c>
      <c r="AF90" s="26" t="e">
        <f t="array" ref="AF90">MEDIAN(IF(ISNUMBER(Y$3:Y$163),Y$3:Y$163))</f>
        <v>#NUM!</v>
      </c>
      <c r="AG90" s="26" t="e">
        <f t="array" ref="AG90">MEDIAN(IF(ISNUMBER(Z$3:Z$163),Z$3:Z$163))</f>
        <v>#NUM!</v>
      </c>
      <c r="AH90" s="26" t="e">
        <f t="array" ref="AH90">MEDIAN(IF(ISNUMBER(AA$3:AA$163),AA$3:AA$163))</f>
        <v>#NUM!</v>
      </c>
      <c r="AI90" s="26" t="e">
        <f t="array" ref="AI90">MEDIAN(IF(ISNUMBER(AB$3:AB$163),AB$3:AB$163))</f>
        <v>#NUM!</v>
      </c>
      <c r="AJ90" s="26" t="e">
        <f t="array" ref="AJ90">MEDIAN(IF(ISNUMBER(AC$3:AC$163),AC$3:AC$163))</f>
        <v>#NUM!</v>
      </c>
      <c r="AK90" s="26" t="e">
        <f t="array" ref="AK90">MEDIAN(IF(ISNUMBER(AD$3:AD$163),AD$3:AD$163))</f>
        <v>#NUM!</v>
      </c>
      <c r="AL90" s="9">
        <v>0.95</v>
      </c>
      <c r="AM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</row>
    <row r="91" spans="1:89" ht="15.75" x14ac:dyDescent="0.25">
      <c r="A91" s="21"/>
      <c r="B91" s="22"/>
      <c r="C91" s="23"/>
      <c r="D91" s="23"/>
      <c r="E91" s="23"/>
      <c r="F91" s="23"/>
      <c r="G91" s="23"/>
      <c r="H91" s="23"/>
      <c r="I91" s="1"/>
      <c r="J91" s="30" t="e">
        <f t="shared" si="32"/>
        <v>#VALUE!</v>
      </c>
      <c r="K91" s="5" t="e">
        <f t="shared" si="28"/>
        <v>#N/A</v>
      </c>
      <c r="L91" s="5" t="e">
        <f t="shared" si="29"/>
        <v>#N/A</v>
      </c>
      <c r="M91" s="39"/>
      <c r="N91" s="48"/>
      <c r="O91" s="10" t="e">
        <f t="shared" si="46"/>
        <v>#N/A</v>
      </c>
      <c r="P91" s="9" t="e">
        <f t="shared" si="33"/>
        <v>#N/A</v>
      </c>
      <c r="Q91" s="25">
        <f t="shared" si="30"/>
        <v>0</v>
      </c>
      <c r="R91" s="25">
        <f t="shared" si="31"/>
        <v>0</v>
      </c>
      <c r="S91" s="25">
        <f t="shared" si="34"/>
        <v>0</v>
      </c>
      <c r="T91" s="25">
        <f t="shared" si="35"/>
        <v>0</v>
      </c>
      <c r="U91" s="25">
        <f t="shared" si="36"/>
        <v>0</v>
      </c>
      <c r="V91" s="25">
        <f t="shared" si="37"/>
        <v>0</v>
      </c>
      <c r="W91" s="25" t="e">
        <f t="shared" si="38"/>
        <v>#VALUE!</v>
      </c>
      <c r="X91" s="11" t="e">
        <f t="shared" si="39"/>
        <v>#N/A</v>
      </c>
      <c r="Y91" s="11" t="e">
        <f t="shared" si="40"/>
        <v>#N/A</v>
      </c>
      <c r="Z91" s="11" t="e">
        <f t="shared" si="41"/>
        <v>#N/A</v>
      </c>
      <c r="AA91" s="11" t="e">
        <f t="shared" si="42"/>
        <v>#N/A</v>
      </c>
      <c r="AB91" s="11" t="e">
        <f t="shared" si="43"/>
        <v>#N/A</v>
      </c>
      <c r="AC91" s="11" t="e">
        <f t="shared" si="44"/>
        <v>#N/A</v>
      </c>
      <c r="AD91" s="11" t="e">
        <f t="shared" si="45"/>
        <v>#N/A</v>
      </c>
      <c r="AE91" s="26" t="e">
        <f t="array" ref="AE91">MEDIAN(IF(ISNUMBER(X$3:X$163),X$3:X$163))</f>
        <v>#NUM!</v>
      </c>
      <c r="AF91" s="26" t="e">
        <f t="array" ref="AF91">MEDIAN(IF(ISNUMBER(Y$3:Y$163),Y$3:Y$163))</f>
        <v>#NUM!</v>
      </c>
      <c r="AG91" s="26" t="e">
        <f t="array" ref="AG91">MEDIAN(IF(ISNUMBER(Z$3:Z$163),Z$3:Z$163))</f>
        <v>#NUM!</v>
      </c>
      <c r="AH91" s="26" t="e">
        <f t="array" ref="AH91">MEDIAN(IF(ISNUMBER(AA$3:AA$163),AA$3:AA$163))</f>
        <v>#NUM!</v>
      </c>
      <c r="AI91" s="26" t="e">
        <f t="array" ref="AI91">MEDIAN(IF(ISNUMBER(AB$3:AB$163),AB$3:AB$163))</f>
        <v>#NUM!</v>
      </c>
      <c r="AJ91" s="26" t="e">
        <f t="array" ref="AJ91">MEDIAN(IF(ISNUMBER(AC$3:AC$163),AC$3:AC$163))</f>
        <v>#NUM!</v>
      </c>
      <c r="AK91" s="26" t="e">
        <f t="array" ref="AK91">MEDIAN(IF(ISNUMBER(AD$3:AD$163),AD$3:AD$163))</f>
        <v>#NUM!</v>
      </c>
      <c r="AL91" s="9">
        <v>0.95</v>
      </c>
      <c r="AM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</row>
    <row r="92" spans="1:89" ht="15.75" x14ac:dyDescent="0.25">
      <c r="A92" s="21"/>
      <c r="B92" s="22"/>
      <c r="C92" s="23"/>
      <c r="D92" s="23"/>
      <c r="E92" s="23"/>
      <c r="F92" s="23"/>
      <c r="G92" s="23"/>
      <c r="H92" s="23"/>
      <c r="I92" s="1"/>
      <c r="J92" s="30" t="e">
        <f t="shared" si="32"/>
        <v>#VALUE!</v>
      </c>
      <c r="K92" s="5" t="e">
        <f t="shared" si="28"/>
        <v>#N/A</v>
      </c>
      <c r="L92" s="5" t="e">
        <f t="shared" si="29"/>
        <v>#N/A</v>
      </c>
      <c r="M92" s="39"/>
      <c r="N92" s="48"/>
      <c r="O92" s="10" t="e">
        <f t="shared" si="46"/>
        <v>#N/A</v>
      </c>
      <c r="P92" s="9" t="e">
        <f t="shared" si="33"/>
        <v>#N/A</v>
      </c>
      <c r="Q92" s="25">
        <f t="shared" si="30"/>
        <v>0</v>
      </c>
      <c r="R92" s="25">
        <f t="shared" si="31"/>
        <v>0</v>
      </c>
      <c r="S92" s="25">
        <f t="shared" si="34"/>
        <v>0</v>
      </c>
      <c r="T92" s="25">
        <f t="shared" si="35"/>
        <v>0</v>
      </c>
      <c r="U92" s="25">
        <f t="shared" si="36"/>
        <v>0</v>
      </c>
      <c r="V92" s="25">
        <f t="shared" si="37"/>
        <v>0</v>
      </c>
      <c r="W92" s="25" t="e">
        <f t="shared" si="38"/>
        <v>#VALUE!</v>
      </c>
      <c r="X92" s="11" t="e">
        <f t="shared" si="39"/>
        <v>#N/A</v>
      </c>
      <c r="Y92" s="11" t="e">
        <f t="shared" si="40"/>
        <v>#N/A</v>
      </c>
      <c r="Z92" s="11" t="e">
        <f t="shared" si="41"/>
        <v>#N/A</v>
      </c>
      <c r="AA92" s="11" t="e">
        <f t="shared" si="42"/>
        <v>#N/A</v>
      </c>
      <c r="AB92" s="11" t="e">
        <f t="shared" si="43"/>
        <v>#N/A</v>
      </c>
      <c r="AC92" s="11" t="e">
        <f t="shared" si="44"/>
        <v>#N/A</v>
      </c>
      <c r="AD92" s="11" t="e">
        <f t="shared" si="45"/>
        <v>#N/A</v>
      </c>
      <c r="AE92" s="26" t="e">
        <f t="array" ref="AE92">MEDIAN(IF(ISNUMBER(X$3:X$163),X$3:X$163))</f>
        <v>#NUM!</v>
      </c>
      <c r="AF92" s="26" t="e">
        <f t="array" ref="AF92">MEDIAN(IF(ISNUMBER(Y$3:Y$163),Y$3:Y$163))</f>
        <v>#NUM!</v>
      </c>
      <c r="AG92" s="26" t="e">
        <f t="array" ref="AG92">MEDIAN(IF(ISNUMBER(Z$3:Z$163),Z$3:Z$163))</f>
        <v>#NUM!</v>
      </c>
      <c r="AH92" s="26" t="e">
        <f t="array" ref="AH92">MEDIAN(IF(ISNUMBER(AA$3:AA$163),AA$3:AA$163))</f>
        <v>#NUM!</v>
      </c>
      <c r="AI92" s="26" t="e">
        <f t="array" ref="AI92">MEDIAN(IF(ISNUMBER(AB$3:AB$163),AB$3:AB$163))</f>
        <v>#NUM!</v>
      </c>
      <c r="AJ92" s="26" t="e">
        <f t="array" ref="AJ92">MEDIAN(IF(ISNUMBER(AC$3:AC$163),AC$3:AC$163))</f>
        <v>#NUM!</v>
      </c>
      <c r="AK92" s="26" t="e">
        <f t="array" ref="AK92">MEDIAN(IF(ISNUMBER(AD$3:AD$163),AD$3:AD$163))</f>
        <v>#NUM!</v>
      </c>
      <c r="AL92" s="9">
        <v>0.95</v>
      </c>
      <c r="AM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</row>
    <row r="93" spans="1:89" ht="15.75" x14ac:dyDescent="0.25">
      <c r="A93" s="21"/>
      <c r="B93" s="22"/>
      <c r="C93" s="23"/>
      <c r="D93" s="23"/>
      <c r="E93" s="23"/>
      <c r="F93" s="23"/>
      <c r="G93" s="23"/>
      <c r="H93" s="23"/>
      <c r="I93" s="1"/>
      <c r="J93" s="30" t="e">
        <f t="shared" si="32"/>
        <v>#VALUE!</v>
      </c>
      <c r="K93" s="5" t="e">
        <f t="shared" si="28"/>
        <v>#N/A</v>
      </c>
      <c r="L93" s="5" t="e">
        <f t="shared" si="29"/>
        <v>#N/A</v>
      </c>
      <c r="M93" s="39"/>
      <c r="N93" s="48"/>
      <c r="O93" s="10" t="e">
        <f t="shared" si="46"/>
        <v>#N/A</v>
      </c>
      <c r="P93" s="9" t="e">
        <f t="shared" si="33"/>
        <v>#N/A</v>
      </c>
      <c r="Q93" s="25">
        <f t="shared" si="30"/>
        <v>0</v>
      </c>
      <c r="R93" s="25">
        <f t="shared" si="31"/>
        <v>0</v>
      </c>
      <c r="S93" s="25">
        <f t="shared" si="34"/>
        <v>0</v>
      </c>
      <c r="T93" s="25">
        <f t="shared" si="35"/>
        <v>0</v>
      </c>
      <c r="U93" s="25">
        <f t="shared" si="36"/>
        <v>0</v>
      </c>
      <c r="V93" s="25">
        <f t="shared" si="37"/>
        <v>0</v>
      </c>
      <c r="W93" s="25" t="e">
        <f t="shared" si="38"/>
        <v>#VALUE!</v>
      </c>
      <c r="X93" s="11" t="e">
        <f t="shared" si="39"/>
        <v>#N/A</v>
      </c>
      <c r="Y93" s="11" t="e">
        <f t="shared" si="40"/>
        <v>#N/A</v>
      </c>
      <c r="Z93" s="11" t="e">
        <f t="shared" si="41"/>
        <v>#N/A</v>
      </c>
      <c r="AA93" s="11" t="e">
        <f t="shared" si="42"/>
        <v>#N/A</v>
      </c>
      <c r="AB93" s="11" t="e">
        <f t="shared" si="43"/>
        <v>#N/A</v>
      </c>
      <c r="AC93" s="11" t="e">
        <f t="shared" si="44"/>
        <v>#N/A</v>
      </c>
      <c r="AD93" s="11" t="e">
        <f t="shared" si="45"/>
        <v>#N/A</v>
      </c>
      <c r="AE93" s="26" t="e">
        <f t="array" ref="AE93">MEDIAN(IF(ISNUMBER(X$3:X$163),X$3:X$163))</f>
        <v>#NUM!</v>
      </c>
      <c r="AF93" s="26" t="e">
        <f t="array" ref="AF93">MEDIAN(IF(ISNUMBER(Y$3:Y$163),Y$3:Y$163))</f>
        <v>#NUM!</v>
      </c>
      <c r="AG93" s="26" t="e">
        <f t="array" ref="AG93">MEDIAN(IF(ISNUMBER(Z$3:Z$163),Z$3:Z$163))</f>
        <v>#NUM!</v>
      </c>
      <c r="AH93" s="26" t="e">
        <f t="array" ref="AH93">MEDIAN(IF(ISNUMBER(AA$3:AA$163),AA$3:AA$163))</f>
        <v>#NUM!</v>
      </c>
      <c r="AI93" s="26" t="e">
        <f t="array" ref="AI93">MEDIAN(IF(ISNUMBER(AB$3:AB$163),AB$3:AB$163))</f>
        <v>#NUM!</v>
      </c>
      <c r="AJ93" s="26" t="e">
        <f t="array" ref="AJ93">MEDIAN(IF(ISNUMBER(AC$3:AC$163),AC$3:AC$163))</f>
        <v>#NUM!</v>
      </c>
      <c r="AK93" s="26" t="e">
        <f t="array" ref="AK93">MEDIAN(IF(ISNUMBER(AD$3:AD$163),AD$3:AD$163))</f>
        <v>#NUM!</v>
      </c>
      <c r="AL93" s="9">
        <v>0.95</v>
      </c>
      <c r="AM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</row>
    <row r="94" spans="1:89" ht="15.75" x14ac:dyDescent="0.25">
      <c r="A94" s="21"/>
      <c r="B94" s="22"/>
      <c r="C94" s="23"/>
      <c r="D94" s="23"/>
      <c r="E94" s="23"/>
      <c r="F94" s="23"/>
      <c r="G94" s="23"/>
      <c r="H94" s="23"/>
      <c r="I94" s="1"/>
      <c r="J94" s="30" t="e">
        <f t="shared" si="32"/>
        <v>#VALUE!</v>
      </c>
      <c r="K94" s="5" t="e">
        <f t="shared" si="28"/>
        <v>#N/A</v>
      </c>
      <c r="L94" s="5" t="e">
        <f t="shared" si="29"/>
        <v>#N/A</v>
      </c>
      <c r="M94" s="39"/>
      <c r="N94" s="48"/>
      <c r="O94" s="10" t="e">
        <f t="shared" si="46"/>
        <v>#N/A</v>
      </c>
      <c r="P94" s="9" t="e">
        <f t="shared" si="33"/>
        <v>#N/A</v>
      </c>
      <c r="Q94" s="25">
        <f t="shared" si="30"/>
        <v>0</v>
      </c>
      <c r="R94" s="25">
        <f t="shared" si="31"/>
        <v>0</v>
      </c>
      <c r="S94" s="25">
        <f t="shared" si="34"/>
        <v>0</v>
      </c>
      <c r="T94" s="25">
        <f t="shared" si="35"/>
        <v>0</v>
      </c>
      <c r="U94" s="25">
        <f t="shared" si="36"/>
        <v>0</v>
      </c>
      <c r="V94" s="25">
        <f t="shared" si="37"/>
        <v>0</v>
      </c>
      <c r="W94" s="25" t="e">
        <f t="shared" si="38"/>
        <v>#VALUE!</v>
      </c>
      <c r="X94" s="11" t="e">
        <f t="shared" si="39"/>
        <v>#N/A</v>
      </c>
      <c r="Y94" s="11" t="e">
        <f t="shared" si="40"/>
        <v>#N/A</v>
      </c>
      <c r="Z94" s="11" t="e">
        <f t="shared" si="41"/>
        <v>#N/A</v>
      </c>
      <c r="AA94" s="11" t="e">
        <f t="shared" si="42"/>
        <v>#N/A</v>
      </c>
      <c r="AB94" s="11" t="e">
        <f t="shared" si="43"/>
        <v>#N/A</v>
      </c>
      <c r="AC94" s="11" t="e">
        <f t="shared" si="44"/>
        <v>#N/A</v>
      </c>
      <c r="AD94" s="11" t="e">
        <f t="shared" si="45"/>
        <v>#N/A</v>
      </c>
      <c r="AE94" s="26" t="e">
        <f t="array" ref="AE94">MEDIAN(IF(ISNUMBER(X$3:X$163),X$3:X$163))</f>
        <v>#NUM!</v>
      </c>
      <c r="AF94" s="26" t="e">
        <f t="array" ref="AF94">MEDIAN(IF(ISNUMBER(Y$3:Y$163),Y$3:Y$163))</f>
        <v>#NUM!</v>
      </c>
      <c r="AG94" s="26" t="e">
        <f t="array" ref="AG94">MEDIAN(IF(ISNUMBER(Z$3:Z$163),Z$3:Z$163))</f>
        <v>#NUM!</v>
      </c>
      <c r="AH94" s="26" t="e">
        <f t="array" ref="AH94">MEDIAN(IF(ISNUMBER(AA$3:AA$163),AA$3:AA$163))</f>
        <v>#NUM!</v>
      </c>
      <c r="AI94" s="26" t="e">
        <f t="array" ref="AI94">MEDIAN(IF(ISNUMBER(AB$3:AB$163),AB$3:AB$163))</f>
        <v>#NUM!</v>
      </c>
      <c r="AJ94" s="26" t="e">
        <f t="array" ref="AJ94">MEDIAN(IF(ISNUMBER(AC$3:AC$163),AC$3:AC$163))</f>
        <v>#NUM!</v>
      </c>
      <c r="AK94" s="26" t="e">
        <f t="array" ref="AK94">MEDIAN(IF(ISNUMBER(AD$3:AD$163),AD$3:AD$163))</f>
        <v>#NUM!</v>
      </c>
      <c r="AL94" s="9">
        <v>0.95</v>
      </c>
      <c r="AM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</row>
    <row r="95" spans="1:89" ht="15.75" x14ac:dyDescent="0.25">
      <c r="A95" s="21"/>
      <c r="B95" s="22"/>
      <c r="C95" s="23"/>
      <c r="D95" s="23"/>
      <c r="E95" s="23"/>
      <c r="F95" s="23"/>
      <c r="G95" s="23"/>
      <c r="H95" s="23"/>
      <c r="I95" s="1"/>
      <c r="J95" s="30" t="e">
        <f t="shared" si="32"/>
        <v>#VALUE!</v>
      </c>
      <c r="K95" s="5" t="e">
        <f t="shared" si="28"/>
        <v>#N/A</v>
      </c>
      <c r="L95" s="5" t="e">
        <f t="shared" si="29"/>
        <v>#N/A</v>
      </c>
      <c r="M95" s="39"/>
      <c r="N95" s="48"/>
      <c r="O95" s="10" t="e">
        <f t="shared" si="46"/>
        <v>#N/A</v>
      </c>
      <c r="P95" s="9" t="e">
        <f t="shared" si="33"/>
        <v>#N/A</v>
      </c>
      <c r="Q95" s="25">
        <f t="shared" si="30"/>
        <v>0</v>
      </c>
      <c r="R95" s="25">
        <f t="shared" si="31"/>
        <v>0</v>
      </c>
      <c r="S95" s="25">
        <f t="shared" si="34"/>
        <v>0</v>
      </c>
      <c r="T95" s="25">
        <f t="shared" si="35"/>
        <v>0</v>
      </c>
      <c r="U95" s="25">
        <f t="shared" si="36"/>
        <v>0</v>
      </c>
      <c r="V95" s="25">
        <f t="shared" si="37"/>
        <v>0</v>
      </c>
      <c r="W95" s="25" t="e">
        <f t="shared" si="38"/>
        <v>#VALUE!</v>
      </c>
      <c r="X95" s="11" t="e">
        <f t="shared" si="39"/>
        <v>#N/A</v>
      </c>
      <c r="Y95" s="11" t="e">
        <f t="shared" si="40"/>
        <v>#N/A</v>
      </c>
      <c r="Z95" s="11" t="e">
        <f t="shared" si="41"/>
        <v>#N/A</v>
      </c>
      <c r="AA95" s="11" t="e">
        <f t="shared" si="42"/>
        <v>#N/A</v>
      </c>
      <c r="AB95" s="11" t="e">
        <f t="shared" si="43"/>
        <v>#N/A</v>
      </c>
      <c r="AC95" s="11" t="e">
        <f t="shared" si="44"/>
        <v>#N/A</v>
      </c>
      <c r="AD95" s="11" t="e">
        <f t="shared" si="45"/>
        <v>#N/A</v>
      </c>
      <c r="AE95" s="26" t="e">
        <f t="array" ref="AE95">MEDIAN(IF(ISNUMBER(X$3:X$163),X$3:X$163))</f>
        <v>#NUM!</v>
      </c>
      <c r="AF95" s="26" t="e">
        <f t="array" ref="AF95">MEDIAN(IF(ISNUMBER(Y$3:Y$163),Y$3:Y$163))</f>
        <v>#NUM!</v>
      </c>
      <c r="AG95" s="26" t="e">
        <f t="array" ref="AG95">MEDIAN(IF(ISNUMBER(Z$3:Z$163),Z$3:Z$163))</f>
        <v>#NUM!</v>
      </c>
      <c r="AH95" s="26" t="e">
        <f t="array" ref="AH95">MEDIAN(IF(ISNUMBER(AA$3:AA$163),AA$3:AA$163))</f>
        <v>#NUM!</v>
      </c>
      <c r="AI95" s="26" t="e">
        <f t="array" ref="AI95">MEDIAN(IF(ISNUMBER(AB$3:AB$163),AB$3:AB$163))</f>
        <v>#NUM!</v>
      </c>
      <c r="AJ95" s="26" t="e">
        <f t="array" ref="AJ95">MEDIAN(IF(ISNUMBER(AC$3:AC$163),AC$3:AC$163))</f>
        <v>#NUM!</v>
      </c>
      <c r="AK95" s="26" t="e">
        <f t="array" ref="AK95">MEDIAN(IF(ISNUMBER(AD$3:AD$163),AD$3:AD$163))</f>
        <v>#NUM!</v>
      </c>
      <c r="AL95" s="9">
        <v>0.95</v>
      </c>
      <c r="AM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</row>
    <row r="96" spans="1:89" ht="15.75" x14ac:dyDescent="0.25">
      <c r="A96" s="21"/>
      <c r="B96" s="22"/>
      <c r="C96" s="23"/>
      <c r="D96" s="23"/>
      <c r="E96" s="23"/>
      <c r="F96" s="23"/>
      <c r="G96" s="23"/>
      <c r="H96" s="23"/>
      <c r="I96" s="1"/>
      <c r="J96" s="30" t="e">
        <f t="shared" si="32"/>
        <v>#VALUE!</v>
      </c>
      <c r="K96" s="5" t="e">
        <f t="shared" si="28"/>
        <v>#N/A</v>
      </c>
      <c r="L96" s="5" t="e">
        <f t="shared" si="29"/>
        <v>#N/A</v>
      </c>
      <c r="M96" s="39"/>
      <c r="N96" s="48"/>
      <c r="O96" s="10" t="e">
        <f t="shared" si="46"/>
        <v>#N/A</v>
      </c>
      <c r="P96" s="9" t="e">
        <f t="shared" si="33"/>
        <v>#N/A</v>
      </c>
      <c r="Q96" s="25">
        <f t="shared" si="30"/>
        <v>0</v>
      </c>
      <c r="R96" s="25">
        <f t="shared" si="31"/>
        <v>0</v>
      </c>
      <c r="S96" s="25">
        <f t="shared" si="34"/>
        <v>0</v>
      </c>
      <c r="T96" s="25">
        <f t="shared" si="35"/>
        <v>0</v>
      </c>
      <c r="U96" s="25">
        <f t="shared" si="36"/>
        <v>0</v>
      </c>
      <c r="V96" s="25">
        <f t="shared" si="37"/>
        <v>0</v>
      </c>
      <c r="W96" s="25" t="e">
        <f t="shared" si="38"/>
        <v>#VALUE!</v>
      </c>
      <c r="X96" s="11" t="e">
        <f t="shared" si="39"/>
        <v>#N/A</v>
      </c>
      <c r="Y96" s="11" t="e">
        <f t="shared" si="40"/>
        <v>#N/A</v>
      </c>
      <c r="Z96" s="11" t="e">
        <f t="shared" si="41"/>
        <v>#N/A</v>
      </c>
      <c r="AA96" s="11" t="e">
        <f t="shared" si="42"/>
        <v>#N/A</v>
      </c>
      <c r="AB96" s="11" t="e">
        <f t="shared" si="43"/>
        <v>#N/A</v>
      </c>
      <c r="AC96" s="11" t="e">
        <f t="shared" si="44"/>
        <v>#N/A</v>
      </c>
      <c r="AD96" s="11" t="e">
        <f t="shared" si="45"/>
        <v>#N/A</v>
      </c>
      <c r="AE96" s="26" t="e">
        <f t="array" ref="AE96">MEDIAN(IF(ISNUMBER(X$3:X$163),X$3:X$163))</f>
        <v>#NUM!</v>
      </c>
      <c r="AF96" s="26" t="e">
        <f t="array" ref="AF96">MEDIAN(IF(ISNUMBER(Y$3:Y$163),Y$3:Y$163))</f>
        <v>#NUM!</v>
      </c>
      <c r="AG96" s="26" t="e">
        <f t="array" ref="AG96">MEDIAN(IF(ISNUMBER(Z$3:Z$163),Z$3:Z$163))</f>
        <v>#NUM!</v>
      </c>
      <c r="AH96" s="26" t="e">
        <f t="array" ref="AH96">MEDIAN(IF(ISNUMBER(AA$3:AA$163),AA$3:AA$163))</f>
        <v>#NUM!</v>
      </c>
      <c r="AI96" s="26" t="e">
        <f t="array" ref="AI96">MEDIAN(IF(ISNUMBER(AB$3:AB$163),AB$3:AB$163))</f>
        <v>#NUM!</v>
      </c>
      <c r="AJ96" s="26" t="e">
        <f t="array" ref="AJ96">MEDIAN(IF(ISNUMBER(AC$3:AC$163),AC$3:AC$163))</f>
        <v>#NUM!</v>
      </c>
      <c r="AK96" s="26" t="e">
        <f t="array" ref="AK96">MEDIAN(IF(ISNUMBER(AD$3:AD$163),AD$3:AD$163))</f>
        <v>#NUM!</v>
      </c>
      <c r="AL96" s="9">
        <v>0.95</v>
      </c>
      <c r="AM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</row>
    <row r="97" spans="1:89" ht="15.75" x14ac:dyDescent="0.25">
      <c r="A97" s="21"/>
      <c r="B97" s="22"/>
      <c r="C97" s="23"/>
      <c r="D97" s="23"/>
      <c r="E97" s="23"/>
      <c r="F97" s="23"/>
      <c r="G97" s="23"/>
      <c r="H97" s="23"/>
      <c r="I97" s="1"/>
      <c r="J97" s="30" t="e">
        <f t="shared" si="32"/>
        <v>#VALUE!</v>
      </c>
      <c r="K97" s="5" t="e">
        <f t="shared" si="28"/>
        <v>#N/A</v>
      </c>
      <c r="L97" s="5" t="e">
        <f t="shared" si="29"/>
        <v>#N/A</v>
      </c>
      <c r="M97" s="39"/>
      <c r="N97" s="48"/>
      <c r="O97" s="10" t="e">
        <f t="shared" si="46"/>
        <v>#N/A</v>
      </c>
      <c r="P97" s="9" t="e">
        <f t="shared" si="33"/>
        <v>#N/A</v>
      </c>
      <c r="Q97" s="25">
        <f t="shared" si="30"/>
        <v>0</v>
      </c>
      <c r="R97" s="25">
        <f t="shared" si="31"/>
        <v>0</v>
      </c>
      <c r="S97" s="25">
        <f t="shared" si="34"/>
        <v>0</v>
      </c>
      <c r="T97" s="25">
        <f t="shared" si="35"/>
        <v>0</v>
      </c>
      <c r="U97" s="25">
        <f t="shared" si="36"/>
        <v>0</v>
      </c>
      <c r="V97" s="25">
        <f t="shared" si="37"/>
        <v>0</v>
      </c>
      <c r="W97" s="25" t="e">
        <f t="shared" si="38"/>
        <v>#VALUE!</v>
      </c>
      <c r="X97" s="11" t="e">
        <f t="shared" si="39"/>
        <v>#N/A</v>
      </c>
      <c r="Y97" s="11" t="e">
        <f t="shared" si="40"/>
        <v>#N/A</v>
      </c>
      <c r="Z97" s="11" t="e">
        <f t="shared" si="41"/>
        <v>#N/A</v>
      </c>
      <c r="AA97" s="11" t="e">
        <f t="shared" si="42"/>
        <v>#N/A</v>
      </c>
      <c r="AB97" s="11" t="e">
        <f t="shared" si="43"/>
        <v>#N/A</v>
      </c>
      <c r="AC97" s="11" t="e">
        <f t="shared" si="44"/>
        <v>#N/A</v>
      </c>
      <c r="AD97" s="11" t="e">
        <f t="shared" si="45"/>
        <v>#N/A</v>
      </c>
      <c r="AE97" s="26" t="e">
        <f t="array" ref="AE97">MEDIAN(IF(ISNUMBER(X$3:X$163),X$3:X$163))</f>
        <v>#NUM!</v>
      </c>
      <c r="AF97" s="26" t="e">
        <f t="array" ref="AF97">MEDIAN(IF(ISNUMBER(Y$3:Y$163),Y$3:Y$163))</f>
        <v>#NUM!</v>
      </c>
      <c r="AG97" s="26" t="e">
        <f t="array" ref="AG97">MEDIAN(IF(ISNUMBER(Z$3:Z$163),Z$3:Z$163))</f>
        <v>#NUM!</v>
      </c>
      <c r="AH97" s="26" t="e">
        <f t="array" ref="AH97">MEDIAN(IF(ISNUMBER(AA$3:AA$163),AA$3:AA$163))</f>
        <v>#NUM!</v>
      </c>
      <c r="AI97" s="26" t="e">
        <f t="array" ref="AI97">MEDIAN(IF(ISNUMBER(AB$3:AB$163),AB$3:AB$163))</f>
        <v>#NUM!</v>
      </c>
      <c r="AJ97" s="26" t="e">
        <f t="array" ref="AJ97">MEDIAN(IF(ISNUMBER(AC$3:AC$163),AC$3:AC$163))</f>
        <v>#NUM!</v>
      </c>
      <c r="AK97" s="26" t="e">
        <f t="array" ref="AK97">MEDIAN(IF(ISNUMBER(AD$3:AD$163),AD$3:AD$163))</f>
        <v>#NUM!</v>
      </c>
      <c r="AL97" s="9">
        <v>0.95</v>
      </c>
      <c r="AM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</row>
    <row r="98" spans="1:89" ht="15.75" x14ac:dyDescent="0.25">
      <c r="A98" s="21"/>
      <c r="B98" s="22"/>
      <c r="C98" s="23"/>
      <c r="D98" s="23"/>
      <c r="E98" s="23"/>
      <c r="F98" s="23"/>
      <c r="G98" s="23"/>
      <c r="H98" s="23"/>
      <c r="I98" s="1"/>
      <c r="J98" s="30" t="e">
        <f t="shared" si="32"/>
        <v>#VALUE!</v>
      </c>
      <c r="K98" s="5" t="e">
        <f t="shared" si="28"/>
        <v>#N/A</v>
      </c>
      <c r="L98" s="5" t="e">
        <f t="shared" si="29"/>
        <v>#N/A</v>
      </c>
      <c r="M98" s="39"/>
      <c r="N98" s="48"/>
      <c r="O98" s="10" t="e">
        <f t="shared" si="46"/>
        <v>#N/A</v>
      </c>
      <c r="P98" s="9" t="e">
        <f t="shared" si="33"/>
        <v>#N/A</v>
      </c>
      <c r="Q98" s="25">
        <f t="shared" si="30"/>
        <v>0</v>
      </c>
      <c r="R98" s="25">
        <f t="shared" si="31"/>
        <v>0</v>
      </c>
      <c r="S98" s="25">
        <f t="shared" si="34"/>
        <v>0</v>
      </c>
      <c r="T98" s="25">
        <f t="shared" si="35"/>
        <v>0</v>
      </c>
      <c r="U98" s="25">
        <f t="shared" si="36"/>
        <v>0</v>
      </c>
      <c r="V98" s="25">
        <f t="shared" si="37"/>
        <v>0</v>
      </c>
      <c r="W98" s="25" t="e">
        <f t="shared" si="38"/>
        <v>#VALUE!</v>
      </c>
      <c r="X98" s="11" t="e">
        <f t="shared" si="39"/>
        <v>#N/A</v>
      </c>
      <c r="Y98" s="11" t="e">
        <f t="shared" si="40"/>
        <v>#N/A</v>
      </c>
      <c r="Z98" s="11" t="e">
        <f t="shared" si="41"/>
        <v>#N/A</v>
      </c>
      <c r="AA98" s="11" t="e">
        <f t="shared" si="42"/>
        <v>#N/A</v>
      </c>
      <c r="AB98" s="11" t="e">
        <f t="shared" si="43"/>
        <v>#N/A</v>
      </c>
      <c r="AC98" s="11" t="e">
        <f t="shared" si="44"/>
        <v>#N/A</v>
      </c>
      <c r="AD98" s="11" t="e">
        <f t="shared" si="45"/>
        <v>#N/A</v>
      </c>
      <c r="AE98" s="26" t="e">
        <f t="array" ref="AE98">MEDIAN(IF(ISNUMBER(X$3:X$163),X$3:X$163))</f>
        <v>#NUM!</v>
      </c>
      <c r="AF98" s="26" t="e">
        <f t="array" ref="AF98">MEDIAN(IF(ISNUMBER(Y$3:Y$163),Y$3:Y$163))</f>
        <v>#NUM!</v>
      </c>
      <c r="AG98" s="26" t="e">
        <f t="array" ref="AG98">MEDIAN(IF(ISNUMBER(Z$3:Z$163),Z$3:Z$163))</f>
        <v>#NUM!</v>
      </c>
      <c r="AH98" s="26" t="e">
        <f t="array" ref="AH98">MEDIAN(IF(ISNUMBER(AA$3:AA$163),AA$3:AA$163))</f>
        <v>#NUM!</v>
      </c>
      <c r="AI98" s="26" t="e">
        <f t="array" ref="AI98">MEDIAN(IF(ISNUMBER(AB$3:AB$163),AB$3:AB$163))</f>
        <v>#NUM!</v>
      </c>
      <c r="AJ98" s="26" t="e">
        <f t="array" ref="AJ98">MEDIAN(IF(ISNUMBER(AC$3:AC$163),AC$3:AC$163))</f>
        <v>#NUM!</v>
      </c>
      <c r="AK98" s="26" t="e">
        <f t="array" ref="AK98">MEDIAN(IF(ISNUMBER(AD$3:AD$163),AD$3:AD$163))</f>
        <v>#NUM!</v>
      </c>
      <c r="AL98" s="9">
        <v>0.95</v>
      </c>
      <c r="AM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</row>
    <row r="99" spans="1:89" ht="15.75" x14ac:dyDescent="0.25">
      <c r="A99" s="21"/>
      <c r="B99" s="22"/>
      <c r="C99" s="23"/>
      <c r="D99" s="23"/>
      <c r="E99" s="23"/>
      <c r="F99" s="23"/>
      <c r="G99" s="23"/>
      <c r="H99" s="23"/>
      <c r="I99" s="1"/>
      <c r="J99" s="30" t="e">
        <f t="shared" si="32"/>
        <v>#VALUE!</v>
      </c>
      <c r="K99" s="5" t="e">
        <f t="shared" si="28"/>
        <v>#N/A</v>
      </c>
      <c r="L99" s="5" t="e">
        <f t="shared" si="29"/>
        <v>#N/A</v>
      </c>
      <c r="M99" s="39"/>
      <c r="N99" s="48"/>
      <c r="O99" s="10" t="e">
        <f t="shared" si="46"/>
        <v>#N/A</v>
      </c>
      <c r="P99" s="9" t="e">
        <f t="shared" si="33"/>
        <v>#N/A</v>
      </c>
      <c r="Q99" s="25">
        <f t="shared" ref="Q99:Q130" si="47">SUMIF($K$3:$K$2500,$O99,$C$3:$C$2500)</f>
        <v>0</v>
      </c>
      <c r="R99" s="25">
        <f t="shared" ref="R99:R130" si="48">SUMIF($K$3:$K$2500,$O99,$D$3:$D$2500)</f>
        <v>0</v>
      </c>
      <c r="S99" s="25">
        <f t="shared" si="34"/>
        <v>0</v>
      </c>
      <c r="T99" s="25">
        <f t="shared" si="35"/>
        <v>0</v>
      </c>
      <c r="U99" s="25">
        <f t="shared" si="36"/>
        <v>0</v>
      </c>
      <c r="V99" s="25">
        <f t="shared" si="37"/>
        <v>0</v>
      </c>
      <c r="W99" s="25" t="e">
        <f t="shared" si="38"/>
        <v>#VALUE!</v>
      </c>
      <c r="X99" s="11" t="e">
        <f t="shared" si="39"/>
        <v>#N/A</v>
      </c>
      <c r="Y99" s="11" t="e">
        <f t="shared" si="40"/>
        <v>#N/A</v>
      </c>
      <c r="Z99" s="11" t="e">
        <f t="shared" si="41"/>
        <v>#N/A</v>
      </c>
      <c r="AA99" s="11" t="e">
        <f t="shared" si="42"/>
        <v>#N/A</v>
      </c>
      <c r="AB99" s="11" t="e">
        <f t="shared" si="43"/>
        <v>#N/A</v>
      </c>
      <c r="AC99" s="11" t="e">
        <f t="shared" si="44"/>
        <v>#N/A</v>
      </c>
      <c r="AD99" s="11" t="e">
        <f t="shared" si="45"/>
        <v>#N/A</v>
      </c>
      <c r="AE99" s="26" t="e">
        <f t="array" ref="AE99">MEDIAN(IF(ISNUMBER(X$3:X$163),X$3:X$163))</f>
        <v>#NUM!</v>
      </c>
      <c r="AF99" s="26" t="e">
        <f t="array" ref="AF99">MEDIAN(IF(ISNUMBER(Y$3:Y$163),Y$3:Y$163))</f>
        <v>#NUM!</v>
      </c>
      <c r="AG99" s="26" t="e">
        <f t="array" ref="AG99">MEDIAN(IF(ISNUMBER(Z$3:Z$163),Z$3:Z$163))</f>
        <v>#NUM!</v>
      </c>
      <c r="AH99" s="26" t="e">
        <f t="array" ref="AH99">MEDIAN(IF(ISNUMBER(AA$3:AA$163),AA$3:AA$163))</f>
        <v>#NUM!</v>
      </c>
      <c r="AI99" s="26" t="e">
        <f t="array" ref="AI99">MEDIAN(IF(ISNUMBER(AB$3:AB$163),AB$3:AB$163))</f>
        <v>#NUM!</v>
      </c>
      <c r="AJ99" s="26" t="e">
        <f t="array" ref="AJ99">MEDIAN(IF(ISNUMBER(AC$3:AC$163),AC$3:AC$163))</f>
        <v>#NUM!</v>
      </c>
      <c r="AK99" s="26" t="e">
        <f t="array" ref="AK99">MEDIAN(IF(ISNUMBER(AD$3:AD$163),AD$3:AD$163))</f>
        <v>#NUM!</v>
      </c>
      <c r="AL99" s="9">
        <v>0.95</v>
      </c>
      <c r="AM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</row>
    <row r="100" spans="1:89" ht="15.75" x14ac:dyDescent="0.25">
      <c r="A100" s="21"/>
      <c r="B100" s="22"/>
      <c r="C100" s="23"/>
      <c r="D100" s="23"/>
      <c r="E100" s="23"/>
      <c r="F100" s="23"/>
      <c r="G100" s="23"/>
      <c r="H100" s="23"/>
      <c r="I100" s="1"/>
      <c r="J100" s="30" t="e">
        <f t="shared" si="32"/>
        <v>#VALUE!</v>
      </c>
      <c r="K100" s="5" t="e">
        <f t="shared" si="28"/>
        <v>#N/A</v>
      </c>
      <c r="L100" s="5" t="e">
        <f t="shared" si="29"/>
        <v>#N/A</v>
      </c>
      <c r="M100" s="39"/>
      <c r="N100" s="48"/>
      <c r="O100" s="10" t="e">
        <f t="shared" si="46"/>
        <v>#N/A</v>
      </c>
      <c r="P100" s="9" t="e">
        <f t="shared" si="33"/>
        <v>#N/A</v>
      </c>
      <c r="Q100" s="25">
        <f t="shared" si="47"/>
        <v>0</v>
      </c>
      <c r="R100" s="25">
        <f t="shared" si="48"/>
        <v>0</v>
      </c>
      <c r="S100" s="25">
        <f t="shared" si="34"/>
        <v>0</v>
      </c>
      <c r="T100" s="25">
        <f t="shared" si="35"/>
        <v>0</v>
      </c>
      <c r="U100" s="25">
        <f t="shared" si="36"/>
        <v>0</v>
      </c>
      <c r="V100" s="25">
        <f t="shared" si="37"/>
        <v>0</v>
      </c>
      <c r="W100" s="25" t="e">
        <f t="shared" si="38"/>
        <v>#VALUE!</v>
      </c>
      <c r="X100" s="11" t="e">
        <f t="shared" ref="X100:X131" si="49">IF($P100&gt;0,Q100/$P100,NA())</f>
        <v>#N/A</v>
      </c>
      <c r="Y100" s="11" t="e">
        <f t="shared" ref="Y100:Y131" si="50">IF($P100&gt;0,R100/$P100,NA())</f>
        <v>#N/A</v>
      </c>
      <c r="Z100" s="11" t="e">
        <f t="shared" ref="Z100:Z131" si="51">IF($P100&gt;0,S100/$P100,NA())</f>
        <v>#N/A</v>
      </c>
      <c r="AA100" s="11" t="e">
        <f t="shared" si="42"/>
        <v>#N/A</v>
      </c>
      <c r="AB100" s="11" t="e">
        <f t="shared" si="43"/>
        <v>#N/A</v>
      </c>
      <c r="AC100" s="11" t="e">
        <f t="shared" si="44"/>
        <v>#N/A</v>
      </c>
      <c r="AD100" s="11" t="e">
        <f t="shared" si="45"/>
        <v>#N/A</v>
      </c>
      <c r="AE100" s="26" t="e">
        <f t="array" ref="AE100">MEDIAN(IF(ISNUMBER(X$3:X$163),X$3:X$163))</f>
        <v>#NUM!</v>
      </c>
      <c r="AF100" s="26" t="e">
        <f t="array" ref="AF100">MEDIAN(IF(ISNUMBER(Y$3:Y$163),Y$3:Y$163))</f>
        <v>#NUM!</v>
      </c>
      <c r="AG100" s="26" t="e">
        <f t="array" ref="AG100">MEDIAN(IF(ISNUMBER(Z$3:Z$163),Z$3:Z$163))</f>
        <v>#NUM!</v>
      </c>
      <c r="AH100" s="26" t="e">
        <f t="array" ref="AH100">MEDIAN(IF(ISNUMBER(AA$3:AA$163),AA$3:AA$163))</f>
        <v>#NUM!</v>
      </c>
      <c r="AI100" s="26" t="e">
        <f t="array" ref="AI100">MEDIAN(IF(ISNUMBER(AB$3:AB$163),AB$3:AB$163))</f>
        <v>#NUM!</v>
      </c>
      <c r="AJ100" s="26" t="e">
        <f t="array" ref="AJ100">MEDIAN(IF(ISNUMBER(AC$3:AC$163),AC$3:AC$163))</f>
        <v>#NUM!</v>
      </c>
      <c r="AK100" s="26" t="e">
        <f t="array" ref="AK100">MEDIAN(IF(ISNUMBER(AD$3:AD$163),AD$3:AD$163))</f>
        <v>#NUM!</v>
      </c>
      <c r="AL100" s="9">
        <v>0.95</v>
      </c>
      <c r="AM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</row>
    <row r="101" spans="1:89" ht="15.75" x14ac:dyDescent="0.25">
      <c r="A101" s="21"/>
      <c r="B101" s="22"/>
      <c r="C101" s="23"/>
      <c r="D101" s="23"/>
      <c r="E101" s="23"/>
      <c r="F101" s="23"/>
      <c r="G101" s="23"/>
      <c r="H101" s="23"/>
      <c r="I101" s="1"/>
      <c r="J101" s="30" t="e">
        <f t="shared" si="32"/>
        <v>#VALUE!</v>
      </c>
      <c r="K101" s="5" t="e">
        <f t="shared" si="28"/>
        <v>#N/A</v>
      </c>
      <c r="L101" s="5" t="e">
        <f t="shared" si="29"/>
        <v>#N/A</v>
      </c>
      <c r="M101" s="39"/>
      <c r="N101" s="48"/>
      <c r="O101" s="10" t="e">
        <f t="shared" si="46"/>
        <v>#N/A</v>
      </c>
      <c r="P101" s="9" t="e">
        <f t="shared" si="33"/>
        <v>#N/A</v>
      </c>
      <c r="Q101" s="25">
        <f t="shared" si="47"/>
        <v>0</v>
      </c>
      <c r="R101" s="25">
        <f t="shared" si="48"/>
        <v>0</v>
      </c>
      <c r="S101" s="25">
        <f t="shared" si="34"/>
        <v>0</v>
      </c>
      <c r="T101" s="25">
        <f t="shared" si="35"/>
        <v>0</v>
      </c>
      <c r="U101" s="25">
        <f t="shared" si="36"/>
        <v>0</v>
      </c>
      <c r="V101" s="25">
        <f t="shared" si="37"/>
        <v>0</v>
      </c>
      <c r="W101" s="25" t="e">
        <f t="shared" si="38"/>
        <v>#VALUE!</v>
      </c>
      <c r="X101" s="11" t="e">
        <f t="shared" si="49"/>
        <v>#N/A</v>
      </c>
      <c r="Y101" s="11" t="e">
        <f t="shared" si="50"/>
        <v>#N/A</v>
      </c>
      <c r="Z101" s="11" t="e">
        <f t="shared" si="51"/>
        <v>#N/A</v>
      </c>
      <c r="AA101" s="11" t="e">
        <f t="shared" si="42"/>
        <v>#N/A</v>
      </c>
      <c r="AB101" s="11" t="e">
        <f t="shared" si="43"/>
        <v>#N/A</v>
      </c>
      <c r="AC101" s="11" t="e">
        <f t="shared" si="44"/>
        <v>#N/A</v>
      </c>
      <c r="AD101" s="11" t="e">
        <f t="shared" si="45"/>
        <v>#N/A</v>
      </c>
      <c r="AE101" s="26" t="e">
        <f t="array" ref="AE101">MEDIAN(IF(ISNUMBER(X$3:X$163),X$3:X$163))</f>
        <v>#NUM!</v>
      </c>
      <c r="AF101" s="26" t="e">
        <f t="array" ref="AF101">MEDIAN(IF(ISNUMBER(Y$3:Y$163),Y$3:Y$163))</f>
        <v>#NUM!</v>
      </c>
      <c r="AG101" s="26" t="e">
        <f t="array" ref="AG101">MEDIAN(IF(ISNUMBER(Z$3:Z$163),Z$3:Z$163))</f>
        <v>#NUM!</v>
      </c>
      <c r="AH101" s="26" t="e">
        <f t="array" ref="AH101">MEDIAN(IF(ISNUMBER(AA$3:AA$163),AA$3:AA$163))</f>
        <v>#NUM!</v>
      </c>
      <c r="AI101" s="26" t="e">
        <f t="array" ref="AI101">MEDIAN(IF(ISNUMBER(AB$3:AB$163),AB$3:AB$163))</f>
        <v>#NUM!</v>
      </c>
      <c r="AJ101" s="26" t="e">
        <f t="array" ref="AJ101">MEDIAN(IF(ISNUMBER(AC$3:AC$163),AC$3:AC$163))</f>
        <v>#NUM!</v>
      </c>
      <c r="AK101" s="26" t="e">
        <f t="array" ref="AK101">MEDIAN(IF(ISNUMBER(AD$3:AD$163),AD$3:AD$163))</f>
        <v>#NUM!</v>
      </c>
      <c r="AL101" s="9">
        <v>0.95</v>
      </c>
      <c r="AM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</row>
    <row r="102" spans="1:89" ht="15.75" x14ac:dyDescent="0.25">
      <c r="A102" s="21"/>
      <c r="B102" s="22"/>
      <c r="C102" s="23"/>
      <c r="D102" s="23"/>
      <c r="E102" s="23"/>
      <c r="F102" s="23"/>
      <c r="G102" s="23"/>
      <c r="H102" s="23"/>
      <c r="I102" s="1"/>
      <c r="J102" s="30" t="e">
        <f t="shared" si="32"/>
        <v>#VALUE!</v>
      </c>
      <c r="K102" s="5" t="e">
        <f t="shared" si="28"/>
        <v>#N/A</v>
      </c>
      <c r="L102" s="5" t="e">
        <f t="shared" si="29"/>
        <v>#N/A</v>
      </c>
      <c r="M102" s="39"/>
      <c r="N102" s="48"/>
      <c r="O102" s="10" t="e">
        <f t="shared" si="46"/>
        <v>#N/A</v>
      </c>
      <c r="P102" s="9" t="e">
        <f t="shared" si="33"/>
        <v>#N/A</v>
      </c>
      <c r="Q102" s="25">
        <f t="shared" si="47"/>
        <v>0</v>
      </c>
      <c r="R102" s="25">
        <f t="shared" si="48"/>
        <v>0</v>
      </c>
      <c r="S102" s="25">
        <f t="shared" si="34"/>
        <v>0</v>
      </c>
      <c r="T102" s="25">
        <f t="shared" si="35"/>
        <v>0</v>
      </c>
      <c r="U102" s="25">
        <f t="shared" si="36"/>
        <v>0</v>
      </c>
      <c r="V102" s="25">
        <f t="shared" si="37"/>
        <v>0</v>
      </c>
      <c r="W102" s="25" t="e">
        <f t="shared" si="38"/>
        <v>#VALUE!</v>
      </c>
      <c r="X102" s="11" t="e">
        <f t="shared" si="49"/>
        <v>#N/A</v>
      </c>
      <c r="Y102" s="11" t="e">
        <f t="shared" si="50"/>
        <v>#N/A</v>
      </c>
      <c r="Z102" s="11" t="e">
        <f t="shared" si="51"/>
        <v>#N/A</v>
      </c>
      <c r="AA102" s="11" t="e">
        <f t="shared" si="42"/>
        <v>#N/A</v>
      </c>
      <c r="AB102" s="11" t="e">
        <f t="shared" si="43"/>
        <v>#N/A</v>
      </c>
      <c r="AC102" s="11" t="e">
        <f t="shared" si="44"/>
        <v>#N/A</v>
      </c>
      <c r="AD102" s="11" t="e">
        <f t="shared" si="45"/>
        <v>#N/A</v>
      </c>
      <c r="AE102" s="26" t="e">
        <f t="array" ref="AE102">MEDIAN(IF(ISNUMBER(X$3:X$163),X$3:X$163))</f>
        <v>#NUM!</v>
      </c>
      <c r="AF102" s="26" t="e">
        <f t="array" ref="AF102">MEDIAN(IF(ISNUMBER(Y$3:Y$163),Y$3:Y$163))</f>
        <v>#NUM!</v>
      </c>
      <c r="AG102" s="26" t="e">
        <f t="array" ref="AG102">MEDIAN(IF(ISNUMBER(Z$3:Z$163),Z$3:Z$163))</f>
        <v>#NUM!</v>
      </c>
      <c r="AH102" s="26" t="e">
        <f t="array" ref="AH102">MEDIAN(IF(ISNUMBER(AA$3:AA$163),AA$3:AA$163))</f>
        <v>#NUM!</v>
      </c>
      <c r="AI102" s="26" t="e">
        <f t="array" ref="AI102">MEDIAN(IF(ISNUMBER(AB$3:AB$163),AB$3:AB$163))</f>
        <v>#NUM!</v>
      </c>
      <c r="AJ102" s="26" t="e">
        <f t="array" ref="AJ102">MEDIAN(IF(ISNUMBER(AC$3:AC$163),AC$3:AC$163))</f>
        <v>#NUM!</v>
      </c>
      <c r="AK102" s="26" t="e">
        <f t="array" ref="AK102">MEDIAN(IF(ISNUMBER(AD$3:AD$163),AD$3:AD$163))</f>
        <v>#NUM!</v>
      </c>
      <c r="AL102" s="9">
        <v>0.95</v>
      </c>
      <c r="AM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</row>
    <row r="103" spans="1:89" ht="15.75" x14ac:dyDescent="0.25">
      <c r="A103" s="21"/>
      <c r="B103" s="22"/>
      <c r="C103" s="23"/>
      <c r="D103" s="23"/>
      <c r="E103" s="23"/>
      <c r="F103" s="23"/>
      <c r="G103" s="23"/>
      <c r="H103" s="23"/>
      <c r="I103" s="1"/>
      <c r="J103" s="30" t="e">
        <f t="shared" si="32"/>
        <v>#VALUE!</v>
      </c>
      <c r="K103" s="5" t="e">
        <f t="shared" si="28"/>
        <v>#N/A</v>
      </c>
      <c r="L103" s="5" t="e">
        <f t="shared" si="29"/>
        <v>#N/A</v>
      </c>
      <c r="M103" s="39"/>
      <c r="N103" s="48"/>
      <c r="O103" s="10" t="e">
        <f t="shared" si="46"/>
        <v>#N/A</v>
      </c>
      <c r="P103" s="9" t="e">
        <f t="shared" si="33"/>
        <v>#N/A</v>
      </c>
      <c r="Q103" s="25">
        <f t="shared" si="47"/>
        <v>0</v>
      </c>
      <c r="R103" s="25">
        <f t="shared" si="48"/>
        <v>0</v>
      </c>
      <c r="S103" s="25">
        <f t="shared" si="34"/>
        <v>0</v>
      </c>
      <c r="T103" s="25">
        <f t="shared" si="35"/>
        <v>0</v>
      </c>
      <c r="U103" s="25">
        <f t="shared" si="36"/>
        <v>0</v>
      </c>
      <c r="V103" s="25">
        <f t="shared" si="37"/>
        <v>0</v>
      </c>
      <c r="W103" s="25" t="e">
        <f t="shared" si="38"/>
        <v>#VALUE!</v>
      </c>
      <c r="X103" s="11" t="e">
        <f t="shared" si="49"/>
        <v>#N/A</v>
      </c>
      <c r="Y103" s="11" t="e">
        <f t="shared" si="50"/>
        <v>#N/A</v>
      </c>
      <c r="Z103" s="11" t="e">
        <f t="shared" si="51"/>
        <v>#N/A</v>
      </c>
      <c r="AA103" s="11" t="e">
        <f t="shared" si="42"/>
        <v>#N/A</v>
      </c>
      <c r="AB103" s="11" t="e">
        <f t="shared" si="43"/>
        <v>#N/A</v>
      </c>
      <c r="AC103" s="11" t="e">
        <f t="shared" si="44"/>
        <v>#N/A</v>
      </c>
      <c r="AD103" s="11" t="e">
        <f t="shared" si="45"/>
        <v>#N/A</v>
      </c>
      <c r="AE103" s="26" t="e">
        <f t="array" ref="AE103">MEDIAN(IF(ISNUMBER(X$3:X$163),X$3:X$163))</f>
        <v>#NUM!</v>
      </c>
      <c r="AF103" s="26" t="e">
        <f t="array" ref="AF103">MEDIAN(IF(ISNUMBER(Y$3:Y$163),Y$3:Y$163))</f>
        <v>#NUM!</v>
      </c>
      <c r="AG103" s="26" t="e">
        <f t="array" ref="AG103">MEDIAN(IF(ISNUMBER(Z$3:Z$163),Z$3:Z$163))</f>
        <v>#NUM!</v>
      </c>
      <c r="AH103" s="26" t="e">
        <f t="array" ref="AH103">MEDIAN(IF(ISNUMBER(AA$3:AA$163),AA$3:AA$163))</f>
        <v>#NUM!</v>
      </c>
      <c r="AI103" s="26" t="e">
        <f t="array" ref="AI103">MEDIAN(IF(ISNUMBER(AB$3:AB$163),AB$3:AB$163))</f>
        <v>#NUM!</v>
      </c>
      <c r="AJ103" s="26" t="e">
        <f t="array" ref="AJ103">MEDIAN(IF(ISNUMBER(AC$3:AC$163),AC$3:AC$163))</f>
        <v>#NUM!</v>
      </c>
      <c r="AK103" s="26" t="e">
        <f t="array" ref="AK103">MEDIAN(IF(ISNUMBER(AD$3:AD$163),AD$3:AD$163))</f>
        <v>#NUM!</v>
      </c>
      <c r="AL103" s="9">
        <v>0.95</v>
      </c>
      <c r="AM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</row>
    <row r="104" spans="1:89" ht="15.75" x14ac:dyDescent="0.25">
      <c r="A104" s="21"/>
      <c r="B104" s="22"/>
      <c r="C104" s="23"/>
      <c r="D104" s="23"/>
      <c r="E104" s="23"/>
      <c r="F104" s="23"/>
      <c r="G104" s="23"/>
      <c r="H104" s="23"/>
      <c r="I104" s="1"/>
      <c r="J104" s="30" t="e">
        <f t="shared" si="32"/>
        <v>#VALUE!</v>
      </c>
      <c r="K104" s="5" t="e">
        <f t="shared" si="28"/>
        <v>#N/A</v>
      </c>
      <c r="L104" s="5" t="e">
        <f t="shared" si="29"/>
        <v>#N/A</v>
      </c>
      <c r="M104" s="39"/>
      <c r="N104" s="48"/>
      <c r="O104" s="10" t="e">
        <f t="shared" si="46"/>
        <v>#N/A</v>
      </c>
      <c r="P104" s="9" t="e">
        <f t="shared" si="33"/>
        <v>#N/A</v>
      </c>
      <c r="Q104" s="25">
        <f t="shared" si="47"/>
        <v>0</v>
      </c>
      <c r="R104" s="25">
        <f t="shared" si="48"/>
        <v>0</v>
      </c>
      <c r="S104" s="25">
        <f t="shared" si="34"/>
        <v>0</v>
      </c>
      <c r="T104" s="25">
        <f t="shared" si="35"/>
        <v>0</v>
      </c>
      <c r="U104" s="25">
        <f t="shared" si="36"/>
        <v>0</v>
      </c>
      <c r="V104" s="25">
        <f t="shared" si="37"/>
        <v>0</v>
      </c>
      <c r="W104" s="25" t="e">
        <f t="shared" si="38"/>
        <v>#VALUE!</v>
      </c>
      <c r="X104" s="11" t="e">
        <f t="shared" si="49"/>
        <v>#N/A</v>
      </c>
      <c r="Y104" s="11" t="e">
        <f t="shared" si="50"/>
        <v>#N/A</v>
      </c>
      <c r="Z104" s="11" t="e">
        <f t="shared" si="51"/>
        <v>#N/A</v>
      </c>
      <c r="AA104" s="11" t="e">
        <f t="shared" si="42"/>
        <v>#N/A</v>
      </c>
      <c r="AB104" s="11" t="e">
        <f t="shared" si="43"/>
        <v>#N/A</v>
      </c>
      <c r="AC104" s="11" t="e">
        <f t="shared" si="44"/>
        <v>#N/A</v>
      </c>
      <c r="AD104" s="11" t="e">
        <f t="shared" si="45"/>
        <v>#N/A</v>
      </c>
      <c r="AE104" s="26" t="e">
        <f t="array" ref="AE104">MEDIAN(IF(ISNUMBER(X$3:X$163),X$3:X$163))</f>
        <v>#NUM!</v>
      </c>
      <c r="AF104" s="26" t="e">
        <f t="array" ref="AF104">MEDIAN(IF(ISNUMBER(Y$3:Y$163),Y$3:Y$163))</f>
        <v>#NUM!</v>
      </c>
      <c r="AG104" s="26" t="e">
        <f t="array" ref="AG104">MEDIAN(IF(ISNUMBER(Z$3:Z$163),Z$3:Z$163))</f>
        <v>#NUM!</v>
      </c>
      <c r="AH104" s="26" t="e">
        <f t="array" ref="AH104">MEDIAN(IF(ISNUMBER(AA$3:AA$163),AA$3:AA$163))</f>
        <v>#NUM!</v>
      </c>
      <c r="AI104" s="26" t="e">
        <f t="array" ref="AI104">MEDIAN(IF(ISNUMBER(AB$3:AB$163),AB$3:AB$163))</f>
        <v>#NUM!</v>
      </c>
      <c r="AJ104" s="26" t="e">
        <f t="array" ref="AJ104">MEDIAN(IF(ISNUMBER(AC$3:AC$163),AC$3:AC$163))</f>
        <v>#NUM!</v>
      </c>
      <c r="AK104" s="26" t="e">
        <f t="array" ref="AK104">MEDIAN(IF(ISNUMBER(AD$3:AD$163),AD$3:AD$163))</f>
        <v>#NUM!</v>
      </c>
      <c r="AL104" s="9">
        <v>0.95</v>
      </c>
      <c r="AM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</row>
    <row r="105" spans="1:89" ht="15.75" x14ac:dyDescent="0.25">
      <c r="A105" s="21"/>
      <c r="B105" s="22"/>
      <c r="C105" s="23"/>
      <c r="D105" s="23"/>
      <c r="E105" s="23"/>
      <c r="F105" s="23"/>
      <c r="G105" s="23"/>
      <c r="H105" s="23"/>
      <c r="I105" s="1"/>
      <c r="J105" s="30" t="e">
        <f t="shared" si="32"/>
        <v>#VALUE!</v>
      </c>
      <c r="K105" s="5" t="e">
        <f t="shared" si="28"/>
        <v>#N/A</v>
      </c>
      <c r="L105" s="5" t="e">
        <f t="shared" si="29"/>
        <v>#N/A</v>
      </c>
      <c r="M105" s="39"/>
      <c r="N105" s="48"/>
      <c r="O105" s="10" t="e">
        <f t="shared" si="46"/>
        <v>#N/A</v>
      </c>
      <c r="P105" s="9" t="e">
        <f t="shared" si="33"/>
        <v>#N/A</v>
      </c>
      <c r="Q105" s="25">
        <f t="shared" si="47"/>
        <v>0</v>
      </c>
      <c r="R105" s="25">
        <f t="shared" si="48"/>
        <v>0</v>
      </c>
      <c r="S105" s="25">
        <f t="shared" si="34"/>
        <v>0</v>
      </c>
      <c r="T105" s="25">
        <f t="shared" si="35"/>
        <v>0</v>
      </c>
      <c r="U105" s="25">
        <f t="shared" si="36"/>
        <v>0</v>
      </c>
      <c r="V105" s="25">
        <f t="shared" si="37"/>
        <v>0</v>
      </c>
      <c r="W105" s="25" t="e">
        <f t="shared" si="38"/>
        <v>#VALUE!</v>
      </c>
      <c r="X105" s="11" t="e">
        <f t="shared" si="49"/>
        <v>#N/A</v>
      </c>
      <c r="Y105" s="11" t="e">
        <f t="shared" si="50"/>
        <v>#N/A</v>
      </c>
      <c r="Z105" s="11" t="e">
        <f t="shared" si="51"/>
        <v>#N/A</v>
      </c>
      <c r="AA105" s="11" t="e">
        <f t="shared" si="42"/>
        <v>#N/A</v>
      </c>
      <c r="AB105" s="11" t="e">
        <f t="shared" si="43"/>
        <v>#N/A</v>
      </c>
      <c r="AC105" s="11" t="e">
        <f t="shared" si="44"/>
        <v>#N/A</v>
      </c>
      <c r="AD105" s="11" t="e">
        <f t="shared" si="45"/>
        <v>#N/A</v>
      </c>
      <c r="AE105" s="26" t="e">
        <f t="array" ref="AE105">MEDIAN(IF(ISNUMBER(X$3:X$163),X$3:X$163))</f>
        <v>#NUM!</v>
      </c>
      <c r="AF105" s="26" t="e">
        <f t="array" ref="AF105">MEDIAN(IF(ISNUMBER(Y$3:Y$163),Y$3:Y$163))</f>
        <v>#NUM!</v>
      </c>
      <c r="AG105" s="26" t="e">
        <f t="array" ref="AG105">MEDIAN(IF(ISNUMBER(Z$3:Z$163),Z$3:Z$163))</f>
        <v>#NUM!</v>
      </c>
      <c r="AH105" s="26" t="e">
        <f t="array" ref="AH105">MEDIAN(IF(ISNUMBER(AA$3:AA$163),AA$3:AA$163))</f>
        <v>#NUM!</v>
      </c>
      <c r="AI105" s="26" t="e">
        <f t="array" ref="AI105">MEDIAN(IF(ISNUMBER(AB$3:AB$163),AB$3:AB$163))</f>
        <v>#NUM!</v>
      </c>
      <c r="AJ105" s="26" t="e">
        <f t="array" ref="AJ105">MEDIAN(IF(ISNUMBER(AC$3:AC$163),AC$3:AC$163))</f>
        <v>#NUM!</v>
      </c>
      <c r="AK105" s="26" t="e">
        <f t="array" ref="AK105">MEDIAN(IF(ISNUMBER(AD$3:AD$163),AD$3:AD$163))</f>
        <v>#NUM!</v>
      </c>
      <c r="AL105" s="9">
        <v>0.95</v>
      </c>
      <c r="AM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</row>
    <row r="106" spans="1:89" ht="15.75" x14ac:dyDescent="0.25">
      <c r="A106" s="21"/>
      <c r="B106" s="22"/>
      <c r="C106" s="23"/>
      <c r="D106" s="23"/>
      <c r="E106" s="23"/>
      <c r="F106" s="23"/>
      <c r="G106" s="23"/>
      <c r="H106" s="23"/>
      <c r="I106" s="1"/>
      <c r="J106" s="30" t="e">
        <f t="shared" si="32"/>
        <v>#VALUE!</v>
      </c>
      <c r="K106" s="5" t="e">
        <f t="shared" si="28"/>
        <v>#N/A</v>
      </c>
      <c r="L106" s="5" t="e">
        <f t="shared" si="29"/>
        <v>#N/A</v>
      </c>
      <c r="M106" s="39"/>
      <c r="N106" s="48"/>
      <c r="O106" s="10" t="e">
        <f t="shared" si="46"/>
        <v>#N/A</v>
      </c>
      <c r="P106" s="9" t="e">
        <f t="shared" si="33"/>
        <v>#N/A</v>
      </c>
      <c r="Q106" s="25">
        <f t="shared" si="47"/>
        <v>0</v>
      </c>
      <c r="R106" s="25">
        <f t="shared" si="48"/>
        <v>0</v>
      </c>
      <c r="S106" s="25">
        <f t="shared" si="34"/>
        <v>0</v>
      </c>
      <c r="T106" s="25">
        <f t="shared" si="35"/>
        <v>0</v>
      </c>
      <c r="U106" s="25">
        <f t="shared" si="36"/>
        <v>0</v>
      </c>
      <c r="V106" s="25">
        <f t="shared" si="37"/>
        <v>0</v>
      </c>
      <c r="W106" s="25" t="e">
        <f t="shared" si="38"/>
        <v>#VALUE!</v>
      </c>
      <c r="X106" s="11" t="e">
        <f t="shared" si="49"/>
        <v>#N/A</v>
      </c>
      <c r="Y106" s="11" t="e">
        <f t="shared" si="50"/>
        <v>#N/A</v>
      </c>
      <c r="Z106" s="11" t="e">
        <f t="shared" si="51"/>
        <v>#N/A</v>
      </c>
      <c r="AA106" s="11" t="e">
        <f t="shared" si="42"/>
        <v>#N/A</v>
      </c>
      <c r="AB106" s="11" t="e">
        <f t="shared" si="43"/>
        <v>#N/A</v>
      </c>
      <c r="AC106" s="11" t="e">
        <f t="shared" si="44"/>
        <v>#N/A</v>
      </c>
      <c r="AD106" s="11" t="e">
        <f t="shared" si="45"/>
        <v>#N/A</v>
      </c>
      <c r="AE106" s="26" t="e">
        <f t="array" ref="AE106">MEDIAN(IF(ISNUMBER(X$3:X$163),X$3:X$163))</f>
        <v>#NUM!</v>
      </c>
      <c r="AF106" s="26" t="e">
        <f t="array" ref="AF106">MEDIAN(IF(ISNUMBER(Y$3:Y$163),Y$3:Y$163))</f>
        <v>#NUM!</v>
      </c>
      <c r="AG106" s="26" t="e">
        <f t="array" ref="AG106">MEDIAN(IF(ISNUMBER(Z$3:Z$163),Z$3:Z$163))</f>
        <v>#NUM!</v>
      </c>
      <c r="AH106" s="26" t="e">
        <f t="array" ref="AH106">MEDIAN(IF(ISNUMBER(AA$3:AA$163),AA$3:AA$163))</f>
        <v>#NUM!</v>
      </c>
      <c r="AI106" s="26" t="e">
        <f t="array" ref="AI106">MEDIAN(IF(ISNUMBER(AB$3:AB$163),AB$3:AB$163))</f>
        <v>#NUM!</v>
      </c>
      <c r="AJ106" s="26" t="e">
        <f t="array" ref="AJ106">MEDIAN(IF(ISNUMBER(AC$3:AC$163),AC$3:AC$163))</f>
        <v>#NUM!</v>
      </c>
      <c r="AK106" s="26" t="e">
        <f t="array" ref="AK106">MEDIAN(IF(ISNUMBER(AD$3:AD$163),AD$3:AD$163))</f>
        <v>#NUM!</v>
      </c>
      <c r="AL106" s="9">
        <v>0.95</v>
      </c>
      <c r="AM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</row>
    <row r="107" spans="1:89" ht="15.75" x14ac:dyDescent="0.25">
      <c r="A107" s="21"/>
      <c r="B107" s="22"/>
      <c r="C107" s="23"/>
      <c r="D107" s="23"/>
      <c r="E107" s="23"/>
      <c r="F107" s="23"/>
      <c r="G107" s="23"/>
      <c r="H107" s="23"/>
      <c r="I107" s="1"/>
      <c r="J107" s="30" t="e">
        <f t="shared" si="32"/>
        <v>#VALUE!</v>
      </c>
      <c r="K107" s="5" t="e">
        <f t="shared" si="28"/>
        <v>#N/A</v>
      </c>
      <c r="L107" s="5" t="e">
        <f t="shared" si="29"/>
        <v>#N/A</v>
      </c>
      <c r="M107" s="39"/>
      <c r="N107" s="48"/>
      <c r="O107" s="10" t="e">
        <f t="shared" si="46"/>
        <v>#N/A</v>
      </c>
      <c r="P107" s="9" t="e">
        <f t="shared" si="33"/>
        <v>#N/A</v>
      </c>
      <c r="Q107" s="25">
        <f t="shared" si="47"/>
        <v>0</v>
      </c>
      <c r="R107" s="25">
        <f t="shared" si="48"/>
        <v>0</v>
      </c>
      <c r="S107" s="25">
        <f t="shared" si="34"/>
        <v>0</v>
      </c>
      <c r="T107" s="25">
        <f t="shared" si="35"/>
        <v>0</v>
      </c>
      <c r="U107" s="25">
        <f t="shared" si="36"/>
        <v>0</v>
      </c>
      <c r="V107" s="25">
        <f t="shared" si="37"/>
        <v>0</v>
      </c>
      <c r="W107" s="25" t="e">
        <f t="shared" si="38"/>
        <v>#VALUE!</v>
      </c>
      <c r="X107" s="11" t="e">
        <f t="shared" si="49"/>
        <v>#N/A</v>
      </c>
      <c r="Y107" s="11" t="e">
        <f t="shared" si="50"/>
        <v>#N/A</v>
      </c>
      <c r="Z107" s="11" t="e">
        <f t="shared" si="51"/>
        <v>#N/A</v>
      </c>
      <c r="AA107" s="11" t="e">
        <f t="shared" si="42"/>
        <v>#N/A</v>
      </c>
      <c r="AB107" s="11" t="e">
        <f t="shared" si="43"/>
        <v>#N/A</v>
      </c>
      <c r="AC107" s="11" t="e">
        <f t="shared" si="44"/>
        <v>#N/A</v>
      </c>
      <c r="AD107" s="11" t="e">
        <f t="shared" si="45"/>
        <v>#N/A</v>
      </c>
      <c r="AE107" s="26" t="e">
        <f t="array" ref="AE107">MEDIAN(IF(ISNUMBER(X$3:X$163),X$3:X$163))</f>
        <v>#NUM!</v>
      </c>
      <c r="AF107" s="26" t="e">
        <f t="array" ref="AF107">MEDIAN(IF(ISNUMBER(Y$3:Y$163),Y$3:Y$163))</f>
        <v>#NUM!</v>
      </c>
      <c r="AG107" s="26" t="e">
        <f t="array" ref="AG107">MEDIAN(IF(ISNUMBER(Z$3:Z$163),Z$3:Z$163))</f>
        <v>#NUM!</v>
      </c>
      <c r="AH107" s="26" t="e">
        <f t="array" ref="AH107">MEDIAN(IF(ISNUMBER(AA$3:AA$163),AA$3:AA$163))</f>
        <v>#NUM!</v>
      </c>
      <c r="AI107" s="26" t="e">
        <f t="array" ref="AI107">MEDIAN(IF(ISNUMBER(AB$3:AB$163),AB$3:AB$163))</f>
        <v>#NUM!</v>
      </c>
      <c r="AJ107" s="26" t="e">
        <f t="array" ref="AJ107">MEDIAN(IF(ISNUMBER(AC$3:AC$163),AC$3:AC$163))</f>
        <v>#NUM!</v>
      </c>
      <c r="AK107" s="26" t="e">
        <f t="array" ref="AK107">MEDIAN(IF(ISNUMBER(AD$3:AD$163),AD$3:AD$163))</f>
        <v>#NUM!</v>
      </c>
      <c r="AL107" s="9">
        <v>0.95</v>
      </c>
      <c r="AM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</row>
    <row r="108" spans="1:89" ht="15.75" x14ac:dyDescent="0.25">
      <c r="A108" s="21"/>
      <c r="B108" s="22"/>
      <c r="C108" s="23"/>
      <c r="D108" s="23"/>
      <c r="E108" s="23"/>
      <c r="F108" s="23"/>
      <c r="G108" s="23"/>
      <c r="H108" s="23"/>
      <c r="I108" s="1"/>
      <c r="J108" s="30" t="e">
        <f t="shared" si="32"/>
        <v>#VALUE!</v>
      </c>
      <c r="K108" s="5" t="e">
        <f t="shared" si="28"/>
        <v>#N/A</v>
      </c>
      <c r="L108" s="5" t="e">
        <f t="shared" si="29"/>
        <v>#N/A</v>
      </c>
      <c r="M108" s="39"/>
      <c r="N108" s="48"/>
      <c r="O108" s="10" t="e">
        <f t="shared" si="46"/>
        <v>#N/A</v>
      </c>
      <c r="P108" s="9" t="e">
        <f t="shared" si="33"/>
        <v>#N/A</v>
      </c>
      <c r="Q108" s="25">
        <f t="shared" si="47"/>
        <v>0</v>
      </c>
      <c r="R108" s="25">
        <f t="shared" si="48"/>
        <v>0</v>
      </c>
      <c r="S108" s="25">
        <f t="shared" si="34"/>
        <v>0</v>
      </c>
      <c r="T108" s="25">
        <f t="shared" si="35"/>
        <v>0</v>
      </c>
      <c r="U108" s="25">
        <f t="shared" si="36"/>
        <v>0</v>
      </c>
      <c r="V108" s="25">
        <f t="shared" si="37"/>
        <v>0</v>
      </c>
      <c r="W108" s="25" t="e">
        <f t="shared" si="38"/>
        <v>#VALUE!</v>
      </c>
      <c r="X108" s="11" t="e">
        <f t="shared" si="49"/>
        <v>#N/A</v>
      </c>
      <c r="Y108" s="11" t="e">
        <f t="shared" si="50"/>
        <v>#N/A</v>
      </c>
      <c r="Z108" s="11" t="e">
        <f t="shared" si="51"/>
        <v>#N/A</v>
      </c>
      <c r="AA108" s="11" t="e">
        <f t="shared" si="42"/>
        <v>#N/A</v>
      </c>
      <c r="AB108" s="11" t="e">
        <f t="shared" si="43"/>
        <v>#N/A</v>
      </c>
      <c r="AC108" s="11" t="e">
        <f t="shared" si="44"/>
        <v>#N/A</v>
      </c>
      <c r="AD108" s="11" t="e">
        <f t="shared" si="45"/>
        <v>#N/A</v>
      </c>
      <c r="AE108" s="26" t="e">
        <f t="array" ref="AE108">MEDIAN(IF(ISNUMBER(X$3:X$163),X$3:X$163))</f>
        <v>#NUM!</v>
      </c>
      <c r="AF108" s="26" t="e">
        <f t="array" ref="AF108">MEDIAN(IF(ISNUMBER(Y$3:Y$163),Y$3:Y$163))</f>
        <v>#NUM!</v>
      </c>
      <c r="AG108" s="26" t="e">
        <f t="array" ref="AG108">MEDIAN(IF(ISNUMBER(Z$3:Z$163),Z$3:Z$163))</f>
        <v>#NUM!</v>
      </c>
      <c r="AH108" s="26" t="e">
        <f t="array" ref="AH108">MEDIAN(IF(ISNUMBER(AA$3:AA$163),AA$3:AA$163))</f>
        <v>#NUM!</v>
      </c>
      <c r="AI108" s="26" t="e">
        <f t="array" ref="AI108">MEDIAN(IF(ISNUMBER(AB$3:AB$163),AB$3:AB$163))</f>
        <v>#NUM!</v>
      </c>
      <c r="AJ108" s="26" t="e">
        <f t="array" ref="AJ108">MEDIAN(IF(ISNUMBER(AC$3:AC$163),AC$3:AC$163))</f>
        <v>#NUM!</v>
      </c>
      <c r="AK108" s="26" t="e">
        <f t="array" ref="AK108">MEDIAN(IF(ISNUMBER(AD$3:AD$163),AD$3:AD$163))</f>
        <v>#NUM!</v>
      </c>
      <c r="AL108" s="9">
        <v>0.95</v>
      </c>
      <c r="AM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</row>
    <row r="109" spans="1:89" ht="15.75" x14ac:dyDescent="0.25">
      <c r="A109" s="21"/>
      <c r="B109" s="22"/>
      <c r="C109" s="23"/>
      <c r="D109" s="23"/>
      <c r="E109" s="23"/>
      <c r="F109" s="23"/>
      <c r="G109" s="23"/>
      <c r="H109" s="23"/>
      <c r="I109" s="1"/>
      <c r="J109" s="30" t="e">
        <f t="shared" si="32"/>
        <v>#VALUE!</v>
      </c>
      <c r="K109" s="5" t="e">
        <f t="shared" si="28"/>
        <v>#N/A</v>
      </c>
      <c r="L109" s="5" t="e">
        <f t="shared" si="29"/>
        <v>#N/A</v>
      </c>
      <c r="M109" s="39"/>
      <c r="N109" s="48"/>
      <c r="O109" s="10" t="e">
        <f t="shared" si="46"/>
        <v>#N/A</v>
      </c>
      <c r="P109" s="9" t="e">
        <f t="shared" si="33"/>
        <v>#N/A</v>
      </c>
      <c r="Q109" s="25">
        <f t="shared" si="47"/>
        <v>0</v>
      </c>
      <c r="R109" s="25">
        <f t="shared" si="48"/>
        <v>0</v>
      </c>
      <c r="S109" s="25">
        <f t="shared" si="34"/>
        <v>0</v>
      </c>
      <c r="T109" s="25">
        <f t="shared" si="35"/>
        <v>0</v>
      </c>
      <c r="U109" s="25">
        <f t="shared" si="36"/>
        <v>0</v>
      </c>
      <c r="V109" s="25">
        <f t="shared" si="37"/>
        <v>0</v>
      </c>
      <c r="W109" s="25" t="e">
        <f t="shared" si="38"/>
        <v>#VALUE!</v>
      </c>
      <c r="X109" s="11" t="e">
        <f t="shared" si="49"/>
        <v>#N/A</v>
      </c>
      <c r="Y109" s="11" t="e">
        <f t="shared" si="50"/>
        <v>#N/A</v>
      </c>
      <c r="Z109" s="11" t="e">
        <f t="shared" si="51"/>
        <v>#N/A</v>
      </c>
      <c r="AA109" s="11" t="e">
        <f t="shared" si="42"/>
        <v>#N/A</v>
      </c>
      <c r="AB109" s="11" t="e">
        <f t="shared" si="43"/>
        <v>#N/A</v>
      </c>
      <c r="AC109" s="11" t="e">
        <f t="shared" si="44"/>
        <v>#N/A</v>
      </c>
      <c r="AD109" s="11" t="e">
        <f t="shared" si="45"/>
        <v>#N/A</v>
      </c>
      <c r="AE109" s="26" t="e">
        <f t="array" ref="AE109">MEDIAN(IF(ISNUMBER(X$3:X$163),X$3:X$163))</f>
        <v>#NUM!</v>
      </c>
      <c r="AF109" s="26" t="e">
        <f t="array" ref="AF109">MEDIAN(IF(ISNUMBER(Y$3:Y$163),Y$3:Y$163))</f>
        <v>#NUM!</v>
      </c>
      <c r="AG109" s="26" t="e">
        <f t="array" ref="AG109">MEDIAN(IF(ISNUMBER(Z$3:Z$163),Z$3:Z$163))</f>
        <v>#NUM!</v>
      </c>
      <c r="AH109" s="26" t="e">
        <f t="array" ref="AH109">MEDIAN(IF(ISNUMBER(AA$3:AA$163),AA$3:AA$163))</f>
        <v>#NUM!</v>
      </c>
      <c r="AI109" s="26" t="e">
        <f t="array" ref="AI109">MEDIAN(IF(ISNUMBER(AB$3:AB$163),AB$3:AB$163))</f>
        <v>#NUM!</v>
      </c>
      <c r="AJ109" s="26" t="e">
        <f t="array" ref="AJ109">MEDIAN(IF(ISNUMBER(AC$3:AC$163),AC$3:AC$163))</f>
        <v>#NUM!</v>
      </c>
      <c r="AK109" s="26" t="e">
        <f t="array" ref="AK109">MEDIAN(IF(ISNUMBER(AD$3:AD$163),AD$3:AD$163))</f>
        <v>#NUM!</v>
      </c>
      <c r="AL109" s="9">
        <v>0.95</v>
      </c>
      <c r="AM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</row>
    <row r="110" spans="1:89" ht="15.75" x14ac:dyDescent="0.25">
      <c r="A110" s="21"/>
      <c r="B110" s="22"/>
      <c r="C110" s="23"/>
      <c r="D110" s="23"/>
      <c r="E110" s="23"/>
      <c r="F110" s="23"/>
      <c r="G110" s="23"/>
      <c r="H110" s="23"/>
      <c r="I110" s="1"/>
      <c r="J110" s="30" t="e">
        <f t="shared" si="32"/>
        <v>#VALUE!</v>
      </c>
      <c r="K110" s="5" t="e">
        <f t="shared" si="28"/>
        <v>#N/A</v>
      </c>
      <c r="L110" s="5" t="e">
        <f t="shared" si="29"/>
        <v>#N/A</v>
      </c>
      <c r="M110" s="39"/>
      <c r="N110" s="48"/>
      <c r="O110" s="10" t="e">
        <f t="shared" si="46"/>
        <v>#N/A</v>
      </c>
      <c r="P110" s="9" t="e">
        <f t="shared" si="33"/>
        <v>#N/A</v>
      </c>
      <c r="Q110" s="25">
        <f t="shared" si="47"/>
        <v>0</v>
      </c>
      <c r="R110" s="25">
        <f t="shared" si="48"/>
        <v>0</v>
      </c>
      <c r="S110" s="25">
        <f t="shared" si="34"/>
        <v>0</v>
      </c>
      <c r="T110" s="25">
        <f t="shared" si="35"/>
        <v>0</v>
      </c>
      <c r="U110" s="25">
        <f t="shared" si="36"/>
        <v>0</v>
      </c>
      <c r="V110" s="25">
        <f t="shared" si="37"/>
        <v>0</v>
      </c>
      <c r="W110" s="25" t="e">
        <f t="shared" si="38"/>
        <v>#VALUE!</v>
      </c>
      <c r="X110" s="11" t="e">
        <f t="shared" si="49"/>
        <v>#N/A</v>
      </c>
      <c r="Y110" s="11" t="e">
        <f t="shared" si="50"/>
        <v>#N/A</v>
      </c>
      <c r="Z110" s="11" t="e">
        <f t="shared" si="51"/>
        <v>#N/A</v>
      </c>
      <c r="AA110" s="11" t="e">
        <f t="shared" si="42"/>
        <v>#N/A</v>
      </c>
      <c r="AB110" s="11" t="e">
        <f t="shared" si="43"/>
        <v>#N/A</v>
      </c>
      <c r="AC110" s="11" t="e">
        <f t="shared" si="44"/>
        <v>#N/A</v>
      </c>
      <c r="AD110" s="11" t="e">
        <f t="shared" si="45"/>
        <v>#N/A</v>
      </c>
      <c r="AE110" s="26" t="e">
        <f t="array" ref="AE110">MEDIAN(IF(ISNUMBER(X$3:X$163),X$3:X$163))</f>
        <v>#NUM!</v>
      </c>
      <c r="AF110" s="26" t="e">
        <f t="array" ref="AF110">MEDIAN(IF(ISNUMBER(Y$3:Y$163),Y$3:Y$163))</f>
        <v>#NUM!</v>
      </c>
      <c r="AG110" s="26" t="e">
        <f t="array" ref="AG110">MEDIAN(IF(ISNUMBER(Z$3:Z$163),Z$3:Z$163))</f>
        <v>#NUM!</v>
      </c>
      <c r="AH110" s="26" t="e">
        <f t="array" ref="AH110">MEDIAN(IF(ISNUMBER(AA$3:AA$163),AA$3:AA$163))</f>
        <v>#NUM!</v>
      </c>
      <c r="AI110" s="26" t="e">
        <f t="array" ref="AI110">MEDIAN(IF(ISNUMBER(AB$3:AB$163),AB$3:AB$163))</f>
        <v>#NUM!</v>
      </c>
      <c r="AJ110" s="26" t="e">
        <f t="array" ref="AJ110">MEDIAN(IF(ISNUMBER(AC$3:AC$163),AC$3:AC$163))</f>
        <v>#NUM!</v>
      </c>
      <c r="AK110" s="26" t="e">
        <f t="array" ref="AK110">MEDIAN(IF(ISNUMBER(AD$3:AD$163),AD$3:AD$163))</f>
        <v>#NUM!</v>
      </c>
      <c r="AL110" s="9">
        <v>0.95</v>
      </c>
      <c r="AM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</row>
    <row r="111" spans="1:89" ht="15.75" x14ac:dyDescent="0.25">
      <c r="A111" s="21"/>
      <c r="B111" s="22"/>
      <c r="C111" s="23"/>
      <c r="D111" s="23"/>
      <c r="E111" s="23"/>
      <c r="F111" s="23"/>
      <c r="G111" s="23"/>
      <c r="H111" s="23"/>
      <c r="I111" s="1"/>
      <c r="J111" s="30" t="e">
        <f t="shared" si="32"/>
        <v>#VALUE!</v>
      </c>
      <c r="K111" s="5" t="e">
        <f t="shared" si="28"/>
        <v>#N/A</v>
      </c>
      <c r="L111" s="5" t="e">
        <f t="shared" si="29"/>
        <v>#N/A</v>
      </c>
      <c r="M111" s="39"/>
      <c r="N111" s="48"/>
      <c r="O111" s="10" t="e">
        <f t="shared" si="46"/>
        <v>#N/A</v>
      </c>
      <c r="P111" s="9" t="e">
        <f t="shared" si="33"/>
        <v>#N/A</v>
      </c>
      <c r="Q111" s="25">
        <f t="shared" si="47"/>
        <v>0</v>
      </c>
      <c r="R111" s="25">
        <f t="shared" si="48"/>
        <v>0</v>
      </c>
      <c r="S111" s="25">
        <f t="shared" si="34"/>
        <v>0</v>
      </c>
      <c r="T111" s="25">
        <f t="shared" si="35"/>
        <v>0</v>
      </c>
      <c r="U111" s="25">
        <f t="shared" si="36"/>
        <v>0</v>
      </c>
      <c r="V111" s="25">
        <f t="shared" si="37"/>
        <v>0</v>
      </c>
      <c r="W111" s="25" t="e">
        <f t="shared" si="38"/>
        <v>#VALUE!</v>
      </c>
      <c r="X111" s="11" t="e">
        <f t="shared" si="49"/>
        <v>#N/A</v>
      </c>
      <c r="Y111" s="11" t="e">
        <f t="shared" si="50"/>
        <v>#N/A</v>
      </c>
      <c r="Z111" s="11" t="e">
        <f t="shared" si="51"/>
        <v>#N/A</v>
      </c>
      <c r="AA111" s="11" t="e">
        <f t="shared" si="42"/>
        <v>#N/A</v>
      </c>
      <c r="AB111" s="11" t="e">
        <f t="shared" si="43"/>
        <v>#N/A</v>
      </c>
      <c r="AC111" s="11" t="e">
        <f t="shared" si="44"/>
        <v>#N/A</v>
      </c>
      <c r="AD111" s="11" t="e">
        <f t="shared" si="45"/>
        <v>#N/A</v>
      </c>
      <c r="AE111" s="26" t="e">
        <f t="array" ref="AE111">MEDIAN(IF(ISNUMBER(X$3:X$163),X$3:X$163))</f>
        <v>#NUM!</v>
      </c>
      <c r="AF111" s="26" t="e">
        <f t="array" ref="AF111">MEDIAN(IF(ISNUMBER(Y$3:Y$163),Y$3:Y$163))</f>
        <v>#NUM!</v>
      </c>
      <c r="AG111" s="26" t="e">
        <f t="array" ref="AG111">MEDIAN(IF(ISNUMBER(Z$3:Z$163),Z$3:Z$163))</f>
        <v>#NUM!</v>
      </c>
      <c r="AH111" s="26" t="e">
        <f t="array" ref="AH111">MEDIAN(IF(ISNUMBER(AA$3:AA$163),AA$3:AA$163))</f>
        <v>#NUM!</v>
      </c>
      <c r="AI111" s="26" t="e">
        <f t="array" ref="AI111">MEDIAN(IF(ISNUMBER(AB$3:AB$163),AB$3:AB$163))</f>
        <v>#NUM!</v>
      </c>
      <c r="AJ111" s="26" t="e">
        <f t="array" ref="AJ111">MEDIAN(IF(ISNUMBER(AC$3:AC$163),AC$3:AC$163))</f>
        <v>#NUM!</v>
      </c>
      <c r="AK111" s="26" t="e">
        <f t="array" ref="AK111">MEDIAN(IF(ISNUMBER(AD$3:AD$163),AD$3:AD$163))</f>
        <v>#NUM!</v>
      </c>
      <c r="AL111" s="9">
        <v>0.95</v>
      </c>
      <c r="AM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</row>
    <row r="112" spans="1:89" ht="15.75" x14ac:dyDescent="0.25">
      <c r="A112" s="21"/>
      <c r="B112" s="22"/>
      <c r="C112" s="23"/>
      <c r="D112" s="23"/>
      <c r="E112" s="23"/>
      <c r="F112" s="23"/>
      <c r="G112" s="23"/>
      <c r="H112" s="23"/>
      <c r="I112" s="1"/>
      <c r="J112" s="30" t="e">
        <f t="shared" si="32"/>
        <v>#VALUE!</v>
      </c>
      <c r="K112" s="5" t="e">
        <f t="shared" si="28"/>
        <v>#N/A</v>
      </c>
      <c r="L112" s="5" t="e">
        <f t="shared" si="29"/>
        <v>#N/A</v>
      </c>
      <c r="M112" s="39"/>
      <c r="N112" s="48"/>
      <c r="O112" s="10" t="e">
        <f t="shared" si="46"/>
        <v>#N/A</v>
      </c>
      <c r="P112" s="9" t="e">
        <f t="shared" si="33"/>
        <v>#N/A</v>
      </c>
      <c r="Q112" s="25">
        <f t="shared" si="47"/>
        <v>0</v>
      </c>
      <c r="R112" s="25">
        <f t="shared" si="48"/>
        <v>0</v>
      </c>
      <c r="S112" s="25">
        <f t="shared" si="34"/>
        <v>0</v>
      </c>
      <c r="T112" s="25">
        <f t="shared" si="35"/>
        <v>0</v>
      </c>
      <c r="U112" s="25">
        <f t="shared" si="36"/>
        <v>0</v>
      </c>
      <c r="V112" s="25">
        <f t="shared" si="37"/>
        <v>0</v>
      </c>
      <c r="W112" s="25" t="e">
        <f t="shared" si="38"/>
        <v>#VALUE!</v>
      </c>
      <c r="X112" s="11" t="e">
        <f t="shared" si="49"/>
        <v>#N/A</v>
      </c>
      <c r="Y112" s="11" t="e">
        <f t="shared" si="50"/>
        <v>#N/A</v>
      </c>
      <c r="Z112" s="11" t="e">
        <f t="shared" si="51"/>
        <v>#N/A</v>
      </c>
      <c r="AA112" s="11" t="e">
        <f t="shared" si="42"/>
        <v>#N/A</v>
      </c>
      <c r="AB112" s="11" t="e">
        <f t="shared" si="43"/>
        <v>#N/A</v>
      </c>
      <c r="AC112" s="11" t="e">
        <f t="shared" si="44"/>
        <v>#N/A</v>
      </c>
      <c r="AD112" s="11" t="e">
        <f t="shared" si="45"/>
        <v>#N/A</v>
      </c>
      <c r="AE112" s="26" t="e">
        <f t="array" ref="AE112">MEDIAN(IF(ISNUMBER(X$3:X$163),X$3:X$163))</f>
        <v>#NUM!</v>
      </c>
      <c r="AF112" s="26" t="e">
        <f t="array" ref="AF112">MEDIAN(IF(ISNUMBER(Y$3:Y$163),Y$3:Y$163))</f>
        <v>#NUM!</v>
      </c>
      <c r="AG112" s="26" t="e">
        <f t="array" ref="AG112">MEDIAN(IF(ISNUMBER(Z$3:Z$163),Z$3:Z$163))</f>
        <v>#NUM!</v>
      </c>
      <c r="AH112" s="26" t="e">
        <f t="array" ref="AH112">MEDIAN(IF(ISNUMBER(AA$3:AA$163),AA$3:AA$163))</f>
        <v>#NUM!</v>
      </c>
      <c r="AI112" s="26" t="e">
        <f t="array" ref="AI112">MEDIAN(IF(ISNUMBER(AB$3:AB$163),AB$3:AB$163))</f>
        <v>#NUM!</v>
      </c>
      <c r="AJ112" s="26" t="e">
        <f t="array" ref="AJ112">MEDIAN(IF(ISNUMBER(AC$3:AC$163),AC$3:AC$163))</f>
        <v>#NUM!</v>
      </c>
      <c r="AK112" s="26" t="e">
        <f t="array" ref="AK112">MEDIAN(IF(ISNUMBER(AD$3:AD$163),AD$3:AD$163))</f>
        <v>#NUM!</v>
      </c>
      <c r="AL112" s="9">
        <v>0.95</v>
      </c>
      <c r="AM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</row>
    <row r="113" spans="1:89" ht="15.75" x14ac:dyDescent="0.25">
      <c r="A113" s="21"/>
      <c r="B113" s="22"/>
      <c r="C113" s="23"/>
      <c r="D113" s="23"/>
      <c r="E113" s="23"/>
      <c r="F113" s="23"/>
      <c r="G113" s="23"/>
      <c r="H113" s="23"/>
      <c r="I113" s="1"/>
      <c r="J113" s="30" t="e">
        <f t="shared" si="32"/>
        <v>#VALUE!</v>
      </c>
      <c r="K113" s="5" t="e">
        <f t="shared" si="28"/>
        <v>#N/A</v>
      </c>
      <c r="L113" s="5" t="e">
        <f t="shared" si="29"/>
        <v>#N/A</v>
      </c>
      <c r="M113" s="39"/>
      <c r="N113" s="48"/>
      <c r="O113" s="10" t="e">
        <f t="shared" si="46"/>
        <v>#N/A</v>
      </c>
      <c r="P113" s="9" t="e">
        <f t="shared" si="33"/>
        <v>#N/A</v>
      </c>
      <c r="Q113" s="25">
        <f t="shared" si="47"/>
        <v>0</v>
      </c>
      <c r="R113" s="25">
        <f t="shared" si="48"/>
        <v>0</v>
      </c>
      <c r="S113" s="25">
        <f t="shared" si="34"/>
        <v>0</v>
      </c>
      <c r="T113" s="25">
        <f t="shared" si="35"/>
        <v>0</v>
      </c>
      <c r="U113" s="25">
        <f t="shared" si="36"/>
        <v>0</v>
      </c>
      <c r="V113" s="25">
        <f t="shared" si="37"/>
        <v>0</v>
      </c>
      <c r="W113" s="25" t="e">
        <f t="shared" si="38"/>
        <v>#VALUE!</v>
      </c>
      <c r="X113" s="11" t="e">
        <f t="shared" si="49"/>
        <v>#N/A</v>
      </c>
      <c r="Y113" s="11" t="e">
        <f t="shared" si="50"/>
        <v>#N/A</v>
      </c>
      <c r="Z113" s="11" t="e">
        <f t="shared" si="51"/>
        <v>#N/A</v>
      </c>
      <c r="AA113" s="11" t="e">
        <f t="shared" si="42"/>
        <v>#N/A</v>
      </c>
      <c r="AB113" s="11" t="e">
        <f t="shared" si="43"/>
        <v>#N/A</v>
      </c>
      <c r="AC113" s="11" t="e">
        <f t="shared" si="44"/>
        <v>#N/A</v>
      </c>
      <c r="AD113" s="11" t="e">
        <f t="shared" si="45"/>
        <v>#N/A</v>
      </c>
      <c r="AE113" s="26" t="e">
        <f t="array" ref="AE113">MEDIAN(IF(ISNUMBER(X$3:X$163),X$3:X$163))</f>
        <v>#NUM!</v>
      </c>
      <c r="AF113" s="26" t="e">
        <f t="array" ref="AF113">MEDIAN(IF(ISNUMBER(Y$3:Y$163),Y$3:Y$163))</f>
        <v>#NUM!</v>
      </c>
      <c r="AG113" s="26" t="e">
        <f t="array" ref="AG113">MEDIAN(IF(ISNUMBER(Z$3:Z$163),Z$3:Z$163))</f>
        <v>#NUM!</v>
      </c>
      <c r="AH113" s="26" t="e">
        <f t="array" ref="AH113">MEDIAN(IF(ISNUMBER(AA$3:AA$163),AA$3:AA$163))</f>
        <v>#NUM!</v>
      </c>
      <c r="AI113" s="26" t="e">
        <f t="array" ref="AI113">MEDIAN(IF(ISNUMBER(AB$3:AB$163),AB$3:AB$163))</f>
        <v>#NUM!</v>
      </c>
      <c r="AJ113" s="26" t="e">
        <f t="array" ref="AJ113">MEDIAN(IF(ISNUMBER(AC$3:AC$163),AC$3:AC$163))</f>
        <v>#NUM!</v>
      </c>
      <c r="AK113" s="26" t="e">
        <f t="array" ref="AK113">MEDIAN(IF(ISNUMBER(AD$3:AD$163),AD$3:AD$163))</f>
        <v>#NUM!</v>
      </c>
      <c r="AL113" s="9">
        <v>0.95</v>
      </c>
      <c r="AM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</row>
    <row r="114" spans="1:89" ht="15.75" x14ac:dyDescent="0.25">
      <c r="A114" s="21"/>
      <c r="B114" s="22"/>
      <c r="C114" s="23"/>
      <c r="D114" s="23"/>
      <c r="E114" s="23"/>
      <c r="F114" s="23"/>
      <c r="G114" s="23"/>
      <c r="H114" s="23"/>
      <c r="I114" s="1"/>
      <c r="J114" s="30" t="e">
        <f t="shared" si="32"/>
        <v>#VALUE!</v>
      </c>
      <c r="K114" s="5" t="e">
        <f t="shared" si="28"/>
        <v>#N/A</v>
      </c>
      <c r="L114" s="5" t="e">
        <f t="shared" si="29"/>
        <v>#N/A</v>
      </c>
      <c r="M114" s="39"/>
      <c r="N114" s="48"/>
      <c r="O114" s="10" t="e">
        <f t="shared" si="46"/>
        <v>#N/A</v>
      </c>
      <c r="P114" s="9" t="e">
        <f t="shared" si="33"/>
        <v>#N/A</v>
      </c>
      <c r="Q114" s="25">
        <f t="shared" si="47"/>
        <v>0</v>
      </c>
      <c r="R114" s="25">
        <f t="shared" si="48"/>
        <v>0</v>
      </c>
      <c r="S114" s="25">
        <f t="shared" si="34"/>
        <v>0</v>
      </c>
      <c r="T114" s="25">
        <f t="shared" si="35"/>
        <v>0</v>
      </c>
      <c r="U114" s="25">
        <f t="shared" si="36"/>
        <v>0</v>
      </c>
      <c r="V114" s="25">
        <f t="shared" si="37"/>
        <v>0</v>
      </c>
      <c r="W114" s="25" t="e">
        <f t="shared" si="38"/>
        <v>#VALUE!</v>
      </c>
      <c r="X114" s="11" t="e">
        <f t="shared" si="49"/>
        <v>#N/A</v>
      </c>
      <c r="Y114" s="11" t="e">
        <f t="shared" si="50"/>
        <v>#N/A</v>
      </c>
      <c r="Z114" s="11" t="e">
        <f t="shared" si="51"/>
        <v>#N/A</v>
      </c>
      <c r="AA114" s="11" t="e">
        <f t="shared" si="42"/>
        <v>#N/A</v>
      </c>
      <c r="AB114" s="11" t="e">
        <f t="shared" si="43"/>
        <v>#N/A</v>
      </c>
      <c r="AC114" s="11" t="e">
        <f t="shared" si="44"/>
        <v>#N/A</v>
      </c>
      <c r="AD114" s="11" t="e">
        <f t="shared" si="45"/>
        <v>#N/A</v>
      </c>
      <c r="AE114" s="26" t="e">
        <f t="array" ref="AE114">MEDIAN(IF(ISNUMBER(X$3:X$163),X$3:X$163))</f>
        <v>#NUM!</v>
      </c>
      <c r="AF114" s="26" t="e">
        <f t="array" ref="AF114">MEDIAN(IF(ISNUMBER(Y$3:Y$163),Y$3:Y$163))</f>
        <v>#NUM!</v>
      </c>
      <c r="AG114" s="26" t="e">
        <f t="array" ref="AG114">MEDIAN(IF(ISNUMBER(Z$3:Z$163),Z$3:Z$163))</f>
        <v>#NUM!</v>
      </c>
      <c r="AH114" s="26" t="e">
        <f t="array" ref="AH114">MEDIAN(IF(ISNUMBER(AA$3:AA$163),AA$3:AA$163))</f>
        <v>#NUM!</v>
      </c>
      <c r="AI114" s="26" t="e">
        <f t="array" ref="AI114">MEDIAN(IF(ISNUMBER(AB$3:AB$163),AB$3:AB$163))</f>
        <v>#NUM!</v>
      </c>
      <c r="AJ114" s="26" t="e">
        <f t="array" ref="AJ114">MEDIAN(IF(ISNUMBER(AC$3:AC$163),AC$3:AC$163))</f>
        <v>#NUM!</v>
      </c>
      <c r="AK114" s="26" t="e">
        <f t="array" ref="AK114">MEDIAN(IF(ISNUMBER(AD$3:AD$163),AD$3:AD$163))</f>
        <v>#NUM!</v>
      </c>
      <c r="AL114" s="9">
        <v>0.95</v>
      </c>
      <c r="AM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</row>
    <row r="115" spans="1:89" ht="15.75" x14ac:dyDescent="0.25">
      <c r="A115" s="21"/>
      <c r="B115" s="22"/>
      <c r="C115" s="23"/>
      <c r="D115" s="23"/>
      <c r="E115" s="23"/>
      <c r="F115" s="23"/>
      <c r="G115" s="23"/>
      <c r="H115" s="23"/>
      <c r="I115" s="1"/>
      <c r="J115" s="30" t="e">
        <f t="shared" si="32"/>
        <v>#VALUE!</v>
      </c>
      <c r="K115" s="5" t="e">
        <f t="shared" si="28"/>
        <v>#N/A</v>
      </c>
      <c r="L115" s="5" t="e">
        <f t="shared" si="29"/>
        <v>#N/A</v>
      </c>
      <c r="M115" s="39"/>
      <c r="N115" s="48"/>
      <c r="O115" s="10" t="e">
        <f t="shared" si="46"/>
        <v>#N/A</v>
      </c>
      <c r="P115" s="9" t="e">
        <f t="shared" si="33"/>
        <v>#N/A</v>
      </c>
      <c r="Q115" s="25">
        <f t="shared" si="47"/>
        <v>0</v>
      </c>
      <c r="R115" s="25">
        <f t="shared" si="48"/>
        <v>0</v>
      </c>
      <c r="S115" s="25">
        <f t="shared" si="34"/>
        <v>0</v>
      </c>
      <c r="T115" s="25">
        <f t="shared" si="35"/>
        <v>0</v>
      </c>
      <c r="U115" s="25">
        <f t="shared" si="36"/>
        <v>0</v>
      </c>
      <c r="V115" s="25">
        <f t="shared" si="37"/>
        <v>0</v>
      </c>
      <c r="W115" s="25" t="e">
        <f t="shared" si="38"/>
        <v>#VALUE!</v>
      </c>
      <c r="X115" s="11" t="e">
        <f t="shared" si="49"/>
        <v>#N/A</v>
      </c>
      <c r="Y115" s="11" t="e">
        <f t="shared" si="50"/>
        <v>#N/A</v>
      </c>
      <c r="Z115" s="11" t="e">
        <f t="shared" si="51"/>
        <v>#N/A</v>
      </c>
      <c r="AA115" s="11" t="e">
        <f t="shared" si="42"/>
        <v>#N/A</v>
      </c>
      <c r="AB115" s="11" t="e">
        <f t="shared" si="43"/>
        <v>#N/A</v>
      </c>
      <c r="AC115" s="11" t="e">
        <f t="shared" si="44"/>
        <v>#N/A</v>
      </c>
      <c r="AD115" s="11" t="e">
        <f t="shared" si="45"/>
        <v>#N/A</v>
      </c>
      <c r="AE115" s="26" t="e">
        <f t="array" ref="AE115">MEDIAN(IF(ISNUMBER(X$3:X$163),X$3:X$163))</f>
        <v>#NUM!</v>
      </c>
      <c r="AF115" s="26" t="e">
        <f t="array" ref="AF115">MEDIAN(IF(ISNUMBER(Y$3:Y$163),Y$3:Y$163))</f>
        <v>#NUM!</v>
      </c>
      <c r="AG115" s="26" t="e">
        <f t="array" ref="AG115">MEDIAN(IF(ISNUMBER(Z$3:Z$163),Z$3:Z$163))</f>
        <v>#NUM!</v>
      </c>
      <c r="AH115" s="26" t="e">
        <f t="array" ref="AH115">MEDIAN(IF(ISNUMBER(AA$3:AA$163),AA$3:AA$163))</f>
        <v>#NUM!</v>
      </c>
      <c r="AI115" s="26" t="e">
        <f t="array" ref="AI115">MEDIAN(IF(ISNUMBER(AB$3:AB$163),AB$3:AB$163))</f>
        <v>#NUM!</v>
      </c>
      <c r="AJ115" s="26" t="e">
        <f t="array" ref="AJ115">MEDIAN(IF(ISNUMBER(AC$3:AC$163),AC$3:AC$163))</f>
        <v>#NUM!</v>
      </c>
      <c r="AK115" s="26" t="e">
        <f t="array" ref="AK115">MEDIAN(IF(ISNUMBER(AD$3:AD$163),AD$3:AD$163))</f>
        <v>#NUM!</v>
      </c>
      <c r="AL115" s="9">
        <v>0.95</v>
      </c>
      <c r="AM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</row>
    <row r="116" spans="1:89" ht="15.75" x14ac:dyDescent="0.25">
      <c r="A116" s="21"/>
      <c r="B116" s="22"/>
      <c r="C116" s="23"/>
      <c r="D116" s="23"/>
      <c r="E116" s="23"/>
      <c r="F116" s="23"/>
      <c r="G116" s="23"/>
      <c r="H116" s="23"/>
      <c r="I116" s="1"/>
      <c r="J116" s="30" t="e">
        <f t="shared" si="32"/>
        <v>#VALUE!</v>
      </c>
      <c r="K116" s="5" t="e">
        <f t="shared" si="28"/>
        <v>#N/A</v>
      </c>
      <c r="L116" s="5" t="e">
        <f t="shared" si="29"/>
        <v>#N/A</v>
      </c>
      <c r="M116" s="39"/>
      <c r="N116" s="48"/>
      <c r="O116" s="10" t="e">
        <f t="shared" si="46"/>
        <v>#N/A</v>
      </c>
      <c r="P116" s="9" t="e">
        <f t="shared" si="33"/>
        <v>#N/A</v>
      </c>
      <c r="Q116" s="25">
        <f t="shared" si="47"/>
        <v>0</v>
      </c>
      <c r="R116" s="25">
        <f t="shared" si="48"/>
        <v>0</v>
      </c>
      <c r="S116" s="25">
        <f t="shared" si="34"/>
        <v>0</v>
      </c>
      <c r="T116" s="25">
        <f t="shared" si="35"/>
        <v>0</v>
      </c>
      <c r="U116" s="25">
        <f t="shared" si="36"/>
        <v>0</v>
      </c>
      <c r="V116" s="25">
        <f t="shared" si="37"/>
        <v>0</v>
      </c>
      <c r="W116" s="25" t="e">
        <f t="shared" si="38"/>
        <v>#VALUE!</v>
      </c>
      <c r="X116" s="11" t="e">
        <f t="shared" si="49"/>
        <v>#N/A</v>
      </c>
      <c r="Y116" s="11" t="e">
        <f t="shared" si="50"/>
        <v>#N/A</v>
      </c>
      <c r="Z116" s="11" t="e">
        <f t="shared" si="51"/>
        <v>#N/A</v>
      </c>
      <c r="AA116" s="11" t="e">
        <f t="shared" si="42"/>
        <v>#N/A</v>
      </c>
      <c r="AB116" s="11" t="e">
        <f t="shared" si="43"/>
        <v>#N/A</v>
      </c>
      <c r="AC116" s="11" t="e">
        <f t="shared" si="44"/>
        <v>#N/A</v>
      </c>
      <c r="AD116" s="11" t="e">
        <f t="shared" si="45"/>
        <v>#N/A</v>
      </c>
      <c r="AE116" s="26" t="e">
        <f t="array" ref="AE116">MEDIAN(IF(ISNUMBER(X$3:X$163),X$3:X$163))</f>
        <v>#NUM!</v>
      </c>
      <c r="AF116" s="26" t="e">
        <f t="array" ref="AF116">MEDIAN(IF(ISNUMBER(Y$3:Y$163),Y$3:Y$163))</f>
        <v>#NUM!</v>
      </c>
      <c r="AG116" s="26" t="e">
        <f t="array" ref="AG116">MEDIAN(IF(ISNUMBER(Z$3:Z$163),Z$3:Z$163))</f>
        <v>#NUM!</v>
      </c>
      <c r="AH116" s="26" t="e">
        <f t="array" ref="AH116">MEDIAN(IF(ISNUMBER(AA$3:AA$163),AA$3:AA$163))</f>
        <v>#NUM!</v>
      </c>
      <c r="AI116" s="26" t="e">
        <f t="array" ref="AI116">MEDIAN(IF(ISNUMBER(AB$3:AB$163),AB$3:AB$163))</f>
        <v>#NUM!</v>
      </c>
      <c r="AJ116" s="26" t="e">
        <f t="array" ref="AJ116">MEDIAN(IF(ISNUMBER(AC$3:AC$163),AC$3:AC$163))</f>
        <v>#NUM!</v>
      </c>
      <c r="AK116" s="26" t="e">
        <f t="array" ref="AK116">MEDIAN(IF(ISNUMBER(AD$3:AD$163),AD$3:AD$163))</f>
        <v>#NUM!</v>
      </c>
      <c r="AL116" s="9">
        <v>0.95</v>
      </c>
      <c r="AM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</row>
    <row r="117" spans="1:89" ht="15.75" x14ac:dyDescent="0.25">
      <c r="A117" s="21"/>
      <c r="B117" s="22"/>
      <c r="C117" s="23"/>
      <c r="D117" s="23"/>
      <c r="E117" s="23"/>
      <c r="F117" s="23"/>
      <c r="G117" s="23"/>
      <c r="H117" s="23"/>
      <c r="I117" s="1"/>
      <c r="J117" s="30" t="e">
        <f t="shared" si="32"/>
        <v>#VALUE!</v>
      </c>
      <c r="K117" s="5" t="e">
        <f t="shared" si="28"/>
        <v>#N/A</v>
      </c>
      <c r="L117" s="5" t="e">
        <f t="shared" si="29"/>
        <v>#N/A</v>
      </c>
      <c r="M117" s="39"/>
      <c r="N117" s="48"/>
      <c r="O117" s="10" t="e">
        <f t="shared" si="46"/>
        <v>#N/A</v>
      </c>
      <c r="P117" s="9" t="e">
        <f t="shared" si="33"/>
        <v>#N/A</v>
      </c>
      <c r="Q117" s="25">
        <f t="shared" si="47"/>
        <v>0</v>
      </c>
      <c r="R117" s="25">
        <f t="shared" si="48"/>
        <v>0</v>
      </c>
      <c r="S117" s="25">
        <f t="shared" si="34"/>
        <v>0</v>
      </c>
      <c r="T117" s="25">
        <f t="shared" si="35"/>
        <v>0</v>
      </c>
      <c r="U117" s="25">
        <f t="shared" si="36"/>
        <v>0</v>
      </c>
      <c r="V117" s="25">
        <f t="shared" si="37"/>
        <v>0</v>
      </c>
      <c r="W117" s="25" t="e">
        <f t="shared" si="38"/>
        <v>#VALUE!</v>
      </c>
      <c r="X117" s="11" t="e">
        <f t="shared" si="49"/>
        <v>#N/A</v>
      </c>
      <c r="Y117" s="11" t="e">
        <f t="shared" si="50"/>
        <v>#N/A</v>
      </c>
      <c r="Z117" s="11" t="e">
        <f t="shared" si="51"/>
        <v>#N/A</v>
      </c>
      <c r="AA117" s="11" t="e">
        <f t="shared" si="42"/>
        <v>#N/A</v>
      </c>
      <c r="AB117" s="11" t="e">
        <f t="shared" si="43"/>
        <v>#N/A</v>
      </c>
      <c r="AC117" s="11" t="e">
        <f t="shared" si="44"/>
        <v>#N/A</v>
      </c>
      <c r="AD117" s="11" t="e">
        <f t="shared" si="45"/>
        <v>#N/A</v>
      </c>
      <c r="AE117" s="26" t="e">
        <f t="array" ref="AE117">MEDIAN(IF(ISNUMBER(X$3:X$163),X$3:X$163))</f>
        <v>#NUM!</v>
      </c>
      <c r="AF117" s="26" t="e">
        <f t="array" ref="AF117">MEDIAN(IF(ISNUMBER(Y$3:Y$163),Y$3:Y$163))</f>
        <v>#NUM!</v>
      </c>
      <c r="AG117" s="26" t="e">
        <f t="array" ref="AG117">MEDIAN(IF(ISNUMBER(Z$3:Z$163),Z$3:Z$163))</f>
        <v>#NUM!</v>
      </c>
      <c r="AH117" s="26" t="e">
        <f t="array" ref="AH117">MEDIAN(IF(ISNUMBER(AA$3:AA$163),AA$3:AA$163))</f>
        <v>#NUM!</v>
      </c>
      <c r="AI117" s="26" t="e">
        <f t="array" ref="AI117">MEDIAN(IF(ISNUMBER(AB$3:AB$163),AB$3:AB$163))</f>
        <v>#NUM!</v>
      </c>
      <c r="AJ117" s="26" t="e">
        <f t="array" ref="AJ117">MEDIAN(IF(ISNUMBER(AC$3:AC$163),AC$3:AC$163))</f>
        <v>#NUM!</v>
      </c>
      <c r="AK117" s="26" t="e">
        <f t="array" ref="AK117">MEDIAN(IF(ISNUMBER(AD$3:AD$163),AD$3:AD$163))</f>
        <v>#NUM!</v>
      </c>
      <c r="AL117" s="9">
        <v>0.95</v>
      </c>
      <c r="AM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</row>
    <row r="118" spans="1:89" ht="15.75" x14ac:dyDescent="0.25">
      <c r="A118" s="21"/>
      <c r="B118" s="22"/>
      <c r="C118" s="23"/>
      <c r="D118" s="23"/>
      <c r="E118" s="23"/>
      <c r="F118" s="23"/>
      <c r="G118" s="23"/>
      <c r="H118" s="23"/>
      <c r="I118" s="1"/>
      <c r="J118" s="30" t="e">
        <f t="shared" si="32"/>
        <v>#VALUE!</v>
      </c>
      <c r="K118" s="5" t="e">
        <f t="shared" si="28"/>
        <v>#N/A</v>
      </c>
      <c r="L118" s="5" t="e">
        <f t="shared" si="29"/>
        <v>#N/A</v>
      </c>
      <c r="M118" s="39"/>
      <c r="N118" s="48"/>
      <c r="O118" s="10" t="e">
        <f t="shared" si="46"/>
        <v>#N/A</v>
      </c>
      <c r="P118" s="9" t="e">
        <f t="shared" si="33"/>
        <v>#N/A</v>
      </c>
      <c r="Q118" s="25">
        <f t="shared" si="47"/>
        <v>0</v>
      </c>
      <c r="R118" s="25">
        <f t="shared" si="48"/>
        <v>0</v>
      </c>
      <c r="S118" s="25">
        <f t="shared" si="34"/>
        <v>0</v>
      </c>
      <c r="T118" s="25">
        <f t="shared" si="35"/>
        <v>0</v>
      </c>
      <c r="U118" s="25">
        <f t="shared" si="36"/>
        <v>0</v>
      </c>
      <c r="V118" s="25">
        <f t="shared" si="37"/>
        <v>0</v>
      </c>
      <c r="W118" s="25" t="e">
        <f t="shared" si="38"/>
        <v>#VALUE!</v>
      </c>
      <c r="X118" s="11" t="e">
        <f t="shared" si="49"/>
        <v>#N/A</v>
      </c>
      <c r="Y118" s="11" t="e">
        <f t="shared" si="50"/>
        <v>#N/A</v>
      </c>
      <c r="Z118" s="11" t="e">
        <f t="shared" si="51"/>
        <v>#N/A</v>
      </c>
      <c r="AA118" s="11" t="e">
        <f t="shared" si="42"/>
        <v>#N/A</v>
      </c>
      <c r="AB118" s="11" t="e">
        <f t="shared" si="43"/>
        <v>#N/A</v>
      </c>
      <c r="AC118" s="11" t="e">
        <f t="shared" si="44"/>
        <v>#N/A</v>
      </c>
      <c r="AD118" s="11" t="e">
        <f t="shared" si="45"/>
        <v>#N/A</v>
      </c>
      <c r="AE118" s="26" t="e">
        <f t="array" ref="AE118">MEDIAN(IF(ISNUMBER(X$3:X$163),X$3:X$163))</f>
        <v>#NUM!</v>
      </c>
      <c r="AF118" s="26" t="e">
        <f t="array" ref="AF118">MEDIAN(IF(ISNUMBER(Y$3:Y$163),Y$3:Y$163))</f>
        <v>#NUM!</v>
      </c>
      <c r="AG118" s="26" t="e">
        <f t="array" ref="AG118">MEDIAN(IF(ISNUMBER(Z$3:Z$163),Z$3:Z$163))</f>
        <v>#NUM!</v>
      </c>
      <c r="AH118" s="26" t="e">
        <f t="array" ref="AH118">MEDIAN(IF(ISNUMBER(AA$3:AA$163),AA$3:AA$163))</f>
        <v>#NUM!</v>
      </c>
      <c r="AI118" s="26" t="e">
        <f t="array" ref="AI118">MEDIAN(IF(ISNUMBER(AB$3:AB$163),AB$3:AB$163))</f>
        <v>#NUM!</v>
      </c>
      <c r="AJ118" s="26" t="e">
        <f t="array" ref="AJ118">MEDIAN(IF(ISNUMBER(AC$3:AC$163),AC$3:AC$163))</f>
        <v>#NUM!</v>
      </c>
      <c r="AK118" s="26" t="e">
        <f t="array" ref="AK118">MEDIAN(IF(ISNUMBER(AD$3:AD$163),AD$3:AD$163))</f>
        <v>#NUM!</v>
      </c>
      <c r="AL118" s="9">
        <v>0.95</v>
      </c>
      <c r="AM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</row>
    <row r="119" spans="1:89" ht="15.75" x14ac:dyDescent="0.25">
      <c r="A119" s="21"/>
      <c r="B119" s="22"/>
      <c r="C119" s="23"/>
      <c r="D119" s="23"/>
      <c r="E119" s="23"/>
      <c r="F119" s="23"/>
      <c r="G119" s="23"/>
      <c r="H119" s="23"/>
      <c r="I119" s="1"/>
      <c r="J119" s="30" t="e">
        <f t="shared" si="32"/>
        <v>#VALUE!</v>
      </c>
      <c r="K119" s="5" t="e">
        <f t="shared" si="28"/>
        <v>#N/A</v>
      </c>
      <c r="L119" s="5" t="e">
        <f t="shared" si="29"/>
        <v>#N/A</v>
      </c>
      <c r="M119" s="39"/>
      <c r="N119" s="48"/>
      <c r="O119" s="10" t="e">
        <f t="shared" si="46"/>
        <v>#N/A</v>
      </c>
      <c r="P119" s="9" t="e">
        <f t="shared" si="33"/>
        <v>#N/A</v>
      </c>
      <c r="Q119" s="25">
        <f t="shared" si="47"/>
        <v>0</v>
      </c>
      <c r="R119" s="25">
        <f t="shared" si="48"/>
        <v>0</v>
      </c>
      <c r="S119" s="25">
        <f t="shared" si="34"/>
        <v>0</v>
      </c>
      <c r="T119" s="25">
        <f t="shared" si="35"/>
        <v>0</v>
      </c>
      <c r="U119" s="25">
        <f t="shared" si="36"/>
        <v>0</v>
      </c>
      <c r="V119" s="25">
        <f t="shared" si="37"/>
        <v>0</v>
      </c>
      <c r="W119" s="25" t="e">
        <f t="shared" si="38"/>
        <v>#VALUE!</v>
      </c>
      <c r="X119" s="11" t="e">
        <f t="shared" si="49"/>
        <v>#N/A</v>
      </c>
      <c r="Y119" s="11" t="e">
        <f t="shared" si="50"/>
        <v>#N/A</v>
      </c>
      <c r="Z119" s="11" t="e">
        <f t="shared" si="51"/>
        <v>#N/A</v>
      </c>
      <c r="AA119" s="11" t="e">
        <f t="shared" si="42"/>
        <v>#N/A</v>
      </c>
      <c r="AB119" s="11" t="e">
        <f t="shared" si="43"/>
        <v>#N/A</v>
      </c>
      <c r="AC119" s="11" t="e">
        <f t="shared" si="44"/>
        <v>#N/A</v>
      </c>
      <c r="AD119" s="11" t="e">
        <f t="shared" si="45"/>
        <v>#N/A</v>
      </c>
      <c r="AE119" s="26" t="e">
        <f t="array" ref="AE119">MEDIAN(IF(ISNUMBER(X$3:X$163),X$3:X$163))</f>
        <v>#NUM!</v>
      </c>
      <c r="AF119" s="26" t="e">
        <f t="array" ref="AF119">MEDIAN(IF(ISNUMBER(Y$3:Y$163),Y$3:Y$163))</f>
        <v>#NUM!</v>
      </c>
      <c r="AG119" s="26" t="e">
        <f t="array" ref="AG119">MEDIAN(IF(ISNUMBER(Z$3:Z$163),Z$3:Z$163))</f>
        <v>#NUM!</v>
      </c>
      <c r="AH119" s="26" t="e">
        <f t="array" ref="AH119">MEDIAN(IF(ISNUMBER(AA$3:AA$163),AA$3:AA$163))</f>
        <v>#NUM!</v>
      </c>
      <c r="AI119" s="26" t="e">
        <f t="array" ref="AI119">MEDIAN(IF(ISNUMBER(AB$3:AB$163),AB$3:AB$163))</f>
        <v>#NUM!</v>
      </c>
      <c r="AJ119" s="26" t="e">
        <f t="array" ref="AJ119">MEDIAN(IF(ISNUMBER(AC$3:AC$163),AC$3:AC$163))</f>
        <v>#NUM!</v>
      </c>
      <c r="AK119" s="26" t="e">
        <f t="array" ref="AK119">MEDIAN(IF(ISNUMBER(AD$3:AD$163),AD$3:AD$163))</f>
        <v>#NUM!</v>
      </c>
      <c r="AL119" s="9">
        <v>0.95</v>
      </c>
      <c r="AM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</row>
    <row r="120" spans="1:89" ht="15.75" x14ac:dyDescent="0.25">
      <c r="A120" s="21"/>
      <c r="B120" s="22"/>
      <c r="C120" s="23"/>
      <c r="D120" s="23"/>
      <c r="E120" s="23"/>
      <c r="F120" s="23"/>
      <c r="G120" s="23"/>
      <c r="H120" s="23"/>
      <c r="I120" s="1"/>
      <c r="J120" s="30" t="e">
        <f t="shared" si="32"/>
        <v>#VALUE!</v>
      </c>
      <c r="K120" s="5" t="e">
        <f t="shared" si="28"/>
        <v>#N/A</v>
      </c>
      <c r="L120" s="5" t="e">
        <f t="shared" si="29"/>
        <v>#N/A</v>
      </c>
      <c r="M120" s="39"/>
      <c r="N120" s="48"/>
      <c r="O120" s="10" t="e">
        <f t="shared" si="46"/>
        <v>#N/A</v>
      </c>
      <c r="P120" s="9" t="e">
        <f t="shared" si="33"/>
        <v>#N/A</v>
      </c>
      <c r="Q120" s="25">
        <f t="shared" si="47"/>
        <v>0</v>
      </c>
      <c r="R120" s="25">
        <f t="shared" si="48"/>
        <v>0</v>
      </c>
      <c r="S120" s="25">
        <f t="shared" si="34"/>
        <v>0</v>
      </c>
      <c r="T120" s="25">
        <f t="shared" si="35"/>
        <v>0</v>
      </c>
      <c r="U120" s="25">
        <f t="shared" si="36"/>
        <v>0</v>
      </c>
      <c r="V120" s="25">
        <f t="shared" si="37"/>
        <v>0</v>
      </c>
      <c r="W120" s="25" t="e">
        <f t="shared" si="38"/>
        <v>#VALUE!</v>
      </c>
      <c r="X120" s="11" t="e">
        <f t="shared" si="49"/>
        <v>#N/A</v>
      </c>
      <c r="Y120" s="11" t="e">
        <f t="shared" si="50"/>
        <v>#N/A</v>
      </c>
      <c r="Z120" s="11" t="e">
        <f t="shared" si="51"/>
        <v>#N/A</v>
      </c>
      <c r="AA120" s="11" t="e">
        <f t="shared" si="42"/>
        <v>#N/A</v>
      </c>
      <c r="AB120" s="11" t="e">
        <f t="shared" si="43"/>
        <v>#N/A</v>
      </c>
      <c r="AC120" s="11" t="e">
        <f t="shared" si="44"/>
        <v>#N/A</v>
      </c>
      <c r="AD120" s="11" t="e">
        <f t="shared" si="45"/>
        <v>#N/A</v>
      </c>
      <c r="AE120" s="26" t="e">
        <f t="array" ref="AE120">MEDIAN(IF(ISNUMBER(X$3:X$163),X$3:X$163))</f>
        <v>#NUM!</v>
      </c>
      <c r="AF120" s="26" t="e">
        <f t="array" ref="AF120">MEDIAN(IF(ISNUMBER(Y$3:Y$163),Y$3:Y$163))</f>
        <v>#NUM!</v>
      </c>
      <c r="AG120" s="26" t="e">
        <f t="array" ref="AG120">MEDIAN(IF(ISNUMBER(Z$3:Z$163),Z$3:Z$163))</f>
        <v>#NUM!</v>
      </c>
      <c r="AH120" s="26" t="e">
        <f t="array" ref="AH120">MEDIAN(IF(ISNUMBER(AA$3:AA$163),AA$3:AA$163))</f>
        <v>#NUM!</v>
      </c>
      <c r="AI120" s="26" t="e">
        <f t="array" ref="AI120">MEDIAN(IF(ISNUMBER(AB$3:AB$163),AB$3:AB$163))</f>
        <v>#NUM!</v>
      </c>
      <c r="AJ120" s="26" t="e">
        <f t="array" ref="AJ120">MEDIAN(IF(ISNUMBER(AC$3:AC$163),AC$3:AC$163))</f>
        <v>#NUM!</v>
      </c>
      <c r="AK120" s="26" t="e">
        <f t="array" ref="AK120">MEDIAN(IF(ISNUMBER(AD$3:AD$163),AD$3:AD$163))</f>
        <v>#NUM!</v>
      </c>
      <c r="AL120" s="9">
        <v>0.95</v>
      </c>
      <c r="AM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</row>
    <row r="121" spans="1:89" ht="15.75" x14ac:dyDescent="0.25">
      <c r="A121" s="21"/>
      <c r="B121" s="22"/>
      <c r="C121" s="23"/>
      <c r="D121" s="23"/>
      <c r="E121" s="23"/>
      <c r="F121" s="23"/>
      <c r="G121" s="23"/>
      <c r="H121" s="23"/>
      <c r="I121" s="1"/>
      <c r="J121" s="30" t="e">
        <f t="shared" si="32"/>
        <v>#VALUE!</v>
      </c>
      <c r="K121" s="5" t="e">
        <f t="shared" si="28"/>
        <v>#N/A</v>
      </c>
      <c r="L121" s="5" t="e">
        <f t="shared" si="29"/>
        <v>#N/A</v>
      </c>
      <c r="M121" s="39"/>
      <c r="N121" s="48"/>
      <c r="O121" s="10" t="e">
        <f t="shared" si="46"/>
        <v>#N/A</v>
      </c>
      <c r="P121" s="9" t="e">
        <f t="shared" si="33"/>
        <v>#N/A</v>
      </c>
      <c r="Q121" s="25">
        <f t="shared" si="47"/>
        <v>0</v>
      </c>
      <c r="R121" s="25">
        <f t="shared" si="48"/>
        <v>0</v>
      </c>
      <c r="S121" s="25">
        <f t="shared" si="34"/>
        <v>0</v>
      </c>
      <c r="T121" s="25">
        <f t="shared" si="35"/>
        <v>0</v>
      </c>
      <c r="U121" s="25">
        <f t="shared" si="36"/>
        <v>0</v>
      </c>
      <c r="V121" s="25">
        <f t="shared" si="37"/>
        <v>0</v>
      </c>
      <c r="W121" s="25" t="e">
        <f t="shared" si="38"/>
        <v>#VALUE!</v>
      </c>
      <c r="X121" s="11" t="e">
        <f t="shared" si="49"/>
        <v>#N/A</v>
      </c>
      <c r="Y121" s="11" t="e">
        <f t="shared" si="50"/>
        <v>#N/A</v>
      </c>
      <c r="Z121" s="11" t="e">
        <f t="shared" si="51"/>
        <v>#N/A</v>
      </c>
      <c r="AA121" s="11" t="e">
        <f t="shared" si="42"/>
        <v>#N/A</v>
      </c>
      <c r="AB121" s="11" t="e">
        <f t="shared" si="43"/>
        <v>#N/A</v>
      </c>
      <c r="AC121" s="11" t="e">
        <f t="shared" si="44"/>
        <v>#N/A</v>
      </c>
      <c r="AD121" s="11" t="e">
        <f t="shared" si="45"/>
        <v>#N/A</v>
      </c>
      <c r="AE121" s="26" t="e">
        <f t="array" ref="AE121">MEDIAN(IF(ISNUMBER(X$3:X$163),X$3:X$163))</f>
        <v>#NUM!</v>
      </c>
      <c r="AF121" s="26" t="e">
        <f t="array" ref="AF121">MEDIAN(IF(ISNUMBER(Y$3:Y$163),Y$3:Y$163))</f>
        <v>#NUM!</v>
      </c>
      <c r="AG121" s="26" t="e">
        <f t="array" ref="AG121">MEDIAN(IF(ISNUMBER(Z$3:Z$163),Z$3:Z$163))</f>
        <v>#NUM!</v>
      </c>
      <c r="AH121" s="26" t="e">
        <f t="array" ref="AH121">MEDIAN(IF(ISNUMBER(AA$3:AA$163),AA$3:AA$163))</f>
        <v>#NUM!</v>
      </c>
      <c r="AI121" s="26" t="e">
        <f t="array" ref="AI121">MEDIAN(IF(ISNUMBER(AB$3:AB$163),AB$3:AB$163))</f>
        <v>#NUM!</v>
      </c>
      <c r="AJ121" s="26" t="e">
        <f t="array" ref="AJ121">MEDIAN(IF(ISNUMBER(AC$3:AC$163),AC$3:AC$163))</f>
        <v>#NUM!</v>
      </c>
      <c r="AK121" s="26" t="e">
        <f t="array" ref="AK121">MEDIAN(IF(ISNUMBER(AD$3:AD$163),AD$3:AD$163))</f>
        <v>#NUM!</v>
      </c>
      <c r="AL121" s="9">
        <v>0.95</v>
      </c>
      <c r="AM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</row>
    <row r="122" spans="1:89" ht="15.75" x14ac:dyDescent="0.25">
      <c r="A122" s="21"/>
      <c r="B122" s="22"/>
      <c r="C122" s="23"/>
      <c r="D122" s="23"/>
      <c r="E122" s="23"/>
      <c r="F122" s="23"/>
      <c r="G122" s="23"/>
      <c r="H122" s="23"/>
      <c r="I122" s="1"/>
      <c r="J122" s="30" t="e">
        <f t="shared" si="32"/>
        <v>#VALUE!</v>
      </c>
      <c r="K122" s="5" t="e">
        <f t="shared" si="28"/>
        <v>#N/A</v>
      </c>
      <c r="L122" s="5" t="e">
        <f t="shared" si="29"/>
        <v>#N/A</v>
      </c>
      <c r="M122" s="39"/>
      <c r="N122" s="48"/>
      <c r="O122" s="10" t="e">
        <f t="shared" si="46"/>
        <v>#N/A</v>
      </c>
      <c r="P122" s="9" t="e">
        <f t="shared" si="33"/>
        <v>#N/A</v>
      </c>
      <c r="Q122" s="25">
        <f t="shared" si="47"/>
        <v>0</v>
      </c>
      <c r="R122" s="25">
        <f t="shared" si="48"/>
        <v>0</v>
      </c>
      <c r="S122" s="25">
        <f t="shared" si="34"/>
        <v>0</v>
      </c>
      <c r="T122" s="25">
        <f t="shared" si="35"/>
        <v>0</v>
      </c>
      <c r="U122" s="25">
        <f t="shared" si="36"/>
        <v>0</v>
      </c>
      <c r="V122" s="25">
        <f t="shared" si="37"/>
        <v>0</v>
      </c>
      <c r="W122" s="25" t="e">
        <f t="shared" si="38"/>
        <v>#VALUE!</v>
      </c>
      <c r="X122" s="11" t="e">
        <f t="shared" si="49"/>
        <v>#N/A</v>
      </c>
      <c r="Y122" s="11" t="e">
        <f t="shared" si="50"/>
        <v>#N/A</v>
      </c>
      <c r="Z122" s="11" t="e">
        <f t="shared" si="51"/>
        <v>#N/A</v>
      </c>
      <c r="AA122" s="11" t="e">
        <f t="shared" si="42"/>
        <v>#N/A</v>
      </c>
      <c r="AB122" s="11" t="e">
        <f t="shared" si="43"/>
        <v>#N/A</v>
      </c>
      <c r="AC122" s="11" t="e">
        <f t="shared" si="44"/>
        <v>#N/A</v>
      </c>
      <c r="AD122" s="11" t="e">
        <f t="shared" si="45"/>
        <v>#N/A</v>
      </c>
      <c r="AE122" s="26" t="e">
        <f t="array" ref="AE122">MEDIAN(IF(ISNUMBER(X$3:X$163),X$3:X$163))</f>
        <v>#NUM!</v>
      </c>
      <c r="AF122" s="26" t="e">
        <f t="array" ref="AF122">MEDIAN(IF(ISNUMBER(Y$3:Y$163),Y$3:Y$163))</f>
        <v>#NUM!</v>
      </c>
      <c r="AG122" s="26" t="e">
        <f t="array" ref="AG122">MEDIAN(IF(ISNUMBER(Z$3:Z$163),Z$3:Z$163))</f>
        <v>#NUM!</v>
      </c>
      <c r="AH122" s="26" t="e">
        <f t="array" ref="AH122">MEDIAN(IF(ISNUMBER(AA$3:AA$163),AA$3:AA$163))</f>
        <v>#NUM!</v>
      </c>
      <c r="AI122" s="26" t="e">
        <f t="array" ref="AI122">MEDIAN(IF(ISNUMBER(AB$3:AB$163),AB$3:AB$163))</f>
        <v>#NUM!</v>
      </c>
      <c r="AJ122" s="26" t="e">
        <f t="array" ref="AJ122">MEDIAN(IF(ISNUMBER(AC$3:AC$163),AC$3:AC$163))</f>
        <v>#NUM!</v>
      </c>
      <c r="AK122" s="26" t="e">
        <f t="array" ref="AK122">MEDIAN(IF(ISNUMBER(AD$3:AD$163),AD$3:AD$163))</f>
        <v>#NUM!</v>
      </c>
      <c r="AL122" s="9">
        <v>0.95</v>
      </c>
      <c r="AM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</row>
    <row r="123" spans="1:89" ht="15.75" x14ac:dyDescent="0.25">
      <c r="A123" s="21"/>
      <c r="B123" s="22"/>
      <c r="C123" s="23"/>
      <c r="D123" s="23"/>
      <c r="E123" s="23"/>
      <c r="F123" s="23"/>
      <c r="G123" s="23"/>
      <c r="H123" s="23"/>
      <c r="I123" s="1"/>
      <c r="J123" s="30" t="e">
        <f t="shared" si="32"/>
        <v>#VALUE!</v>
      </c>
      <c r="K123" s="5" t="e">
        <f t="shared" si="28"/>
        <v>#N/A</v>
      </c>
      <c r="L123" s="5" t="e">
        <f t="shared" si="29"/>
        <v>#N/A</v>
      </c>
      <c r="M123" s="39"/>
      <c r="N123" s="48"/>
      <c r="O123" s="10" t="e">
        <f t="shared" si="46"/>
        <v>#N/A</v>
      </c>
      <c r="P123" s="9" t="e">
        <f t="shared" si="33"/>
        <v>#N/A</v>
      </c>
      <c r="Q123" s="25">
        <f t="shared" si="47"/>
        <v>0</v>
      </c>
      <c r="R123" s="25">
        <f t="shared" si="48"/>
        <v>0</v>
      </c>
      <c r="S123" s="25">
        <f t="shared" si="34"/>
        <v>0</v>
      </c>
      <c r="T123" s="25">
        <f t="shared" si="35"/>
        <v>0</v>
      </c>
      <c r="U123" s="25">
        <f t="shared" si="36"/>
        <v>0</v>
      </c>
      <c r="V123" s="25">
        <f t="shared" si="37"/>
        <v>0</v>
      </c>
      <c r="W123" s="25" t="e">
        <f t="shared" si="38"/>
        <v>#VALUE!</v>
      </c>
      <c r="X123" s="11" t="e">
        <f t="shared" si="49"/>
        <v>#N/A</v>
      </c>
      <c r="Y123" s="11" t="e">
        <f t="shared" si="50"/>
        <v>#N/A</v>
      </c>
      <c r="Z123" s="11" t="e">
        <f t="shared" si="51"/>
        <v>#N/A</v>
      </c>
      <c r="AA123" s="11" t="e">
        <f t="shared" si="42"/>
        <v>#N/A</v>
      </c>
      <c r="AB123" s="11" t="e">
        <f t="shared" si="43"/>
        <v>#N/A</v>
      </c>
      <c r="AC123" s="11" t="e">
        <f t="shared" si="44"/>
        <v>#N/A</v>
      </c>
      <c r="AD123" s="11" t="e">
        <f t="shared" si="45"/>
        <v>#N/A</v>
      </c>
      <c r="AE123" s="26" t="e">
        <f t="array" ref="AE123">MEDIAN(IF(ISNUMBER(X$3:X$163),X$3:X$163))</f>
        <v>#NUM!</v>
      </c>
      <c r="AF123" s="26" t="e">
        <f t="array" ref="AF123">MEDIAN(IF(ISNUMBER(Y$3:Y$163),Y$3:Y$163))</f>
        <v>#NUM!</v>
      </c>
      <c r="AG123" s="26" t="e">
        <f t="array" ref="AG123">MEDIAN(IF(ISNUMBER(Z$3:Z$163),Z$3:Z$163))</f>
        <v>#NUM!</v>
      </c>
      <c r="AH123" s="26" t="e">
        <f t="array" ref="AH123">MEDIAN(IF(ISNUMBER(AA$3:AA$163),AA$3:AA$163))</f>
        <v>#NUM!</v>
      </c>
      <c r="AI123" s="26" t="e">
        <f t="array" ref="AI123">MEDIAN(IF(ISNUMBER(AB$3:AB$163),AB$3:AB$163))</f>
        <v>#NUM!</v>
      </c>
      <c r="AJ123" s="26" t="e">
        <f t="array" ref="AJ123">MEDIAN(IF(ISNUMBER(AC$3:AC$163),AC$3:AC$163))</f>
        <v>#NUM!</v>
      </c>
      <c r="AK123" s="26" t="e">
        <f t="array" ref="AK123">MEDIAN(IF(ISNUMBER(AD$3:AD$163),AD$3:AD$163))</f>
        <v>#NUM!</v>
      </c>
      <c r="AL123" s="9">
        <v>0.95</v>
      </c>
      <c r="AM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</row>
    <row r="124" spans="1:89" ht="15.75" x14ac:dyDescent="0.25">
      <c r="A124" s="21"/>
      <c r="B124" s="22"/>
      <c r="C124" s="23"/>
      <c r="D124" s="23"/>
      <c r="E124" s="23"/>
      <c r="F124" s="23"/>
      <c r="G124" s="23"/>
      <c r="H124" s="23"/>
      <c r="I124" s="1"/>
      <c r="J124" s="30" t="e">
        <f t="shared" si="32"/>
        <v>#VALUE!</v>
      </c>
      <c r="K124" s="5" t="e">
        <f t="shared" si="28"/>
        <v>#N/A</v>
      </c>
      <c r="L124" s="5" t="e">
        <f t="shared" si="29"/>
        <v>#N/A</v>
      </c>
      <c r="M124" s="39"/>
      <c r="N124" s="48"/>
      <c r="O124" s="10" t="e">
        <f t="shared" si="46"/>
        <v>#N/A</v>
      </c>
      <c r="P124" s="9" t="e">
        <f t="shared" si="33"/>
        <v>#N/A</v>
      </c>
      <c r="Q124" s="25">
        <f t="shared" si="47"/>
        <v>0</v>
      </c>
      <c r="R124" s="25">
        <f t="shared" si="48"/>
        <v>0</v>
      </c>
      <c r="S124" s="25">
        <f t="shared" si="34"/>
        <v>0</v>
      </c>
      <c r="T124" s="25">
        <f t="shared" si="35"/>
        <v>0</v>
      </c>
      <c r="U124" s="25">
        <f t="shared" si="36"/>
        <v>0</v>
      </c>
      <c r="V124" s="25">
        <f t="shared" si="37"/>
        <v>0</v>
      </c>
      <c r="W124" s="25" t="e">
        <f t="shared" si="38"/>
        <v>#VALUE!</v>
      </c>
      <c r="X124" s="11" t="e">
        <f t="shared" si="49"/>
        <v>#N/A</v>
      </c>
      <c r="Y124" s="11" t="e">
        <f t="shared" si="50"/>
        <v>#N/A</v>
      </c>
      <c r="Z124" s="11" t="e">
        <f t="shared" si="51"/>
        <v>#N/A</v>
      </c>
      <c r="AA124" s="11" t="e">
        <f t="shared" si="42"/>
        <v>#N/A</v>
      </c>
      <c r="AB124" s="11" t="e">
        <f t="shared" si="43"/>
        <v>#N/A</v>
      </c>
      <c r="AC124" s="11" t="e">
        <f t="shared" si="44"/>
        <v>#N/A</v>
      </c>
      <c r="AD124" s="11" t="e">
        <f t="shared" si="45"/>
        <v>#N/A</v>
      </c>
      <c r="AE124" s="26" t="e">
        <f t="array" ref="AE124">MEDIAN(IF(ISNUMBER(X$3:X$163),X$3:X$163))</f>
        <v>#NUM!</v>
      </c>
      <c r="AF124" s="26" t="e">
        <f t="array" ref="AF124">MEDIAN(IF(ISNUMBER(Y$3:Y$163),Y$3:Y$163))</f>
        <v>#NUM!</v>
      </c>
      <c r="AG124" s="26" t="e">
        <f t="array" ref="AG124">MEDIAN(IF(ISNUMBER(Z$3:Z$163),Z$3:Z$163))</f>
        <v>#NUM!</v>
      </c>
      <c r="AH124" s="26" t="e">
        <f t="array" ref="AH124">MEDIAN(IF(ISNUMBER(AA$3:AA$163),AA$3:AA$163))</f>
        <v>#NUM!</v>
      </c>
      <c r="AI124" s="26" t="e">
        <f t="array" ref="AI124">MEDIAN(IF(ISNUMBER(AB$3:AB$163),AB$3:AB$163))</f>
        <v>#NUM!</v>
      </c>
      <c r="AJ124" s="26" t="e">
        <f t="array" ref="AJ124">MEDIAN(IF(ISNUMBER(AC$3:AC$163),AC$3:AC$163))</f>
        <v>#NUM!</v>
      </c>
      <c r="AK124" s="26" t="e">
        <f t="array" ref="AK124">MEDIAN(IF(ISNUMBER(AD$3:AD$163),AD$3:AD$163))</f>
        <v>#NUM!</v>
      </c>
      <c r="AL124" s="9">
        <v>0.95</v>
      </c>
      <c r="AM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</row>
    <row r="125" spans="1:89" ht="15.75" x14ac:dyDescent="0.25">
      <c r="A125" s="21"/>
      <c r="B125" s="22"/>
      <c r="C125" s="23"/>
      <c r="D125" s="23"/>
      <c r="E125" s="23"/>
      <c r="F125" s="23"/>
      <c r="G125" s="23"/>
      <c r="H125" s="23"/>
      <c r="I125" s="1"/>
      <c r="J125" s="30" t="e">
        <f t="shared" si="32"/>
        <v>#VALUE!</v>
      </c>
      <c r="K125" s="5" t="e">
        <f t="shared" si="28"/>
        <v>#N/A</v>
      </c>
      <c r="L125" s="5" t="e">
        <f t="shared" si="29"/>
        <v>#N/A</v>
      </c>
      <c r="M125" s="39"/>
      <c r="N125" s="48"/>
      <c r="O125" s="10" t="e">
        <f t="shared" si="46"/>
        <v>#N/A</v>
      </c>
      <c r="P125" s="9" t="e">
        <f t="shared" si="33"/>
        <v>#N/A</v>
      </c>
      <c r="Q125" s="25">
        <f t="shared" si="47"/>
        <v>0</v>
      </c>
      <c r="R125" s="25">
        <f t="shared" si="48"/>
        <v>0</v>
      </c>
      <c r="S125" s="25">
        <f t="shared" si="34"/>
        <v>0</v>
      </c>
      <c r="T125" s="25">
        <f t="shared" si="35"/>
        <v>0</v>
      </c>
      <c r="U125" s="25">
        <f t="shared" si="36"/>
        <v>0</v>
      </c>
      <c r="V125" s="25">
        <f t="shared" si="37"/>
        <v>0</v>
      </c>
      <c r="W125" s="25" t="e">
        <f t="shared" si="38"/>
        <v>#VALUE!</v>
      </c>
      <c r="X125" s="11" t="e">
        <f t="shared" si="49"/>
        <v>#N/A</v>
      </c>
      <c r="Y125" s="11" t="e">
        <f t="shared" si="50"/>
        <v>#N/A</v>
      </c>
      <c r="Z125" s="11" t="e">
        <f t="shared" si="51"/>
        <v>#N/A</v>
      </c>
      <c r="AA125" s="11" t="e">
        <f t="shared" si="42"/>
        <v>#N/A</v>
      </c>
      <c r="AB125" s="11" t="e">
        <f t="shared" si="43"/>
        <v>#N/A</v>
      </c>
      <c r="AC125" s="11" t="e">
        <f t="shared" si="44"/>
        <v>#N/A</v>
      </c>
      <c r="AD125" s="11" t="e">
        <f t="shared" si="45"/>
        <v>#N/A</v>
      </c>
      <c r="AE125" s="26" t="e">
        <f t="array" ref="AE125">MEDIAN(IF(ISNUMBER(X$3:X$163),X$3:X$163))</f>
        <v>#NUM!</v>
      </c>
      <c r="AF125" s="26" t="e">
        <f t="array" ref="AF125">MEDIAN(IF(ISNUMBER(Y$3:Y$163),Y$3:Y$163))</f>
        <v>#NUM!</v>
      </c>
      <c r="AG125" s="26" t="e">
        <f t="array" ref="AG125">MEDIAN(IF(ISNUMBER(Z$3:Z$163),Z$3:Z$163))</f>
        <v>#NUM!</v>
      </c>
      <c r="AH125" s="26" t="e">
        <f t="array" ref="AH125">MEDIAN(IF(ISNUMBER(AA$3:AA$163),AA$3:AA$163))</f>
        <v>#NUM!</v>
      </c>
      <c r="AI125" s="26" t="e">
        <f t="array" ref="AI125">MEDIAN(IF(ISNUMBER(AB$3:AB$163),AB$3:AB$163))</f>
        <v>#NUM!</v>
      </c>
      <c r="AJ125" s="26" t="e">
        <f t="array" ref="AJ125">MEDIAN(IF(ISNUMBER(AC$3:AC$163),AC$3:AC$163))</f>
        <v>#NUM!</v>
      </c>
      <c r="AK125" s="26" t="e">
        <f t="array" ref="AK125">MEDIAN(IF(ISNUMBER(AD$3:AD$163),AD$3:AD$163))</f>
        <v>#NUM!</v>
      </c>
      <c r="AL125" s="9">
        <v>0.95</v>
      </c>
      <c r="AM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</row>
    <row r="126" spans="1:89" ht="15.75" x14ac:dyDescent="0.25">
      <c r="A126" s="21"/>
      <c r="B126" s="22"/>
      <c r="C126" s="23"/>
      <c r="D126" s="23"/>
      <c r="E126" s="23"/>
      <c r="F126" s="23"/>
      <c r="G126" s="23"/>
      <c r="H126" s="23"/>
      <c r="I126" s="1"/>
      <c r="J126" s="30" t="e">
        <f t="shared" si="32"/>
        <v>#VALUE!</v>
      </c>
      <c r="K126" s="5" t="e">
        <f t="shared" si="28"/>
        <v>#N/A</v>
      </c>
      <c r="L126" s="5" t="e">
        <f t="shared" si="29"/>
        <v>#N/A</v>
      </c>
      <c r="M126" s="39"/>
      <c r="N126" s="48"/>
      <c r="O126" s="10" t="e">
        <f t="shared" si="46"/>
        <v>#N/A</v>
      </c>
      <c r="P126" s="9" t="e">
        <f t="shared" si="33"/>
        <v>#N/A</v>
      </c>
      <c r="Q126" s="25">
        <f t="shared" si="47"/>
        <v>0</v>
      </c>
      <c r="R126" s="25">
        <f t="shared" si="48"/>
        <v>0</v>
      </c>
      <c r="S126" s="25">
        <f t="shared" si="34"/>
        <v>0</v>
      </c>
      <c r="T126" s="25">
        <f t="shared" si="35"/>
        <v>0</v>
      </c>
      <c r="U126" s="25">
        <f t="shared" si="36"/>
        <v>0</v>
      </c>
      <c r="V126" s="25">
        <f t="shared" si="37"/>
        <v>0</v>
      </c>
      <c r="W126" s="25" t="e">
        <f t="shared" si="38"/>
        <v>#VALUE!</v>
      </c>
      <c r="X126" s="11" t="e">
        <f t="shared" si="49"/>
        <v>#N/A</v>
      </c>
      <c r="Y126" s="11" t="e">
        <f t="shared" si="50"/>
        <v>#N/A</v>
      </c>
      <c r="Z126" s="11" t="e">
        <f t="shared" si="51"/>
        <v>#N/A</v>
      </c>
      <c r="AA126" s="11" t="e">
        <f t="shared" si="42"/>
        <v>#N/A</v>
      </c>
      <c r="AB126" s="11" t="e">
        <f t="shared" si="43"/>
        <v>#N/A</v>
      </c>
      <c r="AC126" s="11" t="e">
        <f t="shared" si="44"/>
        <v>#N/A</v>
      </c>
      <c r="AD126" s="11" t="e">
        <f t="shared" si="45"/>
        <v>#N/A</v>
      </c>
      <c r="AE126" s="26" t="e">
        <f t="array" ref="AE126">MEDIAN(IF(ISNUMBER(X$3:X$163),X$3:X$163))</f>
        <v>#NUM!</v>
      </c>
      <c r="AF126" s="26" t="e">
        <f t="array" ref="AF126">MEDIAN(IF(ISNUMBER(Y$3:Y$163),Y$3:Y$163))</f>
        <v>#NUM!</v>
      </c>
      <c r="AG126" s="26" t="e">
        <f t="array" ref="AG126">MEDIAN(IF(ISNUMBER(Z$3:Z$163),Z$3:Z$163))</f>
        <v>#NUM!</v>
      </c>
      <c r="AH126" s="26" t="e">
        <f t="array" ref="AH126">MEDIAN(IF(ISNUMBER(AA$3:AA$163),AA$3:AA$163))</f>
        <v>#NUM!</v>
      </c>
      <c r="AI126" s="26" t="e">
        <f t="array" ref="AI126">MEDIAN(IF(ISNUMBER(AB$3:AB$163),AB$3:AB$163))</f>
        <v>#NUM!</v>
      </c>
      <c r="AJ126" s="26" t="e">
        <f t="array" ref="AJ126">MEDIAN(IF(ISNUMBER(AC$3:AC$163),AC$3:AC$163))</f>
        <v>#NUM!</v>
      </c>
      <c r="AK126" s="26" t="e">
        <f t="array" ref="AK126">MEDIAN(IF(ISNUMBER(AD$3:AD$163),AD$3:AD$163))</f>
        <v>#NUM!</v>
      </c>
      <c r="AL126" s="9">
        <v>0.95</v>
      </c>
      <c r="AM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</row>
    <row r="127" spans="1:89" ht="15.75" x14ac:dyDescent="0.25">
      <c r="A127" s="21"/>
      <c r="B127" s="22"/>
      <c r="C127" s="23"/>
      <c r="D127" s="23"/>
      <c r="E127" s="23"/>
      <c r="F127" s="23"/>
      <c r="G127" s="23"/>
      <c r="H127" s="23"/>
      <c r="I127" s="1"/>
      <c r="J127" s="30" t="e">
        <f t="shared" si="32"/>
        <v>#VALUE!</v>
      </c>
      <c r="K127" s="5" t="e">
        <f t="shared" si="28"/>
        <v>#N/A</v>
      </c>
      <c r="L127" s="5" t="e">
        <f t="shared" si="29"/>
        <v>#N/A</v>
      </c>
      <c r="M127" s="39"/>
      <c r="N127" s="48"/>
      <c r="O127" s="10" t="e">
        <f t="shared" si="46"/>
        <v>#N/A</v>
      </c>
      <c r="P127" s="9" t="e">
        <f t="shared" si="33"/>
        <v>#N/A</v>
      </c>
      <c r="Q127" s="25">
        <f t="shared" si="47"/>
        <v>0</v>
      </c>
      <c r="R127" s="25">
        <f t="shared" si="48"/>
        <v>0</v>
      </c>
      <c r="S127" s="25">
        <f t="shared" si="34"/>
        <v>0</v>
      </c>
      <c r="T127" s="25">
        <f t="shared" si="35"/>
        <v>0</v>
      </c>
      <c r="U127" s="25">
        <f t="shared" si="36"/>
        <v>0</v>
      </c>
      <c r="V127" s="25">
        <f t="shared" si="37"/>
        <v>0</v>
      </c>
      <c r="W127" s="25" t="e">
        <f t="shared" si="38"/>
        <v>#VALUE!</v>
      </c>
      <c r="X127" s="11" t="e">
        <f t="shared" si="49"/>
        <v>#N/A</v>
      </c>
      <c r="Y127" s="11" t="e">
        <f t="shared" si="50"/>
        <v>#N/A</v>
      </c>
      <c r="Z127" s="11" t="e">
        <f t="shared" si="51"/>
        <v>#N/A</v>
      </c>
      <c r="AA127" s="11" t="e">
        <f t="shared" si="42"/>
        <v>#N/A</v>
      </c>
      <c r="AB127" s="11" t="e">
        <f t="shared" si="43"/>
        <v>#N/A</v>
      </c>
      <c r="AC127" s="11" t="e">
        <f t="shared" si="44"/>
        <v>#N/A</v>
      </c>
      <c r="AD127" s="11" t="e">
        <f t="shared" si="45"/>
        <v>#N/A</v>
      </c>
      <c r="AE127" s="26" t="e">
        <f t="array" ref="AE127">MEDIAN(IF(ISNUMBER(X$3:X$163),X$3:X$163))</f>
        <v>#NUM!</v>
      </c>
      <c r="AF127" s="26" t="e">
        <f t="array" ref="AF127">MEDIAN(IF(ISNUMBER(Y$3:Y$163),Y$3:Y$163))</f>
        <v>#NUM!</v>
      </c>
      <c r="AG127" s="26" t="e">
        <f t="array" ref="AG127">MEDIAN(IF(ISNUMBER(Z$3:Z$163),Z$3:Z$163))</f>
        <v>#NUM!</v>
      </c>
      <c r="AH127" s="26" t="e">
        <f t="array" ref="AH127">MEDIAN(IF(ISNUMBER(AA$3:AA$163),AA$3:AA$163))</f>
        <v>#NUM!</v>
      </c>
      <c r="AI127" s="26" t="e">
        <f t="array" ref="AI127">MEDIAN(IF(ISNUMBER(AB$3:AB$163),AB$3:AB$163))</f>
        <v>#NUM!</v>
      </c>
      <c r="AJ127" s="26" t="e">
        <f t="array" ref="AJ127">MEDIAN(IF(ISNUMBER(AC$3:AC$163),AC$3:AC$163))</f>
        <v>#NUM!</v>
      </c>
      <c r="AK127" s="26" t="e">
        <f t="array" ref="AK127">MEDIAN(IF(ISNUMBER(AD$3:AD$163),AD$3:AD$163))</f>
        <v>#NUM!</v>
      </c>
      <c r="AL127" s="9">
        <v>0.95</v>
      </c>
      <c r="AM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</row>
    <row r="128" spans="1:89" ht="15.75" x14ac:dyDescent="0.25">
      <c r="A128" s="21"/>
      <c r="B128" s="22"/>
      <c r="C128" s="23"/>
      <c r="D128" s="23"/>
      <c r="E128" s="23"/>
      <c r="F128" s="23"/>
      <c r="G128" s="23"/>
      <c r="H128" s="23"/>
      <c r="I128" s="1"/>
      <c r="J128" s="30" t="e">
        <f t="shared" si="32"/>
        <v>#VALUE!</v>
      </c>
      <c r="K128" s="5" t="e">
        <f t="shared" si="28"/>
        <v>#N/A</v>
      </c>
      <c r="L128" s="5" t="e">
        <f t="shared" si="29"/>
        <v>#N/A</v>
      </c>
      <c r="M128" s="39"/>
      <c r="N128" s="48"/>
      <c r="O128" s="10" t="e">
        <f t="shared" si="46"/>
        <v>#N/A</v>
      </c>
      <c r="P128" s="9" t="e">
        <f t="shared" si="33"/>
        <v>#N/A</v>
      </c>
      <c r="Q128" s="25">
        <f t="shared" si="47"/>
        <v>0</v>
      </c>
      <c r="R128" s="25">
        <f t="shared" si="48"/>
        <v>0</v>
      </c>
      <c r="S128" s="25">
        <f t="shared" si="34"/>
        <v>0</v>
      </c>
      <c r="T128" s="25">
        <f t="shared" si="35"/>
        <v>0</v>
      </c>
      <c r="U128" s="25">
        <f t="shared" si="36"/>
        <v>0</v>
      </c>
      <c r="V128" s="25">
        <f t="shared" si="37"/>
        <v>0</v>
      </c>
      <c r="W128" s="25" t="e">
        <f t="shared" si="38"/>
        <v>#VALUE!</v>
      </c>
      <c r="X128" s="11" t="e">
        <f t="shared" si="49"/>
        <v>#N/A</v>
      </c>
      <c r="Y128" s="11" t="e">
        <f t="shared" si="50"/>
        <v>#N/A</v>
      </c>
      <c r="Z128" s="11" t="e">
        <f t="shared" si="51"/>
        <v>#N/A</v>
      </c>
      <c r="AA128" s="11" t="e">
        <f t="shared" si="42"/>
        <v>#N/A</v>
      </c>
      <c r="AB128" s="11" t="e">
        <f t="shared" si="43"/>
        <v>#N/A</v>
      </c>
      <c r="AC128" s="11" t="e">
        <f t="shared" si="44"/>
        <v>#N/A</v>
      </c>
      <c r="AD128" s="11" t="e">
        <f t="shared" si="45"/>
        <v>#N/A</v>
      </c>
      <c r="AE128" s="26" t="e">
        <f t="array" ref="AE128">MEDIAN(IF(ISNUMBER(X$3:X$163),X$3:X$163))</f>
        <v>#NUM!</v>
      </c>
      <c r="AF128" s="26" t="e">
        <f t="array" ref="AF128">MEDIAN(IF(ISNUMBER(Y$3:Y$163),Y$3:Y$163))</f>
        <v>#NUM!</v>
      </c>
      <c r="AG128" s="26" t="e">
        <f t="array" ref="AG128">MEDIAN(IF(ISNUMBER(Z$3:Z$163),Z$3:Z$163))</f>
        <v>#NUM!</v>
      </c>
      <c r="AH128" s="26" t="e">
        <f t="array" ref="AH128">MEDIAN(IF(ISNUMBER(AA$3:AA$163),AA$3:AA$163))</f>
        <v>#NUM!</v>
      </c>
      <c r="AI128" s="26" t="e">
        <f t="array" ref="AI128">MEDIAN(IF(ISNUMBER(AB$3:AB$163),AB$3:AB$163))</f>
        <v>#NUM!</v>
      </c>
      <c r="AJ128" s="26" t="e">
        <f t="array" ref="AJ128">MEDIAN(IF(ISNUMBER(AC$3:AC$163),AC$3:AC$163))</f>
        <v>#NUM!</v>
      </c>
      <c r="AK128" s="26" t="e">
        <f t="array" ref="AK128">MEDIAN(IF(ISNUMBER(AD$3:AD$163),AD$3:AD$163))</f>
        <v>#NUM!</v>
      </c>
      <c r="AL128" s="9">
        <v>0.95</v>
      </c>
      <c r="AM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</row>
    <row r="129" spans="1:89" ht="15.75" x14ac:dyDescent="0.25">
      <c r="A129" s="21"/>
      <c r="B129" s="22"/>
      <c r="C129" s="23"/>
      <c r="D129" s="23"/>
      <c r="E129" s="23"/>
      <c r="F129" s="23"/>
      <c r="G129" s="23"/>
      <c r="H129" s="23"/>
      <c r="I129" s="1"/>
      <c r="J129" s="30" t="e">
        <f t="shared" si="32"/>
        <v>#VALUE!</v>
      </c>
      <c r="K129" s="5" t="e">
        <f t="shared" si="28"/>
        <v>#N/A</v>
      </c>
      <c r="L129" s="5" t="e">
        <f t="shared" si="29"/>
        <v>#N/A</v>
      </c>
      <c r="M129" s="39"/>
      <c r="N129" s="48"/>
      <c r="O129" s="10" t="e">
        <f t="shared" si="46"/>
        <v>#N/A</v>
      </c>
      <c r="P129" s="9" t="e">
        <f t="shared" si="33"/>
        <v>#N/A</v>
      </c>
      <c r="Q129" s="25">
        <f t="shared" si="47"/>
        <v>0</v>
      </c>
      <c r="R129" s="25">
        <f t="shared" si="48"/>
        <v>0</v>
      </c>
      <c r="S129" s="25">
        <f t="shared" si="34"/>
        <v>0</v>
      </c>
      <c r="T129" s="25">
        <f t="shared" si="35"/>
        <v>0</v>
      </c>
      <c r="U129" s="25">
        <f t="shared" si="36"/>
        <v>0</v>
      </c>
      <c r="V129" s="25">
        <f t="shared" si="37"/>
        <v>0</v>
      </c>
      <c r="W129" s="25" t="e">
        <f t="shared" si="38"/>
        <v>#VALUE!</v>
      </c>
      <c r="X129" s="11" t="e">
        <f t="shared" si="49"/>
        <v>#N/A</v>
      </c>
      <c r="Y129" s="11" t="e">
        <f t="shared" si="50"/>
        <v>#N/A</v>
      </c>
      <c r="Z129" s="11" t="e">
        <f t="shared" si="51"/>
        <v>#N/A</v>
      </c>
      <c r="AA129" s="11" t="e">
        <f t="shared" si="42"/>
        <v>#N/A</v>
      </c>
      <c r="AB129" s="11" t="e">
        <f t="shared" si="43"/>
        <v>#N/A</v>
      </c>
      <c r="AC129" s="11" t="e">
        <f t="shared" si="44"/>
        <v>#N/A</v>
      </c>
      <c r="AD129" s="11" t="e">
        <f t="shared" si="45"/>
        <v>#N/A</v>
      </c>
      <c r="AE129" s="26" t="e">
        <f t="array" ref="AE129">MEDIAN(IF(ISNUMBER(X$3:X$163),X$3:X$163))</f>
        <v>#NUM!</v>
      </c>
      <c r="AF129" s="26" t="e">
        <f t="array" ref="AF129">MEDIAN(IF(ISNUMBER(Y$3:Y$163),Y$3:Y$163))</f>
        <v>#NUM!</v>
      </c>
      <c r="AG129" s="26" t="e">
        <f t="array" ref="AG129">MEDIAN(IF(ISNUMBER(Z$3:Z$163),Z$3:Z$163))</f>
        <v>#NUM!</v>
      </c>
      <c r="AH129" s="26" t="e">
        <f t="array" ref="AH129">MEDIAN(IF(ISNUMBER(AA$3:AA$163),AA$3:AA$163))</f>
        <v>#NUM!</v>
      </c>
      <c r="AI129" s="26" t="e">
        <f t="array" ref="AI129">MEDIAN(IF(ISNUMBER(AB$3:AB$163),AB$3:AB$163))</f>
        <v>#NUM!</v>
      </c>
      <c r="AJ129" s="26" t="e">
        <f t="array" ref="AJ129">MEDIAN(IF(ISNUMBER(AC$3:AC$163),AC$3:AC$163))</f>
        <v>#NUM!</v>
      </c>
      <c r="AK129" s="26" t="e">
        <f t="array" ref="AK129">MEDIAN(IF(ISNUMBER(AD$3:AD$163),AD$3:AD$163))</f>
        <v>#NUM!</v>
      </c>
      <c r="AL129" s="9">
        <v>0.95</v>
      </c>
      <c r="AM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</row>
    <row r="130" spans="1:89" ht="15.75" x14ac:dyDescent="0.25">
      <c r="A130" s="21"/>
      <c r="B130" s="22"/>
      <c r="C130" s="23"/>
      <c r="D130" s="23"/>
      <c r="E130" s="23"/>
      <c r="F130" s="23"/>
      <c r="G130" s="23"/>
      <c r="H130" s="23"/>
      <c r="I130" s="1"/>
      <c r="J130" s="30" t="e">
        <f t="shared" si="32"/>
        <v>#VALUE!</v>
      </c>
      <c r="K130" s="5" t="e">
        <f t="shared" si="28"/>
        <v>#N/A</v>
      </c>
      <c r="L130" s="5" t="e">
        <f t="shared" si="29"/>
        <v>#N/A</v>
      </c>
      <c r="M130" s="39"/>
      <c r="N130" s="48"/>
      <c r="O130" s="10" t="e">
        <f t="shared" si="46"/>
        <v>#N/A</v>
      </c>
      <c r="P130" s="9" t="e">
        <f t="shared" si="33"/>
        <v>#N/A</v>
      </c>
      <c r="Q130" s="25">
        <f t="shared" si="47"/>
        <v>0</v>
      </c>
      <c r="R130" s="25">
        <f t="shared" si="48"/>
        <v>0</v>
      </c>
      <c r="S130" s="25">
        <f t="shared" si="34"/>
        <v>0</v>
      </c>
      <c r="T130" s="25">
        <f t="shared" si="35"/>
        <v>0</v>
      </c>
      <c r="U130" s="25">
        <f t="shared" si="36"/>
        <v>0</v>
      </c>
      <c r="V130" s="25">
        <f t="shared" si="37"/>
        <v>0</v>
      </c>
      <c r="W130" s="25" t="e">
        <f t="shared" si="38"/>
        <v>#VALUE!</v>
      </c>
      <c r="X130" s="11" t="e">
        <f t="shared" si="49"/>
        <v>#N/A</v>
      </c>
      <c r="Y130" s="11" t="e">
        <f t="shared" si="50"/>
        <v>#N/A</v>
      </c>
      <c r="Z130" s="11" t="e">
        <f t="shared" si="51"/>
        <v>#N/A</v>
      </c>
      <c r="AA130" s="11" t="e">
        <f t="shared" si="42"/>
        <v>#N/A</v>
      </c>
      <c r="AB130" s="11" t="e">
        <f t="shared" si="43"/>
        <v>#N/A</v>
      </c>
      <c r="AC130" s="11" t="e">
        <f t="shared" si="44"/>
        <v>#N/A</v>
      </c>
      <c r="AD130" s="11" t="e">
        <f t="shared" si="45"/>
        <v>#N/A</v>
      </c>
      <c r="AE130" s="26" t="e">
        <f t="array" ref="AE130">MEDIAN(IF(ISNUMBER(X$3:X$163),X$3:X$163))</f>
        <v>#NUM!</v>
      </c>
      <c r="AF130" s="26" t="e">
        <f t="array" ref="AF130">MEDIAN(IF(ISNUMBER(Y$3:Y$163),Y$3:Y$163))</f>
        <v>#NUM!</v>
      </c>
      <c r="AG130" s="26" t="e">
        <f t="array" ref="AG130">MEDIAN(IF(ISNUMBER(Z$3:Z$163),Z$3:Z$163))</f>
        <v>#NUM!</v>
      </c>
      <c r="AH130" s="26" t="e">
        <f t="array" ref="AH130">MEDIAN(IF(ISNUMBER(AA$3:AA$163),AA$3:AA$163))</f>
        <v>#NUM!</v>
      </c>
      <c r="AI130" s="26" t="e">
        <f t="array" ref="AI130">MEDIAN(IF(ISNUMBER(AB$3:AB$163),AB$3:AB$163))</f>
        <v>#NUM!</v>
      </c>
      <c r="AJ130" s="26" t="e">
        <f t="array" ref="AJ130">MEDIAN(IF(ISNUMBER(AC$3:AC$163),AC$3:AC$163))</f>
        <v>#NUM!</v>
      </c>
      <c r="AK130" s="26" t="e">
        <f t="array" ref="AK130">MEDIAN(IF(ISNUMBER(AD$3:AD$163),AD$3:AD$163))</f>
        <v>#NUM!</v>
      </c>
      <c r="AL130" s="9">
        <v>0.95</v>
      </c>
      <c r="AM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</row>
    <row r="131" spans="1:89" ht="15.75" x14ac:dyDescent="0.25">
      <c r="A131" s="21"/>
      <c r="B131" s="22"/>
      <c r="C131" s="23"/>
      <c r="D131" s="23"/>
      <c r="E131" s="23"/>
      <c r="F131" s="23"/>
      <c r="G131" s="23"/>
      <c r="H131" s="23"/>
      <c r="I131" s="1"/>
      <c r="J131" s="30" t="e">
        <f t="shared" si="32"/>
        <v>#VALUE!</v>
      </c>
      <c r="K131" s="5" t="e">
        <f t="shared" ref="K131:K194" si="52">IF(ISBLANK(B131),NA(),B131-WEEKDAY(B131,2)+1)</f>
        <v>#N/A</v>
      </c>
      <c r="L131" s="5" t="e">
        <f t="shared" ref="L131:L194" si="53">IF(ISBLANK(B131),NA(),B131-DAY(B131)+1)</f>
        <v>#N/A</v>
      </c>
      <c r="M131" s="39"/>
      <c r="N131" s="48"/>
      <c r="O131" s="10" t="e">
        <f t="shared" si="46"/>
        <v>#N/A</v>
      </c>
      <c r="P131" s="9" t="e">
        <f t="shared" si="33"/>
        <v>#N/A</v>
      </c>
      <c r="Q131" s="25">
        <f t="shared" ref="Q131:Q163" si="54">SUMIF($K$3:$K$2500,$O131,$C$3:$C$2500)</f>
        <v>0</v>
      </c>
      <c r="R131" s="25">
        <f t="shared" ref="R131:R163" si="55">SUMIF($K$3:$K$2500,$O131,$D$3:$D$2500)</f>
        <v>0</v>
      </c>
      <c r="S131" s="25">
        <f t="shared" si="34"/>
        <v>0</v>
      </c>
      <c r="T131" s="25">
        <f t="shared" si="35"/>
        <v>0</v>
      </c>
      <c r="U131" s="25">
        <f t="shared" si="36"/>
        <v>0</v>
      </c>
      <c r="V131" s="25">
        <f t="shared" si="37"/>
        <v>0</v>
      </c>
      <c r="W131" s="25" t="e">
        <f t="shared" si="38"/>
        <v>#VALUE!</v>
      </c>
      <c r="X131" s="11" t="e">
        <f t="shared" si="49"/>
        <v>#N/A</v>
      </c>
      <c r="Y131" s="11" t="e">
        <f t="shared" si="50"/>
        <v>#N/A</v>
      </c>
      <c r="Z131" s="11" t="e">
        <f t="shared" si="51"/>
        <v>#N/A</v>
      </c>
      <c r="AA131" s="11" t="e">
        <f t="shared" si="42"/>
        <v>#N/A</v>
      </c>
      <c r="AB131" s="11" t="e">
        <f t="shared" si="43"/>
        <v>#N/A</v>
      </c>
      <c r="AC131" s="11" t="e">
        <f t="shared" si="44"/>
        <v>#N/A</v>
      </c>
      <c r="AD131" s="11" t="e">
        <f t="shared" si="45"/>
        <v>#N/A</v>
      </c>
      <c r="AE131" s="26" t="e">
        <f t="array" ref="AE131">MEDIAN(IF(ISNUMBER(X$3:X$163),X$3:X$163))</f>
        <v>#NUM!</v>
      </c>
      <c r="AF131" s="26" t="e">
        <f t="array" ref="AF131">MEDIAN(IF(ISNUMBER(Y$3:Y$163),Y$3:Y$163))</f>
        <v>#NUM!</v>
      </c>
      <c r="AG131" s="26" t="e">
        <f t="array" ref="AG131">MEDIAN(IF(ISNUMBER(Z$3:Z$163),Z$3:Z$163))</f>
        <v>#NUM!</v>
      </c>
      <c r="AH131" s="26" t="e">
        <f t="array" ref="AH131">MEDIAN(IF(ISNUMBER(AA$3:AA$163),AA$3:AA$163))</f>
        <v>#NUM!</v>
      </c>
      <c r="AI131" s="26" t="e">
        <f t="array" ref="AI131">MEDIAN(IF(ISNUMBER(AB$3:AB$163),AB$3:AB$163))</f>
        <v>#NUM!</v>
      </c>
      <c r="AJ131" s="26" t="e">
        <f t="array" ref="AJ131">MEDIAN(IF(ISNUMBER(AC$3:AC$163),AC$3:AC$163))</f>
        <v>#NUM!</v>
      </c>
      <c r="AK131" s="26" t="e">
        <f t="array" ref="AK131">MEDIAN(IF(ISNUMBER(AD$3:AD$163),AD$3:AD$163))</f>
        <v>#NUM!</v>
      </c>
      <c r="AL131" s="9">
        <v>0.95</v>
      </c>
      <c r="AM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</row>
    <row r="132" spans="1:89" ht="15.75" x14ac:dyDescent="0.25">
      <c r="A132" s="21"/>
      <c r="B132" s="22"/>
      <c r="C132" s="23"/>
      <c r="D132" s="23"/>
      <c r="E132" s="23"/>
      <c r="F132" s="23"/>
      <c r="G132" s="23"/>
      <c r="H132" s="23"/>
      <c r="I132" s="1"/>
      <c r="J132" s="30" t="e">
        <f t="shared" ref="J132:J195" si="56">ABS(AND(C132:H132))</f>
        <v>#VALUE!</v>
      </c>
      <c r="K132" s="5" t="e">
        <f t="shared" si="52"/>
        <v>#N/A</v>
      </c>
      <c r="L132" s="5" t="e">
        <f t="shared" si="53"/>
        <v>#N/A</v>
      </c>
      <c r="M132" s="39"/>
      <c r="N132" s="48"/>
      <c r="O132" s="10" t="e">
        <f t="shared" si="46"/>
        <v>#N/A</v>
      </c>
      <c r="P132" s="9" t="e">
        <f t="shared" ref="P132:P163" si="57">IF(ISNUMBER(O132),COUNTIF($K$3:$K$2500,O132),NA())</f>
        <v>#N/A</v>
      </c>
      <c r="Q132" s="25">
        <f t="shared" si="54"/>
        <v>0</v>
      </c>
      <c r="R132" s="25">
        <f t="shared" si="55"/>
        <v>0</v>
      </c>
      <c r="S132" s="25">
        <f t="shared" ref="S132:S163" si="58">SUMIF($K$3:$K$2500,$O132,$E$3:$E$2500)</f>
        <v>0</v>
      </c>
      <c r="T132" s="25">
        <f t="shared" ref="T132:T195" si="59">SUMIF($K$3:$K$2500,$O132,$F$3:$F$2500)</f>
        <v>0</v>
      </c>
      <c r="U132" s="25">
        <f t="shared" ref="U132:U195" si="60">SUMIF($K$3:$K$2500,$O132,$G$3:$G$2500)</f>
        <v>0</v>
      </c>
      <c r="V132" s="25">
        <f t="shared" ref="V132:V195" si="61">SUMIF($K$3:$K$2500,$O132,$H$3:$H$2500)</f>
        <v>0</v>
      </c>
      <c r="W132" s="25" t="e">
        <f t="shared" ref="W132:W163" si="62">SUMIF($K$3:$K$2500,$O132,$J$3:$J$2500)</f>
        <v>#VALUE!</v>
      </c>
      <c r="X132" s="11" t="e">
        <f t="shared" ref="X132:X163" si="63">IF($P132&gt;0,Q132/$P132,NA())</f>
        <v>#N/A</v>
      </c>
      <c r="Y132" s="11" t="e">
        <f t="shared" ref="Y132:Y163" si="64">IF($P132&gt;0,R132/$P132,NA())</f>
        <v>#N/A</v>
      </c>
      <c r="Z132" s="11" t="e">
        <f t="shared" ref="Z132:Z163" si="65">IF($P132&gt;0,S132/$P132,NA())</f>
        <v>#N/A</v>
      </c>
      <c r="AA132" s="11" t="e">
        <f t="shared" ref="AA132:AA195" si="66">IF($P132&gt;0,T132/$P132,NA())</f>
        <v>#N/A</v>
      </c>
      <c r="AB132" s="11" t="e">
        <f t="shared" ref="AB132:AB195" si="67">IF($P132&gt;0,U132/$P132,NA())</f>
        <v>#N/A</v>
      </c>
      <c r="AC132" s="11" t="e">
        <f t="shared" ref="AC132:AC195" si="68">IF($P132&gt;0,V132/$P132,NA())</f>
        <v>#N/A</v>
      </c>
      <c r="AD132" s="11" t="e">
        <f t="shared" ref="AD132:AD163" si="69">IF($P132&gt;0,W132/$P132,NA())</f>
        <v>#N/A</v>
      </c>
      <c r="AE132" s="26" t="e">
        <f t="array" ref="AE132">MEDIAN(IF(ISNUMBER(X$3:X$163),X$3:X$163))</f>
        <v>#NUM!</v>
      </c>
      <c r="AF132" s="26" t="e">
        <f t="array" ref="AF132">MEDIAN(IF(ISNUMBER(Y$3:Y$163),Y$3:Y$163))</f>
        <v>#NUM!</v>
      </c>
      <c r="AG132" s="26" t="e">
        <f t="array" ref="AG132">MEDIAN(IF(ISNUMBER(Z$3:Z$163),Z$3:Z$163))</f>
        <v>#NUM!</v>
      </c>
      <c r="AH132" s="26" t="e">
        <f t="array" ref="AH132">MEDIAN(IF(ISNUMBER(AA$3:AA$163),AA$3:AA$163))</f>
        <v>#NUM!</v>
      </c>
      <c r="AI132" s="26" t="e">
        <f t="array" ref="AI132">MEDIAN(IF(ISNUMBER(AB$3:AB$163),AB$3:AB$163))</f>
        <v>#NUM!</v>
      </c>
      <c r="AJ132" s="26" t="e">
        <f t="array" ref="AJ132">MEDIAN(IF(ISNUMBER(AC$3:AC$163),AC$3:AC$163))</f>
        <v>#NUM!</v>
      </c>
      <c r="AK132" s="26" t="e">
        <f t="array" ref="AK132">MEDIAN(IF(ISNUMBER(AD$3:AD$163),AD$3:AD$163))</f>
        <v>#NUM!</v>
      </c>
      <c r="AL132" s="9">
        <v>0.95</v>
      </c>
      <c r="AM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</row>
    <row r="133" spans="1:89" ht="15.75" x14ac:dyDescent="0.25">
      <c r="A133" s="21"/>
      <c r="B133" s="22"/>
      <c r="C133" s="23"/>
      <c r="D133" s="23"/>
      <c r="E133" s="23"/>
      <c r="F133" s="23"/>
      <c r="G133" s="23"/>
      <c r="H133" s="23"/>
      <c r="I133" s="1"/>
      <c r="J133" s="30" t="e">
        <f t="shared" si="56"/>
        <v>#VALUE!</v>
      </c>
      <c r="K133" s="5" t="e">
        <f t="shared" si="52"/>
        <v>#N/A</v>
      </c>
      <c r="L133" s="5" t="e">
        <f t="shared" si="53"/>
        <v>#N/A</v>
      </c>
      <c r="M133" s="39"/>
      <c r="N133" s="48"/>
      <c r="O133" s="10" t="e">
        <f t="shared" ref="O133:O157" si="70">O132+7</f>
        <v>#N/A</v>
      </c>
      <c r="P133" s="9" t="e">
        <f t="shared" si="57"/>
        <v>#N/A</v>
      </c>
      <c r="Q133" s="25">
        <f t="shared" si="54"/>
        <v>0</v>
      </c>
      <c r="R133" s="25">
        <f t="shared" si="55"/>
        <v>0</v>
      </c>
      <c r="S133" s="25">
        <f t="shared" si="58"/>
        <v>0</v>
      </c>
      <c r="T133" s="25">
        <f t="shared" si="59"/>
        <v>0</v>
      </c>
      <c r="U133" s="25">
        <f t="shared" si="60"/>
        <v>0</v>
      </c>
      <c r="V133" s="25">
        <f t="shared" si="61"/>
        <v>0</v>
      </c>
      <c r="W133" s="25" t="e">
        <f t="shared" si="62"/>
        <v>#VALUE!</v>
      </c>
      <c r="X133" s="11" t="e">
        <f t="shared" si="63"/>
        <v>#N/A</v>
      </c>
      <c r="Y133" s="11" t="e">
        <f t="shared" si="64"/>
        <v>#N/A</v>
      </c>
      <c r="Z133" s="11" t="e">
        <f t="shared" si="65"/>
        <v>#N/A</v>
      </c>
      <c r="AA133" s="11" t="e">
        <f t="shared" si="66"/>
        <v>#N/A</v>
      </c>
      <c r="AB133" s="11" t="e">
        <f t="shared" si="67"/>
        <v>#N/A</v>
      </c>
      <c r="AC133" s="11" t="e">
        <f t="shared" si="68"/>
        <v>#N/A</v>
      </c>
      <c r="AD133" s="11" t="e">
        <f t="shared" si="69"/>
        <v>#N/A</v>
      </c>
      <c r="AE133" s="26" t="e">
        <f t="array" ref="AE133">MEDIAN(IF(ISNUMBER(X$3:X$163),X$3:X$163))</f>
        <v>#NUM!</v>
      </c>
      <c r="AF133" s="26" t="e">
        <f t="array" ref="AF133">MEDIAN(IF(ISNUMBER(Y$3:Y$163),Y$3:Y$163))</f>
        <v>#NUM!</v>
      </c>
      <c r="AG133" s="26" t="e">
        <f t="array" ref="AG133">MEDIAN(IF(ISNUMBER(Z$3:Z$163),Z$3:Z$163))</f>
        <v>#NUM!</v>
      </c>
      <c r="AH133" s="26" t="e">
        <f t="array" ref="AH133">MEDIAN(IF(ISNUMBER(AA$3:AA$163),AA$3:AA$163))</f>
        <v>#NUM!</v>
      </c>
      <c r="AI133" s="26" t="e">
        <f t="array" ref="AI133">MEDIAN(IF(ISNUMBER(AB$3:AB$163),AB$3:AB$163))</f>
        <v>#NUM!</v>
      </c>
      <c r="AJ133" s="26" t="e">
        <f t="array" ref="AJ133">MEDIAN(IF(ISNUMBER(AC$3:AC$163),AC$3:AC$163))</f>
        <v>#NUM!</v>
      </c>
      <c r="AK133" s="26" t="e">
        <f t="array" ref="AK133">MEDIAN(IF(ISNUMBER(AD$3:AD$163),AD$3:AD$163))</f>
        <v>#NUM!</v>
      </c>
      <c r="AL133" s="9">
        <v>0.95</v>
      </c>
      <c r="AM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</row>
    <row r="134" spans="1:89" ht="15.75" x14ac:dyDescent="0.25">
      <c r="A134" s="21"/>
      <c r="B134" s="22"/>
      <c r="C134" s="23"/>
      <c r="D134" s="23"/>
      <c r="E134" s="23"/>
      <c r="F134" s="23"/>
      <c r="G134" s="23"/>
      <c r="H134" s="23"/>
      <c r="I134" s="1"/>
      <c r="J134" s="30" t="e">
        <f t="shared" si="56"/>
        <v>#VALUE!</v>
      </c>
      <c r="K134" s="5" t="e">
        <f t="shared" si="52"/>
        <v>#N/A</v>
      </c>
      <c r="L134" s="5" t="e">
        <f t="shared" si="53"/>
        <v>#N/A</v>
      </c>
      <c r="M134" s="39"/>
      <c r="N134" s="48"/>
      <c r="O134" s="10" t="e">
        <f t="shared" si="70"/>
        <v>#N/A</v>
      </c>
      <c r="P134" s="9" t="e">
        <f t="shared" si="57"/>
        <v>#N/A</v>
      </c>
      <c r="Q134" s="25">
        <f t="shared" si="54"/>
        <v>0</v>
      </c>
      <c r="R134" s="25">
        <f t="shared" si="55"/>
        <v>0</v>
      </c>
      <c r="S134" s="25">
        <f t="shared" si="58"/>
        <v>0</v>
      </c>
      <c r="T134" s="25">
        <f t="shared" si="59"/>
        <v>0</v>
      </c>
      <c r="U134" s="25">
        <f t="shared" si="60"/>
        <v>0</v>
      </c>
      <c r="V134" s="25">
        <f t="shared" si="61"/>
        <v>0</v>
      </c>
      <c r="W134" s="25" t="e">
        <f t="shared" si="62"/>
        <v>#VALUE!</v>
      </c>
      <c r="X134" s="11" t="e">
        <f t="shared" si="63"/>
        <v>#N/A</v>
      </c>
      <c r="Y134" s="11" t="e">
        <f t="shared" si="64"/>
        <v>#N/A</v>
      </c>
      <c r="Z134" s="11" t="e">
        <f t="shared" si="65"/>
        <v>#N/A</v>
      </c>
      <c r="AA134" s="11" t="e">
        <f t="shared" si="66"/>
        <v>#N/A</v>
      </c>
      <c r="AB134" s="11" t="e">
        <f t="shared" si="67"/>
        <v>#N/A</v>
      </c>
      <c r="AC134" s="11" t="e">
        <f t="shared" si="68"/>
        <v>#N/A</v>
      </c>
      <c r="AD134" s="11" t="e">
        <f t="shared" si="69"/>
        <v>#N/A</v>
      </c>
      <c r="AE134" s="26" t="e">
        <f t="array" ref="AE134">MEDIAN(IF(ISNUMBER(X$3:X$163),X$3:X$163))</f>
        <v>#NUM!</v>
      </c>
      <c r="AF134" s="26" t="e">
        <f t="array" ref="AF134">MEDIAN(IF(ISNUMBER(Y$3:Y$163),Y$3:Y$163))</f>
        <v>#NUM!</v>
      </c>
      <c r="AG134" s="26" t="e">
        <f t="array" ref="AG134">MEDIAN(IF(ISNUMBER(Z$3:Z$163),Z$3:Z$163))</f>
        <v>#NUM!</v>
      </c>
      <c r="AH134" s="26" t="e">
        <f t="array" ref="AH134">MEDIAN(IF(ISNUMBER(AA$3:AA$163),AA$3:AA$163))</f>
        <v>#NUM!</v>
      </c>
      <c r="AI134" s="26" t="e">
        <f t="array" ref="AI134">MEDIAN(IF(ISNUMBER(AB$3:AB$163),AB$3:AB$163))</f>
        <v>#NUM!</v>
      </c>
      <c r="AJ134" s="26" t="e">
        <f t="array" ref="AJ134">MEDIAN(IF(ISNUMBER(AC$3:AC$163),AC$3:AC$163))</f>
        <v>#NUM!</v>
      </c>
      <c r="AK134" s="26" t="e">
        <f t="array" ref="AK134">MEDIAN(IF(ISNUMBER(AD$3:AD$163),AD$3:AD$163))</f>
        <v>#NUM!</v>
      </c>
      <c r="AL134" s="9">
        <v>0.95</v>
      </c>
      <c r="AM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</row>
    <row r="135" spans="1:89" ht="15.75" x14ac:dyDescent="0.25">
      <c r="A135" s="21"/>
      <c r="B135" s="22"/>
      <c r="C135" s="23"/>
      <c r="D135" s="23"/>
      <c r="E135" s="23"/>
      <c r="F135" s="23"/>
      <c r="G135" s="23"/>
      <c r="H135" s="23"/>
      <c r="I135" s="1"/>
      <c r="J135" s="30" t="e">
        <f t="shared" si="56"/>
        <v>#VALUE!</v>
      </c>
      <c r="K135" s="5" t="e">
        <f t="shared" si="52"/>
        <v>#N/A</v>
      </c>
      <c r="L135" s="5" t="e">
        <f t="shared" si="53"/>
        <v>#N/A</v>
      </c>
      <c r="M135" s="39"/>
      <c r="N135" s="48"/>
      <c r="O135" s="10" t="e">
        <f t="shared" si="70"/>
        <v>#N/A</v>
      </c>
      <c r="P135" s="9" t="e">
        <f t="shared" si="57"/>
        <v>#N/A</v>
      </c>
      <c r="Q135" s="25">
        <f t="shared" si="54"/>
        <v>0</v>
      </c>
      <c r="R135" s="25">
        <f t="shared" si="55"/>
        <v>0</v>
      </c>
      <c r="S135" s="25">
        <f t="shared" si="58"/>
        <v>0</v>
      </c>
      <c r="T135" s="25">
        <f t="shared" si="59"/>
        <v>0</v>
      </c>
      <c r="U135" s="25">
        <f t="shared" si="60"/>
        <v>0</v>
      </c>
      <c r="V135" s="25">
        <f t="shared" si="61"/>
        <v>0</v>
      </c>
      <c r="W135" s="25" t="e">
        <f t="shared" si="62"/>
        <v>#VALUE!</v>
      </c>
      <c r="X135" s="11" t="e">
        <f t="shared" si="63"/>
        <v>#N/A</v>
      </c>
      <c r="Y135" s="11" t="e">
        <f t="shared" si="64"/>
        <v>#N/A</v>
      </c>
      <c r="Z135" s="11" t="e">
        <f t="shared" si="65"/>
        <v>#N/A</v>
      </c>
      <c r="AA135" s="11" t="e">
        <f t="shared" si="66"/>
        <v>#N/A</v>
      </c>
      <c r="AB135" s="11" t="e">
        <f t="shared" si="67"/>
        <v>#N/A</v>
      </c>
      <c r="AC135" s="11" t="e">
        <f t="shared" si="68"/>
        <v>#N/A</v>
      </c>
      <c r="AD135" s="11" t="e">
        <f t="shared" si="69"/>
        <v>#N/A</v>
      </c>
      <c r="AE135" s="26" t="e">
        <f t="array" ref="AE135">MEDIAN(IF(ISNUMBER(X$3:X$163),X$3:X$163))</f>
        <v>#NUM!</v>
      </c>
      <c r="AF135" s="26" t="e">
        <f t="array" ref="AF135">MEDIAN(IF(ISNUMBER(Y$3:Y$163),Y$3:Y$163))</f>
        <v>#NUM!</v>
      </c>
      <c r="AG135" s="26" t="e">
        <f t="array" ref="AG135">MEDIAN(IF(ISNUMBER(Z$3:Z$163),Z$3:Z$163))</f>
        <v>#NUM!</v>
      </c>
      <c r="AH135" s="26" t="e">
        <f t="array" ref="AH135">MEDIAN(IF(ISNUMBER(AA$3:AA$163),AA$3:AA$163))</f>
        <v>#NUM!</v>
      </c>
      <c r="AI135" s="26" t="e">
        <f t="array" ref="AI135">MEDIAN(IF(ISNUMBER(AB$3:AB$163),AB$3:AB$163))</f>
        <v>#NUM!</v>
      </c>
      <c r="AJ135" s="26" t="e">
        <f t="array" ref="AJ135">MEDIAN(IF(ISNUMBER(AC$3:AC$163),AC$3:AC$163))</f>
        <v>#NUM!</v>
      </c>
      <c r="AK135" s="26" t="e">
        <f t="array" ref="AK135">MEDIAN(IF(ISNUMBER(AD$3:AD$163),AD$3:AD$163))</f>
        <v>#NUM!</v>
      </c>
      <c r="AL135" s="9">
        <v>0.95</v>
      </c>
      <c r="AM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</row>
    <row r="136" spans="1:89" ht="15.75" x14ac:dyDescent="0.25">
      <c r="A136" s="21"/>
      <c r="B136" s="22"/>
      <c r="C136" s="23"/>
      <c r="D136" s="23"/>
      <c r="E136" s="23"/>
      <c r="F136" s="23"/>
      <c r="G136" s="23"/>
      <c r="H136" s="23"/>
      <c r="I136" s="1"/>
      <c r="J136" s="30" t="e">
        <f t="shared" si="56"/>
        <v>#VALUE!</v>
      </c>
      <c r="K136" s="5" t="e">
        <f t="shared" si="52"/>
        <v>#N/A</v>
      </c>
      <c r="L136" s="5" t="e">
        <f t="shared" si="53"/>
        <v>#N/A</v>
      </c>
      <c r="M136" s="39"/>
      <c r="N136" s="48"/>
      <c r="O136" s="10" t="e">
        <f t="shared" si="70"/>
        <v>#N/A</v>
      </c>
      <c r="P136" s="9" t="e">
        <f t="shared" si="57"/>
        <v>#N/A</v>
      </c>
      <c r="Q136" s="25">
        <f t="shared" si="54"/>
        <v>0</v>
      </c>
      <c r="R136" s="25">
        <f t="shared" si="55"/>
        <v>0</v>
      </c>
      <c r="S136" s="25">
        <f t="shared" si="58"/>
        <v>0</v>
      </c>
      <c r="T136" s="25">
        <f t="shared" si="59"/>
        <v>0</v>
      </c>
      <c r="U136" s="25">
        <f t="shared" si="60"/>
        <v>0</v>
      </c>
      <c r="V136" s="25">
        <f t="shared" si="61"/>
        <v>0</v>
      </c>
      <c r="W136" s="25" t="e">
        <f t="shared" si="62"/>
        <v>#VALUE!</v>
      </c>
      <c r="X136" s="11" t="e">
        <f t="shared" si="63"/>
        <v>#N/A</v>
      </c>
      <c r="Y136" s="11" t="e">
        <f t="shared" si="64"/>
        <v>#N/A</v>
      </c>
      <c r="Z136" s="11" t="e">
        <f t="shared" si="65"/>
        <v>#N/A</v>
      </c>
      <c r="AA136" s="11" t="e">
        <f t="shared" si="66"/>
        <v>#N/A</v>
      </c>
      <c r="AB136" s="11" t="e">
        <f t="shared" si="67"/>
        <v>#N/A</v>
      </c>
      <c r="AC136" s="11" t="e">
        <f t="shared" si="68"/>
        <v>#N/A</v>
      </c>
      <c r="AD136" s="11" t="e">
        <f t="shared" si="69"/>
        <v>#N/A</v>
      </c>
      <c r="AE136" s="26" t="e">
        <f t="array" ref="AE136">MEDIAN(IF(ISNUMBER(X$3:X$163),X$3:X$163))</f>
        <v>#NUM!</v>
      </c>
      <c r="AF136" s="26" t="e">
        <f t="array" ref="AF136">MEDIAN(IF(ISNUMBER(Y$3:Y$163),Y$3:Y$163))</f>
        <v>#NUM!</v>
      </c>
      <c r="AG136" s="26" t="e">
        <f t="array" ref="AG136">MEDIAN(IF(ISNUMBER(Z$3:Z$163),Z$3:Z$163))</f>
        <v>#NUM!</v>
      </c>
      <c r="AH136" s="26" t="e">
        <f t="array" ref="AH136">MEDIAN(IF(ISNUMBER(AA$3:AA$163),AA$3:AA$163))</f>
        <v>#NUM!</v>
      </c>
      <c r="AI136" s="26" t="e">
        <f t="array" ref="AI136">MEDIAN(IF(ISNUMBER(AB$3:AB$163),AB$3:AB$163))</f>
        <v>#NUM!</v>
      </c>
      <c r="AJ136" s="26" t="e">
        <f t="array" ref="AJ136">MEDIAN(IF(ISNUMBER(AC$3:AC$163),AC$3:AC$163))</f>
        <v>#NUM!</v>
      </c>
      <c r="AK136" s="26" t="e">
        <f t="array" ref="AK136">MEDIAN(IF(ISNUMBER(AD$3:AD$163),AD$3:AD$163))</f>
        <v>#NUM!</v>
      </c>
      <c r="AL136" s="9">
        <v>0.95</v>
      </c>
      <c r="AM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</row>
    <row r="137" spans="1:89" ht="15.75" x14ac:dyDescent="0.25">
      <c r="A137" s="21"/>
      <c r="B137" s="22"/>
      <c r="C137" s="23"/>
      <c r="D137" s="23"/>
      <c r="E137" s="23"/>
      <c r="F137" s="23"/>
      <c r="G137" s="23"/>
      <c r="H137" s="23"/>
      <c r="I137" s="1"/>
      <c r="J137" s="30" t="e">
        <f t="shared" si="56"/>
        <v>#VALUE!</v>
      </c>
      <c r="K137" s="5" t="e">
        <f t="shared" si="52"/>
        <v>#N/A</v>
      </c>
      <c r="L137" s="5" t="e">
        <f t="shared" si="53"/>
        <v>#N/A</v>
      </c>
      <c r="M137" s="39"/>
      <c r="N137" s="48"/>
      <c r="O137" s="10" t="e">
        <f t="shared" si="70"/>
        <v>#N/A</v>
      </c>
      <c r="P137" s="9" t="e">
        <f t="shared" si="57"/>
        <v>#N/A</v>
      </c>
      <c r="Q137" s="25">
        <f t="shared" si="54"/>
        <v>0</v>
      </c>
      <c r="R137" s="25">
        <f t="shared" si="55"/>
        <v>0</v>
      </c>
      <c r="S137" s="25">
        <f t="shared" si="58"/>
        <v>0</v>
      </c>
      <c r="T137" s="25">
        <f t="shared" si="59"/>
        <v>0</v>
      </c>
      <c r="U137" s="25">
        <f t="shared" si="60"/>
        <v>0</v>
      </c>
      <c r="V137" s="25">
        <f t="shared" si="61"/>
        <v>0</v>
      </c>
      <c r="W137" s="25" t="e">
        <f t="shared" si="62"/>
        <v>#VALUE!</v>
      </c>
      <c r="X137" s="11" t="e">
        <f t="shared" si="63"/>
        <v>#N/A</v>
      </c>
      <c r="Y137" s="11" t="e">
        <f t="shared" si="64"/>
        <v>#N/A</v>
      </c>
      <c r="Z137" s="11" t="e">
        <f t="shared" si="65"/>
        <v>#N/A</v>
      </c>
      <c r="AA137" s="11" t="e">
        <f t="shared" si="66"/>
        <v>#N/A</v>
      </c>
      <c r="AB137" s="11" t="e">
        <f t="shared" si="67"/>
        <v>#N/A</v>
      </c>
      <c r="AC137" s="11" t="e">
        <f t="shared" si="68"/>
        <v>#N/A</v>
      </c>
      <c r="AD137" s="11" t="e">
        <f t="shared" si="69"/>
        <v>#N/A</v>
      </c>
      <c r="AE137" s="26" t="e">
        <f t="array" ref="AE137">MEDIAN(IF(ISNUMBER(X$3:X$163),X$3:X$163))</f>
        <v>#NUM!</v>
      </c>
      <c r="AF137" s="26" t="e">
        <f t="array" ref="AF137">MEDIAN(IF(ISNUMBER(Y$3:Y$163),Y$3:Y$163))</f>
        <v>#NUM!</v>
      </c>
      <c r="AG137" s="26" t="e">
        <f t="array" ref="AG137">MEDIAN(IF(ISNUMBER(Z$3:Z$163),Z$3:Z$163))</f>
        <v>#NUM!</v>
      </c>
      <c r="AH137" s="26" t="e">
        <f t="array" ref="AH137">MEDIAN(IF(ISNUMBER(AA$3:AA$163),AA$3:AA$163))</f>
        <v>#NUM!</v>
      </c>
      <c r="AI137" s="26" t="e">
        <f t="array" ref="AI137">MEDIAN(IF(ISNUMBER(AB$3:AB$163),AB$3:AB$163))</f>
        <v>#NUM!</v>
      </c>
      <c r="AJ137" s="26" t="e">
        <f t="array" ref="AJ137">MEDIAN(IF(ISNUMBER(AC$3:AC$163),AC$3:AC$163))</f>
        <v>#NUM!</v>
      </c>
      <c r="AK137" s="26" t="e">
        <f t="array" ref="AK137">MEDIAN(IF(ISNUMBER(AD$3:AD$163),AD$3:AD$163))</f>
        <v>#NUM!</v>
      </c>
      <c r="AL137" s="9">
        <v>0.95</v>
      </c>
      <c r="AM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</row>
    <row r="138" spans="1:89" ht="15.75" x14ac:dyDescent="0.25">
      <c r="A138" s="21"/>
      <c r="B138" s="22"/>
      <c r="C138" s="23"/>
      <c r="D138" s="23"/>
      <c r="E138" s="23"/>
      <c r="F138" s="23"/>
      <c r="G138" s="23"/>
      <c r="H138" s="23"/>
      <c r="I138" s="1"/>
      <c r="J138" s="30" t="e">
        <f t="shared" si="56"/>
        <v>#VALUE!</v>
      </c>
      <c r="K138" s="5" t="e">
        <f t="shared" si="52"/>
        <v>#N/A</v>
      </c>
      <c r="L138" s="5" t="e">
        <f t="shared" si="53"/>
        <v>#N/A</v>
      </c>
      <c r="M138" s="39"/>
      <c r="N138" s="48"/>
      <c r="O138" s="10" t="e">
        <f t="shared" si="70"/>
        <v>#N/A</v>
      </c>
      <c r="P138" s="9" t="e">
        <f t="shared" si="57"/>
        <v>#N/A</v>
      </c>
      <c r="Q138" s="25">
        <f t="shared" si="54"/>
        <v>0</v>
      </c>
      <c r="R138" s="25">
        <f t="shared" si="55"/>
        <v>0</v>
      </c>
      <c r="S138" s="25">
        <f t="shared" si="58"/>
        <v>0</v>
      </c>
      <c r="T138" s="25">
        <f t="shared" si="59"/>
        <v>0</v>
      </c>
      <c r="U138" s="25">
        <f t="shared" si="60"/>
        <v>0</v>
      </c>
      <c r="V138" s="25">
        <f t="shared" si="61"/>
        <v>0</v>
      </c>
      <c r="W138" s="25" t="e">
        <f t="shared" si="62"/>
        <v>#VALUE!</v>
      </c>
      <c r="X138" s="11" t="e">
        <f t="shared" si="63"/>
        <v>#N/A</v>
      </c>
      <c r="Y138" s="11" t="e">
        <f t="shared" si="64"/>
        <v>#N/A</v>
      </c>
      <c r="Z138" s="11" t="e">
        <f t="shared" si="65"/>
        <v>#N/A</v>
      </c>
      <c r="AA138" s="11" t="e">
        <f t="shared" si="66"/>
        <v>#N/A</v>
      </c>
      <c r="AB138" s="11" t="e">
        <f t="shared" si="67"/>
        <v>#N/A</v>
      </c>
      <c r="AC138" s="11" t="e">
        <f t="shared" si="68"/>
        <v>#N/A</v>
      </c>
      <c r="AD138" s="11" t="e">
        <f t="shared" si="69"/>
        <v>#N/A</v>
      </c>
      <c r="AE138" s="26" t="e">
        <f t="array" ref="AE138">MEDIAN(IF(ISNUMBER(X$3:X$163),X$3:X$163))</f>
        <v>#NUM!</v>
      </c>
      <c r="AF138" s="26" t="e">
        <f t="array" ref="AF138">MEDIAN(IF(ISNUMBER(Y$3:Y$163),Y$3:Y$163))</f>
        <v>#NUM!</v>
      </c>
      <c r="AG138" s="26" t="e">
        <f t="array" ref="AG138">MEDIAN(IF(ISNUMBER(Z$3:Z$163),Z$3:Z$163))</f>
        <v>#NUM!</v>
      </c>
      <c r="AH138" s="26" t="e">
        <f t="array" ref="AH138">MEDIAN(IF(ISNUMBER(AA$3:AA$163),AA$3:AA$163))</f>
        <v>#NUM!</v>
      </c>
      <c r="AI138" s="26" t="e">
        <f t="array" ref="AI138">MEDIAN(IF(ISNUMBER(AB$3:AB$163),AB$3:AB$163))</f>
        <v>#NUM!</v>
      </c>
      <c r="AJ138" s="26" t="e">
        <f t="array" ref="AJ138">MEDIAN(IF(ISNUMBER(AC$3:AC$163),AC$3:AC$163))</f>
        <v>#NUM!</v>
      </c>
      <c r="AK138" s="26" t="e">
        <f t="array" ref="AK138">MEDIAN(IF(ISNUMBER(AD$3:AD$163),AD$3:AD$163))</f>
        <v>#NUM!</v>
      </c>
      <c r="AL138" s="9">
        <v>0.95</v>
      </c>
      <c r="AM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</row>
    <row r="139" spans="1:89" ht="15.75" x14ac:dyDescent="0.25">
      <c r="A139" s="21"/>
      <c r="B139" s="22"/>
      <c r="C139" s="23"/>
      <c r="D139" s="23"/>
      <c r="E139" s="23"/>
      <c r="F139" s="23"/>
      <c r="G139" s="23"/>
      <c r="H139" s="23"/>
      <c r="I139" s="1"/>
      <c r="J139" s="30" t="e">
        <f t="shared" si="56"/>
        <v>#VALUE!</v>
      </c>
      <c r="K139" s="5" t="e">
        <f t="shared" si="52"/>
        <v>#N/A</v>
      </c>
      <c r="L139" s="5" t="e">
        <f t="shared" si="53"/>
        <v>#N/A</v>
      </c>
      <c r="M139" s="39"/>
      <c r="N139" s="48"/>
      <c r="O139" s="10" t="e">
        <f t="shared" si="70"/>
        <v>#N/A</v>
      </c>
      <c r="P139" s="9" t="e">
        <f t="shared" si="57"/>
        <v>#N/A</v>
      </c>
      <c r="Q139" s="25">
        <f t="shared" si="54"/>
        <v>0</v>
      </c>
      <c r="R139" s="25">
        <f t="shared" si="55"/>
        <v>0</v>
      </c>
      <c r="S139" s="25">
        <f t="shared" si="58"/>
        <v>0</v>
      </c>
      <c r="T139" s="25">
        <f t="shared" si="59"/>
        <v>0</v>
      </c>
      <c r="U139" s="25">
        <f t="shared" si="60"/>
        <v>0</v>
      </c>
      <c r="V139" s="25">
        <f t="shared" si="61"/>
        <v>0</v>
      </c>
      <c r="W139" s="25" t="e">
        <f t="shared" si="62"/>
        <v>#VALUE!</v>
      </c>
      <c r="X139" s="11" t="e">
        <f t="shared" si="63"/>
        <v>#N/A</v>
      </c>
      <c r="Y139" s="11" t="e">
        <f t="shared" si="64"/>
        <v>#N/A</v>
      </c>
      <c r="Z139" s="11" t="e">
        <f t="shared" si="65"/>
        <v>#N/A</v>
      </c>
      <c r="AA139" s="11" t="e">
        <f t="shared" si="66"/>
        <v>#N/A</v>
      </c>
      <c r="AB139" s="11" t="e">
        <f t="shared" si="67"/>
        <v>#N/A</v>
      </c>
      <c r="AC139" s="11" t="e">
        <f t="shared" si="68"/>
        <v>#N/A</v>
      </c>
      <c r="AD139" s="11" t="e">
        <f t="shared" si="69"/>
        <v>#N/A</v>
      </c>
      <c r="AE139" s="26" t="e">
        <f t="array" ref="AE139">MEDIAN(IF(ISNUMBER(X$3:X$163),X$3:X$163))</f>
        <v>#NUM!</v>
      </c>
      <c r="AF139" s="26" t="e">
        <f t="array" ref="AF139">MEDIAN(IF(ISNUMBER(Y$3:Y$163),Y$3:Y$163))</f>
        <v>#NUM!</v>
      </c>
      <c r="AG139" s="26" t="e">
        <f t="array" ref="AG139">MEDIAN(IF(ISNUMBER(Z$3:Z$163),Z$3:Z$163))</f>
        <v>#NUM!</v>
      </c>
      <c r="AH139" s="26" t="e">
        <f t="array" ref="AH139">MEDIAN(IF(ISNUMBER(AA$3:AA$163),AA$3:AA$163))</f>
        <v>#NUM!</v>
      </c>
      <c r="AI139" s="26" t="e">
        <f t="array" ref="AI139">MEDIAN(IF(ISNUMBER(AB$3:AB$163),AB$3:AB$163))</f>
        <v>#NUM!</v>
      </c>
      <c r="AJ139" s="26" t="e">
        <f t="array" ref="AJ139">MEDIAN(IF(ISNUMBER(AC$3:AC$163),AC$3:AC$163))</f>
        <v>#NUM!</v>
      </c>
      <c r="AK139" s="26" t="e">
        <f t="array" ref="AK139">MEDIAN(IF(ISNUMBER(AD$3:AD$163),AD$3:AD$163))</f>
        <v>#NUM!</v>
      </c>
      <c r="AL139" s="9">
        <v>0.95</v>
      </c>
      <c r="AM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</row>
    <row r="140" spans="1:89" ht="15.75" x14ac:dyDescent="0.25">
      <c r="A140" s="21"/>
      <c r="B140" s="22"/>
      <c r="C140" s="23"/>
      <c r="D140" s="23"/>
      <c r="E140" s="23"/>
      <c r="F140" s="23"/>
      <c r="G140" s="23"/>
      <c r="H140" s="23"/>
      <c r="I140" s="1"/>
      <c r="J140" s="30" t="e">
        <f t="shared" si="56"/>
        <v>#VALUE!</v>
      </c>
      <c r="K140" s="5" t="e">
        <f t="shared" si="52"/>
        <v>#N/A</v>
      </c>
      <c r="L140" s="5" t="e">
        <f t="shared" si="53"/>
        <v>#N/A</v>
      </c>
      <c r="M140" s="39"/>
      <c r="N140" s="48"/>
      <c r="O140" s="10" t="e">
        <f t="shared" si="70"/>
        <v>#N/A</v>
      </c>
      <c r="P140" s="9" t="e">
        <f t="shared" si="57"/>
        <v>#N/A</v>
      </c>
      <c r="Q140" s="25">
        <f t="shared" si="54"/>
        <v>0</v>
      </c>
      <c r="R140" s="25">
        <f t="shared" si="55"/>
        <v>0</v>
      </c>
      <c r="S140" s="25">
        <f t="shared" si="58"/>
        <v>0</v>
      </c>
      <c r="T140" s="25">
        <f t="shared" si="59"/>
        <v>0</v>
      </c>
      <c r="U140" s="25">
        <f t="shared" si="60"/>
        <v>0</v>
      </c>
      <c r="V140" s="25">
        <f t="shared" si="61"/>
        <v>0</v>
      </c>
      <c r="W140" s="25" t="e">
        <f t="shared" si="62"/>
        <v>#VALUE!</v>
      </c>
      <c r="X140" s="11" t="e">
        <f t="shared" si="63"/>
        <v>#N/A</v>
      </c>
      <c r="Y140" s="11" t="e">
        <f t="shared" si="64"/>
        <v>#N/A</v>
      </c>
      <c r="Z140" s="11" t="e">
        <f t="shared" si="65"/>
        <v>#N/A</v>
      </c>
      <c r="AA140" s="11" t="e">
        <f t="shared" si="66"/>
        <v>#N/A</v>
      </c>
      <c r="AB140" s="11" t="e">
        <f t="shared" si="67"/>
        <v>#N/A</v>
      </c>
      <c r="AC140" s="11" t="e">
        <f t="shared" si="68"/>
        <v>#N/A</v>
      </c>
      <c r="AD140" s="11" t="e">
        <f t="shared" si="69"/>
        <v>#N/A</v>
      </c>
      <c r="AE140" s="26" t="e">
        <f t="array" ref="AE140">MEDIAN(IF(ISNUMBER(X$3:X$163),X$3:X$163))</f>
        <v>#NUM!</v>
      </c>
      <c r="AF140" s="26" t="e">
        <f t="array" ref="AF140">MEDIAN(IF(ISNUMBER(Y$3:Y$163),Y$3:Y$163))</f>
        <v>#NUM!</v>
      </c>
      <c r="AG140" s="26" t="e">
        <f t="array" ref="AG140">MEDIAN(IF(ISNUMBER(Z$3:Z$163),Z$3:Z$163))</f>
        <v>#NUM!</v>
      </c>
      <c r="AH140" s="26" t="e">
        <f t="array" ref="AH140">MEDIAN(IF(ISNUMBER(AA$3:AA$163),AA$3:AA$163))</f>
        <v>#NUM!</v>
      </c>
      <c r="AI140" s="26" t="e">
        <f t="array" ref="AI140">MEDIAN(IF(ISNUMBER(AB$3:AB$163),AB$3:AB$163))</f>
        <v>#NUM!</v>
      </c>
      <c r="AJ140" s="26" t="e">
        <f t="array" ref="AJ140">MEDIAN(IF(ISNUMBER(AC$3:AC$163),AC$3:AC$163))</f>
        <v>#NUM!</v>
      </c>
      <c r="AK140" s="26" t="e">
        <f t="array" ref="AK140">MEDIAN(IF(ISNUMBER(AD$3:AD$163),AD$3:AD$163))</f>
        <v>#NUM!</v>
      </c>
      <c r="AL140" s="9">
        <v>0.95</v>
      </c>
      <c r="AM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</row>
    <row r="141" spans="1:89" ht="15.75" x14ac:dyDescent="0.25">
      <c r="A141" s="21"/>
      <c r="B141" s="22"/>
      <c r="C141" s="23"/>
      <c r="D141" s="23"/>
      <c r="E141" s="23"/>
      <c r="F141" s="23"/>
      <c r="G141" s="23"/>
      <c r="H141" s="23"/>
      <c r="I141" s="1"/>
      <c r="J141" s="30" t="e">
        <f t="shared" si="56"/>
        <v>#VALUE!</v>
      </c>
      <c r="K141" s="5" t="e">
        <f t="shared" si="52"/>
        <v>#N/A</v>
      </c>
      <c r="L141" s="5" t="e">
        <f t="shared" si="53"/>
        <v>#N/A</v>
      </c>
      <c r="M141" s="39"/>
      <c r="N141" s="48"/>
      <c r="O141" s="10" t="e">
        <f t="shared" si="70"/>
        <v>#N/A</v>
      </c>
      <c r="P141" s="9" t="e">
        <f t="shared" si="57"/>
        <v>#N/A</v>
      </c>
      <c r="Q141" s="25">
        <f t="shared" si="54"/>
        <v>0</v>
      </c>
      <c r="R141" s="25">
        <f t="shared" si="55"/>
        <v>0</v>
      </c>
      <c r="S141" s="25">
        <f t="shared" si="58"/>
        <v>0</v>
      </c>
      <c r="T141" s="25">
        <f t="shared" si="59"/>
        <v>0</v>
      </c>
      <c r="U141" s="25">
        <f t="shared" si="60"/>
        <v>0</v>
      </c>
      <c r="V141" s="25">
        <f t="shared" si="61"/>
        <v>0</v>
      </c>
      <c r="W141" s="25" t="e">
        <f t="shared" si="62"/>
        <v>#VALUE!</v>
      </c>
      <c r="X141" s="11" t="e">
        <f t="shared" si="63"/>
        <v>#N/A</v>
      </c>
      <c r="Y141" s="11" t="e">
        <f t="shared" si="64"/>
        <v>#N/A</v>
      </c>
      <c r="Z141" s="11" t="e">
        <f t="shared" si="65"/>
        <v>#N/A</v>
      </c>
      <c r="AA141" s="11" t="e">
        <f t="shared" si="66"/>
        <v>#N/A</v>
      </c>
      <c r="AB141" s="11" t="e">
        <f t="shared" si="67"/>
        <v>#N/A</v>
      </c>
      <c r="AC141" s="11" t="e">
        <f t="shared" si="68"/>
        <v>#N/A</v>
      </c>
      <c r="AD141" s="11" t="e">
        <f t="shared" si="69"/>
        <v>#N/A</v>
      </c>
      <c r="AE141" s="26" t="e">
        <f t="array" ref="AE141">MEDIAN(IF(ISNUMBER(X$3:X$163),X$3:X$163))</f>
        <v>#NUM!</v>
      </c>
      <c r="AF141" s="26" t="e">
        <f t="array" ref="AF141">MEDIAN(IF(ISNUMBER(Y$3:Y$163),Y$3:Y$163))</f>
        <v>#NUM!</v>
      </c>
      <c r="AG141" s="26" t="e">
        <f t="array" ref="AG141">MEDIAN(IF(ISNUMBER(Z$3:Z$163),Z$3:Z$163))</f>
        <v>#NUM!</v>
      </c>
      <c r="AH141" s="26" t="e">
        <f t="array" ref="AH141">MEDIAN(IF(ISNUMBER(AA$3:AA$163),AA$3:AA$163))</f>
        <v>#NUM!</v>
      </c>
      <c r="AI141" s="26" t="e">
        <f t="array" ref="AI141">MEDIAN(IF(ISNUMBER(AB$3:AB$163),AB$3:AB$163))</f>
        <v>#NUM!</v>
      </c>
      <c r="AJ141" s="26" t="e">
        <f t="array" ref="AJ141">MEDIAN(IF(ISNUMBER(AC$3:AC$163),AC$3:AC$163))</f>
        <v>#NUM!</v>
      </c>
      <c r="AK141" s="26" t="e">
        <f t="array" ref="AK141">MEDIAN(IF(ISNUMBER(AD$3:AD$163),AD$3:AD$163))</f>
        <v>#NUM!</v>
      </c>
      <c r="AL141" s="9">
        <v>0.95</v>
      </c>
      <c r="AM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</row>
    <row r="142" spans="1:89" ht="15.75" x14ac:dyDescent="0.25">
      <c r="A142" s="21"/>
      <c r="B142" s="22"/>
      <c r="C142" s="23"/>
      <c r="D142" s="23"/>
      <c r="E142" s="23"/>
      <c r="F142" s="23"/>
      <c r="G142" s="23"/>
      <c r="H142" s="23"/>
      <c r="I142" s="1"/>
      <c r="J142" s="30" t="e">
        <f t="shared" si="56"/>
        <v>#VALUE!</v>
      </c>
      <c r="K142" s="5" t="e">
        <f t="shared" si="52"/>
        <v>#N/A</v>
      </c>
      <c r="L142" s="5" t="e">
        <f t="shared" si="53"/>
        <v>#N/A</v>
      </c>
      <c r="M142" s="39"/>
      <c r="N142" s="48"/>
      <c r="O142" s="10" t="e">
        <f t="shared" si="70"/>
        <v>#N/A</v>
      </c>
      <c r="P142" s="9" t="e">
        <f t="shared" si="57"/>
        <v>#N/A</v>
      </c>
      <c r="Q142" s="25">
        <f t="shared" si="54"/>
        <v>0</v>
      </c>
      <c r="R142" s="25">
        <f t="shared" si="55"/>
        <v>0</v>
      </c>
      <c r="S142" s="25">
        <f t="shared" si="58"/>
        <v>0</v>
      </c>
      <c r="T142" s="25">
        <f t="shared" si="59"/>
        <v>0</v>
      </c>
      <c r="U142" s="25">
        <f t="shared" si="60"/>
        <v>0</v>
      </c>
      <c r="V142" s="25">
        <f t="shared" si="61"/>
        <v>0</v>
      </c>
      <c r="W142" s="25" t="e">
        <f t="shared" si="62"/>
        <v>#VALUE!</v>
      </c>
      <c r="X142" s="11" t="e">
        <f t="shared" si="63"/>
        <v>#N/A</v>
      </c>
      <c r="Y142" s="11" t="e">
        <f t="shared" si="64"/>
        <v>#N/A</v>
      </c>
      <c r="Z142" s="11" t="e">
        <f t="shared" si="65"/>
        <v>#N/A</v>
      </c>
      <c r="AA142" s="11" t="e">
        <f t="shared" si="66"/>
        <v>#N/A</v>
      </c>
      <c r="AB142" s="11" t="e">
        <f t="shared" si="67"/>
        <v>#N/A</v>
      </c>
      <c r="AC142" s="11" t="e">
        <f t="shared" si="68"/>
        <v>#N/A</v>
      </c>
      <c r="AD142" s="11" t="e">
        <f t="shared" si="69"/>
        <v>#N/A</v>
      </c>
      <c r="AE142" s="26" t="e">
        <f t="array" ref="AE142">MEDIAN(IF(ISNUMBER(X$3:X$163),X$3:X$163))</f>
        <v>#NUM!</v>
      </c>
      <c r="AF142" s="26" t="e">
        <f t="array" ref="AF142">MEDIAN(IF(ISNUMBER(Y$3:Y$163),Y$3:Y$163))</f>
        <v>#NUM!</v>
      </c>
      <c r="AG142" s="26" t="e">
        <f t="array" ref="AG142">MEDIAN(IF(ISNUMBER(Z$3:Z$163),Z$3:Z$163))</f>
        <v>#NUM!</v>
      </c>
      <c r="AH142" s="26" t="e">
        <f t="array" ref="AH142">MEDIAN(IF(ISNUMBER(AA$3:AA$163),AA$3:AA$163))</f>
        <v>#NUM!</v>
      </c>
      <c r="AI142" s="26" t="e">
        <f t="array" ref="AI142">MEDIAN(IF(ISNUMBER(AB$3:AB$163),AB$3:AB$163))</f>
        <v>#NUM!</v>
      </c>
      <c r="AJ142" s="26" t="e">
        <f t="array" ref="AJ142">MEDIAN(IF(ISNUMBER(AC$3:AC$163),AC$3:AC$163))</f>
        <v>#NUM!</v>
      </c>
      <c r="AK142" s="26" t="e">
        <f t="array" ref="AK142">MEDIAN(IF(ISNUMBER(AD$3:AD$163),AD$3:AD$163))</f>
        <v>#NUM!</v>
      </c>
      <c r="AL142" s="9">
        <v>0.95</v>
      </c>
      <c r="AM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</row>
    <row r="143" spans="1:89" ht="15.75" x14ac:dyDescent="0.25">
      <c r="A143" s="21"/>
      <c r="B143" s="22"/>
      <c r="C143" s="23"/>
      <c r="D143" s="23"/>
      <c r="E143" s="23"/>
      <c r="F143" s="23"/>
      <c r="G143" s="23"/>
      <c r="H143" s="23"/>
      <c r="I143" s="1"/>
      <c r="J143" s="30" t="e">
        <f t="shared" si="56"/>
        <v>#VALUE!</v>
      </c>
      <c r="K143" s="5" t="e">
        <f t="shared" si="52"/>
        <v>#N/A</v>
      </c>
      <c r="L143" s="5" t="e">
        <f t="shared" si="53"/>
        <v>#N/A</v>
      </c>
      <c r="M143" s="39"/>
      <c r="N143" s="48"/>
      <c r="O143" s="10" t="e">
        <f t="shared" si="70"/>
        <v>#N/A</v>
      </c>
      <c r="P143" s="9" t="e">
        <f t="shared" si="57"/>
        <v>#N/A</v>
      </c>
      <c r="Q143" s="25">
        <f t="shared" si="54"/>
        <v>0</v>
      </c>
      <c r="R143" s="25">
        <f t="shared" si="55"/>
        <v>0</v>
      </c>
      <c r="S143" s="25">
        <f t="shared" si="58"/>
        <v>0</v>
      </c>
      <c r="T143" s="25">
        <f t="shared" si="59"/>
        <v>0</v>
      </c>
      <c r="U143" s="25">
        <f t="shared" si="60"/>
        <v>0</v>
      </c>
      <c r="V143" s="25">
        <f t="shared" si="61"/>
        <v>0</v>
      </c>
      <c r="W143" s="25" t="e">
        <f t="shared" si="62"/>
        <v>#VALUE!</v>
      </c>
      <c r="X143" s="11" t="e">
        <f t="shared" si="63"/>
        <v>#N/A</v>
      </c>
      <c r="Y143" s="11" t="e">
        <f t="shared" si="64"/>
        <v>#N/A</v>
      </c>
      <c r="Z143" s="11" t="e">
        <f t="shared" si="65"/>
        <v>#N/A</v>
      </c>
      <c r="AA143" s="11" t="e">
        <f t="shared" si="66"/>
        <v>#N/A</v>
      </c>
      <c r="AB143" s="11" t="e">
        <f t="shared" si="67"/>
        <v>#N/A</v>
      </c>
      <c r="AC143" s="11" t="e">
        <f t="shared" si="68"/>
        <v>#N/A</v>
      </c>
      <c r="AD143" s="11" t="e">
        <f t="shared" si="69"/>
        <v>#N/A</v>
      </c>
      <c r="AE143" s="26" t="e">
        <f t="array" ref="AE143">MEDIAN(IF(ISNUMBER(X$3:X$163),X$3:X$163))</f>
        <v>#NUM!</v>
      </c>
      <c r="AF143" s="26" t="e">
        <f t="array" ref="AF143">MEDIAN(IF(ISNUMBER(Y$3:Y$163),Y$3:Y$163))</f>
        <v>#NUM!</v>
      </c>
      <c r="AG143" s="26" t="e">
        <f t="array" ref="AG143">MEDIAN(IF(ISNUMBER(Z$3:Z$163),Z$3:Z$163))</f>
        <v>#NUM!</v>
      </c>
      <c r="AH143" s="26" t="e">
        <f t="array" ref="AH143">MEDIAN(IF(ISNUMBER(AA$3:AA$163),AA$3:AA$163))</f>
        <v>#NUM!</v>
      </c>
      <c r="AI143" s="26" t="e">
        <f t="array" ref="AI143">MEDIAN(IF(ISNUMBER(AB$3:AB$163),AB$3:AB$163))</f>
        <v>#NUM!</v>
      </c>
      <c r="AJ143" s="26" t="e">
        <f t="array" ref="AJ143">MEDIAN(IF(ISNUMBER(AC$3:AC$163),AC$3:AC$163))</f>
        <v>#NUM!</v>
      </c>
      <c r="AK143" s="26" t="e">
        <f t="array" ref="AK143">MEDIAN(IF(ISNUMBER(AD$3:AD$163),AD$3:AD$163))</f>
        <v>#NUM!</v>
      </c>
      <c r="AL143" s="9">
        <v>0.95</v>
      </c>
      <c r="AM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</row>
    <row r="144" spans="1:89" ht="15.75" x14ac:dyDescent="0.25">
      <c r="A144" s="21"/>
      <c r="B144" s="22"/>
      <c r="C144" s="23"/>
      <c r="D144" s="23"/>
      <c r="E144" s="23"/>
      <c r="F144" s="23"/>
      <c r="G144" s="23"/>
      <c r="H144" s="23"/>
      <c r="I144" s="1"/>
      <c r="J144" s="30" t="e">
        <f t="shared" si="56"/>
        <v>#VALUE!</v>
      </c>
      <c r="K144" s="5" t="e">
        <f t="shared" si="52"/>
        <v>#N/A</v>
      </c>
      <c r="L144" s="5" t="e">
        <f t="shared" si="53"/>
        <v>#N/A</v>
      </c>
      <c r="M144" s="39"/>
      <c r="N144" s="48"/>
      <c r="O144" s="10" t="e">
        <f t="shared" si="70"/>
        <v>#N/A</v>
      </c>
      <c r="P144" s="9" t="e">
        <f t="shared" si="57"/>
        <v>#N/A</v>
      </c>
      <c r="Q144" s="25">
        <f t="shared" si="54"/>
        <v>0</v>
      </c>
      <c r="R144" s="25">
        <f t="shared" si="55"/>
        <v>0</v>
      </c>
      <c r="S144" s="25">
        <f t="shared" si="58"/>
        <v>0</v>
      </c>
      <c r="T144" s="25">
        <f t="shared" si="59"/>
        <v>0</v>
      </c>
      <c r="U144" s="25">
        <f t="shared" si="60"/>
        <v>0</v>
      </c>
      <c r="V144" s="25">
        <f t="shared" si="61"/>
        <v>0</v>
      </c>
      <c r="W144" s="25" t="e">
        <f t="shared" si="62"/>
        <v>#VALUE!</v>
      </c>
      <c r="X144" s="11" t="e">
        <f t="shared" si="63"/>
        <v>#N/A</v>
      </c>
      <c r="Y144" s="11" t="e">
        <f t="shared" si="64"/>
        <v>#N/A</v>
      </c>
      <c r="Z144" s="11" t="e">
        <f t="shared" si="65"/>
        <v>#N/A</v>
      </c>
      <c r="AA144" s="11" t="e">
        <f t="shared" si="66"/>
        <v>#N/A</v>
      </c>
      <c r="AB144" s="11" t="e">
        <f t="shared" si="67"/>
        <v>#N/A</v>
      </c>
      <c r="AC144" s="11" t="e">
        <f t="shared" si="68"/>
        <v>#N/A</v>
      </c>
      <c r="AD144" s="11" t="e">
        <f t="shared" si="69"/>
        <v>#N/A</v>
      </c>
      <c r="AE144" s="26" t="e">
        <f t="array" ref="AE144">MEDIAN(IF(ISNUMBER(X$3:X$163),X$3:X$163))</f>
        <v>#NUM!</v>
      </c>
      <c r="AF144" s="26" t="e">
        <f t="array" ref="AF144">MEDIAN(IF(ISNUMBER(Y$3:Y$163),Y$3:Y$163))</f>
        <v>#NUM!</v>
      </c>
      <c r="AG144" s="26" t="e">
        <f t="array" ref="AG144">MEDIAN(IF(ISNUMBER(Z$3:Z$163),Z$3:Z$163))</f>
        <v>#NUM!</v>
      </c>
      <c r="AH144" s="26" t="e">
        <f t="array" ref="AH144">MEDIAN(IF(ISNUMBER(AA$3:AA$163),AA$3:AA$163))</f>
        <v>#NUM!</v>
      </c>
      <c r="AI144" s="26" t="e">
        <f t="array" ref="AI144">MEDIAN(IF(ISNUMBER(AB$3:AB$163),AB$3:AB$163))</f>
        <v>#NUM!</v>
      </c>
      <c r="AJ144" s="26" t="e">
        <f t="array" ref="AJ144">MEDIAN(IF(ISNUMBER(AC$3:AC$163),AC$3:AC$163))</f>
        <v>#NUM!</v>
      </c>
      <c r="AK144" s="26" t="e">
        <f t="array" ref="AK144">MEDIAN(IF(ISNUMBER(AD$3:AD$163),AD$3:AD$163))</f>
        <v>#NUM!</v>
      </c>
      <c r="AL144" s="9">
        <v>0.95</v>
      </c>
      <c r="AM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</row>
    <row r="145" spans="1:89" ht="15.75" x14ac:dyDescent="0.25">
      <c r="A145" s="21"/>
      <c r="B145" s="22"/>
      <c r="C145" s="23"/>
      <c r="D145" s="23"/>
      <c r="E145" s="23"/>
      <c r="F145" s="23"/>
      <c r="G145" s="23"/>
      <c r="H145" s="23"/>
      <c r="I145" s="1"/>
      <c r="J145" s="30" t="e">
        <f t="shared" si="56"/>
        <v>#VALUE!</v>
      </c>
      <c r="K145" s="5" t="e">
        <f t="shared" si="52"/>
        <v>#N/A</v>
      </c>
      <c r="L145" s="5" t="e">
        <f t="shared" si="53"/>
        <v>#N/A</v>
      </c>
      <c r="M145" s="39"/>
      <c r="N145" s="48"/>
      <c r="O145" s="10" t="e">
        <f t="shared" si="70"/>
        <v>#N/A</v>
      </c>
      <c r="P145" s="9" t="e">
        <f t="shared" si="57"/>
        <v>#N/A</v>
      </c>
      <c r="Q145" s="25">
        <f t="shared" si="54"/>
        <v>0</v>
      </c>
      <c r="R145" s="25">
        <f t="shared" si="55"/>
        <v>0</v>
      </c>
      <c r="S145" s="25">
        <f t="shared" si="58"/>
        <v>0</v>
      </c>
      <c r="T145" s="25">
        <f t="shared" si="59"/>
        <v>0</v>
      </c>
      <c r="U145" s="25">
        <f t="shared" si="60"/>
        <v>0</v>
      </c>
      <c r="V145" s="25">
        <f t="shared" si="61"/>
        <v>0</v>
      </c>
      <c r="W145" s="25" t="e">
        <f t="shared" si="62"/>
        <v>#VALUE!</v>
      </c>
      <c r="X145" s="11" t="e">
        <f t="shared" si="63"/>
        <v>#N/A</v>
      </c>
      <c r="Y145" s="11" t="e">
        <f t="shared" si="64"/>
        <v>#N/A</v>
      </c>
      <c r="Z145" s="11" t="e">
        <f t="shared" si="65"/>
        <v>#N/A</v>
      </c>
      <c r="AA145" s="11" t="e">
        <f t="shared" si="66"/>
        <v>#N/A</v>
      </c>
      <c r="AB145" s="11" t="e">
        <f t="shared" si="67"/>
        <v>#N/A</v>
      </c>
      <c r="AC145" s="11" t="e">
        <f t="shared" si="68"/>
        <v>#N/A</v>
      </c>
      <c r="AD145" s="11" t="e">
        <f t="shared" si="69"/>
        <v>#N/A</v>
      </c>
      <c r="AE145" s="26" t="e">
        <f t="array" ref="AE145">MEDIAN(IF(ISNUMBER(X$3:X$163),X$3:X$163))</f>
        <v>#NUM!</v>
      </c>
      <c r="AF145" s="26" t="e">
        <f t="array" ref="AF145">MEDIAN(IF(ISNUMBER(Y$3:Y$163),Y$3:Y$163))</f>
        <v>#NUM!</v>
      </c>
      <c r="AG145" s="26" t="e">
        <f t="array" ref="AG145">MEDIAN(IF(ISNUMBER(Z$3:Z$163),Z$3:Z$163))</f>
        <v>#NUM!</v>
      </c>
      <c r="AH145" s="26" t="e">
        <f t="array" ref="AH145">MEDIAN(IF(ISNUMBER(AA$3:AA$163),AA$3:AA$163))</f>
        <v>#NUM!</v>
      </c>
      <c r="AI145" s="26" t="e">
        <f t="array" ref="AI145">MEDIAN(IF(ISNUMBER(AB$3:AB$163),AB$3:AB$163))</f>
        <v>#NUM!</v>
      </c>
      <c r="AJ145" s="26" t="e">
        <f t="array" ref="AJ145">MEDIAN(IF(ISNUMBER(AC$3:AC$163),AC$3:AC$163))</f>
        <v>#NUM!</v>
      </c>
      <c r="AK145" s="26" t="e">
        <f t="array" ref="AK145">MEDIAN(IF(ISNUMBER(AD$3:AD$163),AD$3:AD$163))</f>
        <v>#NUM!</v>
      </c>
      <c r="AL145" s="9">
        <v>0.95</v>
      </c>
      <c r="AM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</row>
    <row r="146" spans="1:89" ht="15.75" x14ac:dyDescent="0.25">
      <c r="A146" s="21"/>
      <c r="B146" s="22"/>
      <c r="C146" s="23"/>
      <c r="D146" s="23"/>
      <c r="E146" s="23"/>
      <c r="F146" s="23"/>
      <c r="G146" s="23"/>
      <c r="H146" s="23"/>
      <c r="I146" s="1"/>
      <c r="J146" s="30" t="e">
        <f t="shared" si="56"/>
        <v>#VALUE!</v>
      </c>
      <c r="K146" s="5" t="e">
        <f t="shared" si="52"/>
        <v>#N/A</v>
      </c>
      <c r="L146" s="5" t="e">
        <f t="shared" si="53"/>
        <v>#N/A</v>
      </c>
      <c r="M146" s="39"/>
      <c r="N146" s="48"/>
      <c r="O146" s="10" t="e">
        <f t="shared" si="70"/>
        <v>#N/A</v>
      </c>
      <c r="P146" s="9" t="e">
        <f t="shared" si="57"/>
        <v>#N/A</v>
      </c>
      <c r="Q146" s="25">
        <f t="shared" si="54"/>
        <v>0</v>
      </c>
      <c r="R146" s="25">
        <f t="shared" si="55"/>
        <v>0</v>
      </c>
      <c r="S146" s="25">
        <f t="shared" si="58"/>
        <v>0</v>
      </c>
      <c r="T146" s="25">
        <f t="shared" si="59"/>
        <v>0</v>
      </c>
      <c r="U146" s="25">
        <f t="shared" si="60"/>
        <v>0</v>
      </c>
      <c r="V146" s="25">
        <f t="shared" si="61"/>
        <v>0</v>
      </c>
      <c r="W146" s="25" t="e">
        <f t="shared" si="62"/>
        <v>#VALUE!</v>
      </c>
      <c r="X146" s="11" t="e">
        <f t="shared" si="63"/>
        <v>#N/A</v>
      </c>
      <c r="Y146" s="11" t="e">
        <f t="shared" si="64"/>
        <v>#N/A</v>
      </c>
      <c r="Z146" s="11" t="e">
        <f t="shared" si="65"/>
        <v>#N/A</v>
      </c>
      <c r="AA146" s="11" t="e">
        <f t="shared" si="66"/>
        <v>#N/A</v>
      </c>
      <c r="AB146" s="11" t="e">
        <f t="shared" si="67"/>
        <v>#N/A</v>
      </c>
      <c r="AC146" s="11" t="e">
        <f t="shared" si="68"/>
        <v>#N/A</v>
      </c>
      <c r="AD146" s="11" t="e">
        <f t="shared" si="69"/>
        <v>#N/A</v>
      </c>
      <c r="AE146" s="26" t="e">
        <f t="array" ref="AE146">MEDIAN(IF(ISNUMBER(X$3:X$163),X$3:X$163))</f>
        <v>#NUM!</v>
      </c>
      <c r="AF146" s="26" t="e">
        <f t="array" ref="AF146">MEDIAN(IF(ISNUMBER(Y$3:Y$163),Y$3:Y$163))</f>
        <v>#NUM!</v>
      </c>
      <c r="AG146" s="26" t="e">
        <f t="array" ref="AG146">MEDIAN(IF(ISNUMBER(Z$3:Z$163),Z$3:Z$163))</f>
        <v>#NUM!</v>
      </c>
      <c r="AH146" s="26" t="e">
        <f t="array" ref="AH146">MEDIAN(IF(ISNUMBER(AA$3:AA$163),AA$3:AA$163))</f>
        <v>#NUM!</v>
      </c>
      <c r="AI146" s="26" t="e">
        <f t="array" ref="AI146">MEDIAN(IF(ISNUMBER(AB$3:AB$163),AB$3:AB$163))</f>
        <v>#NUM!</v>
      </c>
      <c r="AJ146" s="26" t="e">
        <f t="array" ref="AJ146">MEDIAN(IF(ISNUMBER(AC$3:AC$163),AC$3:AC$163))</f>
        <v>#NUM!</v>
      </c>
      <c r="AK146" s="26" t="e">
        <f t="array" ref="AK146">MEDIAN(IF(ISNUMBER(AD$3:AD$163),AD$3:AD$163))</f>
        <v>#NUM!</v>
      </c>
      <c r="AL146" s="9">
        <v>0.95</v>
      </c>
      <c r="AM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</row>
    <row r="147" spans="1:89" ht="15.75" x14ac:dyDescent="0.25">
      <c r="A147" s="21"/>
      <c r="B147" s="22"/>
      <c r="C147" s="23"/>
      <c r="D147" s="23"/>
      <c r="E147" s="23"/>
      <c r="F147" s="23"/>
      <c r="G147" s="23"/>
      <c r="H147" s="23"/>
      <c r="I147" s="1"/>
      <c r="J147" s="30" t="e">
        <f t="shared" si="56"/>
        <v>#VALUE!</v>
      </c>
      <c r="K147" s="5" t="e">
        <f t="shared" si="52"/>
        <v>#N/A</v>
      </c>
      <c r="L147" s="5" t="e">
        <f t="shared" si="53"/>
        <v>#N/A</v>
      </c>
      <c r="M147" s="39"/>
      <c r="N147" s="48"/>
      <c r="O147" s="10" t="e">
        <f t="shared" si="70"/>
        <v>#N/A</v>
      </c>
      <c r="P147" s="9" t="e">
        <f t="shared" si="57"/>
        <v>#N/A</v>
      </c>
      <c r="Q147" s="25">
        <f t="shared" si="54"/>
        <v>0</v>
      </c>
      <c r="R147" s="25">
        <f t="shared" si="55"/>
        <v>0</v>
      </c>
      <c r="S147" s="25">
        <f t="shared" si="58"/>
        <v>0</v>
      </c>
      <c r="T147" s="25">
        <f t="shared" si="59"/>
        <v>0</v>
      </c>
      <c r="U147" s="25">
        <f t="shared" si="60"/>
        <v>0</v>
      </c>
      <c r="V147" s="25">
        <f t="shared" si="61"/>
        <v>0</v>
      </c>
      <c r="W147" s="25" t="e">
        <f t="shared" si="62"/>
        <v>#VALUE!</v>
      </c>
      <c r="X147" s="11" t="e">
        <f t="shared" si="63"/>
        <v>#N/A</v>
      </c>
      <c r="Y147" s="11" t="e">
        <f t="shared" si="64"/>
        <v>#N/A</v>
      </c>
      <c r="Z147" s="11" t="e">
        <f t="shared" si="65"/>
        <v>#N/A</v>
      </c>
      <c r="AA147" s="11" t="e">
        <f t="shared" si="66"/>
        <v>#N/A</v>
      </c>
      <c r="AB147" s="11" t="e">
        <f t="shared" si="67"/>
        <v>#N/A</v>
      </c>
      <c r="AC147" s="11" t="e">
        <f t="shared" si="68"/>
        <v>#N/A</v>
      </c>
      <c r="AD147" s="11" t="e">
        <f t="shared" si="69"/>
        <v>#N/A</v>
      </c>
      <c r="AE147" s="26" t="e">
        <f t="array" ref="AE147">MEDIAN(IF(ISNUMBER(X$3:X$163),X$3:X$163))</f>
        <v>#NUM!</v>
      </c>
      <c r="AF147" s="26" t="e">
        <f t="array" ref="AF147">MEDIAN(IF(ISNUMBER(Y$3:Y$163),Y$3:Y$163))</f>
        <v>#NUM!</v>
      </c>
      <c r="AG147" s="26" t="e">
        <f t="array" ref="AG147">MEDIAN(IF(ISNUMBER(Z$3:Z$163),Z$3:Z$163))</f>
        <v>#NUM!</v>
      </c>
      <c r="AH147" s="26" t="e">
        <f t="array" ref="AH147">MEDIAN(IF(ISNUMBER(AA$3:AA$163),AA$3:AA$163))</f>
        <v>#NUM!</v>
      </c>
      <c r="AI147" s="26" t="e">
        <f t="array" ref="AI147">MEDIAN(IF(ISNUMBER(AB$3:AB$163),AB$3:AB$163))</f>
        <v>#NUM!</v>
      </c>
      <c r="AJ147" s="26" t="e">
        <f t="array" ref="AJ147">MEDIAN(IF(ISNUMBER(AC$3:AC$163),AC$3:AC$163))</f>
        <v>#NUM!</v>
      </c>
      <c r="AK147" s="26" t="e">
        <f t="array" ref="AK147">MEDIAN(IF(ISNUMBER(AD$3:AD$163),AD$3:AD$163))</f>
        <v>#NUM!</v>
      </c>
      <c r="AL147" s="9">
        <v>0.95</v>
      </c>
      <c r="AM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</row>
    <row r="148" spans="1:89" ht="15.75" x14ac:dyDescent="0.25">
      <c r="A148" s="21"/>
      <c r="B148" s="22"/>
      <c r="C148" s="23"/>
      <c r="D148" s="23"/>
      <c r="E148" s="23"/>
      <c r="F148" s="23"/>
      <c r="G148" s="23"/>
      <c r="H148" s="23"/>
      <c r="I148" s="1"/>
      <c r="J148" s="30" t="e">
        <f t="shared" si="56"/>
        <v>#VALUE!</v>
      </c>
      <c r="K148" s="5" t="e">
        <f t="shared" si="52"/>
        <v>#N/A</v>
      </c>
      <c r="L148" s="5" t="e">
        <f t="shared" si="53"/>
        <v>#N/A</v>
      </c>
      <c r="M148" s="39"/>
      <c r="N148" s="48"/>
      <c r="O148" s="10" t="e">
        <f t="shared" si="70"/>
        <v>#N/A</v>
      </c>
      <c r="P148" s="9" t="e">
        <f t="shared" si="57"/>
        <v>#N/A</v>
      </c>
      <c r="Q148" s="25">
        <f t="shared" si="54"/>
        <v>0</v>
      </c>
      <c r="R148" s="25">
        <f t="shared" si="55"/>
        <v>0</v>
      </c>
      <c r="S148" s="25">
        <f t="shared" si="58"/>
        <v>0</v>
      </c>
      <c r="T148" s="25">
        <f t="shared" si="59"/>
        <v>0</v>
      </c>
      <c r="U148" s="25">
        <f t="shared" si="60"/>
        <v>0</v>
      </c>
      <c r="V148" s="25">
        <f t="shared" si="61"/>
        <v>0</v>
      </c>
      <c r="W148" s="25" t="e">
        <f t="shared" si="62"/>
        <v>#VALUE!</v>
      </c>
      <c r="X148" s="11" t="e">
        <f t="shared" si="63"/>
        <v>#N/A</v>
      </c>
      <c r="Y148" s="11" t="e">
        <f t="shared" si="64"/>
        <v>#N/A</v>
      </c>
      <c r="Z148" s="11" t="e">
        <f t="shared" si="65"/>
        <v>#N/A</v>
      </c>
      <c r="AA148" s="11" t="e">
        <f t="shared" si="66"/>
        <v>#N/A</v>
      </c>
      <c r="AB148" s="11" t="e">
        <f t="shared" si="67"/>
        <v>#N/A</v>
      </c>
      <c r="AC148" s="11" t="e">
        <f t="shared" si="68"/>
        <v>#N/A</v>
      </c>
      <c r="AD148" s="11" t="e">
        <f t="shared" si="69"/>
        <v>#N/A</v>
      </c>
      <c r="AE148" s="26" t="e">
        <f t="array" ref="AE148">MEDIAN(IF(ISNUMBER(X$3:X$163),X$3:X$163))</f>
        <v>#NUM!</v>
      </c>
      <c r="AF148" s="26" t="e">
        <f t="array" ref="AF148">MEDIAN(IF(ISNUMBER(Y$3:Y$163),Y$3:Y$163))</f>
        <v>#NUM!</v>
      </c>
      <c r="AG148" s="26" t="e">
        <f t="array" ref="AG148">MEDIAN(IF(ISNUMBER(Z$3:Z$163),Z$3:Z$163))</f>
        <v>#NUM!</v>
      </c>
      <c r="AH148" s="26" t="e">
        <f t="array" ref="AH148">MEDIAN(IF(ISNUMBER(AA$3:AA$163),AA$3:AA$163))</f>
        <v>#NUM!</v>
      </c>
      <c r="AI148" s="26" t="e">
        <f t="array" ref="AI148">MEDIAN(IF(ISNUMBER(AB$3:AB$163),AB$3:AB$163))</f>
        <v>#NUM!</v>
      </c>
      <c r="AJ148" s="26" t="e">
        <f t="array" ref="AJ148">MEDIAN(IF(ISNUMBER(AC$3:AC$163),AC$3:AC$163))</f>
        <v>#NUM!</v>
      </c>
      <c r="AK148" s="26" t="e">
        <f t="array" ref="AK148">MEDIAN(IF(ISNUMBER(AD$3:AD$163),AD$3:AD$163))</f>
        <v>#NUM!</v>
      </c>
      <c r="AL148" s="9">
        <v>0.95</v>
      </c>
      <c r="AM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</row>
    <row r="149" spans="1:89" ht="15.75" x14ac:dyDescent="0.25">
      <c r="A149" s="21"/>
      <c r="B149" s="22"/>
      <c r="C149" s="23"/>
      <c r="D149" s="23"/>
      <c r="E149" s="23"/>
      <c r="F149" s="23"/>
      <c r="G149" s="23"/>
      <c r="H149" s="23"/>
      <c r="I149" s="1"/>
      <c r="J149" s="30" t="e">
        <f t="shared" si="56"/>
        <v>#VALUE!</v>
      </c>
      <c r="K149" s="5" t="e">
        <f t="shared" si="52"/>
        <v>#N/A</v>
      </c>
      <c r="L149" s="5" t="e">
        <f t="shared" si="53"/>
        <v>#N/A</v>
      </c>
      <c r="M149" s="39"/>
      <c r="N149" s="48"/>
      <c r="O149" s="10" t="e">
        <f t="shared" si="70"/>
        <v>#N/A</v>
      </c>
      <c r="P149" s="9" t="e">
        <f t="shared" si="57"/>
        <v>#N/A</v>
      </c>
      <c r="Q149" s="25">
        <f t="shared" si="54"/>
        <v>0</v>
      </c>
      <c r="R149" s="25">
        <f t="shared" si="55"/>
        <v>0</v>
      </c>
      <c r="S149" s="25">
        <f t="shared" si="58"/>
        <v>0</v>
      </c>
      <c r="T149" s="25">
        <f t="shared" si="59"/>
        <v>0</v>
      </c>
      <c r="U149" s="25">
        <f t="shared" si="60"/>
        <v>0</v>
      </c>
      <c r="V149" s="25">
        <f t="shared" si="61"/>
        <v>0</v>
      </c>
      <c r="W149" s="25" t="e">
        <f t="shared" si="62"/>
        <v>#VALUE!</v>
      </c>
      <c r="X149" s="11" t="e">
        <f t="shared" si="63"/>
        <v>#N/A</v>
      </c>
      <c r="Y149" s="11" t="e">
        <f t="shared" si="64"/>
        <v>#N/A</v>
      </c>
      <c r="Z149" s="11" t="e">
        <f t="shared" si="65"/>
        <v>#N/A</v>
      </c>
      <c r="AA149" s="11" t="e">
        <f t="shared" si="66"/>
        <v>#N/A</v>
      </c>
      <c r="AB149" s="11" t="e">
        <f t="shared" si="67"/>
        <v>#N/A</v>
      </c>
      <c r="AC149" s="11" t="e">
        <f t="shared" si="68"/>
        <v>#N/A</v>
      </c>
      <c r="AD149" s="11" t="e">
        <f t="shared" si="69"/>
        <v>#N/A</v>
      </c>
      <c r="AE149" s="26" t="e">
        <f t="array" ref="AE149">MEDIAN(IF(ISNUMBER(X$3:X$163),X$3:X$163))</f>
        <v>#NUM!</v>
      </c>
      <c r="AF149" s="26" t="e">
        <f t="array" ref="AF149">MEDIAN(IF(ISNUMBER(Y$3:Y$163),Y$3:Y$163))</f>
        <v>#NUM!</v>
      </c>
      <c r="AG149" s="26" t="e">
        <f t="array" ref="AG149">MEDIAN(IF(ISNUMBER(Z$3:Z$163),Z$3:Z$163))</f>
        <v>#NUM!</v>
      </c>
      <c r="AH149" s="26" t="e">
        <f t="array" ref="AH149">MEDIAN(IF(ISNUMBER(AA$3:AA$163),AA$3:AA$163))</f>
        <v>#NUM!</v>
      </c>
      <c r="AI149" s="26" t="e">
        <f t="array" ref="AI149">MEDIAN(IF(ISNUMBER(AB$3:AB$163),AB$3:AB$163))</f>
        <v>#NUM!</v>
      </c>
      <c r="AJ149" s="26" t="e">
        <f t="array" ref="AJ149">MEDIAN(IF(ISNUMBER(AC$3:AC$163),AC$3:AC$163))</f>
        <v>#NUM!</v>
      </c>
      <c r="AK149" s="26" t="e">
        <f t="array" ref="AK149">MEDIAN(IF(ISNUMBER(AD$3:AD$163),AD$3:AD$163))</f>
        <v>#NUM!</v>
      </c>
      <c r="AL149" s="9">
        <v>0.95</v>
      </c>
      <c r="AM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</row>
    <row r="150" spans="1:89" ht="15.75" x14ac:dyDescent="0.25">
      <c r="A150" s="21"/>
      <c r="B150" s="22"/>
      <c r="C150" s="23"/>
      <c r="D150" s="23"/>
      <c r="E150" s="23"/>
      <c r="F150" s="23"/>
      <c r="G150" s="23"/>
      <c r="H150" s="23"/>
      <c r="I150" s="1"/>
      <c r="J150" s="30" t="e">
        <f t="shared" si="56"/>
        <v>#VALUE!</v>
      </c>
      <c r="K150" s="5" t="e">
        <f t="shared" si="52"/>
        <v>#N/A</v>
      </c>
      <c r="L150" s="5" t="e">
        <f t="shared" si="53"/>
        <v>#N/A</v>
      </c>
      <c r="M150" s="39"/>
      <c r="N150" s="48"/>
      <c r="O150" s="10" t="e">
        <f t="shared" si="70"/>
        <v>#N/A</v>
      </c>
      <c r="P150" s="9" t="e">
        <f t="shared" si="57"/>
        <v>#N/A</v>
      </c>
      <c r="Q150" s="25">
        <f t="shared" si="54"/>
        <v>0</v>
      </c>
      <c r="R150" s="25">
        <f t="shared" si="55"/>
        <v>0</v>
      </c>
      <c r="S150" s="25">
        <f t="shared" si="58"/>
        <v>0</v>
      </c>
      <c r="T150" s="25">
        <f t="shared" si="59"/>
        <v>0</v>
      </c>
      <c r="U150" s="25">
        <f t="shared" si="60"/>
        <v>0</v>
      </c>
      <c r="V150" s="25">
        <f t="shared" si="61"/>
        <v>0</v>
      </c>
      <c r="W150" s="25" t="e">
        <f t="shared" si="62"/>
        <v>#VALUE!</v>
      </c>
      <c r="X150" s="11" t="e">
        <f t="shared" si="63"/>
        <v>#N/A</v>
      </c>
      <c r="Y150" s="11" t="e">
        <f t="shared" si="64"/>
        <v>#N/A</v>
      </c>
      <c r="Z150" s="11" t="e">
        <f t="shared" si="65"/>
        <v>#N/A</v>
      </c>
      <c r="AA150" s="11" t="e">
        <f t="shared" si="66"/>
        <v>#N/A</v>
      </c>
      <c r="AB150" s="11" t="e">
        <f t="shared" si="67"/>
        <v>#N/A</v>
      </c>
      <c r="AC150" s="11" t="e">
        <f t="shared" si="68"/>
        <v>#N/A</v>
      </c>
      <c r="AD150" s="11" t="e">
        <f t="shared" si="69"/>
        <v>#N/A</v>
      </c>
      <c r="AE150" s="26" t="e">
        <f t="array" ref="AE150">MEDIAN(IF(ISNUMBER(X$3:X$163),X$3:X$163))</f>
        <v>#NUM!</v>
      </c>
      <c r="AF150" s="26" t="e">
        <f t="array" ref="AF150">MEDIAN(IF(ISNUMBER(Y$3:Y$163),Y$3:Y$163))</f>
        <v>#NUM!</v>
      </c>
      <c r="AG150" s="26" t="e">
        <f t="array" ref="AG150">MEDIAN(IF(ISNUMBER(Z$3:Z$163),Z$3:Z$163))</f>
        <v>#NUM!</v>
      </c>
      <c r="AH150" s="26" t="e">
        <f t="array" ref="AH150">MEDIAN(IF(ISNUMBER(AA$3:AA$163),AA$3:AA$163))</f>
        <v>#NUM!</v>
      </c>
      <c r="AI150" s="26" t="e">
        <f t="array" ref="AI150">MEDIAN(IF(ISNUMBER(AB$3:AB$163),AB$3:AB$163))</f>
        <v>#NUM!</v>
      </c>
      <c r="AJ150" s="26" t="e">
        <f t="array" ref="AJ150">MEDIAN(IF(ISNUMBER(AC$3:AC$163),AC$3:AC$163))</f>
        <v>#NUM!</v>
      </c>
      <c r="AK150" s="26" t="e">
        <f t="array" ref="AK150">MEDIAN(IF(ISNUMBER(AD$3:AD$163),AD$3:AD$163))</f>
        <v>#NUM!</v>
      </c>
      <c r="AL150" s="9">
        <v>0.95</v>
      </c>
      <c r="AM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</row>
    <row r="151" spans="1:89" ht="15.75" x14ac:dyDescent="0.25">
      <c r="A151" s="21"/>
      <c r="B151" s="22"/>
      <c r="C151" s="23"/>
      <c r="D151" s="23"/>
      <c r="E151" s="23"/>
      <c r="F151" s="23"/>
      <c r="G151" s="23"/>
      <c r="H151" s="23"/>
      <c r="I151" s="1"/>
      <c r="J151" s="30" t="e">
        <f t="shared" si="56"/>
        <v>#VALUE!</v>
      </c>
      <c r="K151" s="5" t="e">
        <f t="shared" si="52"/>
        <v>#N/A</v>
      </c>
      <c r="L151" s="5" t="e">
        <f t="shared" si="53"/>
        <v>#N/A</v>
      </c>
      <c r="M151" s="39"/>
      <c r="N151" s="48"/>
      <c r="O151" s="10" t="e">
        <f t="shared" si="70"/>
        <v>#N/A</v>
      </c>
      <c r="P151" s="9" t="e">
        <f t="shared" si="57"/>
        <v>#N/A</v>
      </c>
      <c r="Q151" s="25">
        <f t="shared" si="54"/>
        <v>0</v>
      </c>
      <c r="R151" s="25">
        <f t="shared" si="55"/>
        <v>0</v>
      </c>
      <c r="S151" s="25">
        <f t="shared" si="58"/>
        <v>0</v>
      </c>
      <c r="T151" s="25">
        <f t="shared" si="59"/>
        <v>0</v>
      </c>
      <c r="U151" s="25">
        <f t="shared" si="60"/>
        <v>0</v>
      </c>
      <c r="V151" s="25">
        <f t="shared" si="61"/>
        <v>0</v>
      </c>
      <c r="W151" s="25" t="e">
        <f t="shared" si="62"/>
        <v>#VALUE!</v>
      </c>
      <c r="X151" s="11" t="e">
        <f t="shared" si="63"/>
        <v>#N/A</v>
      </c>
      <c r="Y151" s="11" t="e">
        <f t="shared" si="64"/>
        <v>#N/A</v>
      </c>
      <c r="Z151" s="11" t="e">
        <f t="shared" si="65"/>
        <v>#N/A</v>
      </c>
      <c r="AA151" s="11" t="e">
        <f t="shared" si="66"/>
        <v>#N/A</v>
      </c>
      <c r="AB151" s="11" t="e">
        <f t="shared" si="67"/>
        <v>#N/A</v>
      </c>
      <c r="AC151" s="11" t="e">
        <f t="shared" si="68"/>
        <v>#N/A</v>
      </c>
      <c r="AD151" s="11" t="e">
        <f t="shared" si="69"/>
        <v>#N/A</v>
      </c>
      <c r="AE151" s="26" t="e">
        <f t="array" ref="AE151">MEDIAN(IF(ISNUMBER(X$3:X$163),X$3:X$163))</f>
        <v>#NUM!</v>
      </c>
      <c r="AF151" s="26" t="e">
        <f t="array" ref="AF151">MEDIAN(IF(ISNUMBER(Y$3:Y$163),Y$3:Y$163))</f>
        <v>#NUM!</v>
      </c>
      <c r="AG151" s="26" t="e">
        <f t="array" ref="AG151">MEDIAN(IF(ISNUMBER(Z$3:Z$163),Z$3:Z$163))</f>
        <v>#NUM!</v>
      </c>
      <c r="AH151" s="26" t="e">
        <f t="array" ref="AH151">MEDIAN(IF(ISNUMBER(AA$3:AA$163),AA$3:AA$163))</f>
        <v>#NUM!</v>
      </c>
      <c r="AI151" s="26" t="e">
        <f t="array" ref="AI151">MEDIAN(IF(ISNUMBER(AB$3:AB$163),AB$3:AB$163))</f>
        <v>#NUM!</v>
      </c>
      <c r="AJ151" s="26" t="e">
        <f t="array" ref="AJ151">MEDIAN(IF(ISNUMBER(AC$3:AC$163),AC$3:AC$163))</f>
        <v>#NUM!</v>
      </c>
      <c r="AK151" s="26" t="e">
        <f t="array" ref="AK151">MEDIAN(IF(ISNUMBER(AD$3:AD$163),AD$3:AD$163))</f>
        <v>#NUM!</v>
      </c>
      <c r="AL151" s="9">
        <v>0.95</v>
      </c>
      <c r="AM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</row>
    <row r="152" spans="1:89" ht="15.75" x14ac:dyDescent="0.25">
      <c r="A152" s="21"/>
      <c r="B152" s="22"/>
      <c r="C152" s="23"/>
      <c r="D152" s="23"/>
      <c r="E152" s="23"/>
      <c r="F152" s="23"/>
      <c r="G152" s="23"/>
      <c r="H152" s="23"/>
      <c r="I152" s="1"/>
      <c r="J152" s="30" t="e">
        <f t="shared" si="56"/>
        <v>#VALUE!</v>
      </c>
      <c r="K152" s="5" t="e">
        <f t="shared" si="52"/>
        <v>#N/A</v>
      </c>
      <c r="L152" s="5" t="e">
        <f t="shared" si="53"/>
        <v>#N/A</v>
      </c>
      <c r="M152" s="39"/>
      <c r="N152" s="48"/>
      <c r="O152" s="10" t="e">
        <f t="shared" si="70"/>
        <v>#N/A</v>
      </c>
      <c r="P152" s="9" t="e">
        <f t="shared" si="57"/>
        <v>#N/A</v>
      </c>
      <c r="Q152" s="25">
        <f t="shared" si="54"/>
        <v>0</v>
      </c>
      <c r="R152" s="25">
        <f t="shared" si="55"/>
        <v>0</v>
      </c>
      <c r="S152" s="25">
        <f t="shared" si="58"/>
        <v>0</v>
      </c>
      <c r="T152" s="25">
        <f t="shared" si="59"/>
        <v>0</v>
      </c>
      <c r="U152" s="25">
        <f t="shared" si="60"/>
        <v>0</v>
      </c>
      <c r="V152" s="25">
        <f t="shared" si="61"/>
        <v>0</v>
      </c>
      <c r="W152" s="25" t="e">
        <f t="shared" si="62"/>
        <v>#VALUE!</v>
      </c>
      <c r="X152" s="11" t="e">
        <f t="shared" si="63"/>
        <v>#N/A</v>
      </c>
      <c r="Y152" s="11" t="e">
        <f t="shared" si="64"/>
        <v>#N/A</v>
      </c>
      <c r="Z152" s="11" t="e">
        <f t="shared" si="65"/>
        <v>#N/A</v>
      </c>
      <c r="AA152" s="11" t="e">
        <f t="shared" si="66"/>
        <v>#N/A</v>
      </c>
      <c r="AB152" s="11" t="e">
        <f t="shared" si="67"/>
        <v>#N/A</v>
      </c>
      <c r="AC152" s="11" t="e">
        <f t="shared" si="68"/>
        <v>#N/A</v>
      </c>
      <c r="AD152" s="11" t="e">
        <f t="shared" si="69"/>
        <v>#N/A</v>
      </c>
      <c r="AE152" s="26" t="e">
        <f t="array" ref="AE152">MEDIAN(IF(ISNUMBER(X$3:X$163),X$3:X$163))</f>
        <v>#NUM!</v>
      </c>
      <c r="AF152" s="26" t="e">
        <f t="array" ref="AF152">MEDIAN(IF(ISNUMBER(Y$3:Y$163),Y$3:Y$163))</f>
        <v>#NUM!</v>
      </c>
      <c r="AG152" s="26" t="e">
        <f t="array" ref="AG152">MEDIAN(IF(ISNUMBER(Z$3:Z$163),Z$3:Z$163))</f>
        <v>#NUM!</v>
      </c>
      <c r="AH152" s="26" t="e">
        <f t="array" ref="AH152">MEDIAN(IF(ISNUMBER(AA$3:AA$163),AA$3:AA$163))</f>
        <v>#NUM!</v>
      </c>
      <c r="AI152" s="26" t="e">
        <f t="array" ref="AI152">MEDIAN(IF(ISNUMBER(AB$3:AB$163),AB$3:AB$163))</f>
        <v>#NUM!</v>
      </c>
      <c r="AJ152" s="26" t="e">
        <f t="array" ref="AJ152">MEDIAN(IF(ISNUMBER(AC$3:AC$163),AC$3:AC$163))</f>
        <v>#NUM!</v>
      </c>
      <c r="AK152" s="26" t="e">
        <f t="array" ref="AK152">MEDIAN(IF(ISNUMBER(AD$3:AD$163),AD$3:AD$163))</f>
        <v>#NUM!</v>
      </c>
      <c r="AL152" s="9">
        <v>0.95</v>
      </c>
      <c r="AM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</row>
    <row r="153" spans="1:89" ht="15.75" x14ac:dyDescent="0.25">
      <c r="A153" s="21"/>
      <c r="B153" s="22"/>
      <c r="C153" s="23"/>
      <c r="D153" s="23"/>
      <c r="E153" s="23"/>
      <c r="F153" s="23"/>
      <c r="G153" s="23"/>
      <c r="H153" s="23"/>
      <c r="I153" s="1"/>
      <c r="J153" s="30" t="e">
        <f t="shared" si="56"/>
        <v>#VALUE!</v>
      </c>
      <c r="K153" s="5" t="e">
        <f t="shared" si="52"/>
        <v>#N/A</v>
      </c>
      <c r="L153" s="5" t="e">
        <f t="shared" si="53"/>
        <v>#N/A</v>
      </c>
      <c r="M153" s="39"/>
      <c r="N153" s="48"/>
      <c r="O153" s="10" t="e">
        <f t="shared" si="70"/>
        <v>#N/A</v>
      </c>
      <c r="P153" s="9" t="e">
        <f t="shared" si="57"/>
        <v>#N/A</v>
      </c>
      <c r="Q153" s="25">
        <f t="shared" si="54"/>
        <v>0</v>
      </c>
      <c r="R153" s="25">
        <f t="shared" si="55"/>
        <v>0</v>
      </c>
      <c r="S153" s="25">
        <f t="shared" si="58"/>
        <v>0</v>
      </c>
      <c r="T153" s="25">
        <f t="shared" si="59"/>
        <v>0</v>
      </c>
      <c r="U153" s="25">
        <f t="shared" si="60"/>
        <v>0</v>
      </c>
      <c r="V153" s="25">
        <f t="shared" si="61"/>
        <v>0</v>
      </c>
      <c r="W153" s="25" t="e">
        <f t="shared" si="62"/>
        <v>#VALUE!</v>
      </c>
      <c r="X153" s="11" t="e">
        <f t="shared" si="63"/>
        <v>#N/A</v>
      </c>
      <c r="Y153" s="11" t="e">
        <f t="shared" si="64"/>
        <v>#N/A</v>
      </c>
      <c r="Z153" s="11" t="e">
        <f t="shared" si="65"/>
        <v>#N/A</v>
      </c>
      <c r="AA153" s="11" t="e">
        <f t="shared" si="66"/>
        <v>#N/A</v>
      </c>
      <c r="AB153" s="11" t="e">
        <f t="shared" si="67"/>
        <v>#N/A</v>
      </c>
      <c r="AC153" s="11" t="e">
        <f t="shared" si="68"/>
        <v>#N/A</v>
      </c>
      <c r="AD153" s="11" t="e">
        <f t="shared" si="69"/>
        <v>#N/A</v>
      </c>
      <c r="AE153" s="26" t="e">
        <f t="array" ref="AE153">MEDIAN(IF(ISNUMBER(X$3:X$163),X$3:X$163))</f>
        <v>#NUM!</v>
      </c>
      <c r="AF153" s="26" t="e">
        <f t="array" ref="AF153">MEDIAN(IF(ISNUMBER(Y$3:Y$163),Y$3:Y$163))</f>
        <v>#NUM!</v>
      </c>
      <c r="AG153" s="26" t="e">
        <f t="array" ref="AG153">MEDIAN(IF(ISNUMBER(Z$3:Z$163),Z$3:Z$163))</f>
        <v>#NUM!</v>
      </c>
      <c r="AH153" s="26" t="e">
        <f t="array" ref="AH153">MEDIAN(IF(ISNUMBER(AA$3:AA$163),AA$3:AA$163))</f>
        <v>#NUM!</v>
      </c>
      <c r="AI153" s="26" t="e">
        <f t="array" ref="AI153">MEDIAN(IF(ISNUMBER(AB$3:AB$163),AB$3:AB$163))</f>
        <v>#NUM!</v>
      </c>
      <c r="AJ153" s="26" t="e">
        <f t="array" ref="AJ153">MEDIAN(IF(ISNUMBER(AC$3:AC$163),AC$3:AC$163))</f>
        <v>#NUM!</v>
      </c>
      <c r="AK153" s="26" t="e">
        <f t="array" ref="AK153">MEDIAN(IF(ISNUMBER(AD$3:AD$163),AD$3:AD$163))</f>
        <v>#NUM!</v>
      </c>
      <c r="AL153" s="9">
        <v>0.95</v>
      </c>
      <c r="AM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</row>
    <row r="154" spans="1:89" ht="15.75" x14ac:dyDescent="0.25">
      <c r="A154" s="21"/>
      <c r="B154" s="22"/>
      <c r="C154" s="23"/>
      <c r="D154" s="23"/>
      <c r="E154" s="23"/>
      <c r="F154" s="23"/>
      <c r="G154" s="23"/>
      <c r="H154" s="23"/>
      <c r="I154" s="1"/>
      <c r="J154" s="30" t="e">
        <f t="shared" si="56"/>
        <v>#VALUE!</v>
      </c>
      <c r="K154" s="5" t="e">
        <f t="shared" si="52"/>
        <v>#N/A</v>
      </c>
      <c r="L154" s="5" t="e">
        <f t="shared" si="53"/>
        <v>#N/A</v>
      </c>
      <c r="M154" s="39"/>
      <c r="N154" s="48"/>
      <c r="O154" s="10" t="e">
        <f t="shared" si="70"/>
        <v>#N/A</v>
      </c>
      <c r="P154" s="9" t="e">
        <f t="shared" si="57"/>
        <v>#N/A</v>
      </c>
      <c r="Q154" s="25">
        <f t="shared" si="54"/>
        <v>0</v>
      </c>
      <c r="R154" s="25">
        <f t="shared" si="55"/>
        <v>0</v>
      </c>
      <c r="S154" s="25">
        <f t="shared" si="58"/>
        <v>0</v>
      </c>
      <c r="T154" s="25">
        <f t="shared" si="59"/>
        <v>0</v>
      </c>
      <c r="U154" s="25">
        <f t="shared" si="60"/>
        <v>0</v>
      </c>
      <c r="V154" s="25">
        <f t="shared" si="61"/>
        <v>0</v>
      </c>
      <c r="W154" s="25" t="e">
        <f t="shared" si="62"/>
        <v>#VALUE!</v>
      </c>
      <c r="X154" s="11" t="e">
        <f t="shared" si="63"/>
        <v>#N/A</v>
      </c>
      <c r="Y154" s="11" t="e">
        <f t="shared" si="64"/>
        <v>#N/A</v>
      </c>
      <c r="Z154" s="11" t="e">
        <f t="shared" si="65"/>
        <v>#N/A</v>
      </c>
      <c r="AA154" s="11" t="e">
        <f t="shared" si="66"/>
        <v>#N/A</v>
      </c>
      <c r="AB154" s="11" t="e">
        <f t="shared" si="67"/>
        <v>#N/A</v>
      </c>
      <c r="AC154" s="11" t="e">
        <f t="shared" si="68"/>
        <v>#N/A</v>
      </c>
      <c r="AD154" s="11" t="e">
        <f t="shared" si="69"/>
        <v>#N/A</v>
      </c>
      <c r="AE154" s="26" t="e">
        <f t="array" ref="AE154">MEDIAN(IF(ISNUMBER(X$3:X$163),X$3:X$163))</f>
        <v>#NUM!</v>
      </c>
      <c r="AF154" s="26" t="e">
        <f t="array" ref="AF154">MEDIAN(IF(ISNUMBER(Y$3:Y$163),Y$3:Y$163))</f>
        <v>#NUM!</v>
      </c>
      <c r="AG154" s="26" t="e">
        <f t="array" ref="AG154">MEDIAN(IF(ISNUMBER(Z$3:Z$163),Z$3:Z$163))</f>
        <v>#NUM!</v>
      </c>
      <c r="AH154" s="26" t="e">
        <f t="array" ref="AH154">MEDIAN(IF(ISNUMBER(AA$3:AA$163),AA$3:AA$163))</f>
        <v>#NUM!</v>
      </c>
      <c r="AI154" s="26" t="e">
        <f t="array" ref="AI154">MEDIAN(IF(ISNUMBER(AB$3:AB$163),AB$3:AB$163))</f>
        <v>#NUM!</v>
      </c>
      <c r="AJ154" s="26" t="e">
        <f t="array" ref="AJ154">MEDIAN(IF(ISNUMBER(AC$3:AC$163),AC$3:AC$163))</f>
        <v>#NUM!</v>
      </c>
      <c r="AK154" s="26" t="e">
        <f t="array" ref="AK154">MEDIAN(IF(ISNUMBER(AD$3:AD$163),AD$3:AD$163))</f>
        <v>#NUM!</v>
      </c>
      <c r="AL154" s="9">
        <v>0.95</v>
      </c>
      <c r="AM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</row>
    <row r="155" spans="1:89" ht="15.75" x14ac:dyDescent="0.25">
      <c r="A155" s="21"/>
      <c r="B155" s="22"/>
      <c r="C155" s="23"/>
      <c r="D155" s="23"/>
      <c r="E155" s="23"/>
      <c r="F155" s="23"/>
      <c r="G155" s="23"/>
      <c r="H155" s="23"/>
      <c r="I155" s="1"/>
      <c r="J155" s="30" t="e">
        <f t="shared" si="56"/>
        <v>#VALUE!</v>
      </c>
      <c r="K155" s="5" t="e">
        <f t="shared" si="52"/>
        <v>#N/A</v>
      </c>
      <c r="L155" s="5" t="e">
        <f t="shared" si="53"/>
        <v>#N/A</v>
      </c>
      <c r="M155" s="39"/>
      <c r="N155" s="48"/>
      <c r="O155" s="10" t="e">
        <f t="shared" si="70"/>
        <v>#N/A</v>
      </c>
      <c r="P155" s="9" t="e">
        <f t="shared" si="57"/>
        <v>#N/A</v>
      </c>
      <c r="Q155" s="25">
        <f t="shared" si="54"/>
        <v>0</v>
      </c>
      <c r="R155" s="25">
        <f t="shared" si="55"/>
        <v>0</v>
      </c>
      <c r="S155" s="25">
        <f t="shared" si="58"/>
        <v>0</v>
      </c>
      <c r="T155" s="25">
        <f t="shared" si="59"/>
        <v>0</v>
      </c>
      <c r="U155" s="25">
        <f t="shared" si="60"/>
        <v>0</v>
      </c>
      <c r="V155" s="25">
        <f t="shared" si="61"/>
        <v>0</v>
      </c>
      <c r="W155" s="25" t="e">
        <f t="shared" si="62"/>
        <v>#VALUE!</v>
      </c>
      <c r="X155" s="11" t="e">
        <f t="shared" si="63"/>
        <v>#N/A</v>
      </c>
      <c r="Y155" s="11" t="e">
        <f t="shared" si="64"/>
        <v>#N/A</v>
      </c>
      <c r="Z155" s="11" t="e">
        <f t="shared" si="65"/>
        <v>#N/A</v>
      </c>
      <c r="AA155" s="11" t="e">
        <f t="shared" si="66"/>
        <v>#N/A</v>
      </c>
      <c r="AB155" s="11" t="e">
        <f t="shared" si="67"/>
        <v>#N/A</v>
      </c>
      <c r="AC155" s="11" t="e">
        <f t="shared" si="68"/>
        <v>#N/A</v>
      </c>
      <c r="AD155" s="11" t="e">
        <f t="shared" si="69"/>
        <v>#N/A</v>
      </c>
      <c r="AE155" s="26" t="e">
        <f t="array" ref="AE155">MEDIAN(IF(ISNUMBER(X$3:X$163),X$3:X$163))</f>
        <v>#NUM!</v>
      </c>
      <c r="AF155" s="26" t="e">
        <f t="array" ref="AF155">MEDIAN(IF(ISNUMBER(Y$3:Y$163),Y$3:Y$163))</f>
        <v>#NUM!</v>
      </c>
      <c r="AG155" s="26" t="e">
        <f t="array" ref="AG155">MEDIAN(IF(ISNUMBER(Z$3:Z$163),Z$3:Z$163))</f>
        <v>#NUM!</v>
      </c>
      <c r="AH155" s="26" t="e">
        <f t="array" ref="AH155">MEDIAN(IF(ISNUMBER(AA$3:AA$163),AA$3:AA$163))</f>
        <v>#NUM!</v>
      </c>
      <c r="AI155" s="26" t="e">
        <f t="array" ref="AI155">MEDIAN(IF(ISNUMBER(AB$3:AB$163),AB$3:AB$163))</f>
        <v>#NUM!</v>
      </c>
      <c r="AJ155" s="26" t="e">
        <f t="array" ref="AJ155">MEDIAN(IF(ISNUMBER(AC$3:AC$163),AC$3:AC$163))</f>
        <v>#NUM!</v>
      </c>
      <c r="AK155" s="26" t="e">
        <f t="array" ref="AK155">MEDIAN(IF(ISNUMBER(AD$3:AD$163),AD$3:AD$163))</f>
        <v>#NUM!</v>
      </c>
      <c r="AL155" s="9">
        <v>0.95</v>
      </c>
      <c r="AM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</row>
    <row r="156" spans="1:89" ht="15.75" x14ac:dyDescent="0.25">
      <c r="A156" s="21"/>
      <c r="B156" s="22"/>
      <c r="C156" s="23"/>
      <c r="D156" s="23"/>
      <c r="E156" s="23"/>
      <c r="F156" s="23"/>
      <c r="G156" s="23"/>
      <c r="H156" s="23"/>
      <c r="I156" s="1"/>
      <c r="J156" s="30" t="e">
        <f t="shared" si="56"/>
        <v>#VALUE!</v>
      </c>
      <c r="K156" s="5" t="e">
        <f t="shared" si="52"/>
        <v>#N/A</v>
      </c>
      <c r="L156" s="5" t="e">
        <f t="shared" si="53"/>
        <v>#N/A</v>
      </c>
      <c r="M156" s="39"/>
      <c r="N156" s="48"/>
      <c r="O156" s="10" t="e">
        <f t="shared" si="70"/>
        <v>#N/A</v>
      </c>
      <c r="P156" s="9" t="e">
        <f t="shared" si="57"/>
        <v>#N/A</v>
      </c>
      <c r="Q156" s="25">
        <f t="shared" si="54"/>
        <v>0</v>
      </c>
      <c r="R156" s="25">
        <f t="shared" si="55"/>
        <v>0</v>
      </c>
      <c r="S156" s="25">
        <f t="shared" si="58"/>
        <v>0</v>
      </c>
      <c r="T156" s="25">
        <f t="shared" si="59"/>
        <v>0</v>
      </c>
      <c r="U156" s="25">
        <f t="shared" si="60"/>
        <v>0</v>
      </c>
      <c r="V156" s="25">
        <f t="shared" si="61"/>
        <v>0</v>
      </c>
      <c r="W156" s="25" t="e">
        <f t="shared" si="62"/>
        <v>#VALUE!</v>
      </c>
      <c r="X156" s="11" t="e">
        <f t="shared" si="63"/>
        <v>#N/A</v>
      </c>
      <c r="Y156" s="11" t="e">
        <f t="shared" si="64"/>
        <v>#N/A</v>
      </c>
      <c r="Z156" s="11" t="e">
        <f t="shared" si="65"/>
        <v>#N/A</v>
      </c>
      <c r="AA156" s="11" t="e">
        <f t="shared" si="66"/>
        <v>#N/A</v>
      </c>
      <c r="AB156" s="11" t="e">
        <f t="shared" si="67"/>
        <v>#N/A</v>
      </c>
      <c r="AC156" s="11" t="e">
        <f t="shared" si="68"/>
        <v>#N/A</v>
      </c>
      <c r="AD156" s="11" t="e">
        <f t="shared" si="69"/>
        <v>#N/A</v>
      </c>
      <c r="AE156" s="26" t="e">
        <f t="array" ref="AE156">MEDIAN(IF(ISNUMBER(X$3:X$163),X$3:X$163))</f>
        <v>#NUM!</v>
      </c>
      <c r="AF156" s="26" t="e">
        <f t="array" ref="AF156">MEDIAN(IF(ISNUMBER(Y$3:Y$163),Y$3:Y$163))</f>
        <v>#NUM!</v>
      </c>
      <c r="AG156" s="26" t="e">
        <f t="array" ref="AG156">MEDIAN(IF(ISNUMBER(Z$3:Z$163),Z$3:Z$163))</f>
        <v>#NUM!</v>
      </c>
      <c r="AH156" s="26" t="e">
        <f t="array" ref="AH156">MEDIAN(IF(ISNUMBER(AA$3:AA$163),AA$3:AA$163))</f>
        <v>#NUM!</v>
      </c>
      <c r="AI156" s="26" t="e">
        <f t="array" ref="AI156">MEDIAN(IF(ISNUMBER(AB$3:AB$163),AB$3:AB$163))</f>
        <v>#NUM!</v>
      </c>
      <c r="AJ156" s="26" t="e">
        <f t="array" ref="AJ156">MEDIAN(IF(ISNUMBER(AC$3:AC$163),AC$3:AC$163))</f>
        <v>#NUM!</v>
      </c>
      <c r="AK156" s="26" t="e">
        <f t="array" ref="AK156">MEDIAN(IF(ISNUMBER(AD$3:AD$163),AD$3:AD$163))</f>
        <v>#NUM!</v>
      </c>
      <c r="AL156" s="9">
        <v>0.95</v>
      </c>
      <c r="AM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</row>
    <row r="157" spans="1:89" ht="15.75" x14ac:dyDescent="0.25">
      <c r="A157" s="21"/>
      <c r="B157" s="22"/>
      <c r="C157" s="23"/>
      <c r="D157" s="23"/>
      <c r="E157" s="23"/>
      <c r="F157" s="23"/>
      <c r="G157" s="23"/>
      <c r="H157" s="23"/>
      <c r="I157" s="1"/>
      <c r="J157" s="30" t="e">
        <f t="shared" si="56"/>
        <v>#VALUE!</v>
      </c>
      <c r="K157" s="5" t="e">
        <f t="shared" si="52"/>
        <v>#N/A</v>
      </c>
      <c r="L157" s="5" t="e">
        <f t="shared" si="53"/>
        <v>#N/A</v>
      </c>
      <c r="M157" s="39"/>
      <c r="N157" s="48"/>
      <c r="O157" s="10" t="e">
        <f t="shared" si="70"/>
        <v>#N/A</v>
      </c>
      <c r="P157" s="9" t="e">
        <f t="shared" si="57"/>
        <v>#N/A</v>
      </c>
      <c r="Q157" s="25">
        <f t="shared" si="54"/>
        <v>0</v>
      </c>
      <c r="R157" s="25">
        <f t="shared" si="55"/>
        <v>0</v>
      </c>
      <c r="S157" s="25">
        <f t="shared" si="58"/>
        <v>0</v>
      </c>
      <c r="T157" s="25">
        <f t="shared" si="59"/>
        <v>0</v>
      </c>
      <c r="U157" s="25">
        <f t="shared" si="60"/>
        <v>0</v>
      </c>
      <c r="V157" s="25">
        <f t="shared" si="61"/>
        <v>0</v>
      </c>
      <c r="W157" s="25" t="e">
        <f t="shared" si="62"/>
        <v>#VALUE!</v>
      </c>
      <c r="X157" s="11" t="e">
        <f t="shared" si="63"/>
        <v>#N/A</v>
      </c>
      <c r="Y157" s="11" t="e">
        <f t="shared" si="64"/>
        <v>#N/A</v>
      </c>
      <c r="Z157" s="11" t="e">
        <f t="shared" si="65"/>
        <v>#N/A</v>
      </c>
      <c r="AA157" s="11" t="e">
        <f t="shared" si="66"/>
        <v>#N/A</v>
      </c>
      <c r="AB157" s="11" t="e">
        <f t="shared" si="67"/>
        <v>#N/A</v>
      </c>
      <c r="AC157" s="11" t="e">
        <f t="shared" si="68"/>
        <v>#N/A</v>
      </c>
      <c r="AD157" s="11" t="e">
        <f t="shared" si="69"/>
        <v>#N/A</v>
      </c>
      <c r="AE157" s="26" t="e">
        <f t="array" ref="AE157">MEDIAN(IF(ISNUMBER(X$3:X$163),X$3:X$163))</f>
        <v>#NUM!</v>
      </c>
      <c r="AF157" s="26" t="e">
        <f t="array" ref="AF157">MEDIAN(IF(ISNUMBER(Y$3:Y$163),Y$3:Y$163))</f>
        <v>#NUM!</v>
      </c>
      <c r="AG157" s="26" t="e">
        <f t="array" ref="AG157">MEDIAN(IF(ISNUMBER(Z$3:Z$163),Z$3:Z$163))</f>
        <v>#NUM!</v>
      </c>
      <c r="AH157" s="26" t="e">
        <f t="array" ref="AH157">MEDIAN(IF(ISNUMBER(AA$3:AA$163),AA$3:AA$163))</f>
        <v>#NUM!</v>
      </c>
      <c r="AI157" s="26" t="e">
        <f t="array" ref="AI157">MEDIAN(IF(ISNUMBER(AB$3:AB$163),AB$3:AB$163))</f>
        <v>#NUM!</v>
      </c>
      <c r="AJ157" s="26" t="e">
        <f t="array" ref="AJ157">MEDIAN(IF(ISNUMBER(AC$3:AC$163),AC$3:AC$163))</f>
        <v>#NUM!</v>
      </c>
      <c r="AK157" s="26" t="e">
        <f t="array" ref="AK157">MEDIAN(IF(ISNUMBER(AD$3:AD$163),AD$3:AD$163))</f>
        <v>#NUM!</v>
      </c>
      <c r="AL157" s="9">
        <v>0.95</v>
      </c>
      <c r="AM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</row>
    <row r="158" spans="1:89" ht="15.75" x14ac:dyDescent="0.25">
      <c r="A158" s="21"/>
      <c r="B158" s="22"/>
      <c r="C158" s="23"/>
      <c r="D158" s="23"/>
      <c r="E158" s="23"/>
      <c r="F158" s="23"/>
      <c r="G158" s="23"/>
      <c r="H158" s="23"/>
      <c r="I158" s="1"/>
      <c r="J158" s="30" t="e">
        <f t="shared" si="56"/>
        <v>#VALUE!</v>
      </c>
      <c r="K158" s="5" t="e">
        <f t="shared" si="52"/>
        <v>#N/A</v>
      </c>
      <c r="L158" s="5" t="e">
        <f t="shared" si="53"/>
        <v>#N/A</v>
      </c>
      <c r="M158" s="39"/>
      <c r="N158" s="48"/>
      <c r="O158" s="10" t="e">
        <f>O157+7</f>
        <v>#N/A</v>
      </c>
      <c r="P158" s="9" t="e">
        <f t="shared" si="57"/>
        <v>#N/A</v>
      </c>
      <c r="Q158" s="25">
        <f t="shared" si="54"/>
        <v>0</v>
      </c>
      <c r="R158" s="25">
        <f t="shared" si="55"/>
        <v>0</v>
      </c>
      <c r="S158" s="25">
        <f t="shared" si="58"/>
        <v>0</v>
      </c>
      <c r="T158" s="25">
        <f t="shared" si="59"/>
        <v>0</v>
      </c>
      <c r="U158" s="25">
        <f t="shared" si="60"/>
        <v>0</v>
      </c>
      <c r="V158" s="25">
        <f t="shared" si="61"/>
        <v>0</v>
      </c>
      <c r="W158" s="25" t="e">
        <f t="shared" si="62"/>
        <v>#VALUE!</v>
      </c>
      <c r="X158" s="11" t="e">
        <f t="shared" si="63"/>
        <v>#N/A</v>
      </c>
      <c r="Y158" s="11" t="e">
        <f t="shared" si="64"/>
        <v>#N/A</v>
      </c>
      <c r="Z158" s="11" t="e">
        <f t="shared" si="65"/>
        <v>#N/A</v>
      </c>
      <c r="AA158" s="11" t="e">
        <f t="shared" si="66"/>
        <v>#N/A</v>
      </c>
      <c r="AB158" s="11" t="e">
        <f t="shared" si="67"/>
        <v>#N/A</v>
      </c>
      <c r="AC158" s="11" t="e">
        <f t="shared" si="68"/>
        <v>#N/A</v>
      </c>
      <c r="AD158" s="11" t="e">
        <f t="shared" si="69"/>
        <v>#N/A</v>
      </c>
      <c r="AE158" s="26" t="e">
        <f t="array" ref="AE158">MEDIAN(IF(ISNUMBER(X$3:X$163),X$3:X$163))</f>
        <v>#NUM!</v>
      </c>
      <c r="AF158" s="26" t="e">
        <f t="array" ref="AF158">MEDIAN(IF(ISNUMBER(Y$3:Y$163),Y$3:Y$163))</f>
        <v>#NUM!</v>
      </c>
      <c r="AG158" s="26" t="e">
        <f t="array" ref="AG158">MEDIAN(IF(ISNUMBER(Z$3:Z$163),Z$3:Z$163))</f>
        <v>#NUM!</v>
      </c>
      <c r="AH158" s="26" t="e">
        <f t="array" ref="AH158">MEDIAN(IF(ISNUMBER(AA$3:AA$163),AA$3:AA$163))</f>
        <v>#NUM!</v>
      </c>
      <c r="AI158" s="26" t="e">
        <f t="array" ref="AI158">MEDIAN(IF(ISNUMBER(AB$3:AB$163),AB$3:AB$163))</f>
        <v>#NUM!</v>
      </c>
      <c r="AJ158" s="26" t="e">
        <f t="array" ref="AJ158">MEDIAN(IF(ISNUMBER(AC$3:AC$163),AC$3:AC$163))</f>
        <v>#NUM!</v>
      </c>
      <c r="AK158" s="26" t="e">
        <f t="array" ref="AK158">MEDIAN(IF(ISNUMBER(AD$3:AD$163),AD$3:AD$163))</f>
        <v>#NUM!</v>
      </c>
      <c r="AL158" s="9">
        <v>0.95</v>
      </c>
      <c r="AM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</row>
    <row r="159" spans="1:89" ht="15.75" x14ac:dyDescent="0.25">
      <c r="A159" s="21"/>
      <c r="B159" s="22"/>
      <c r="C159" s="23"/>
      <c r="D159" s="23"/>
      <c r="E159" s="23"/>
      <c r="F159" s="23"/>
      <c r="G159" s="23"/>
      <c r="H159" s="23"/>
      <c r="I159" s="1"/>
      <c r="J159" s="30" t="e">
        <f t="shared" si="56"/>
        <v>#VALUE!</v>
      </c>
      <c r="K159" s="5" t="e">
        <f t="shared" si="52"/>
        <v>#N/A</v>
      </c>
      <c r="L159" s="5" t="e">
        <f t="shared" si="53"/>
        <v>#N/A</v>
      </c>
      <c r="M159" s="39"/>
      <c r="N159" s="48"/>
      <c r="O159" s="10" t="e">
        <f t="shared" ref="O159" si="71">O158+7</f>
        <v>#N/A</v>
      </c>
      <c r="P159" s="9" t="e">
        <f t="shared" si="57"/>
        <v>#N/A</v>
      </c>
      <c r="Q159" s="25">
        <f t="shared" si="54"/>
        <v>0</v>
      </c>
      <c r="R159" s="25">
        <f t="shared" si="55"/>
        <v>0</v>
      </c>
      <c r="S159" s="25">
        <f t="shared" si="58"/>
        <v>0</v>
      </c>
      <c r="T159" s="25">
        <f t="shared" si="59"/>
        <v>0</v>
      </c>
      <c r="U159" s="25">
        <f t="shared" si="60"/>
        <v>0</v>
      </c>
      <c r="V159" s="25">
        <f t="shared" si="61"/>
        <v>0</v>
      </c>
      <c r="W159" s="25" t="e">
        <f t="shared" si="62"/>
        <v>#VALUE!</v>
      </c>
      <c r="X159" s="11" t="e">
        <f t="shared" si="63"/>
        <v>#N/A</v>
      </c>
      <c r="Y159" s="11" t="e">
        <f t="shared" si="64"/>
        <v>#N/A</v>
      </c>
      <c r="Z159" s="11" t="e">
        <f t="shared" si="65"/>
        <v>#N/A</v>
      </c>
      <c r="AA159" s="11" t="e">
        <f t="shared" si="66"/>
        <v>#N/A</v>
      </c>
      <c r="AB159" s="11" t="e">
        <f t="shared" si="67"/>
        <v>#N/A</v>
      </c>
      <c r="AC159" s="11" t="e">
        <f t="shared" si="68"/>
        <v>#N/A</v>
      </c>
      <c r="AD159" s="11" t="e">
        <f t="shared" si="69"/>
        <v>#N/A</v>
      </c>
      <c r="AE159" s="26" t="e">
        <f t="array" ref="AE159">MEDIAN(IF(ISNUMBER(X$3:X$163),X$3:X$163))</f>
        <v>#NUM!</v>
      </c>
      <c r="AF159" s="26" t="e">
        <f t="array" ref="AF159">MEDIAN(IF(ISNUMBER(Y$3:Y$163),Y$3:Y$163))</f>
        <v>#NUM!</v>
      </c>
      <c r="AG159" s="26" t="e">
        <f t="array" ref="AG159">MEDIAN(IF(ISNUMBER(Z$3:Z$163),Z$3:Z$163))</f>
        <v>#NUM!</v>
      </c>
      <c r="AH159" s="26" t="e">
        <f t="array" ref="AH159">MEDIAN(IF(ISNUMBER(AA$3:AA$163),AA$3:AA$163))</f>
        <v>#NUM!</v>
      </c>
      <c r="AI159" s="26" t="e">
        <f t="array" ref="AI159">MEDIAN(IF(ISNUMBER(AB$3:AB$163),AB$3:AB$163))</f>
        <v>#NUM!</v>
      </c>
      <c r="AJ159" s="26" t="e">
        <f t="array" ref="AJ159">MEDIAN(IF(ISNUMBER(AC$3:AC$163),AC$3:AC$163))</f>
        <v>#NUM!</v>
      </c>
      <c r="AK159" s="26" t="e">
        <f t="array" ref="AK159">MEDIAN(IF(ISNUMBER(AD$3:AD$163),AD$3:AD$163))</f>
        <v>#NUM!</v>
      </c>
      <c r="AL159" s="9">
        <v>0.95</v>
      </c>
      <c r="AM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</row>
    <row r="160" spans="1:89" ht="15.75" x14ac:dyDescent="0.25">
      <c r="A160" s="21"/>
      <c r="B160" s="22"/>
      <c r="C160" s="23"/>
      <c r="D160" s="23"/>
      <c r="E160" s="23"/>
      <c r="F160" s="23"/>
      <c r="G160" s="23"/>
      <c r="H160" s="23"/>
      <c r="I160" s="1"/>
      <c r="J160" s="30" t="e">
        <f t="shared" si="56"/>
        <v>#VALUE!</v>
      </c>
      <c r="K160" s="5" t="e">
        <f t="shared" si="52"/>
        <v>#N/A</v>
      </c>
      <c r="L160" s="5" t="e">
        <f t="shared" si="53"/>
        <v>#N/A</v>
      </c>
      <c r="M160" s="39"/>
      <c r="N160" s="48"/>
      <c r="O160" s="10" t="e">
        <f>O159+7</f>
        <v>#N/A</v>
      </c>
      <c r="P160" s="9" t="e">
        <f t="shared" si="57"/>
        <v>#N/A</v>
      </c>
      <c r="Q160" s="25">
        <f t="shared" si="54"/>
        <v>0</v>
      </c>
      <c r="R160" s="25">
        <f t="shared" si="55"/>
        <v>0</v>
      </c>
      <c r="S160" s="25">
        <f t="shared" si="58"/>
        <v>0</v>
      </c>
      <c r="T160" s="25">
        <f t="shared" si="59"/>
        <v>0</v>
      </c>
      <c r="U160" s="25">
        <f t="shared" si="60"/>
        <v>0</v>
      </c>
      <c r="V160" s="25">
        <f t="shared" si="61"/>
        <v>0</v>
      </c>
      <c r="W160" s="25" t="e">
        <f t="shared" si="62"/>
        <v>#VALUE!</v>
      </c>
      <c r="X160" s="11" t="e">
        <f t="shared" si="63"/>
        <v>#N/A</v>
      </c>
      <c r="Y160" s="11" t="e">
        <f t="shared" si="64"/>
        <v>#N/A</v>
      </c>
      <c r="Z160" s="11" t="e">
        <f t="shared" si="65"/>
        <v>#N/A</v>
      </c>
      <c r="AA160" s="11" t="e">
        <f t="shared" si="66"/>
        <v>#N/A</v>
      </c>
      <c r="AB160" s="11" t="e">
        <f t="shared" si="67"/>
        <v>#N/A</v>
      </c>
      <c r="AC160" s="11" t="e">
        <f t="shared" si="68"/>
        <v>#N/A</v>
      </c>
      <c r="AD160" s="11" t="e">
        <f t="shared" si="69"/>
        <v>#N/A</v>
      </c>
      <c r="AE160" s="26" t="e">
        <f t="array" ref="AE160">MEDIAN(IF(ISNUMBER(X$3:X$163),X$3:X$163))</f>
        <v>#NUM!</v>
      </c>
      <c r="AF160" s="26" t="e">
        <f t="array" ref="AF160">MEDIAN(IF(ISNUMBER(Y$3:Y$163),Y$3:Y$163))</f>
        <v>#NUM!</v>
      </c>
      <c r="AG160" s="26" t="e">
        <f t="array" ref="AG160">MEDIAN(IF(ISNUMBER(Z$3:Z$163),Z$3:Z$163))</f>
        <v>#NUM!</v>
      </c>
      <c r="AH160" s="26" t="e">
        <f t="array" ref="AH160">MEDIAN(IF(ISNUMBER(AA$3:AA$163),AA$3:AA$163))</f>
        <v>#NUM!</v>
      </c>
      <c r="AI160" s="26" t="e">
        <f t="array" ref="AI160">MEDIAN(IF(ISNUMBER(AB$3:AB$163),AB$3:AB$163))</f>
        <v>#NUM!</v>
      </c>
      <c r="AJ160" s="26" t="e">
        <f t="array" ref="AJ160">MEDIAN(IF(ISNUMBER(AC$3:AC$163),AC$3:AC$163))</f>
        <v>#NUM!</v>
      </c>
      <c r="AK160" s="26" t="e">
        <f t="array" ref="AK160">MEDIAN(IF(ISNUMBER(AD$3:AD$163),AD$3:AD$163))</f>
        <v>#NUM!</v>
      </c>
      <c r="AL160" s="9">
        <v>0.95</v>
      </c>
      <c r="AM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</row>
    <row r="161" spans="1:89" ht="15.75" x14ac:dyDescent="0.25">
      <c r="A161" s="21"/>
      <c r="B161" s="22"/>
      <c r="C161" s="23"/>
      <c r="D161" s="23"/>
      <c r="E161" s="23"/>
      <c r="F161" s="23"/>
      <c r="G161" s="23"/>
      <c r="H161" s="23"/>
      <c r="I161" s="1"/>
      <c r="J161" s="30" t="e">
        <f t="shared" si="56"/>
        <v>#VALUE!</v>
      </c>
      <c r="K161" s="5" t="e">
        <f t="shared" si="52"/>
        <v>#N/A</v>
      </c>
      <c r="L161" s="5" t="e">
        <f t="shared" si="53"/>
        <v>#N/A</v>
      </c>
      <c r="M161" s="39"/>
      <c r="N161" s="48"/>
      <c r="O161" s="10" t="e">
        <f t="shared" ref="O161:O163" si="72">O160+7</f>
        <v>#N/A</v>
      </c>
      <c r="P161" s="9" t="e">
        <f t="shared" si="57"/>
        <v>#N/A</v>
      </c>
      <c r="Q161" s="25">
        <f t="shared" si="54"/>
        <v>0</v>
      </c>
      <c r="R161" s="25">
        <f t="shared" si="55"/>
        <v>0</v>
      </c>
      <c r="S161" s="25">
        <f t="shared" si="58"/>
        <v>0</v>
      </c>
      <c r="T161" s="25">
        <f t="shared" si="59"/>
        <v>0</v>
      </c>
      <c r="U161" s="25">
        <f t="shared" si="60"/>
        <v>0</v>
      </c>
      <c r="V161" s="25">
        <f t="shared" si="61"/>
        <v>0</v>
      </c>
      <c r="W161" s="25" t="e">
        <f t="shared" si="62"/>
        <v>#VALUE!</v>
      </c>
      <c r="X161" s="11" t="e">
        <f t="shared" si="63"/>
        <v>#N/A</v>
      </c>
      <c r="Y161" s="11" t="e">
        <f t="shared" si="64"/>
        <v>#N/A</v>
      </c>
      <c r="Z161" s="11" t="e">
        <f t="shared" si="65"/>
        <v>#N/A</v>
      </c>
      <c r="AA161" s="11" t="e">
        <f t="shared" si="66"/>
        <v>#N/A</v>
      </c>
      <c r="AB161" s="11" t="e">
        <f t="shared" si="67"/>
        <v>#N/A</v>
      </c>
      <c r="AC161" s="11" t="e">
        <f t="shared" si="68"/>
        <v>#N/A</v>
      </c>
      <c r="AD161" s="11" t="e">
        <f t="shared" si="69"/>
        <v>#N/A</v>
      </c>
      <c r="AE161" s="26" t="e">
        <f t="array" ref="AE161">MEDIAN(IF(ISNUMBER(X$3:X$163),X$3:X$163))</f>
        <v>#NUM!</v>
      </c>
      <c r="AF161" s="26" t="e">
        <f t="array" ref="AF161">MEDIAN(IF(ISNUMBER(Y$3:Y$163),Y$3:Y$163))</f>
        <v>#NUM!</v>
      </c>
      <c r="AG161" s="26" t="e">
        <f t="array" ref="AG161">MEDIAN(IF(ISNUMBER(Z$3:Z$163),Z$3:Z$163))</f>
        <v>#NUM!</v>
      </c>
      <c r="AH161" s="26" t="e">
        <f t="array" ref="AH161">MEDIAN(IF(ISNUMBER(AA$3:AA$163),AA$3:AA$163))</f>
        <v>#NUM!</v>
      </c>
      <c r="AI161" s="26" t="e">
        <f t="array" ref="AI161">MEDIAN(IF(ISNUMBER(AB$3:AB$163),AB$3:AB$163))</f>
        <v>#NUM!</v>
      </c>
      <c r="AJ161" s="26" t="e">
        <f t="array" ref="AJ161">MEDIAN(IF(ISNUMBER(AC$3:AC$163),AC$3:AC$163))</f>
        <v>#NUM!</v>
      </c>
      <c r="AK161" s="26" t="e">
        <f t="array" ref="AK161">MEDIAN(IF(ISNUMBER(AD$3:AD$163),AD$3:AD$163))</f>
        <v>#NUM!</v>
      </c>
      <c r="AL161" s="9">
        <v>0.95</v>
      </c>
      <c r="AM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</row>
    <row r="162" spans="1:89" ht="15.75" x14ac:dyDescent="0.25">
      <c r="A162" s="21"/>
      <c r="B162" s="22"/>
      <c r="C162" s="23"/>
      <c r="D162" s="23"/>
      <c r="E162" s="23"/>
      <c r="F162" s="23"/>
      <c r="G162" s="23"/>
      <c r="H162" s="23"/>
      <c r="I162" s="1"/>
      <c r="J162" s="30" t="e">
        <f t="shared" si="56"/>
        <v>#VALUE!</v>
      </c>
      <c r="K162" s="5" t="e">
        <f t="shared" si="52"/>
        <v>#N/A</v>
      </c>
      <c r="L162" s="5" t="e">
        <f t="shared" si="53"/>
        <v>#N/A</v>
      </c>
      <c r="M162" s="39"/>
      <c r="N162" s="48"/>
      <c r="O162" s="10" t="e">
        <f t="shared" si="72"/>
        <v>#N/A</v>
      </c>
      <c r="P162" s="9" t="e">
        <f t="shared" si="57"/>
        <v>#N/A</v>
      </c>
      <c r="Q162" s="25">
        <f t="shared" si="54"/>
        <v>0</v>
      </c>
      <c r="R162" s="25">
        <f t="shared" si="55"/>
        <v>0</v>
      </c>
      <c r="S162" s="25">
        <f t="shared" si="58"/>
        <v>0</v>
      </c>
      <c r="T162" s="25">
        <f t="shared" si="59"/>
        <v>0</v>
      </c>
      <c r="U162" s="25">
        <f t="shared" si="60"/>
        <v>0</v>
      </c>
      <c r="V162" s="25">
        <f t="shared" si="61"/>
        <v>0</v>
      </c>
      <c r="W162" s="25" t="e">
        <f t="shared" si="62"/>
        <v>#VALUE!</v>
      </c>
      <c r="X162" s="11" t="e">
        <f t="shared" si="63"/>
        <v>#N/A</v>
      </c>
      <c r="Y162" s="11" t="e">
        <f t="shared" si="64"/>
        <v>#N/A</v>
      </c>
      <c r="Z162" s="11" t="e">
        <f t="shared" si="65"/>
        <v>#N/A</v>
      </c>
      <c r="AA162" s="11" t="e">
        <f t="shared" si="66"/>
        <v>#N/A</v>
      </c>
      <c r="AB162" s="11" t="e">
        <f t="shared" si="67"/>
        <v>#N/A</v>
      </c>
      <c r="AC162" s="11" t="e">
        <f t="shared" si="68"/>
        <v>#N/A</v>
      </c>
      <c r="AD162" s="11" t="e">
        <f t="shared" si="69"/>
        <v>#N/A</v>
      </c>
      <c r="AE162" s="26" t="e">
        <f t="array" ref="AE162">MEDIAN(IF(ISNUMBER(X$3:X$163),X$3:X$163))</f>
        <v>#NUM!</v>
      </c>
      <c r="AF162" s="26" t="e">
        <f t="array" ref="AF162">MEDIAN(IF(ISNUMBER(Y$3:Y$163),Y$3:Y$163))</f>
        <v>#NUM!</v>
      </c>
      <c r="AG162" s="26" t="e">
        <f t="array" ref="AG162">MEDIAN(IF(ISNUMBER(Z$3:Z$163),Z$3:Z$163))</f>
        <v>#NUM!</v>
      </c>
      <c r="AH162" s="26" t="e">
        <f t="array" ref="AH162">MEDIAN(IF(ISNUMBER(AA$3:AA$163),AA$3:AA$163))</f>
        <v>#NUM!</v>
      </c>
      <c r="AI162" s="26" t="e">
        <f t="array" ref="AI162">MEDIAN(IF(ISNUMBER(AB$3:AB$163),AB$3:AB$163))</f>
        <v>#NUM!</v>
      </c>
      <c r="AJ162" s="26" t="e">
        <f t="array" ref="AJ162">MEDIAN(IF(ISNUMBER(AC$3:AC$163),AC$3:AC$163))</f>
        <v>#NUM!</v>
      </c>
      <c r="AK162" s="26" t="e">
        <f t="array" ref="AK162">MEDIAN(IF(ISNUMBER(AD$3:AD$163),AD$3:AD$163))</f>
        <v>#NUM!</v>
      </c>
      <c r="AL162" s="9">
        <v>0.95</v>
      </c>
      <c r="AM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</row>
    <row r="163" spans="1:89" ht="15.75" x14ac:dyDescent="0.25">
      <c r="A163" s="21"/>
      <c r="B163" s="22"/>
      <c r="C163" s="23"/>
      <c r="D163" s="23"/>
      <c r="E163" s="23"/>
      <c r="F163" s="23"/>
      <c r="G163" s="23"/>
      <c r="H163" s="23"/>
      <c r="I163" s="1"/>
      <c r="J163" s="30" t="e">
        <f t="shared" si="56"/>
        <v>#VALUE!</v>
      </c>
      <c r="K163" s="5" t="e">
        <f t="shared" si="52"/>
        <v>#N/A</v>
      </c>
      <c r="L163" s="5" t="e">
        <f t="shared" si="53"/>
        <v>#N/A</v>
      </c>
      <c r="M163" s="39"/>
      <c r="N163" s="48"/>
      <c r="O163" s="10" t="e">
        <f t="shared" si="72"/>
        <v>#N/A</v>
      </c>
      <c r="P163" s="9" t="e">
        <f t="shared" si="57"/>
        <v>#N/A</v>
      </c>
      <c r="Q163" s="25">
        <f t="shared" si="54"/>
        <v>0</v>
      </c>
      <c r="R163" s="25">
        <f t="shared" si="55"/>
        <v>0</v>
      </c>
      <c r="S163" s="25">
        <f t="shared" si="58"/>
        <v>0</v>
      </c>
      <c r="T163" s="25">
        <f t="shared" si="59"/>
        <v>0</v>
      </c>
      <c r="U163" s="25">
        <f t="shared" si="60"/>
        <v>0</v>
      </c>
      <c r="V163" s="25">
        <f t="shared" si="61"/>
        <v>0</v>
      </c>
      <c r="W163" s="25" t="e">
        <f t="shared" si="62"/>
        <v>#VALUE!</v>
      </c>
      <c r="X163" s="11" t="e">
        <f t="shared" si="63"/>
        <v>#N/A</v>
      </c>
      <c r="Y163" s="11" t="e">
        <f t="shared" si="64"/>
        <v>#N/A</v>
      </c>
      <c r="Z163" s="11" t="e">
        <f t="shared" si="65"/>
        <v>#N/A</v>
      </c>
      <c r="AA163" s="11" t="e">
        <f t="shared" si="66"/>
        <v>#N/A</v>
      </c>
      <c r="AB163" s="11" t="e">
        <f t="shared" si="67"/>
        <v>#N/A</v>
      </c>
      <c r="AC163" s="11" t="e">
        <f t="shared" si="68"/>
        <v>#N/A</v>
      </c>
      <c r="AD163" s="11" t="e">
        <f t="shared" si="69"/>
        <v>#N/A</v>
      </c>
      <c r="AE163" s="26" t="e">
        <f t="array" ref="AE163">MEDIAN(IF(ISNUMBER(X$3:X$163),X$3:X$163))</f>
        <v>#NUM!</v>
      </c>
      <c r="AF163" s="26" t="e">
        <f t="array" ref="AF163">MEDIAN(IF(ISNUMBER(Y$3:Y$163),Y$3:Y$163))</f>
        <v>#NUM!</v>
      </c>
      <c r="AG163" s="26" t="e">
        <f t="array" ref="AG163">MEDIAN(IF(ISNUMBER(Z$3:Z$163),Z$3:Z$163))</f>
        <v>#NUM!</v>
      </c>
      <c r="AH163" s="26" t="e">
        <f t="array" ref="AH163">MEDIAN(IF(ISNUMBER(AA$3:AA$163),AA$3:AA$163))</f>
        <v>#NUM!</v>
      </c>
      <c r="AI163" s="26" t="e">
        <f t="array" ref="AI163">MEDIAN(IF(ISNUMBER(AB$3:AB$163),AB$3:AB$163))</f>
        <v>#NUM!</v>
      </c>
      <c r="AJ163" s="26" t="e">
        <f t="array" ref="AJ163">MEDIAN(IF(ISNUMBER(AC$3:AC$163),AC$3:AC$163))</f>
        <v>#NUM!</v>
      </c>
      <c r="AK163" s="26" t="e">
        <f t="array" ref="AK163">MEDIAN(IF(ISNUMBER(AD$3:AD$163),AD$3:AD$163))</f>
        <v>#NUM!</v>
      </c>
      <c r="AL163" s="9">
        <v>0.95</v>
      </c>
      <c r="AM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</row>
    <row r="164" spans="1:89" ht="15.75" x14ac:dyDescent="0.25">
      <c r="A164" s="21"/>
      <c r="B164" s="22"/>
      <c r="C164" s="23"/>
      <c r="D164" s="23"/>
      <c r="E164" s="23"/>
      <c r="F164" s="23"/>
      <c r="G164" s="23"/>
      <c r="H164" s="23"/>
      <c r="I164" s="1"/>
      <c r="J164" s="30" t="e">
        <f t="shared" si="56"/>
        <v>#VALUE!</v>
      </c>
      <c r="K164" s="5" t="e">
        <f t="shared" si="52"/>
        <v>#N/A</v>
      </c>
      <c r="L164" s="5" t="e">
        <f t="shared" si="53"/>
        <v>#N/A</v>
      </c>
      <c r="T164" s="25">
        <f t="shared" si="59"/>
        <v>0</v>
      </c>
      <c r="U164" s="25">
        <f t="shared" si="60"/>
        <v>0</v>
      </c>
      <c r="V164" s="25">
        <f t="shared" si="61"/>
        <v>0</v>
      </c>
      <c r="AA164" s="11" t="e">
        <f t="shared" si="66"/>
        <v>#N/A</v>
      </c>
      <c r="AB164" s="11" t="e">
        <f t="shared" si="67"/>
        <v>#N/A</v>
      </c>
      <c r="AC164" s="11" t="e">
        <f t="shared" si="68"/>
        <v>#N/A</v>
      </c>
      <c r="AH164" s="26" t="e">
        <f t="array" ref="AH164">MEDIAN(IF(ISNUMBER(AA$3:AA$163),AA$3:AA$163))</f>
        <v>#NUM!</v>
      </c>
      <c r="AI164" s="26" t="e">
        <f t="array" ref="AI164">MEDIAN(IF(ISNUMBER(AB$3:AB$163),AB$3:AB$163))</f>
        <v>#NUM!</v>
      </c>
      <c r="AJ164" s="26" t="e">
        <f t="array" ref="AJ164">MEDIAN(IF(ISNUMBER(AC$3:AC$163),AC$3:AC$163))</f>
        <v>#NUM!</v>
      </c>
    </row>
    <row r="165" spans="1:89" ht="15.75" x14ac:dyDescent="0.25">
      <c r="A165" s="21"/>
      <c r="B165" s="22"/>
      <c r="C165" s="23"/>
      <c r="D165" s="23"/>
      <c r="E165" s="23"/>
      <c r="F165" s="23"/>
      <c r="G165" s="23"/>
      <c r="H165" s="23"/>
      <c r="I165" s="1"/>
      <c r="J165" s="30" t="e">
        <f t="shared" si="56"/>
        <v>#VALUE!</v>
      </c>
      <c r="K165" s="5" t="e">
        <f t="shared" si="52"/>
        <v>#N/A</v>
      </c>
      <c r="L165" s="5" t="e">
        <f t="shared" si="53"/>
        <v>#N/A</v>
      </c>
      <c r="T165" s="25">
        <f t="shared" si="59"/>
        <v>0</v>
      </c>
      <c r="U165" s="25">
        <f t="shared" si="60"/>
        <v>0</v>
      </c>
      <c r="V165" s="25">
        <f t="shared" si="61"/>
        <v>0</v>
      </c>
      <c r="AA165" s="11" t="e">
        <f t="shared" si="66"/>
        <v>#N/A</v>
      </c>
      <c r="AB165" s="11" t="e">
        <f t="shared" si="67"/>
        <v>#N/A</v>
      </c>
      <c r="AC165" s="11" t="e">
        <f t="shared" si="68"/>
        <v>#N/A</v>
      </c>
      <c r="AH165" s="26" t="e">
        <f t="array" ref="AH165">MEDIAN(IF(ISNUMBER(AA$3:AA$163),AA$3:AA$163))</f>
        <v>#NUM!</v>
      </c>
      <c r="AI165" s="26" t="e">
        <f t="array" ref="AI165">MEDIAN(IF(ISNUMBER(AB$3:AB$163),AB$3:AB$163))</f>
        <v>#NUM!</v>
      </c>
      <c r="AJ165" s="26" t="e">
        <f t="array" ref="AJ165">MEDIAN(IF(ISNUMBER(AC$3:AC$163),AC$3:AC$163))</f>
        <v>#NUM!</v>
      </c>
    </row>
    <row r="166" spans="1:89" ht="15.75" x14ac:dyDescent="0.25">
      <c r="A166" s="21"/>
      <c r="B166" s="22"/>
      <c r="C166" s="23"/>
      <c r="D166" s="23"/>
      <c r="E166" s="23"/>
      <c r="F166" s="23"/>
      <c r="G166" s="23"/>
      <c r="H166" s="23"/>
      <c r="I166" s="1"/>
      <c r="J166" s="30" t="e">
        <f t="shared" si="56"/>
        <v>#VALUE!</v>
      </c>
      <c r="K166" s="5" t="e">
        <f t="shared" si="52"/>
        <v>#N/A</v>
      </c>
      <c r="L166" s="5" t="e">
        <f t="shared" si="53"/>
        <v>#N/A</v>
      </c>
      <c r="T166" s="25">
        <f t="shared" si="59"/>
        <v>0</v>
      </c>
      <c r="U166" s="25">
        <f t="shared" si="60"/>
        <v>0</v>
      </c>
      <c r="V166" s="25">
        <f t="shared" si="61"/>
        <v>0</v>
      </c>
      <c r="AA166" s="11" t="e">
        <f t="shared" si="66"/>
        <v>#N/A</v>
      </c>
      <c r="AB166" s="11" t="e">
        <f t="shared" si="67"/>
        <v>#N/A</v>
      </c>
      <c r="AC166" s="11" t="e">
        <f t="shared" si="68"/>
        <v>#N/A</v>
      </c>
      <c r="AH166" s="26" t="e">
        <f t="array" ref="AH166">MEDIAN(IF(ISNUMBER(AA$3:AA$163),AA$3:AA$163))</f>
        <v>#NUM!</v>
      </c>
      <c r="AI166" s="26" t="e">
        <f t="array" ref="AI166">MEDIAN(IF(ISNUMBER(AB$3:AB$163),AB$3:AB$163))</f>
        <v>#NUM!</v>
      </c>
      <c r="AJ166" s="26" t="e">
        <f t="array" ref="AJ166">MEDIAN(IF(ISNUMBER(AC$3:AC$163),AC$3:AC$163))</f>
        <v>#NUM!</v>
      </c>
    </row>
    <row r="167" spans="1:89" ht="15.75" x14ac:dyDescent="0.25">
      <c r="A167" s="21"/>
      <c r="B167" s="22"/>
      <c r="C167" s="23"/>
      <c r="D167" s="23"/>
      <c r="E167" s="23"/>
      <c r="F167" s="23"/>
      <c r="G167" s="23"/>
      <c r="H167" s="23"/>
      <c r="I167" s="1"/>
      <c r="J167" s="30" t="e">
        <f t="shared" si="56"/>
        <v>#VALUE!</v>
      </c>
      <c r="K167" s="5" t="e">
        <f t="shared" si="52"/>
        <v>#N/A</v>
      </c>
      <c r="L167" s="5" t="e">
        <f t="shared" si="53"/>
        <v>#N/A</v>
      </c>
      <c r="T167" s="25">
        <f t="shared" si="59"/>
        <v>0</v>
      </c>
      <c r="U167" s="25">
        <f t="shared" si="60"/>
        <v>0</v>
      </c>
      <c r="V167" s="25">
        <f t="shared" si="61"/>
        <v>0</v>
      </c>
      <c r="AA167" s="11" t="e">
        <f t="shared" si="66"/>
        <v>#N/A</v>
      </c>
      <c r="AB167" s="11" t="e">
        <f t="shared" si="67"/>
        <v>#N/A</v>
      </c>
      <c r="AC167" s="11" t="e">
        <f t="shared" si="68"/>
        <v>#N/A</v>
      </c>
      <c r="AH167" s="26" t="e">
        <f t="array" ref="AH167">MEDIAN(IF(ISNUMBER(AA$3:AA$163),AA$3:AA$163))</f>
        <v>#NUM!</v>
      </c>
      <c r="AI167" s="26" t="e">
        <f t="array" ref="AI167">MEDIAN(IF(ISNUMBER(AB$3:AB$163),AB$3:AB$163))</f>
        <v>#NUM!</v>
      </c>
      <c r="AJ167" s="26" t="e">
        <f t="array" ref="AJ167">MEDIAN(IF(ISNUMBER(AC$3:AC$163),AC$3:AC$163))</f>
        <v>#NUM!</v>
      </c>
    </row>
    <row r="168" spans="1:89" ht="15.75" x14ac:dyDescent="0.25">
      <c r="A168" s="21"/>
      <c r="B168" s="22"/>
      <c r="C168" s="23"/>
      <c r="D168" s="23"/>
      <c r="E168" s="23"/>
      <c r="F168" s="23"/>
      <c r="G168" s="23"/>
      <c r="H168" s="23"/>
      <c r="I168" s="1"/>
      <c r="J168" s="30" t="e">
        <f t="shared" si="56"/>
        <v>#VALUE!</v>
      </c>
      <c r="K168" s="5" t="e">
        <f t="shared" si="52"/>
        <v>#N/A</v>
      </c>
      <c r="L168" s="5" t="e">
        <f t="shared" si="53"/>
        <v>#N/A</v>
      </c>
      <c r="T168" s="25">
        <f t="shared" si="59"/>
        <v>0</v>
      </c>
      <c r="U168" s="25">
        <f t="shared" si="60"/>
        <v>0</v>
      </c>
      <c r="V168" s="25">
        <f t="shared" si="61"/>
        <v>0</v>
      </c>
      <c r="AA168" s="11" t="e">
        <f t="shared" si="66"/>
        <v>#N/A</v>
      </c>
      <c r="AB168" s="11" t="e">
        <f t="shared" si="67"/>
        <v>#N/A</v>
      </c>
      <c r="AC168" s="11" t="e">
        <f t="shared" si="68"/>
        <v>#N/A</v>
      </c>
      <c r="AH168" s="26" t="e">
        <f t="array" ref="AH168">MEDIAN(IF(ISNUMBER(AA$3:AA$163),AA$3:AA$163))</f>
        <v>#NUM!</v>
      </c>
      <c r="AI168" s="26" t="e">
        <f t="array" ref="AI168">MEDIAN(IF(ISNUMBER(AB$3:AB$163),AB$3:AB$163))</f>
        <v>#NUM!</v>
      </c>
      <c r="AJ168" s="26" t="e">
        <f t="array" ref="AJ168">MEDIAN(IF(ISNUMBER(AC$3:AC$163),AC$3:AC$163))</f>
        <v>#NUM!</v>
      </c>
    </row>
    <row r="169" spans="1:89" ht="15.75" x14ac:dyDescent="0.25">
      <c r="A169" s="21"/>
      <c r="B169" s="22"/>
      <c r="C169" s="23"/>
      <c r="D169" s="23"/>
      <c r="E169" s="23"/>
      <c r="F169" s="23"/>
      <c r="G169" s="23"/>
      <c r="H169" s="23"/>
      <c r="I169" s="1"/>
      <c r="J169" s="30" t="e">
        <f t="shared" si="56"/>
        <v>#VALUE!</v>
      </c>
      <c r="K169" s="5" t="e">
        <f t="shared" si="52"/>
        <v>#N/A</v>
      </c>
      <c r="L169" s="5" t="e">
        <f t="shared" si="53"/>
        <v>#N/A</v>
      </c>
      <c r="T169" s="25">
        <f t="shared" si="59"/>
        <v>0</v>
      </c>
      <c r="U169" s="25">
        <f t="shared" si="60"/>
        <v>0</v>
      </c>
      <c r="V169" s="25">
        <f t="shared" si="61"/>
        <v>0</v>
      </c>
      <c r="AA169" s="11" t="e">
        <f t="shared" si="66"/>
        <v>#N/A</v>
      </c>
      <c r="AB169" s="11" t="e">
        <f t="shared" si="67"/>
        <v>#N/A</v>
      </c>
      <c r="AC169" s="11" t="e">
        <f t="shared" si="68"/>
        <v>#N/A</v>
      </c>
      <c r="AH169" s="26" t="e">
        <f t="array" ref="AH169">MEDIAN(IF(ISNUMBER(AA$3:AA$163),AA$3:AA$163))</f>
        <v>#NUM!</v>
      </c>
      <c r="AI169" s="26" t="e">
        <f t="array" ref="AI169">MEDIAN(IF(ISNUMBER(AB$3:AB$163),AB$3:AB$163))</f>
        <v>#NUM!</v>
      </c>
      <c r="AJ169" s="26" t="e">
        <f t="array" ref="AJ169">MEDIAN(IF(ISNUMBER(AC$3:AC$163),AC$3:AC$163))</f>
        <v>#NUM!</v>
      </c>
    </row>
    <row r="170" spans="1:89" ht="15.75" x14ac:dyDescent="0.25">
      <c r="A170" s="21"/>
      <c r="B170" s="22"/>
      <c r="C170" s="23"/>
      <c r="D170" s="23"/>
      <c r="E170" s="23"/>
      <c r="F170" s="23"/>
      <c r="G170" s="23"/>
      <c r="H170" s="23"/>
      <c r="I170" s="1"/>
      <c r="J170" s="30" t="e">
        <f t="shared" si="56"/>
        <v>#VALUE!</v>
      </c>
      <c r="K170" s="5" t="e">
        <f t="shared" si="52"/>
        <v>#N/A</v>
      </c>
      <c r="L170" s="5" t="e">
        <f t="shared" si="53"/>
        <v>#N/A</v>
      </c>
      <c r="T170" s="25">
        <f t="shared" si="59"/>
        <v>0</v>
      </c>
      <c r="U170" s="25">
        <f t="shared" si="60"/>
        <v>0</v>
      </c>
      <c r="V170" s="25">
        <f t="shared" si="61"/>
        <v>0</v>
      </c>
      <c r="AA170" s="11" t="e">
        <f t="shared" si="66"/>
        <v>#N/A</v>
      </c>
      <c r="AB170" s="11" t="e">
        <f t="shared" si="67"/>
        <v>#N/A</v>
      </c>
      <c r="AC170" s="11" t="e">
        <f t="shared" si="68"/>
        <v>#N/A</v>
      </c>
      <c r="AH170" s="26" t="e">
        <f t="array" ref="AH170">MEDIAN(IF(ISNUMBER(AA$3:AA$163),AA$3:AA$163))</f>
        <v>#NUM!</v>
      </c>
      <c r="AI170" s="26" t="e">
        <f t="array" ref="AI170">MEDIAN(IF(ISNUMBER(AB$3:AB$163),AB$3:AB$163))</f>
        <v>#NUM!</v>
      </c>
      <c r="AJ170" s="26" t="e">
        <f t="array" ref="AJ170">MEDIAN(IF(ISNUMBER(AC$3:AC$163),AC$3:AC$163))</f>
        <v>#NUM!</v>
      </c>
    </row>
    <row r="171" spans="1:89" ht="15.75" x14ac:dyDescent="0.25">
      <c r="A171" s="21"/>
      <c r="B171" s="22"/>
      <c r="C171" s="23"/>
      <c r="D171" s="23"/>
      <c r="E171" s="23"/>
      <c r="F171" s="23"/>
      <c r="G171" s="23"/>
      <c r="H171" s="23"/>
      <c r="I171" s="1"/>
      <c r="J171" s="30" t="e">
        <f t="shared" si="56"/>
        <v>#VALUE!</v>
      </c>
      <c r="K171" s="5" t="e">
        <f t="shared" si="52"/>
        <v>#N/A</v>
      </c>
      <c r="L171" s="5" t="e">
        <f t="shared" si="53"/>
        <v>#N/A</v>
      </c>
      <c r="T171" s="25">
        <f t="shared" si="59"/>
        <v>0</v>
      </c>
      <c r="U171" s="25">
        <f t="shared" si="60"/>
        <v>0</v>
      </c>
      <c r="V171" s="25">
        <f t="shared" si="61"/>
        <v>0</v>
      </c>
      <c r="AA171" s="11" t="e">
        <f t="shared" si="66"/>
        <v>#N/A</v>
      </c>
      <c r="AB171" s="11" t="e">
        <f t="shared" si="67"/>
        <v>#N/A</v>
      </c>
      <c r="AC171" s="11" t="e">
        <f t="shared" si="68"/>
        <v>#N/A</v>
      </c>
      <c r="AH171" s="26" t="e">
        <f t="array" ref="AH171">MEDIAN(IF(ISNUMBER(AA$3:AA$163),AA$3:AA$163))</f>
        <v>#NUM!</v>
      </c>
      <c r="AI171" s="26" t="e">
        <f t="array" ref="AI171">MEDIAN(IF(ISNUMBER(AB$3:AB$163),AB$3:AB$163))</f>
        <v>#NUM!</v>
      </c>
      <c r="AJ171" s="26" t="e">
        <f t="array" ref="AJ171">MEDIAN(IF(ISNUMBER(AC$3:AC$163),AC$3:AC$163))</f>
        <v>#NUM!</v>
      </c>
    </row>
    <row r="172" spans="1:89" ht="15.75" x14ac:dyDescent="0.25">
      <c r="A172" s="21"/>
      <c r="B172" s="22"/>
      <c r="C172" s="23"/>
      <c r="D172" s="23"/>
      <c r="E172" s="23"/>
      <c r="F172" s="23"/>
      <c r="G172" s="23"/>
      <c r="H172" s="23"/>
      <c r="I172" s="1"/>
      <c r="J172" s="30" t="e">
        <f t="shared" si="56"/>
        <v>#VALUE!</v>
      </c>
      <c r="K172" s="5" t="e">
        <f t="shared" si="52"/>
        <v>#N/A</v>
      </c>
      <c r="L172" s="5" t="e">
        <f t="shared" si="53"/>
        <v>#N/A</v>
      </c>
      <c r="T172" s="25">
        <f t="shared" si="59"/>
        <v>0</v>
      </c>
      <c r="U172" s="25">
        <f t="shared" si="60"/>
        <v>0</v>
      </c>
      <c r="V172" s="25">
        <f t="shared" si="61"/>
        <v>0</v>
      </c>
      <c r="AA172" s="11" t="e">
        <f t="shared" si="66"/>
        <v>#N/A</v>
      </c>
      <c r="AB172" s="11" t="e">
        <f t="shared" si="67"/>
        <v>#N/A</v>
      </c>
      <c r="AC172" s="11" t="e">
        <f t="shared" si="68"/>
        <v>#N/A</v>
      </c>
      <c r="AH172" s="26" t="e">
        <f t="array" ref="AH172">MEDIAN(IF(ISNUMBER(AA$3:AA$163),AA$3:AA$163))</f>
        <v>#NUM!</v>
      </c>
      <c r="AI172" s="26" t="e">
        <f t="array" ref="AI172">MEDIAN(IF(ISNUMBER(AB$3:AB$163),AB$3:AB$163))</f>
        <v>#NUM!</v>
      </c>
      <c r="AJ172" s="26" t="e">
        <f t="array" ref="AJ172">MEDIAN(IF(ISNUMBER(AC$3:AC$163),AC$3:AC$163))</f>
        <v>#NUM!</v>
      </c>
    </row>
    <row r="173" spans="1:89" ht="15.75" x14ac:dyDescent="0.25">
      <c r="A173" s="21"/>
      <c r="B173" s="22"/>
      <c r="C173" s="23"/>
      <c r="D173" s="23"/>
      <c r="E173" s="23"/>
      <c r="F173" s="23"/>
      <c r="G173" s="23"/>
      <c r="H173" s="23"/>
      <c r="I173" s="1"/>
      <c r="J173" s="30" t="e">
        <f t="shared" si="56"/>
        <v>#VALUE!</v>
      </c>
      <c r="K173" s="5" t="e">
        <f t="shared" si="52"/>
        <v>#N/A</v>
      </c>
      <c r="L173" s="5" t="e">
        <f t="shared" si="53"/>
        <v>#N/A</v>
      </c>
      <c r="T173" s="25">
        <f t="shared" si="59"/>
        <v>0</v>
      </c>
      <c r="U173" s="25">
        <f t="shared" si="60"/>
        <v>0</v>
      </c>
      <c r="V173" s="25">
        <f t="shared" si="61"/>
        <v>0</v>
      </c>
      <c r="AA173" s="11" t="e">
        <f t="shared" si="66"/>
        <v>#N/A</v>
      </c>
      <c r="AB173" s="11" t="e">
        <f t="shared" si="67"/>
        <v>#N/A</v>
      </c>
      <c r="AC173" s="11" t="e">
        <f t="shared" si="68"/>
        <v>#N/A</v>
      </c>
      <c r="AH173" s="26" t="e">
        <f t="array" ref="AH173">MEDIAN(IF(ISNUMBER(AA$3:AA$163),AA$3:AA$163))</f>
        <v>#NUM!</v>
      </c>
      <c r="AI173" s="26" t="e">
        <f t="array" ref="AI173">MEDIAN(IF(ISNUMBER(AB$3:AB$163),AB$3:AB$163))</f>
        <v>#NUM!</v>
      </c>
      <c r="AJ173" s="26" t="e">
        <f t="array" ref="AJ173">MEDIAN(IF(ISNUMBER(AC$3:AC$163),AC$3:AC$163))</f>
        <v>#NUM!</v>
      </c>
    </row>
    <row r="174" spans="1:89" ht="15.75" x14ac:dyDescent="0.25">
      <c r="A174" s="21"/>
      <c r="B174" s="22"/>
      <c r="C174" s="23"/>
      <c r="D174" s="23"/>
      <c r="E174" s="23"/>
      <c r="F174" s="23"/>
      <c r="G174" s="23"/>
      <c r="H174" s="23"/>
      <c r="I174" s="1"/>
      <c r="J174" s="30" t="e">
        <f t="shared" si="56"/>
        <v>#VALUE!</v>
      </c>
      <c r="K174" s="5" t="e">
        <f t="shared" si="52"/>
        <v>#N/A</v>
      </c>
      <c r="L174" s="5" t="e">
        <f t="shared" si="53"/>
        <v>#N/A</v>
      </c>
      <c r="T174" s="25">
        <f t="shared" si="59"/>
        <v>0</v>
      </c>
      <c r="U174" s="25">
        <f t="shared" si="60"/>
        <v>0</v>
      </c>
      <c r="V174" s="25">
        <f t="shared" si="61"/>
        <v>0</v>
      </c>
      <c r="AA174" s="11" t="e">
        <f t="shared" si="66"/>
        <v>#N/A</v>
      </c>
      <c r="AB174" s="11" t="e">
        <f t="shared" si="67"/>
        <v>#N/A</v>
      </c>
      <c r="AC174" s="11" t="e">
        <f t="shared" si="68"/>
        <v>#N/A</v>
      </c>
      <c r="AH174" s="26" t="e">
        <f t="array" ref="AH174">MEDIAN(IF(ISNUMBER(AA$3:AA$163),AA$3:AA$163))</f>
        <v>#NUM!</v>
      </c>
      <c r="AI174" s="26" t="e">
        <f t="array" ref="AI174">MEDIAN(IF(ISNUMBER(AB$3:AB$163),AB$3:AB$163))</f>
        <v>#NUM!</v>
      </c>
      <c r="AJ174" s="26" t="e">
        <f t="array" ref="AJ174">MEDIAN(IF(ISNUMBER(AC$3:AC$163),AC$3:AC$163))</f>
        <v>#NUM!</v>
      </c>
    </row>
    <row r="175" spans="1:89" ht="15.75" x14ac:dyDescent="0.25">
      <c r="A175" s="21"/>
      <c r="B175" s="22"/>
      <c r="C175" s="23"/>
      <c r="D175" s="23"/>
      <c r="E175" s="23"/>
      <c r="F175" s="23"/>
      <c r="G175" s="23"/>
      <c r="H175" s="23"/>
      <c r="I175" s="1"/>
      <c r="J175" s="30" t="e">
        <f t="shared" si="56"/>
        <v>#VALUE!</v>
      </c>
      <c r="K175" s="5" t="e">
        <f t="shared" si="52"/>
        <v>#N/A</v>
      </c>
      <c r="L175" s="5" t="e">
        <f t="shared" si="53"/>
        <v>#N/A</v>
      </c>
      <c r="T175" s="25">
        <f t="shared" si="59"/>
        <v>0</v>
      </c>
      <c r="U175" s="25">
        <f t="shared" si="60"/>
        <v>0</v>
      </c>
      <c r="V175" s="25">
        <f t="shared" si="61"/>
        <v>0</v>
      </c>
      <c r="AA175" s="11" t="e">
        <f t="shared" si="66"/>
        <v>#N/A</v>
      </c>
      <c r="AB175" s="11" t="e">
        <f t="shared" si="67"/>
        <v>#N/A</v>
      </c>
      <c r="AC175" s="11" t="e">
        <f t="shared" si="68"/>
        <v>#N/A</v>
      </c>
      <c r="AH175" s="26" t="e">
        <f t="array" ref="AH175">MEDIAN(IF(ISNUMBER(AA$3:AA$163),AA$3:AA$163))</f>
        <v>#NUM!</v>
      </c>
      <c r="AI175" s="26" t="e">
        <f t="array" ref="AI175">MEDIAN(IF(ISNUMBER(AB$3:AB$163),AB$3:AB$163))</f>
        <v>#NUM!</v>
      </c>
      <c r="AJ175" s="26" t="e">
        <f t="array" ref="AJ175">MEDIAN(IF(ISNUMBER(AC$3:AC$163),AC$3:AC$163))</f>
        <v>#NUM!</v>
      </c>
    </row>
    <row r="176" spans="1:89" ht="15.75" x14ac:dyDescent="0.25">
      <c r="A176" s="21"/>
      <c r="B176" s="22"/>
      <c r="C176" s="23"/>
      <c r="D176" s="23"/>
      <c r="E176" s="23"/>
      <c r="F176" s="23"/>
      <c r="G176" s="23"/>
      <c r="H176" s="23"/>
      <c r="I176" s="1"/>
      <c r="J176" s="30" t="e">
        <f t="shared" si="56"/>
        <v>#VALUE!</v>
      </c>
      <c r="K176" s="5" t="e">
        <f t="shared" si="52"/>
        <v>#N/A</v>
      </c>
      <c r="L176" s="5" t="e">
        <f t="shared" si="53"/>
        <v>#N/A</v>
      </c>
      <c r="T176" s="25">
        <f t="shared" si="59"/>
        <v>0</v>
      </c>
      <c r="U176" s="25">
        <f t="shared" si="60"/>
        <v>0</v>
      </c>
      <c r="V176" s="25">
        <f t="shared" si="61"/>
        <v>0</v>
      </c>
      <c r="AA176" s="11" t="e">
        <f t="shared" si="66"/>
        <v>#N/A</v>
      </c>
      <c r="AB176" s="11" t="e">
        <f t="shared" si="67"/>
        <v>#N/A</v>
      </c>
      <c r="AC176" s="11" t="e">
        <f t="shared" si="68"/>
        <v>#N/A</v>
      </c>
      <c r="AH176" s="26" t="e">
        <f t="array" ref="AH176">MEDIAN(IF(ISNUMBER(AA$3:AA$163),AA$3:AA$163))</f>
        <v>#NUM!</v>
      </c>
      <c r="AI176" s="26" t="e">
        <f t="array" ref="AI176">MEDIAN(IF(ISNUMBER(AB$3:AB$163),AB$3:AB$163))</f>
        <v>#NUM!</v>
      </c>
      <c r="AJ176" s="26" t="e">
        <f t="array" ref="AJ176">MEDIAN(IF(ISNUMBER(AC$3:AC$163),AC$3:AC$163))</f>
        <v>#NUM!</v>
      </c>
    </row>
    <row r="177" spans="1:36" ht="15.75" x14ac:dyDescent="0.25">
      <c r="A177" s="21"/>
      <c r="B177" s="22"/>
      <c r="C177" s="23"/>
      <c r="D177" s="23"/>
      <c r="E177" s="23"/>
      <c r="F177" s="23"/>
      <c r="G177" s="23"/>
      <c r="H177" s="23"/>
      <c r="I177" s="1"/>
      <c r="J177" s="30" t="e">
        <f t="shared" si="56"/>
        <v>#VALUE!</v>
      </c>
      <c r="K177" s="5" t="e">
        <f t="shared" si="52"/>
        <v>#N/A</v>
      </c>
      <c r="L177" s="5" t="e">
        <f t="shared" si="53"/>
        <v>#N/A</v>
      </c>
      <c r="T177" s="25">
        <f t="shared" si="59"/>
        <v>0</v>
      </c>
      <c r="U177" s="25">
        <f t="shared" si="60"/>
        <v>0</v>
      </c>
      <c r="V177" s="25">
        <f t="shared" si="61"/>
        <v>0</v>
      </c>
      <c r="AA177" s="11" t="e">
        <f t="shared" si="66"/>
        <v>#N/A</v>
      </c>
      <c r="AB177" s="11" t="e">
        <f t="shared" si="67"/>
        <v>#N/A</v>
      </c>
      <c r="AC177" s="11" t="e">
        <f t="shared" si="68"/>
        <v>#N/A</v>
      </c>
      <c r="AH177" s="26" t="e">
        <f t="array" ref="AH177">MEDIAN(IF(ISNUMBER(AA$3:AA$163),AA$3:AA$163))</f>
        <v>#NUM!</v>
      </c>
      <c r="AI177" s="26" t="e">
        <f t="array" ref="AI177">MEDIAN(IF(ISNUMBER(AB$3:AB$163),AB$3:AB$163))</f>
        <v>#NUM!</v>
      </c>
      <c r="AJ177" s="26" t="e">
        <f t="array" ref="AJ177">MEDIAN(IF(ISNUMBER(AC$3:AC$163),AC$3:AC$163))</f>
        <v>#NUM!</v>
      </c>
    </row>
    <row r="178" spans="1:36" ht="15.75" x14ac:dyDescent="0.25">
      <c r="A178" s="21"/>
      <c r="B178" s="22"/>
      <c r="C178" s="23"/>
      <c r="D178" s="23"/>
      <c r="E178" s="23"/>
      <c r="F178" s="23"/>
      <c r="G178" s="23"/>
      <c r="H178" s="23"/>
      <c r="I178" s="1"/>
      <c r="J178" s="30" t="e">
        <f t="shared" si="56"/>
        <v>#VALUE!</v>
      </c>
      <c r="K178" s="5" t="e">
        <f t="shared" si="52"/>
        <v>#N/A</v>
      </c>
      <c r="L178" s="5" t="e">
        <f t="shared" si="53"/>
        <v>#N/A</v>
      </c>
      <c r="T178" s="25">
        <f t="shared" si="59"/>
        <v>0</v>
      </c>
      <c r="U178" s="25">
        <f t="shared" si="60"/>
        <v>0</v>
      </c>
      <c r="V178" s="25">
        <f t="shared" si="61"/>
        <v>0</v>
      </c>
      <c r="AA178" s="11" t="e">
        <f t="shared" si="66"/>
        <v>#N/A</v>
      </c>
      <c r="AB178" s="11" t="e">
        <f t="shared" si="67"/>
        <v>#N/A</v>
      </c>
      <c r="AC178" s="11" t="e">
        <f t="shared" si="68"/>
        <v>#N/A</v>
      </c>
      <c r="AH178" s="26" t="e">
        <f t="array" ref="AH178">MEDIAN(IF(ISNUMBER(AA$3:AA$163),AA$3:AA$163))</f>
        <v>#NUM!</v>
      </c>
      <c r="AI178" s="26" t="e">
        <f t="array" ref="AI178">MEDIAN(IF(ISNUMBER(AB$3:AB$163),AB$3:AB$163))</f>
        <v>#NUM!</v>
      </c>
      <c r="AJ178" s="26" t="e">
        <f t="array" ref="AJ178">MEDIAN(IF(ISNUMBER(AC$3:AC$163),AC$3:AC$163))</f>
        <v>#NUM!</v>
      </c>
    </row>
    <row r="179" spans="1:36" ht="15.75" x14ac:dyDescent="0.25">
      <c r="A179" s="21"/>
      <c r="B179" s="22"/>
      <c r="C179" s="23"/>
      <c r="D179" s="23"/>
      <c r="E179" s="23"/>
      <c r="F179" s="23"/>
      <c r="G179" s="23"/>
      <c r="H179" s="23"/>
      <c r="I179" s="1"/>
      <c r="J179" s="30" t="e">
        <f t="shared" si="56"/>
        <v>#VALUE!</v>
      </c>
      <c r="K179" s="5" t="e">
        <f t="shared" si="52"/>
        <v>#N/A</v>
      </c>
      <c r="L179" s="5" t="e">
        <f t="shared" si="53"/>
        <v>#N/A</v>
      </c>
      <c r="T179" s="25">
        <f t="shared" si="59"/>
        <v>0</v>
      </c>
      <c r="U179" s="25">
        <f t="shared" si="60"/>
        <v>0</v>
      </c>
      <c r="V179" s="25">
        <f t="shared" si="61"/>
        <v>0</v>
      </c>
      <c r="AA179" s="11" t="e">
        <f t="shared" si="66"/>
        <v>#N/A</v>
      </c>
      <c r="AB179" s="11" t="e">
        <f t="shared" si="67"/>
        <v>#N/A</v>
      </c>
      <c r="AC179" s="11" t="e">
        <f t="shared" si="68"/>
        <v>#N/A</v>
      </c>
      <c r="AH179" s="26" t="e">
        <f t="array" ref="AH179">MEDIAN(IF(ISNUMBER(AA$3:AA$163),AA$3:AA$163))</f>
        <v>#NUM!</v>
      </c>
      <c r="AI179" s="26" t="e">
        <f t="array" ref="AI179">MEDIAN(IF(ISNUMBER(AB$3:AB$163),AB$3:AB$163))</f>
        <v>#NUM!</v>
      </c>
      <c r="AJ179" s="26" t="e">
        <f t="array" ref="AJ179">MEDIAN(IF(ISNUMBER(AC$3:AC$163),AC$3:AC$163))</f>
        <v>#NUM!</v>
      </c>
    </row>
    <row r="180" spans="1:36" ht="15.75" x14ac:dyDescent="0.25">
      <c r="A180" s="21"/>
      <c r="B180" s="22"/>
      <c r="C180" s="23"/>
      <c r="D180" s="23"/>
      <c r="E180" s="23"/>
      <c r="F180" s="23"/>
      <c r="G180" s="23"/>
      <c r="H180" s="23"/>
      <c r="I180" s="1"/>
      <c r="J180" s="30" t="e">
        <f t="shared" si="56"/>
        <v>#VALUE!</v>
      </c>
      <c r="K180" s="5" t="e">
        <f t="shared" si="52"/>
        <v>#N/A</v>
      </c>
      <c r="L180" s="5" t="e">
        <f t="shared" si="53"/>
        <v>#N/A</v>
      </c>
      <c r="T180" s="25">
        <f t="shared" si="59"/>
        <v>0</v>
      </c>
      <c r="U180" s="25">
        <f t="shared" si="60"/>
        <v>0</v>
      </c>
      <c r="V180" s="25">
        <f t="shared" si="61"/>
        <v>0</v>
      </c>
      <c r="AA180" s="11" t="e">
        <f t="shared" si="66"/>
        <v>#N/A</v>
      </c>
      <c r="AB180" s="11" t="e">
        <f t="shared" si="67"/>
        <v>#N/A</v>
      </c>
      <c r="AC180" s="11" t="e">
        <f t="shared" si="68"/>
        <v>#N/A</v>
      </c>
      <c r="AH180" s="26" t="e">
        <f t="array" ref="AH180">MEDIAN(IF(ISNUMBER(AA$3:AA$163),AA$3:AA$163))</f>
        <v>#NUM!</v>
      </c>
      <c r="AI180" s="26" t="e">
        <f t="array" ref="AI180">MEDIAN(IF(ISNUMBER(AB$3:AB$163),AB$3:AB$163))</f>
        <v>#NUM!</v>
      </c>
      <c r="AJ180" s="26" t="e">
        <f t="array" ref="AJ180">MEDIAN(IF(ISNUMBER(AC$3:AC$163),AC$3:AC$163))</f>
        <v>#NUM!</v>
      </c>
    </row>
    <row r="181" spans="1:36" ht="15.75" x14ac:dyDescent="0.25">
      <c r="A181" s="21"/>
      <c r="B181" s="22"/>
      <c r="C181" s="23"/>
      <c r="D181" s="23"/>
      <c r="E181" s="23"/>
      <c r="F181" s="23"/>
      <c r="G181" s="23"/>
      <c r="H181" s="23"/>
      <c r="I181" s="1"/>
      <c r="J181" s="30" t="e">
        <f t="shared" si="56"/>
        <v>#VALUE!</v>
      </c>
      <c r="K181" s="5" t="e">
        <f t="shared" si="52"/>
        <v>#N/A</v>
      </c>
      <c r="L181" s="5" t="e">
        <f t="shared" si="53"/>
        <v>#N/A</v>
      </c>
      <c r="T181" s="25">
        <f t="shared" si="59"/>
        <v>0</v>
      </c>
      <c r="U181" s="25">
        <f t="shared" si="60"/>
        <v>0</v>
      </c>
      <c r="V181" s="25">
        <f t="shared" si="61"/>
        <v>0</v>
      </c>
      <c r="AA181" s="11" t="e">
        <f t="shared" si="66"/>
        <v>#N/A</v>
      </c>
      <c r="AB181" s="11" t="e">
        <f t="shared" si="67"/>
        <v>#N/A</v>
      </c>
      <c r="AC181" s="11" t="e">
        <f t="shared" si="68"/>
        <v>#N/A</v>
      </c>
      <c r="AH181" s="26" t="e">
        <f t="array" ref="AH181">MEDIAN(IF(ISNUMBER(AA$3:AA$163),AA$3:AA$163))</f>
        <v>#NUM!</v>
      </c>
      <c r="AI181" s="26" t="e">
        <f t="array" ref="AI181">MEDIAN(IF(ISNUMBER(AB$3:AB$163),AB$3:AB$163))</f>
        <v>#NUM!</v>
      </c>
      <c r="AJ181" s="26" t="e">
        <f t="array" ref="AJ181">MEDIAN(IF(ISNUMBER(AC$3:AC$163),AC$3:AC$163))</f>
        <v>#NUM!</v>
      </c>
    </row>
    <row r="182" spans="1:36" ht="15.75" x14ac:dyDescent="0.25">
      <c r="A182" s="21"/>
      <c r="B182" s="22"/>
      <c r="C182" s="23"/>
      <c r="D182" s="23"/>
      <c r="E182" s="23"/>
      <c r="F182" s="23"/>
      <c r="G182" s="23"/>
      <c r="H182" s="23"/>
      <c r="I182" s="1"/>
      <c r="J182" s="30" t="e">
        <f t="shared" si="56"/>
        <v>#VALUE!</v>
      </c>
      <c r="K182" s="5" t="e">
        <f t="shared" si="52"/>
        <v>#N/A</v>
      </c>
      <c r="L182" s="5" t="e">
        <f t="shared" si="53"/>
        <v>#N/A</v>
      </c>
      <c r="T182" s="25">
        <f t="shared" si="59"/>
        <v>0</v>
      </c>
      <c r="U182" s="25">
        <f t="shared" si="60"/>
        <v>0</v>
      </c>
      <c r="V182" s="25">
        <f t="shared" si="61"/>
        <v>0</v>
      </c>
      <c r="AA182" s="11" t="e">
        <f t="shared" si="66"/>
        <v>#N/A</v>
      </c>
      <c r="AB182" s="11" t="e">
        <f t="shared" si="67"/>
        <v>#N/A</v>
      </c>
      <c r="AC182" s="11" t="e">
        <f t="shared" si="68"/>
        <v>#N/A</v>
      </c>
      <c r="AH182" s="26" t="e">
        <f t="array" ref="AH182">MEDIAN(IF(ISNUMBER(AA$3:AA$163),AA$3:AA$163))</f>
        <v>#NUM!</v>
      </c>
      <c r="AI182" s="26" t="e">
        <f t="array" ref="AI182">MEDIAN(IF(ISNUMBER(AB$3:AB$163),AB$3:AB$163))</f>
        <v>#NUM!</v>
      </c>
      <c r="AJ182" s="26" t="e">
        <f t="array" ref="AJ182">MEDIAN(IF(ISNUMBER(AC$3:AC$163),AC$3:AC$163))</f>
        <v>#NUM!</v>
      </c>
    </row>
    <row r="183" spans="1:36" ht="15.75" x14ac:dyDescent="0.25">
      <c r="A183" s="21"/>
      <c r="B183" s="22"/>
      <c r="C183" s="23"/>
      <c r="D183" s="23"/>
      <c r="E183" s="23"/>
      <c r="F183" s="23"/>
      <c r="G183" s="23"/>
      <c r="H183" s="23"/>
      <c r="I183" s="1"/>
      <c r="J183" s="30" t="e">
        <f t="shared" si="56"/>
        <v>#VALUE!</v>
      </c>
      <c r="K183" s="5" t="e">
        <f t="shared" si="52"/>
        <v>#N/A</v>
      </c>
      <c r="L183" s="5" t="e">
        <f t="shared" si="53"/>
        <v>#N/A</v>
      </c>
      <c r="T183" s="25">
        <f t="shared" si="59"/>
        <v>0</v>
      </c>
      <c r="U183" s="25">
        <f t="shared" si="60"/>
        <v>0</v>
      </c>
      <c r="V183" s="25">
        <f t="shared" si="61"/>
        <v>0</v>
      </c>
      <c r="AA183" s="11" t="e">
        <f t="shared" si="66"/>
        <v>#N/A</v>
      </c>
      <c r="AB183" s="11" t="e">
        <f t="shared" si="67"/>
        <v>#N/A</v>
      </c>
      <c r="AC183" s="11" t="e">
        <f t="shared" si="68"/>
        <v>#N/A</v>
      </c>
      <c r="AH183" s="26" t="e">
        <f t="array" ref="AH183">MEDIAN(IF(ISNUMBER(AA$3:AA$163),AA$3:AA$163))</f>
        <v>#NUM!</v>
      </c>
      <c r="AI183" s="26" t="e">
        <f t="array" ref="AI183">MEDIAN(IF(ISNUMBER(AB$3:AB$163),AB$3:AB$163))</f>
        <v>#NUM!</v>
      </c>
      <c r="AJ183" s="26" t="e">
        <f t="array" ref="AJ183">MEDIAN(IF(ISNUMBER(AC$3:AC$163),AC$3:AC$163))</f>
        <v>#NUM!</v>
      </c>
    </row>
    <row r="184" spans="1:36" ht="15.75" x14ac:dyDescent="0.25">
      <c r="A184" s="21"/>
      <c r="B184" s="22"/>
      <c r="C184" s="23"/>
      <c r="D184" s="23"/>
      <c r="E184" s="23"/>
      <c r="F184" s="23"/>
      <c r="G184" s="23"/>
      <c r="H184" s="23"/>
      <c r="I184" s="1"/>
      <c r="J184" s="30" t="e">
        <f t="shared" si="56"/>
        <v>#VALUE!</v>
      </c>
      <c r="K184" s="5" t="e">
        <f t="shared" si="52"/>
        <v>#N/A</v>
      </c>
      <c r="L184" s="5" t="e">
        <f t="shared" si="53"/>
        <v>#N/A</v>
      </c>
      <c r="T184" s="25">
        <f t="shared" si="59"/>
        <v>0</v>
      </c>
      <c r="U184" s="25">
        <f t="shared" si="60"/>
        <v>0</v>
      </c>
      <c r="V184" s="25">
        <f t="shared" si="61"/>
        <v>0</v>
      </c>
      <c r="AA184" s="11" t="e">
        <f t="shared" si="66"/>
        <v>#N/A</v>
      </c>
      <c r="AB184" s="11" t="e">
        <f t="shared" si="67"/>
        <v>#N/A</v>
      </c>
      <c r="AC184" s="11" t="e">
        <f t="shared" si="68"/>
        <v>#N/A</v>
      </c>
      <c r="AH184" s="26" t="e">
        <f t="array" ref="AH184">MEDIAN(IF(ISNUMBER(AA$3:AA$163),AA$3:AA$163))</f>
        <v>#NUM!</v>
      </c>
      <c r="AI184" s="26" t="e">
        <f t="array" ref="AI184">MEDIAN(IF(ISNUMBER(AB$3:AB$163),AB$3:AB$163))</f>
        <v>#NUM!</v>
      </c>
      <c r="AJ184" s="26" t="e">
        <f t="array" ref="AJ184">MEDIAN(IF(ISNUMBER(AC$3:AC$163),AC$3:AC$163))</f>
        <v>#NUM!</v>
      </c>
    </row>
    <row r="185" spans="1:36" ht="15.75" x14ac:dyDescent="0.25">
      <c r="A185" s="21"/>
      <c r="B185" s="22"/>
      <c r="C185" s="23"/>
      <c r="D185" s="23"/>
      <c r="E185" s="23"/>
      <c r="F185" s="23"/>
      <c r="G185" s="23"/>
      <c r="H185" s="23"/>
      <c r="I185" s="1"/>
      <c r="J185" s="30" t="e">
        <f t="shared" si="56"/>
        <v>#VALUE!</v>
      </c>
      <c r="K185" s="5" t="e">
        <f t="shared" si="52"/>
        <v>#N/A</v>
      </c>
      <c r="L185" s="5" t="e">
        <f t="shared" si="53"/>
        <v>#N/A</v>
      </c>
      <c r="T185" s="25">
        <f t="shared" si="59"/>
        <v>0</v>
      </c>
      <c r="U185" s="25">
        <f t="shared" si="60"/>
        <v>0</v>
      </c>
      <c r="V185" s="25">
        <f t="shared" si="61"/>
        <v>0</v>
      </c>
      <c r="AA185" s="11" t="e">
        <f t="shared" si="66"/>
        <v>#N/A</v>
      </c>
      <c r="AB185" s="11" t="e">
        <f t="shared" si="67"/>
        <v>#N/A</v>
      </c>
      <c r="AC185" s="11" t="e">
        <f t="shared" si="68"/>
        <v>#N/A</v>
      </c>
      <c r="AH185" s="26" t="e">
        <f t="array" ref="AH185">MEDIAN(IF(ISNUMBER(AA$3:AA$163),AA$3:AA$163))</f>
        <v>#NUM!</v>
      </c>
      <c r="AI185" s="26" t="e">
        <f t="array" ref="AI185">MEDIAN(IF(ISNUMBER(AB$3:AB$163),AB$3:AB$163))</f>
        <v>#NUM!</v>
      </c>
      <c r="AJ185" s="26" t="e">
        <f t="array" ref="AJ185">MEDIAN(IF(ISNUMBER(AC$3:AC$163),AC$3:AC$163))</f>
        <v>#NUM!</v>
      </c>
    </row>
    <row r="186" spans="1:36" ht="15.75" x14ac:dyDescent="0.25">
      <c r="A186" s="21"/>
      <c r="B186" s="22"/>
      <c r="C186" s="23"/>
      <c r="D186" s="23"/>
      <c r="E186" s="23"/>
      <c r="F186" s="23"/>
      <c r="G186" s="23"/>
      <c r="H186" s="23"/>
      <c r="I186" s="1"/>
      <c r="J186" s="30" t="e">
        <f t="shared" si="56"/>
        <v>#VALUE!</v>
      </c>
      <c r="K186" s="5" t="e">
        <f t="shared" si="52"/>
        <v>#N/A</v>
      </c>
      <c r="L186" s="5" t="e">
        <f t="shared" si="53"/>
        <v>#N/A</v>
      </c>
      <c r="T186" s="25">
        <f t="shared" si="59"/>
        <v>0</v>
      </c>
      <c r="U186" s="25">
        <f t="shared" si="60"/>
        <v>0</v>
      </c>
      <c r="V186" s="25">
        <f t="shared" si="61"/>
        <v>0</v>
      </c>
      <c r="AA186" s="11" t="e">
        <f t="shared" si="66"/>
        <v>#N/A</v>
      </c>
      <c r="AB186" s="11" t="e">
        <f t="shared" si="67"/>
        <v>#N/A</v>
      </c>
      <c r="AC186" s="11" t="e">
        <f t="shared" si="68"/>
        <v>#N/A</v>
      </c>
      <c r="AH186" s="26" t="e">
        <f t="array" ref="AH186">MEDIAN(IF(ISNUMBER(AA$3:AA$163),AA$3:AA$163))</f>
        <v>#NUM!</v>
      </c>
      <c r="AI186" s="26" t="e">
        <f t="array" ref="AI186">MEDIAN(IF(ISNUMBER(AB$3:AB$163),AB$3:AB$163))</f>
        <v>#NUM!</v>
      </c>
      <c r="AJ186" s="26" t="e">
        <f t="array" ref="AJ186">MEDIAN(IF(ISNUMBER(AC$3:AC$163),AC$3:AC$163))</f>
        <v>#NUM!</v>
      </c>
    </row>
    <row r="187" spans="1:36" ht="15.75" x14ac:dyDescent="0.25">
      <c r="A187" s="21"/>
      <c r="B187" s="22"/>
      <c r="C187" s="23"/>
      <c r="D187" s="23"/>
      <c r="E187" s="23"/>
      <c r="F187" s="23"/>
      <c r="G187" s="23"/>
      <c r="H187" s="23"/>
      <c r="I187" s="1"/>
      <c r="J187" s="30" t="e">
        <f t="shared" si="56"/>
        <v>#VALUE!</v>
      </c>
      <c r="K187" s="5" t="e">
        <f t="shared" si="52"/>
        <v>#N/A</v>
      </c>
      <c r="L187" s="5" t="e">
        <f t="shared" si="53"/>
        <v>#N/A</v>
      </c>
      <c r="T187" s="25">
        <f t="shared" si="59"/>
        <v>0</v>
      </c>
      <c r="U187" s="25">
        <f t="shared" si="60"/>
        <v>0</v>
      </c>
      <c r="V187" s="25">
        <f t="shared" si="61"/>
        <v>0</v>
      </c>
      <c r="AA187" s="11" t="e">
        <f t="shared" si="66"/>
        <v>#N/A</v>
      </c>
      <c r="AB187" s="11" t="e">
        <f t="shared" si="67"/>
        <v>#N/A</v>
      </c>
      <c r="AC187" s="11" t="e">
        <f t="shared" si="68"/>
        <v>#N/A</v>
      </c>
      <c r="AH187" s="26" t="e">
        <f t="array" ref="AH187">MEDIAN(IF(ISNUMBER(AA$3:AA$163),AA$3:AA$163))</f>
        <v>#NUM!</v>
      </c>
      <c r="AI187" s="26" t="e">
        <f t="array" ref="AI187">MEDIAN(IF(ISNUMBER(AB$3:AB$163),AB$3:AB$163))</f>
        <v>#NUM!</v>
      </c>
      <c r="AJ187" s="26" t="e">
        <f t="array" ref="AJ187">MEDIAN(IF(ISNUMBER(AC$3:AC$163),AC$3:AC$163))</f>
        <v>#NUM!</v>
      </c>
    </row>
    <row r="188" spans="1:36" ht="15.75" x14ac:dyDescent="0.25">
      <c r="A188" s="21"/>
      <c r="B188" s="22"/>
      <c r="C188" s="23"/>
      <c r="D188" s="23"/>
      <c r="E188" s="23"/>
      <c r="F188" s="23"/>
      <c r="G188" s="23"/>
      <c r="H188" s="23"/>
      <c r="I188" s="1"/>
      <c r="J188" s="30" t="e">
        <f t="shared" si="56"/>
        <v>#VALUE!</v>
      </c>
      <c r="K188" s="5" t="e">
        <f t="shared" si="52"/>
        <v>#N/A</v>
      </c>
      <c r="L188" s="5" t="e">
        <f t="shared" si="53"/>
        <v>#N/A</v>
      </c>
      <c r="T188" s="25">
        <f t="shared" si="59"/>
        <v>0</v>
      </c>
      <c r="U188" s="25">
        <f t="shared" si="60"/>
        <v>0</v>
      </c>
      <c r="V188" s="25">
        <f t="shared" si="61"/>
        <v>0</v>
      </c>
      <c r="AA188" s="11" t="e">
        <f t="shared" si="66"/>
        <v>#N/A</v>
      </c>
      <c r="AB188" s="11" t="e">
        <f t="shared" si="67"/>
        <v>#N/A</v>
      </c>
      <c r="AC188" s="11" t="e">
        <f t="shared" si="68"/>
        <v>#N/A</v>
      </c>
      <c r="AH188" s="26" t="e">
        <f t="array" ref="AH188">MEDIAN(IF(ISNUMBER(AA$3:AA$163),AA$3:AA$163))</f>
        <v>#NUM!</v>
      </c>
      <c r="AI188" s="26" t="e">
        <f t="array" ref="AI188">MEDIAN(IF(ISNUMBER(AB$3:AB$163),AB$3:AB$163))</f>
        <v>#NUM!</v>
      </c>
      <c r="AJ188" s="26" t="e">
        <f t="array" ref="AJ188">MEDIAN(IF(ISNUMBER(AC$3:AC$163),AC$3:AC$163))</f>
        <v>#NUM!</v>
      </c>
    </row>
    <row r="189" spans="1:36" ht="15.75" x14ac:dyDescent="0.25">
      <c r="A189" s="21"/>
      <c r="B189" s="22"/>
      <c r="C189" s="23"/>
      <c r="D189" s="23"/>
      <c r="E189" s="23"/>
      <c r="F189" s="23"/>
      <c r="G189" s="23"/>
      <c r="H189" s="23"/>
      <c r="I189" s="1"/>
      <c r="J189" s="30" t="e">
        <f t="shared" si="56"/>
        <v>#VALUE!</v>
      </c>
      <c r="K189" s="5" t="e">
        <f t="shared" si="52"/>
        <v>#N/A</v>
      </c>
      <c r="L189" s="5" t="e">
        <f t="shared" si="53"/>
        <v>#N/A</v>
      </c>
      <c r="T189" s="25">
        <f t="shared" si="59"/>
        <v>0</v>
      </c>
      <c r="U189" s="25">
        <f t="shared" si="60"/>
        <v>0</v>
      </c>
      <c r="V189" s="25">
        <f t="shared" si="61"/>
        <v>0</v>
      </c>
      <c r="AA189" s="11" t="e">
        <f t="shared" si="66"/>
        <v>#N/A</v>
      </c>
      <c r="AB189" s="11" t="e">
        <f t="shared" si="67"/>
        <v>#N/A</v>
      </c>
      <c r="AC189" s="11" t="e">
        <f t="shared" si="68"/>
        <v>#N/A</v>
      </c>
      <c r="AH189" s="26" t="e">
        <f t="array" ref="AH189">MEDIAN(IF(ISNUMBER(AA$3:AA$163),AA$3:AA$163))</f>
        <v>#NUM!</v>
      </c>
      <c r="AI189" s="26" t="e">
        <f t="array" ref="AI189">MEDIAN(IF(ISNUMBER(AB$3:AB$163),AB$3:AB$163))</f>
        <v>#NUM!</v>
      </c>
      <c r="AJ189" s="26" t="e">
        <f t="array" ref="AJ189">MEDIAN(IF(ISNUMBER(AC$3:AC$163),AC$3:AC$163))</f>
        <v>#NUM!</v>
      </c>
    </row>
    <row r="190" spans="1:36" ht="15.75" x14ac:dyDescent="0.25">
      <c r="A190" s="21"/>
      <c r="B190" s="22"/>
      <c r="C190" s="23"/>
      <c r="D190" s="23"/>
      <c r="E190" s="23"/>
      <c r="F190" s="23"/>
      <c r="G190" s="23"/>
      <c r="H190" s="23"/>
      <c r="I190" s="1"/>
      <c r="J190" s="30" t="e">
        <f t="shared" si="56"/>
        <v>#VALUE!</v>
      </c>
      <c r="K190" s="5" t="e">
        <f t="shared" si="52"/>
        <v>#N/A</v>
      </c>
      <c r="L190" s="5" t="e">
        <f t="shared" si="53"/>
        <v>#N/A</v>
      </c>
      <c r="T190" s="25">
        <f t="shared" si="59"/>
        <v>0</v>
      </c>
      <c r="U190" s="25">
        <f t="shared" si="60"/>
        <v>0</v>
      </c>
      <c r="V190" s="25">
        <f t="shared" si="61"/>
        <v>0</v>
      </c>
      <c r="AA190" s="11" t="e">
        <f t="shared" si="66"/>
        <v>#N/A</v>
      </c>
      <c r="AB190" s="11" t="e">
        <f t="shared" si="67"/>
        <v>#N/A</v>
      </c>
      <c r="AC190" s="11" t="e">
        <f t="shared" si="68"/>
        <v>#N/A</v>
      </c>
      <c r="AH190" s="26" t="e">
        <f t="array" ref="AH190">MEDIAN(IF(ISNUMBER(AA$3:AA$163),AA$3:AA$163))</f>
        <v>#NUM!</v>
      </c>
      <c r="AI190" s="26" t="e">
        <f t="array" ref="AI190">MEDIAN(IF(ISNUMBER(AB$3:AB$163),AB$3:AB$163))</f>
        <v>#NUM!</v>
      </c>
      <c r="AJ190" s="26" t="e">
        <f t="array" ref="AJ190">MEDIAN(IF(ISNUMBER(AC$3:AC$163),AC$3:AC$163))</f>
        <v>#NUM!</v>
      </c>
    </row>
    <row r="191" spans="1:36" ht="15.75" x14ac:dyDescent="0.25">
      <c r="A191" s="21"/>
      <c r="B191" s="22"/>
      <c r="C191" s="23"/>
      <c r="D191" s="23"/>
      <c r="E191" s="23"/>
      <c r="F191" s="23"/>
      <c r="G191" s="23"/>
      <c r="H191" s="23"/>
      <c r="I191" s="1"/>
      <c r="J191" s="30" t="e">
        <f t="shared" si="56"/>
        <v>#VALUE!</v>
      </c>
      <c r="K191" s="5" t="e">
        <f t="shared" si="52"/>
        <v>#N/A</v>
      </c>
      <c r="L191" s="5" t="e">
        <f t="shared" si="53"/>
        <v>#N/A</v>
      </c>
      <c r="T191" s="25">
        <f t="shared" si="59"/>
        <v>0</v>
      </c>
      <c r="U191" s="25">
        <f t="shared" si="60"/>
        <v>0</v>
      </c>
      <c r="V191" s="25">
        <f t="shared" si="61"/>
        <v>0</v>
      </c>
      <c r="AA191" s="11" t="e">
        <f t="shared" si="66"/>
        <v>#N/A</v>
      </c>
      <c r="AB191" s="11" t="e">
        <f t="shared" si="67"/>
        <v>#N/A</v>
      </c>
      <c r="AC191" s="11" t="e">
        <f t="shared" si="68"/>
        <v>#N/A</v>
      </c>
      <c r="AH191" s="26" t="e">
        <f t="array" ref="AH191">MEDIAN(IF(ISNUMBER(AA$3:AA$163),AA$3:AA$163))</f>
        <v>#NUM!</v>
      </c>
      <c r="AI191" s="26" t="e">
        <f t="array" ref="AI191">MEDIAN(IF(ISNUMBER(AB$3:AB$163),AB$3:AB$163))</f>
        <v>#NUM!</v>
      </c>
      <c r="AJ191" s="26" t="e">
        <f t="array" ref="AJ191">MEDIAN(IF(ISNUMBER(AC$3:AC$163),AC$3:AC$163))</f>
        <v>#NUM!</v>
      </c>
    </row>
    <row r="192" spans="1:36" ht="15.75" x14ac:dyDescent="0.25">
      <c r="A192" s="21"/>
      <c r="B192" s="22"/>
      <c r="C192" s="23"/>
      <c r="D192" s="23"/>
      <c r="E192" s="23"/>
      <c r="F192" s="23"/>
      <c r="G192" s="23"/>
      <c r="H192" s="23"/>
      <c r="I192" s="1"/>
      <c r="J192" s="30" t="e">
        <f t="shared" si="56"/>
        <v>#VALUE!</v>
      </c>
      <c r="K192" s="5" t="e">
        <f t="shared" si="52"/>
        <v>#N/A</v>
      </c>
      <c r="L192" s="5" t="e">
        <f t="shared" si="53"/>
        <v>#N/A</v>
      </c>
      <c r="T192" s="25">
        <f t="shared" si="59"/>
        <v>0</v>
      </c>
      <c r="U192" s="25">
        <f t="shared" si="60"/>
        <v>0</v>
      </c>
      <c r="V192" s="25">
        <f t="shared" si="61"/>
        <v>0</v>
      </c>
      <c r="AA192" s="11" t="e">
        <f t="shared" si="66"/>
        <v>#N/A</v>
      </c>
      <c r="AB192" s="11" t="e">
        <f t="shared" si="67"/>
        <v>#N/A</v>
      </c>
      <c r="AC192" s="11" t="e">
        <f t="shared" si="68"/>
        <v>#N/A</v>
      </c>
      <c r="AH192" s="26" t="e">
        <f t="array" ref="AH192">MEDIAN(IF(ISNUMBER(AA$3:AA$163),AA$3:AA$163))</f>
        <v>#NUM!</v>
      </c>
      <c r="AI192" s="26" t="e">
        <f t="array" ref="AI192">MEDIAN(IF(ISNUMBER(AB$3:AB$163),AB$3:AB$163))</f>
        <v>#NUM!</v>
      </c>
      <c r="AJ192" s="26" t="e">
        <f t="array" ref="AJ192">MEDIAN(IF(ISNUMBER(AC$3:AC$163),AC$3:AC$163))</f>
        <v>#NUM!</v>
      </c>
    </row>
    <row r="193" spans="1:36" ht="15.75" x14ac:dyDescent="0.25">
      <c r="A193" s="21"/>
      <c r="B193" s="22"/>
      <c r="C193" s="23"/>
      <c r="D193" s="23"/>
      <c r="E193" s="23"/>
      <c r="F193" s="23"/>
      <c r="G193" s="23"/>
      <c r="H193" s="23"/>
      <c r="I193" s="1"/>
      <c r="J193" s="30" t="e">
        <f t="shared" si="56"/>
        <v>#VALUE!</v>
      </c>
      <c r="K193" s="5" t="e">
        <f t="shared" si="52"/>
        <v>#N/A</v>
      </c>
      <c r="L193" s="5" t="e">
        <f t="shared" si="53"/>
        <v>#N/A</v>
      </c>
      <c r="T193" s="25">
        <f t="shared" si="59"/>
        <v>0</v>
      </c>
      <c r="U193" s="25">
        <f t="shared" si="60"/>
        <v>0</v>
      </c>
      <c r="V193" s="25">
        <f t="shared" si="61"/>
        <v>0</v>
      </c>
      <c r="AA193" s="11" t="e">
        <f t="shared" si="66"/>
        <v>#N/A</v>
      </c>
      <c r="AB193" s="11" t="e">
        <f t="shared" si="67"/>
        <v>#N/A</v>
      </c>
      <c r="AC193" s="11" t="e">
        <f t="shared" si="68"/>
        <v>#N/A</v>
      </c>
      <c r="AH193" s="26" t="e">
        <f t="array" ref="AH193">MEDIAN(IF(ISNUMBER(AA$3:AA$163),AA$3:AA$163))</f>
        <v>#NUM!</v>
      </c>
      <c r="AI193" s="26" t="e">
        <f t="array" ref="AI193">MEDIAN(IF(ISNUMBER(AB$3:AB$163),AB$3:AB$163))</f>
        <v>#NUM!</v>
      </c>
      <c r="AJ193" s="26" t="e">
        <f t="array" ref="AJ193">MEDIAN(IF(ISNUMBER(AC$3:AC$163),AC$3:AC$163))</f>
        <v>#NUM!</v>
      </c>
    </row>
    <row r="194" spans="1:36" ht="15.75" x14ac:dyDescent="0.25">
      <c r="A194" s="21"/>
      <c r="B194" s="22"/>
      <c r="C194" s="23"/>
      <c r="D194" s="23"/>
      <c r="E194" s="23"/>
      <c r="F194" s="23"/>
      <c r="G194" s="23"/>
      <c r="H194" s="23"/>
      <c r="I194" s="1"/>
      <c r="J194" s="30" t="e">
        <f t="shared" si="56"/>
        <v>#VALUE!</v>
      </c>
      <c r="K194" s="5" t="e">
        <f t="shared" si="52"/>
        <v>#N/A</v>
      </c>
      <c r="L194" s="5" t="e">
        <f t="shared" si="53"/>
        <v>#N/A</v>
      </c>
      <c r="T194" s="25">
        <f t="shared" si="59"/>
        <v>0</v>
      </c>
      <c r="U194" s="25">
        <f t="shared" si="60"/>
        <v>0</v>
      </c>
      <c r="V194" s="25">
        <f t="shared" si="61"/>
        <v>0</v>
      </c>
      <c r="AA194" s="11" t="e">
        <f t="shared" si="66"/>
        <v>#N/A</v>
      </c>
      <c r="AB194" s="11" t="e">
        <f t="shared" si="67"/>
        <v>#N/A</v>
      </c>
      <c r="AC194" s="11" t="e">
        <f t="shared" si="68"/>
        <v>#N/A</v>
      </c>
      <c r="AH194" s="26" t="e">
        <f t="array" ref="AH194">MEDIAN(IF(ISNUMBER(AA$3:AA$163),AA$3:AA$163))</f>
        <v>#NUM!</v>
      </c>
      <c r="AI194" s="26" t="e">
        <f t="array" ref="AI194">MEDIAN(IF(ISNUMBER(AB$3:AB$163),AB$3:AB$163))</f>
        <v>#NUM!</v>
      </c>
      <c r="AJ194" s="26" t="e">
        <f t="array" ref="AJ194">MEDIAN(IF(ISNUMBER(AC$3:AC$163),AC$3:AC$163))</f>
        <v>#NUM!</v>
      </c>
    </row>
    <row r="195" spans="1:36" ht="15.75" x14ac:dyDescent="0.25">
      <c r="A195" s="21"/>
      <c r="B195" s="22"/>
      <c r="C195" s="23"/>
      <c r="D195" s="23"/>
      <c r="E195" s="23"/>
      <c r="F195" s="23"/>
      <c r="G195" s="23"/>
      <c r="H195" s="23"/>
      <c r="I195" s="1"/>
      <c r="J195" s="30" t="e">
        <f t="shared" si="56"/>
        <v>#VALUE!</v>
      </c>
      <c r="K195" s="5" t="e">
        <f t="shared" ref="K195:K258" si="73">IF(ISBLANK(B195),NA(),B195-WEEKDAY(B195,2)+1)</f>
        <v>#N/A</v>
      </c>
      <c r="L195" s="5" t="e">
        <f t="shared" ref="L195:L258" si="74">IF(ISBLANK(B195),NA(),B195-DAY(B195)+1)</f>
        <v>#N/A</v>
      </c>
      <c r="T195" s="25">
        <f t="shared" si="59"/>
        <v>0</v>
      </c>
      <c r="U195" s="25">
        <f t="shared" si="60"/>
        <v>0</v>
      </c>
      <c r="V195" s="25">
        <f t="shared" si="61"/>
        <v>0</v>
      </c>
      <c r="AA195" s="11" t="e">
        <f t="shared" si="66"/>
        <v>#N/A</v>
      </c>
      <c r="AB195" s="11" t="e">
        <f t="shared" si="67"/>
        <v>#N/A</v>
      </c>
      <c r="AC195" s="11" t="e">
        <f t="shared" si="68"/>
        <v>#N/A</v>
      </c>
      <c r="AH195" s="26" t="e">
        <f t="array" ref="AH195">MEDIAN(IF(ISNUMBER(AA$3:AA$163),AA$3:AA$163))</f>
        <v>#NUM!</v>
      </c>
      <c r="AI195" s="26" t="e">
        <f t="array" ref="AI195">MEDIAN(IF(ISNUMBER(AB$3:AB$163),AB$3:AB$163))</f>
        <v>#NUM!</v>
      </c>
      <c r="AJ195" s="26" t="e">
        <f t="array" ref="AJ195">MEDIAN(IF(ISNUMBER(AC$3:AC$163),AC$3:AC$163))</f>
        <v>#NUM!</v>
      </c>
    </row>
    <row r="196" spans="1:36" ht="15.75" x14ac:dyDescent="0.25">
      <c r="A196" s="21"/>
      <c r="B196" s="22"/>
      <c r="C196" s="23"/>
      <c r="D196" s="23"/>
      <c r="E196" s="23"/>
      <c r="F196" s="23"/>
      <c r="G196" s="23"/>
      <c r="H196" s="23"/>
      <c r="I196" s="1"/>
      <c r="J196" s="30" t="e">
        <f t="shared" ref="J196:J259" si="75">ABS(AND(C196:H196))</f>
        <v>#VALUE!</v>
      </c>
      <c r="K196" s="5" t="e">
        <f t="shared" si="73"/>
        <v>#N/A</v>
      </c>
      <c r="L196" s="5" t="e">
        <f t="shared" si="74"/>
        <v>#N/A</v>
      </c>
      <c r="T196" s="25">
        <f t="shared" ref="T196:T259" si="76">SUMIF($K$3:$K$2500,$O196,$F$3:$F$2500)</f>
        <v>0</v>
      </c>
      <c r="U196" s="25">
        <f t="shared" ref="U196:U259" si="77">SUMIF($K$3:$K$2500,$O196,$G$3:$G$2500)</f>
        <v>0</v>
      </c>
      <c r="V196" s="25">
        <f t="shared" ref="V196:V259" si="78">SUMIF($K$3:$K$2500,$O196,$H$3:$H$2500)</f>
        <v>0</v>
      </c>
      <c r="AA196" s="11" t="e">
        <f t="shared" ref="AA196:AA259" si="79">IF($P196&gt;0,T196/$P196,NA())</f>
        <v>#N/A</v>
      </c>
      <c r="AB196" s="11" t="e">
        <f t="shared" ref="AB196:AB259" si="80">IF($P196&gt;0,U196/$P196,NA())</f>
        <v>#N/A</v>
      </c>
      <c r="AC196" s="11" t="e">
        <f t="shared" ref="AC196:AC259" si="81">IF($P196&gt;0,V196/$P196,NA())</f>
        <v>#N/A</v>
      </c>
      <c r="AH196" s="26" t="e">
        <f t="array" ref="AH196">MEDIAN(IF(ISNUMBER(AA$3:AA$163),AA$3:AA$163))</f>
        <v>#NUM!</v>
      </c>
      <c r="AI196" s="26" t="e">
        <f t="array" ref="AI196">MEDIAN(IF(ISNUMBER(AB$3:AB$163),AB$3:AB$163))</f>
        <v>#NUM!</v>
      </c>
      <c r="AJ196" s="26" t="e">
        <f t="array" ref="AJ196">MEDIAN(IF(ISNUMBER(AC$3:AC$163),AC$3:AC$163))</f>
        <v>#NUM!</v>
      </c>
    </row>
    <row r="197" spans="1:36" ht="15.75" x14ac:dyDescent="0.25">
      <c r="A197" s="21"/>
      <c r="B197" s="22"/>
      <c r="C197" s="23"/>
      <c r="D197" s="23"/>
      <c r="E197" s="23"/>
      <c r="F197" s="23"/>
      <c r="G197" s="23"/>
      <c r="H197" s="23"/>
      <c r="I197" s="1"/>
      <c r="J197" s="30" t="e">
        <f t="shared" si="75"/>
        <v>#VALUE!</v>
      </c>
      <c r="K197" s="5" t="e">
        <f t="shared" si="73"/>
        <v>#N/A</v>
      </c>
      <c r="L197" s="5" t="e">
        <f t="shared" si="74"/>
        <v>#N/A</v>
      </c>
      <c r="T197" s="25">
        <f t="shared" si="76"/>
        <v>0</v>
      </c>
      <c r="U197" s="25">
        <f t="shared" si="77"/>
        <v>0</v>
      </c>
      <c r="V197" s="25">
        <f t="shared" si="78"/>
        <v>0</v>
      </c>
      <c r="AA197" s="11" t="e">
        <f t="shared" si="79"/>
        <v>#N/A</v>
      </c>
      <c r="AB197" s="11" t="e">
        <f t="shared" si="80"/>
        <v>#N/A</v>
      </c>
      <c r="AC197" s="11" t="e">
        <f t="shared" si="81"/>
        <v>#N/A</v>
      </c>
      <c r="AH197" s="26" t="e">
        <f t="array" ref="AH197">MEDIAN(IF(ISNUMBER(AA$3:AA$163),AA$3:AA$163))</f>
        <v>#NUM!</v>
      </c>
      <c r="AI197" s="26" t="e">
        <f t="array" ref="AI197">MEDIAN(IF(ISNUMBER(AB$3:AB$163),AB$3:AB$163))</f>
        <v>#NUM!</v>
      </c>
      <c r="AJ197" s="26" t="e">
        <f t="array" ref="AJ197">MEDIAN(IF(ISNUMBER(AC$3:AC$163),AC$3:AC$163))</f>
        <v>#NUM!</v>
      </c>
    </row>
    <row r="198" spans="1:36" ht="15.75" x14ac:dyDescent="0.25">
      <c r="A198" s="21"/>
      <c r="B198" s="22"/>
      <c r="C198" s="23"/>
      <c r="D198" s="23"/>
      <c r="E198" s="23"/>
      <c r="F198" s="23"/>
      <c r="G198" s="23"/>
      <c r="H198" s="23"/>
      <c r="I198" s="1"/>
      <c r="J198" s="30" t="e">
        <f t="shared" si="75"/>
        <v>#VALUE!</v>
      </c>
      <c r="K198" s="5" t="e">
        <f t="shared" si="73"/>
        <v>#N/A</v>
      </c>
      <c r="L198" s="5" t="e">
        <f t="shared" si="74"/>
        <v>#N/A</v>
      </c>
      <c r="T198" s="25">
        <f t="shared" si="76"/>
        <v>0</v>
      </c>
      <c r="U198" s="25">
        <f t="shared" si="77"/>
        <v>0</v>
      </c>
      <c r="V198" s="25">
        <f t="shared" si="78"/>
        <v>0</v>
      </c>
      <c r="AA198" s="11" t="e">
        <f t="shared" si="79"/>
        <v>#N/A</v>
      </c>
      <c r="AB198" s="11" t="e">
        <f t="shared" si="80"/>
        <v>#N/A</v>
      </c>
      <c r="AC198" s="11" t="e">
        <f t="shared" si="81"/>
        <v>#N/A</v>
      </c>
      <c r="AH198" s="26" t="e">
        <f t="array" ref="AH198">MEDIAN(IF(ISNUMBER(AA$3:AA$163),AA$3:AA$163))</f>
        <v>#NUM!</v>
      </c>
      <c r="AI198" s="26" t="e">
        <f t="array" ref="AI198">MEDIAN(IF(ISNUMBER(AB$3:AB$163),AB$3:AB$163))</f>
        <v>#NUM!</v>
      </c>
      <c r="AJ198" s="26" t="e">
        <f t="array" ref="AJ198">MEDIAN(IF(ISNUMBER(AC$3:AC$163),AC$3:AC$163))</f>
        <v>#NUM!</v>
      </c>
    </row>
    <row r="199" spans="1:36" ht="15.75" x14ac:dyDescent="0.25">
      <c r="A199" s="21"/>
      <c r="B199" s="22"/>
      <c r="C199" s="23"/>
      <c r="D199" s="23"/>
      <c r="E199" s="23"/>
      <c r="F199" s="23"/>
      <c r="G199" s="23"/>
      <c r="H199" s="23"/>
      <c r="I199" s="1"/>
      <c r="J199" s="30" t="e">
        <f t="shared" si="75"/>
        <v>#VALUE!</v>
      </c>
      <c r="K199" s="5" t="e">
        <f t="shared" si="73"/>
        <v>#N/A</v>
      </c>
      <c r="L199" s="5" t="e">
        <f t="shared" si="74"/>
        <v>#N/A</v>
      </c>
      <c r="T199" s="25">
        <f t="shared" si="76"/>
        <v>0</v>
      </c>
      <c r="U199" s="25">
        <f t="shared" si="77"/>
        <v>0</v>
      </c>
      <c r="V199" s="25">
        <f t="shared" si="78"/>
        <v>0</v>
      </c>
      <c r="AA199" s="11" t="e">
        <f t="shared" si="79"/>
        <v>#N/A</v>
      </c>
      <c r="AB199" s="11" t="e">
        <f t="shared" si="80"/>
        <v>#N/A</v>
      </c>
      <c r="AC199" s="11" t="e">
        <f t="shared" si="81"/>
        <v>#N/A</v>
      </c>
      <c r="AH199" s="26" t="e">
        <f t="array" ref="AH199">MEDIAN(IF(ISNUMBER(AA$3:AA$163),AA$3:AA$163))</f>
        <v>#NUM!</v>
      </c>
      <c r="AI199" s="26" t="e">
        <f t="array" ref="AI199">MEDIAN(IF(ISNUMBER(AB$3:AB$163),AB$3:AB$163))</f>
        <v>#NUM!</v>
      </c>
      <c r="AJ199" s="26" t="e">
        <f t="array" ref="AJ199">MEDIAN(IF(ISNUMBER(AC$3:AC$163),AC$3:AC$163))</f>
        <v>#NUM!</v>
      </c>
    </row>
    <row r="200" spans="1:36" ht="15.75" x14ac:dyDescent="0.25">
      <c r="A200" s="21"/>
      <c r="B200" s="22"/>
      <c r="C200" s="23"/>
      <c r="D200" s="23"/>
      <c r="E200" s="23"/>
      <c r="F200" s="23"/>
      <c r="G200" s="23"/>
      <c r="H200" s="23"/>
      <c r="I200" s="1"/>
      <c r="J200" s="30" t="e">
        <f t="shared" si="75"/>
        <v>#VALUE!</v>
      </c>
      <c r="K200" s="5" t="e">
        <f t="shared" si="73"/>
        <v>#N/A</v>
      </c>
      <c r="L200" s="5" t="e">
        <f t="shared" si="74"/>
        <v>#N/A</v>
      </c>
      <c r="T200" s="25">
        <f t="shared" si="76"/>
        <v>0</v>
      </c>
      <c r="U200" s="25">
        <f t="shared" si="77"/>
        <v>0</v>
      </c>
      <c r="V200" s="25">
        <f t="shared" si="78"/>
        <v>0</v>
      </c>
      <c r="AA200" s="11" t="e">
        <f t="shared" si="79"/>
        <v>#N/A</v>
      </c>
      <c r="AB200" s="11" t="e">
        <f t="shared" si="80"/>
        <v>#N/A</v>
      </c>
      <c r="AC200" s="11" t="e">
        <f t="shared" si="81"/>
        <v>#N/A</v>
      </c>
      <c r="AH200" s="26" t="e">
        <f t="array" ref="AH200">MEDIAN(IF(ISNUMBER(AA$3:AA$163),AA$3:AA$163))</f>
        <v>#NUM!</v>
      </c>
      <c r="AI200" s="26" t="e">
        <f t="array" ref="AI200">MEDIAN(IF(ISNUMBER(AB$3:AB$163),AB$3:AB$163))</f>
        <v>#NUM!</v>
      </c>
      <c r="AJ200" s="26" t="e">
        <f t="array" ref="AJ200">MEDIAN(IF(ISNUMBER(AC$3:AC$163),AC$3:AC$163))</f>
        <v>#NUM!</v>
      </c>
    </row>
    <row r="201" spans="1:36" ht="15.75" x14ac:dyDescent="0.25">
      <c r="A201" s="21"/>
      <c r="B201" s="22"/>
      <c r="C201" s="23"/>
      <c r="D201" s="23"/>
      <c r="E201" s="23"/>
      <c r="F201" s="23"/>
      <c r="G201" s="23"/>
      <c r="H201" s="23"/>
      <c r="I201" s="1"/>
      <c r="J201" s="30" t="e">
        <f t="shared" si="75"/>
        <v>#VALUE!</v>
      </c>
      <c r="K201" s="5" t="e">
        <f t="shared" si="73"/>
        <v>#N/A</v>
      </c>
      <c r="L201" s="5" t="e">
        <f t="shared" si="74"/>
        <v>#N/A</v>
      </c>
      <c r="T201" s="25">
        <f t="shared" si="76"/>
        <v>0</v>
      </c>
      <c r="U201" s="25">
        <f t="shared" si="77"/>
        <v>0</v>
      </c>
      <c r="V201" s="25">
        <f t="shared" si="78"/>
        <v>0</v>
      </c>
      <c r="AA201" s="11" t="e">
        <f t="shared" si="79"/>
        <v>#N/A</v>
      </c>
      <c r="AB201" s="11" t="e">
        <f t="shared" si="80"/>
        <v>#N/A</v>
      </c>
      <c r="AC201" s="11" t="e">
        <f t="shared" si="81"/>
        <v>#N/A</v>
      </c>
      <c r="AH201" s="26" t="e">
        <f t="array" ref="AH201">MEDIAN(IF(ISNUMBER(AA$3:AA$163),AA$3:AA$163))</f>
        <v>#NUM!</v>
      </c>
      <c r="AI201" s="26" t="e">
        <f t="array" ref="AI201">MEDIAN(IF(ISNUMBER(AB$3:AB$163),AB$3:AB$163))</f>
        <v>#NUM!</v>
      </c>
      <c r="AJ201" s="26" t="e">
        <f t="array" ref="AJ201">MEDIAN(IF(ISNUMBER(AC$3:AC$163),AC$3:AC$163))</f>
        <v>#NUM!</v>
      </c>
    </row>
    <row r="202" spans="1:36" ht="15.75" x14ac:dyDescent="0.25">
      <c r="A202" s="21"/>
      <c r="B202" s="22"/>
      <c r="C202" s="23"/>
      <c r="D202" s="23"/>
      <c r="E202" s="23"/>
      <c r="F202" s="23"/>
      <c r="G202" s="23"/>
      <c r="H202" s="23"/>
      <c r="I202" s="1"/>
      <c r="J202" s="30" t="e">
        <f t="shared" si="75"/>
        <v>#VALUE!</v>
      </c>
      <c r="K202" s="5" t="e">
        <f t="shared" si="73"/>
        <v>#N/A</v>
      </c>
      <c r="L202" s="5" t="e">
        <f t="shared" si="74"/>
        <v>#N/A</v>
      </c>
      <c r="T202" s="25">
        <f t="shared" si="76"/>
        <v>0</v>
      </c>
      <c r="U202" s="25">
        <f t="shared" si="77"/>
        <v>0</v>
      </c>
      <c r="V202" s="25">
        <f t="shared" si="78"/>
        <v>0</v>
      </c>
      <c r="AA202" s="11" t="e">
        <f t="shared" si="79"/>
        <v>#N/A</v>
      </c>
      <c r="AB202" s="11" t="e">
        <f t="shared" si="80"/>
        <v>#N/A</v>
      </c>
      <c r="AC202" s="11" t="e">
        <f t="shared" si="81"/>
        <v>#N/A</v>
      </c>
      <c r="AH202" s="26" t="e">
        <f t="array" ref="AH202">MEDIAN(IF(ISNUMBER(AA$3:AA$163),AA$3:AA$163))</f>
        <v>#NUM!</v>
      </c>
      <c r="AI202" s="26" t="e">
        <f t="array" ref="AI202">MEDIAN(IF(ISNUMBER(AB$3:AB$163),AB$3:AB$163))</f>
        <v>#NUM!</v>
      </c>
      <c r="AJ202" s="26" t="e">
        <f t="array" ref="AJ202">MEDIAN(IF(ISNUMBER(AC$3:AC$163),AC$3:AC$163))</f>
        <v>#NUM!</v>
      </c>
    </row>
    <row r="203" spans="1:36" ht="15.75" x14ac:dyDescent="0.25">
      <c r="A203" s="56"/>
      <c r="B203" s="57"/>
      <c r="C203" s="58"/>
      <c r="D203" s="58"/>
      <c r="E203" s="58"/>
      <c r="F203" s="23"/>
      <c r="G203" s="23"/>
      <c r="H203" s="23"/>
      <c r="I203" s="1"/>
      <c r="J203" s="30" t="e">
        <f t="shared" si="75"/>
        <v>#VALUE!</v>
      </c>
      <c r="K203" s="5" t="e">
        <f t="shared" si="73"/>
        <v>#N/A</v>
      </c>
      <c r="L203" s="5" t="e">
        <f t="shared" si="74"/>
        <v>#N/A</v>
      </c>
      <c r="T203" s="25">
        <f t="shared" si="76"/>
        <v>0</v>
      </c>
      <c r="U203" s="25">
        <f t="shared" si="77"/>
        <v>0</v>
      </c>
      <c r="V203" s="25">
        <f t="shared" si="78"/>
        <v>0</v>
      </c>
      <c r="AA203" s="11" t="e">
        <f t="shared" si="79"/>
        <v>#N/A</v>
      </c>
      <c r="AB203" s="11" t="e">
        <f t="shared" si="80"/>
        <v>#N/A</v>
      </c>
      <c r="AC203" s="11" t="e">
        <f t="shared" si="81"/>
        <v>#N/A</v>
      </c>
      <c r="AH203" s="26" t="e">
        <f t="array" ref="AH203">MEDIAN(IF(ISNUMBER(AA$3:AA$163),AA$3:AA$163))</f>
        <v>#NUM!</v>
      </c>
      <c r="AI203" s="26" t="e">
        <f t="array" ref="AI203">MEDIAN(IF(ISNUMBER(AB$3:AB$163),AB$3:AB$163))</f>
        <v>#NUM!</v>
      </c>
      <c r="AJ203" s="26" t="e">
        <f t="array" ref="AJ203">MEDIAN(IF(ISNUMBER(AC$3:AC$163),AC$3:AC$163))</f>
        <v>#NUM!</v>
      </c>
    </row>
    <row r="204" spans="1:36" ht="15.75" x14ac:dyDescent="0.25">
      <c r="A204" s="21"/>
      <c r="B204" s="22"/>
      <c r="C204" s="23"/>
      <c r="D204" s="23"/>
      <c r="E204" s="23"/>
      <c r="F204" s="23"/>
      <c r="G204" s="23"/>
      <c r="H204" s="23"/>
      <c r="I204" s="1"/>
      <c r="J204" s="30" t="e">
        <f t="shared" si="75"/>
        <v>#VALUE!</v>
      </c>
      <c r="K204" s="5" t="e">
        <f t="shared" si="73"/>
        <v>#N/A</v>
      </c>
      <c r="L204" s="5" t="e">
        <f t="shared" si="74"/>
        <v>#N/A</v>
      </c>
      <c r="T204" s="25">
        <f t="shared" si="76"/>
        <v>0</v>
      </c>
      <c r="U204" s="25">
        <f t="shared" si="77"/>
        <v>0</v>
      </c>
      <c r="V204" s="25">
        <f t="shared" si="78"/>
        <v>0</v>
      </c>
      <c r="AA204" s="11" t="e">
        <f t="shared" si="79"/>
        <v>#N/A</v>
      </c>
      <c r="AB204" s="11" t="e">
        <f t="shared" si="80"/>
        <v>#N/A</v>
      </c>
      <c r="AC204" s="11" t="e">
        <f t="shared" si="81"/>
        <v>#N/A</v>
      </c>
      <c r="AH204" s="26" t="e">
        <f t="array" ref="AH204">MEDIAN(IF(ISNUMBER(AA$3:AA$163),AA$3:AA$163))</f>
        <v>#NUM!</v>
      </c>
      <c r="AI204" s="26" t="e">
        <f t="array" ref="AI204">MEDIAN(IF(ISNUMBER(AB$3:AB$163),AB$3:AB$163))</f>
        <v>#NUM!</v>
      </c>
      <c r="AJ204" s="26" t="e">
        <f t="array" ref="AJ204">MEDIAN(IF(ISNUMBER(AC$3:AC$163),AC$3:AC$163))</f>
        <v>#NUM!</v>
      </c>
    </row>
    <row r="205" spans="1:36" ht="15.75" x14ac:dyDescent="0.25">
      <c r="A205" s="21"/>
      <c r="B205" s="22"/>
      <c r="C205" s="23"/>
      <c r="D205" s="23"/>
      <c r="E205" s="23"/>
      <c r="F205" s="23"/>
      <c r="G205" s="23"/>
      <c r="H205" s="23"/>
      <c r="I205" s="1"/>
      <c r="J205" s="30" t="e">
        <f t="shared" si="75"/>
        <v>#VALUE!</v>
      </c>
      <c r="K205" s="5" t="e">
        <f t="shared" si="73"/>
        <v>#N/A</v>
      </c>
      <c r="L205" s="5" t="e">
        <f t="shared" si="74"/>
        <v>#N/A</v>
      </c>
      <c r="T205" s="25">
        <f t="shared" si="76"/>
        <v>0</v>
      </c>
      <c r="U205" s="25">
        <f t="shared" si="77"/>
        <v>0</v>
      </c>
      <c r="V205" s="25">
        <f t="shared" si="78"/>
        <v>0</v>
      </c>
      <c r="AA205" s="11" t="e">
        <f t="shared" si="79"/>
        <v>#N/A</v>
      </c>
      <c r="AB205" s="11" t="e">
        <f t="shared" si="80"/>
        <v>#N/A</v>
      </c>
      <c r="AC205" s="11" t="e">
        <f t="shared" si="81"/>
        <v>#N/A</v>
      </c>
      <c r="AH205" s="26" t="e">
        <f t="array" ref="AH205">MEDIAN(IF(ISNUMBER(AA$3:AA$163),AA$3:AA$163))</f>
        <v>#NUM!</v>
      </c>
      <c r="AI205" s="26" t="e">
        <f t="array" ref="AI205">MEDIAN(IF(ISNUMBER(AB$3:AB$163),AB$3:AB$163))</f>
        <v>#NUM!</v>
      </c>
      <c r="AJ205" s="26" t="e">
        <f t="array" ref="AJ205">MEDIAN(IF(ISNUMBER(AC$3:AC$163),AC$3:AC$163))</f>
        <v>#NUM!</v>
      </c>
    </row>
    <row r="206" spans="1:36" ht="15.75" x14ac:dyDescent="0.25">
      <c r="A206" s="21"/>
      <c r="B206" s="22"/>
      <c r="C206" s="23"/>
      <c r="D206" s="23"/>
      <c r="E206" s="23"/>
      <c r="F206" s="23"/>
      <c r="G206" s="23"/>
      <c r="H206" s="23"/>
      <c r="I206" s="1"/>
      <c r="J206" s="30" t="e">
        <f t="shared" si="75"/>
        <v>#VALUE!</v>
      </c>
      <c r="K206" s="5" t="e">
        <f t="shared" si="73"/>
        <v>#N/A</v>
      </c>
      <c r="L206" s="5" t="e">
        <f t="shared" si="74"/>
        <v>#N/A</v>
      </c>
      <c r="T206" s="25">
        <f t="shared" si="76"/>
        <v>0</v>
      </c>
      <c r="U206" s="25">
        <f t="shared" si="77"/>
        <v>0</v>
      </c>
      <c r="V206" s="25">
        <f t="shared" si="78"/>
        <v>0</v>
      </c>
      <c r="AA206" s="11" t="e">
        <f t="shared" si="79"/>
        <v>#N/A</v>
      </c>
      <c r="AB206" s="11" t="e">
        <f t="shared" si="80"/>
        <v>#N/A</v>
      </c>
      <c r="AC206" s="11" t="e">
        <f t="shared" si="81"/>
        <v>#N/A</v>
      </c>
      <c r="AH206" s="26" t="e">
        <f t="array" ref="AH206">MEDIAN(IF(ISNUMBER(AA$3:AA$163),AA$3:AA$163))</f>
        <v>#NUM!</v>
      </c>
      <c r="AI206" s="26" t="e">
        <f t="array" ref="AI206">MEDIAN(IF(ISNUMBER(AB$3:AB$163),AB$3:AB$163))</f>
        <v>#NUM!</v>
      </c>
      <c r="AJ206" s="26" t="e">
        <f t="array" ref="AJ206">MEDIAN(IF(ISNUMBER(AC$3:AC$163),AC$3:AC$163))</f>
        <v>#NUM!</v>
      </c>
    </row>
    <row r="207" spans="1:36" ht="15.75" x14ac:dyDescent="0.25">
      <c r="A207" s="21"/>
      <c r="B207" s="22"/>
      <c r="C207" s="23"/>
      <c r="D207" s="23"/>
      <c r="E207" s="23"/>
      <c r="F207" s="23"/>
      <c r="G207" s="23"/>
      <c r="H207" s="23"/>
      <c r="I207" s="1"/>
      <c r="J207" s="30" t="e">
        <f t="shared" si="75"/>
        <v>#VALUE!</v>
      </c>
      <c r="K207" s="5" t="e">
        <f t="shared" si="73"/>
        <v>#N/A</v>
      </c>
      <c r="L207" s="5" t="e">
        <f t="shared" si="74"/>
        <v>#N/A</v>
      </c>
      <c r="T207" s="25">
        <f t="shared" si="76"/>
        <v>0</v>
      </c>
      <c r="U207" s="25">
        <f t="shared" si="77"/>
        <v>0</v>
      </c>
      <c r="V207" s="25">
        <f t="shared" si="78"/>
        <v>0</v>
      </c>
      <c r="AA207" s="11" t="e">
        <f t="shared" si="79"/>
        <v>#N/A</v>
      </c>
      <c r="AB207" s="11" t="e">
        <f t="shared" si="80"/>
        <v>#N/A</v>
      </c>
      <c r="AC207" s="11" t="e">
        <f t="shared" si="81"/>
        <v>#N/A</v>
      </c>
      <c r="AH207" s="26" t="e">
        <f t="array" ref="AH207">MEDIAN(IF(ISNUMBER(AA$3:AA$163),AA$3:AA$163))</f>
        <v>#NUM!</v>
      </c>
      <c r="AI207" s="26" t="e">
        <f t="array" ref="AI207">MEDIAN(IF(ISNUMBER(AB$3:AB$163),AB$3:AB$163))</f>
        <v>#NUM!</v>
      </c>
      <c r="AJ207" s="26" t="e">
        <f t="array" ref="AJ207">MEDIAN(IF(ISNUMBER(AC$3:AC$163),AC$3:AC$163))</f>
        <v>#NUM!</v>
      </c>
    </row>
    <row r="208" spans="1:36" ht="15.75" x14ac:dyDescent="0.25">
      <c r="A208" s="21"/>
      <c r="B208" s="22"/>
      <c r="C208" s="23"/>
      <c r="D208" s="23"/>
      <c r="E208" s="23"/>
      <c r="F208" s="23"/>
      <c r="G208" s="23"/>
      <c r="H208" s="23"/>
      <c r="I208" s="1"/>
      <c r="J208" s="30" t="e">
        <f t="shared" si="75"/>
        <v>#VALUE!</v>
      </c>
      <c r="K208" s="5" t="e">
        <f t="shared" si="73"/>
        <v>#N/A</v>
      </c>
      <c r="L208" s="5" t="e">
        <f t="shared" si="74"/>
        <v>#N/A</v>
      </c>
      <c r="T208" s="25">
        <f t="shared" si="76"/>
        <v>0</v>
      </c>
      <c r="U208" s="25">
        <f t="shared" si="77"/>
        <v>0</v>
      </c>
      <c r="V208" s="25">
        <f t="shared" si="78"/>
        <v>0</v>
      </c>
      <c r="AA208" s="11" t="e">
        <f t="shared" si="79"/>
        <v>#N/A</v>
      </c>
      <c r="AB208" s="11" t="e">
        <f t="shared" si="80"/>
        <v>#N/A</v>
      </c>
      <c r="AC208" s="11" t="e">
        <f t="shared" si="81"/>
        <v>#N/A</v>
      </c>
      <c r="AH208" s="26" t="e">
        <f t="array" ref="AH208">MEDIAN(IF(ISNUMBER(AA$3:AA$163),AA$3:AA$163))</f>
        <v>#NUM!</v>
      </c>
      <c r="AI208" s="26" t="e">
        <f t="array" ref="AI208">MEDIAN(IF(ISNUMBER(AB$3:AB$163),AB$3:AB$163))</f>
        <v>#NUM!</v>
      </c>
      <c r="AJ208" s="26" t="e">
        <f t="array" ref="AJ208">MEDIAN(IF(ISNUMBER(AC$3:AC$163),AC$3:AC$163))</f>
        <v>#NUM!</v>
      </c>
    </row>
    <row r="209" spans="1:36" ht="15.75" x14ac:dyDescent="0.25">
      <c r="A209" s="21"/>
      <c r="B209" s="22"/>
      <c r="C209" s="23"/>
      <c r="D209" s="23"/>
      <c r="E209" s="23"/>
      <c r="F209" s="23"/>
      <c r="G209" s="23"/>
      <c r="H209" s="23"/>
      <c r="I209" s="1"/>
      <c r="J209" s="30" t="e">
        <f t="shared" si="75"/>
        <v>#VALUE!</v>
      </c>
      <c r="K209" s="5" t="e">
        <f t="shared" si="73"/>
        <v>#N/A</v>
      </c>
      <c r="L209" s="5" t="e">
        <f t="shared" si="74"/>
        <v>#N/A</v>
      </c>
      <c r="T209" s="25">
        <f t="shared" si="76"/>
        <v>0</v>
      </c>
      <c r="U209" s="25">
        <f t="shared" si="77"/>
        <v>0</v>
      </c>
      <c r="V209" s="25">
        <f t="shared" si="78"/>
        <v>0</v>
      </c>
      <c r="AA209" s="11" t="e">
        <f t="shared" si="79"/>
        <v>#N/A</v>
      </c>
      <c r="AB209" s="11" t="e">
        <f t="shared" si="80"/>
        <v>#N/A</v>
      </c>
      <c r="AC209" s="11" t="e">
        <f t="shared" si="81"/>
        <v>#N/A</v>
      </c>
      <c r="AH209" s="26" t="e">
        <f t="array" ref="AH209">MEDIAN(IF(ISNUMBER(AA$3:AA$163),AA$3:AA$163))</f>
        <v>#NUM!</v>
      </c>
      <c r="AI209" s="26" t="e">
        <f t="array" ref="AI209">MEDIAN(IF(ISNUMBER(AB$3:AB$163),AB$3:AB$163))</f>
        <v>#NUM!</v>
      </c>
      <c r="AJ209" s="26" t="e">
        <f t="array" ref="AJ209">MEDIAN(IF(ISNUMBER(AC$3:AC$163),AC$3:AC$163))</f>
        <v>#NUM!</v>
      </c>
    </row>
    <row r="210" spans="1:36" ht="15.75" x14ac:dyDescent="0.25">
      <c r="A210" s="21"/>
      <c r="B210" s="22"/>
      <c r="C210" s="23"/>
      <c r="D210" s="23"/>
      <c r="E210" s="23"/>
      <c r="F210" s="23"/>
      <c r="G210" s="23"/>
      <c r="H210" s="23"/>
      <c r="I210" s="1"/>
      <c r="J210" s="30" t="e">
        <f t="shared" si="75"/>
        <v>#VALUE!</v>
      </c>
      <c r="K210" s="5" t="e">
        <f t="shared" si="73"/>
        <v>#N/A</v>
      </c>
      <c r="L210" s="5" t="e">
        <f t="shared" si="74"/>
        <v>#N/A</v>
      </c>
      <c r="T210" s="25">
        <f t="shared" si="76"/>
        <v>0</v>
      </c>
      <c r="U210" s="25">
        <f t="shared" si="77"/>
        <v>0</v>
      </c>
      <c r="V210" s="25">
        <f t="shared" si="78"/>
        <v>0</v>
      </c>
      <c r="AA210" s="11" t="e">
        <f t="shared" si="79"/>
        <v>#N/A</v>
      </c>
      <c r="AB210" s="11" t="e">
        <f t="shared" si="80"/>
        <v>#N/A</v>
      </c>
      <c r="AC210" s="11" t="e">
        <f t="shared" si="81"/>
        <v>#N/A</v>
      </c>
      <c r="AH210" s="26" t="e">
        <f t="array" ref="AH210">MEDIAN(IF(ISNUMBER(AA$3:AA$163),AA$3:AA$163))</f>
        <v>#NUM!</v>
      </c>
      <c r="AI210" s="26" t="e">
        <f t="array" ref="AI210">MEDIAN(IF(ISNUMBER(AB$3:AB$163),AB$3:AB$163))</f>
        <v>#NUM!</v>
      </c>
      <c r="AJ210" s="26" t="e">
        <f t="array" ref="AJ210">MEDIAN(IF(ISNUMBER(AC$3:AC$163),AC$3:AC$163))</f>
        <v>#NUM!</v>
      </c>
    </row>
    <row r="211" spans="1:36" ht="15.75" x14ac:dyDescent="0.25">
      <c r="A211" s="21"/>
      <c r="B211" s="22"/>
      <c r="C211" s="23"/>
      <c r="D211" s="23"/>
      <c r="E211" s="23"/>
      <c r="F211" s="23"/>
      <c r="G211" s="23"/>
      <c r="H211" s="23"/>
      <c r="I211" s="1"/>
      <c r="J211" s="30" t="e">
        <f t="shared" si="75"/>
        <v>#VALUE!</v>
      </c>
      <c r="K211" s="5" t="e">
        <f t="shared" si="73"/>
        <v>#N/A</v>
      </c>
      <c r="L211" s="5" t="e">
        <f t="shared" si="74"/>
        <v>#N/A</v>
      </c>
      <c r="T211" s="25">
        <f t="shared" si="76"/>
        <v>0</v>
      </c>
      <c r="U211" s="25">
        <f t="shared" si="77"/>
        <v>0</v>
      </c>
      <c r="V211" s="25">
        <f t="shared" si="78"/>
        <v>0</v>
      </c>
      <c r="AA211" s="11" t="e">
        <f t="shared" si="79"/>
        <v>#N/A</v>
      </c>
      <c r="AB211" s="11" t="e">
        <f t="shared" si="80"/>
        <v>#N/A</v>
      </c>
      <c r="AC211" s="11" t="e">
        <f t="shared" si="81"/>
        <v>#N/A</v>
      </c>
      <c r="AH211" s="26" t="e">
        <f t="array" ref="AH211">MEDIAN(IF(ISNUMBER(AA$3:AA$163),AA$3:AA$163))</f>
        <v>#NUM!</v>
      </c>
      <c r="AI211" s="26" t="e">
        <f t="array" ref="AI211">MEDIAN(IF(ISNUMBER(AB$3:AB$163),AB$3:AB$163))</f>
        <v>#NUM!</v>
      </c>
      <c r="AJ211" s="26" t="e">
        <f t="array" ref="AJ211">MEDIAN(IF(ISNUMBER(AC$3:AC$163),AC$3:AC$163))</f>
        <v>#NUM!</v>
      </c>
    </row>
    <row r="212" spans="1:36" ht="15.75" x14ac:dyDescent="0.25">
      <c r="A212" s="21"/>
      <c r="B212" s="22"/>
      <c r="C212" s="23"/>
      <c r="D212" s="23"/>
      <c r="E212" s="23"/>
      <c r="F212" s="23"/>
      <c r="G212" s="23"/>
      <c r="H212" s="23"/>
      <c r="I212" s="1"/>
      <c r="J212" s="30" t="e">
        <f t="shared" si="75"/>
        <v>#VALUE!</v>
      </c>
      <c r="K212" s="5" t="e">
        <f t="shared" si="73"/>
        <v>#N/A</v>
      </c>
      <c r="L212" s="5" t="e">
        <f t="shared" si="74"/>
        <v>#N/A</v>
      </c>
      <c r="T212" s="25">
        <f t="shared" si="76"/>
        <v>0</v>
      </c>
      <c r="U212" s="25">
        <f t="shared" si="77"/>
        <v>0</v>
      </c>
      <c r="V212" s="25">
        <f t="shared" si="78"/>
        <v>0</v>
      </c>
      <c r="AA212" s="11" t="e">
        <f t="shared" si="79"/>
        <v>#N/A</v>
      </c>
      <c r="AB212" s="11" t="e">
        <f t="shared" si="80"/>
        <v>#N/A</v>
      </c>
      <c r="AC212" s="11" t="e">
        <f t="shared" si="81"/>
        <v>#N/A</v>
      </c>
      <c r="AH212" s="26" t="e">
        <f t="array" ref="AH212">MEDIAN(IF(ISNUMBER(AA$3:AA$163),AA$3:AA$163))</f>
        <v>#NUM!</v>
      </c>
      <c r="AI212" s="26" t="e">
        <f t="array" ref="AI212">MEDIAN(IF(ISNUMBER(AB$3:AB$163),AB$3:AB$163))</f>
        <v>#NUM!</v>
      </c>
      <c r="AJ212" s="26" t="e">
        <f t="array" ref="AJ212">MEDIAN(IF(ISNUMBER(AC$3:AC$163),AC$3:AC$163))</f>
        <v>#NUM!</v>
      </c>
    </row>
    <row r="213" spans="1:36" ht="15.75" x14ac:dyDescent="0.25">
      <c r="A213" s="21"/>
      <c r="B213" s="22"/>
      <c r="C213" s="23"/>
      <c r="D213" s="23"/>
      <c r="E213" s="23"/>
      <c r="F213" s="23"/>
      <c r="G213" s="23"/>
      <c r="H213" s="23"/>
      <c r="I213" s="1"/>
      <c r="J213" s="30" t="e">
        <f t="shared" si="75"/>
        <v>#VALUE!</v>
      </c>
      <c r="K213" s="5" t="e">
        <f t="shared" si="73"/>
        <v>#N/A</v>
      </c>
      <c r="L213" s="5" t="e">
        <f t="shared" si="74"/>
        <v>#N/A</v>
      </c>
      <c r="T213" s="25">
        <f t="shared" si="76"/>
        <v>0</v>
      </c>
      <c r="U213" s="25">
        <f t="shared" si="77"/>
        <v>0</v>
      </c>
      <c r="V213" s="25">
        <f t="shared" si="78"/>
        <v>0</v>
      </c>
      <c r="AA213" s="11" t="e">
        <f t="shared" si="79"/>
        <v>#N/A</v>
      </c>
      <c r="AB213" s="11" t="e">
        <f t="shared" si="80"/>
        <v>#N/A</v>
      </c>
      <c r="AC213" s="11" t="e">
        <f t="shared" si="81"/>
        <v>#N/A</v>
      </c>
      <c r="AH213" s="26" t="e">
        <f t="array" ref="AH213">MEDIAN(IF(ISNUMBER(AA$3:AA$163),AA$3:AA$163))</f>
        <v>#NUM!</v>
      </c>
      <c r="AI213" s="26" t="e">
        <f t="array" ref="AI213">MEDIAN(IF(ISNUMBER(AB$3:AB$163),AB$3:AB$163))</f>
        <v>#NUM!</v>
      </c>
      <c r="AJ213" s="26" t="e">
        <f t="array" ref="AJ213">MEDIAN(IF(ISNUMBER(AC$3:AC$163),AC$3:AC$163))</f>
        <v>#NUM!</v>
      </c>
    </row>
    <row r="214" spans="1:36" ht="15.75" x14ac:dyDescent="0.25">
      <c r="A214" s="21"/>
      <c r="B214" s="22"/>
      <c r="C214" s="23"/>
      <c r="D214" s="23"/>
      <c r="E214" s="23"/>
      <c r="F214" s="23"/>
      <c r="G214" s="23"/>
      <c r="H214" s="23"/>
      <c r="I214" s="1"/>
      <c r="J214" s="30" t="e">
        <f t="shared" si="75"/>
        <v>#VALUE!</v>
      </c>
      <c r="K214" s="5" t="e">
        <f t="shared" si="73"/>
        <v>#N/A</v>
      </c>
      <c r="L214" s="5" t="e">
        <f t="shared" si="74"/>
        <v>#N/A</v>
      </c>
      <c r="T214" s="25">
        <f t="shared" si="76"/>
        <v>0</v>
      </c>
      <c r="U214" s="25">
        <f t="shared" si="77"/>
        <v>0</v>
      </c>
      <c r="V214" s="25">
        <f t="shared" si="78"/>
        <v>0</v>
      </c>
      <c r="AA214" s="11" t="e">
        <f t="shared" si="79"/>
        <v>#N/A</v>
      </c>
      <c r="AB214" s="11" t="e">
        <f t="shared" si="80"/>
        <v>#N/A</v>
      </c>
      <c r="AC214" s="11" t="e">
        <f t="shared" si="81"/>
        <v>#N/A</v>
      </c>
      <c r="AH214" s="26" t="e">
        <f t="array" ref="AH214">MEDIAN(IF(ISNUMBER(AA$3:AA$163),AA$3:AA$163))</f>
        <v>#NUM!</v>
      </c>
      <c r="AI214" s="26" t="e">
        <f t="array" ref="AI214">MEDIAN(IF(ISNUMBER(AB$3:AB$163),AB$3:AB$163))</f>
        <v>#NUM!</v>
      </c>
      <c r="AJ214" s="26" t="e">
        <f t="array" ref="AJ214">MEDIAN(IF(ISNUMBER(AC$3:AC$163),AC$3:AC$163))</f>
        <v>#NUM!</v>
      </c>
    </row>
    <row r="215" spans="1:36" ht="15.75" x14ac:dyDescent="0.25">
      <c r="A215" s="21"/>
      <c r="B215" s="22"/>
      <c r="C215" s="23"/>
      <c r="D215" s="23"/>
      <c r="E215" s="23"/>
      <c r="F215" s="23"/>
      <c r="G215" s="23"/>
      <c r="H215" s="23"/>
      <c r="I215" s="1"/>
      <c r="J215" s="30" t="e">
        <f t="shared" si="75"/>
        <v>#VALUE!</v>
      </c>
      <c r="K215" s="5" t="e">
        <f t="shared" si="73"/>
        <v>#N/A</v>
      </c>
      <c r="L215" s="5" t="e">
        <f t="shared" si="74"/>
        <v>#N/A</v>
      </c>
      <c r="T215" s="25">
        <f t="shared" si="76"/>
        <v>0</v>
      </c>
      <c r="U215" s="25">
        <f t="shared" si="77"/>
        <v>0</v>
      </c>
      <c r="V215" s="25">
        <f t="shared" si="78"/>
        <v>0</v>
      </c>
      <c r="AA215" s="11" t="e">
        <f t="shared" si="79"/>
        <v>#N/A</v>
      </c>
      <c r="AB215" s="11" t="e">
        <f t="shared" si="80"/>
        <v>#N/A</v>
      </c>
      <c r="AC215" s="11" t="e">
        <f t="shared" si="81"/>
        <v>#N/A</v>
      </c>
      <c r="AH215" s="26" t="e">
        <f t="array" ref="AH215">MEDIAN(IF(ISNUMBER(AA$3:AA$163),AA$3:AA$163))</f>
        <v>#NUM!</v>
      </c>
      <c r="AI215" s="26" t="e">
        <f t="array" ref="AI215">MEDIAN(IF(ISNUMBER(AB$3:AB$163),AB$3:AB$163))</f>
        <v>#NUM!</v>
      </c>
      <c r="AJ215" s="26" t="e">
        <f t="array" ref="AJ215">MEDIAN(IF(ISNUMBER(AC$3:AC$163),AC$3:AC$163))</f>
        <v>#NUM!</v>
      </c>
    </row>
    <row r="216" spans="1:36" ht="15.75" x14ac:dyDescent="0.25">
      <c r="A216" s="21"/>
      <c r="B216" s="22"/>
      <c r="C216" s="23"/>
      <c r="D216" s="23"/>
      <c r="E216" s="23"/>
      <c r="F216" s="23"/>
      <c r="G216" s="23"/>
      <c r="H216" s="23"/>
      <c r="I216" s="1"/>
      <c r="J216" s="30" t="e">
        <f t="shared" si="75"/>
        <v>#VALUE!</v>
      </c>
      <c r="K216" s="5" t="e">
        <f t="shared" si="73"/>
        <v>#N/A</v>
      </c>
      <c r="L216" s="5" t="e">
        <f t="shared" si="74"/>
        <v>#N/A</v>
      </c>
      <c r="T216" s="25">
        <f t="shared" si="76"/>
        <v>0</v>
      </c>
      <c r="U216" s="25">
        <f t="shared" si="77"/>
        <v>0</v>
      </c>
      <c r="V216" s="25">
        <f t="shared" si="78"/>
        <v>0</v>
      </c>
      <c r="AA216" s="11" t="e">
        <f t="shared" si="79"/>
        <v>#N/A</v>
      </c>
      <c r="AB216" s="11" t="e">
        <f t="shared" si="80"/>
        <v>#N/A</v>
      </c>
      <c r="AC216" s="11" t="e">
        <f t="shared" si="81"/>
        <v>#N/A</v>
      </c>
      <c r="AH216" s="26" t="e">
        <f t="array" ref="AH216">MEDIAN(IF(ISNUMBER(AA$3:AA$163),AA$3:AA$163))</f>
        <v>#NUM!</v>
      </c>
      <c r="AI216" s="26" t="e">
        <f t="array" ref="AI216">MEDIAN(IF(ISNUMBER(AB$3:AB$163),AB$3:AB$163))</f>
        <v>#NUM!</v>
      </c>
      <c r="AJ216" s="26" t="e">
        <f t="array" ref="AJ216">MEDIAN(IF(ISNUMBER(AC$3:AC$163),AC$3:AC$163))</f>
        <v>#NUM!</v>
      </c>
    </row>
    <row r="217" spans="1:36" ht="15.75" x14ac:dyDescent="0.25">
      <c r="A217" s="21"/>
      <c r="B217" s="22"/>
      <c r="C217" s="23"/>
      <c r="D217" s="23"/>
      <c r="E217" s="23"/>
      <c r="F217" s="23"/>
      <c r="G217" s="23"/>
      <c r="H217" s="23"/>
      <c r="I217" s="1"/>
      <c r="J217" s="30" t="e">
        <f t="shared" si="75"/>
        <v>#VALUE!</v>
      </c>
      <c r="K217" s="5" t="e">
        <f t="shared" si="73"/>
        <v>#N/A</v>
      </c>
      <c r="L217" s="5" t="e">
        <f t="shared" si="74"/>
        <v>#N/A</v>
      </c>
      <c r="T217" s="25">
        <f t="shared" si="76"/>
        <v>0</v>
      </c>
      <c r="U217" s="25">
        <f t="shared" si="77"/>
        <v>0</v>
      </c>
      <c r="V217" s="25">
        <f t="shared" si="78"/>
        <v>0</v>
      </c>
      <c r="AA217" s="11" t="e">
        <f t="shared" si="79"/>
        <v>#N/A</v>
      </c>
      <c r="AB217" s="11" t="e">
        <f t="shared" si="80"/>
        <v>#N/A</v>
      </c>
      <c r="AC217" s="11" t="e">
        <f t="shared" si="81"/>
        <v>#N/A</v>
      </c>
      <c r="AH217" s="26" t="e">
        <f t="array" ref="AH217">MEDIAN(IF(ISNUMBER(AA$3:AA$163),AA$3:AA$163))</f>
        <v>#NUM!</v>
      </c>
      <c r="AI217" s="26" t="e">
        <f t="array" ref="AI217">MEDIAN(IF(ISNUMBER(AB$3:AB$163),AB$3:AB$163))</f>
        <v>#NUM!</v>
      </c>
      <c r="AJ217" s="26" t="e">
        <f t="array" ref="AJ217">MEDIAN(IF(ISNUMBER(AC$3:AC$163),AC$3:AC$163))</f>
        <v>#NUM!</v>
      </c>
    </row>
    <row r="218" spans="1:36" ht="15.75" x14ac:dyDescent="0.25">
      <c r="A218" s="21"/>
      <c r="B218" s="22"/>
      <c r="C218" s="23"/>
      <c r="D218" s="23"/>
      <c r="E218" s="23"/>
      <c r="F218" s="23"/>
      <c r="G218" s="23"/>
      <c r="H218" s="23"/>
      <c r="I218" s="1"/>
      <c r="J218" s="30" t="e">
        <f t="shared" si="75"/>
        <v>#VALUE!</v>
      </c>
      <c r="K218" s="5" t="e">
        <f t="shared" si="73"/>
        <v>#N/A</v>
      </c>
      <c r="L218" s="5" t="e">
        <f t="shared" si="74"/>
        <v>#N/A</v>
      </c>
      <c r="T218" s="25">
        <f t="shared" si="76"/>
        <v>0</v>
      </c>
      <c r="U218" s="25">
        <f t="shared" si="77"/>
        <v>0</v>
      </c>
      <c r="V218" s="25">
        <f t="shared" si="78"/>
        <v>0</v>
      </c>
      <c r="AA218" s="11" t="e">
        <f t="shared" si="79"/>
        <v>#N/A</v>
      </c>
      <c r="AB218" s="11" t="e">
        <f t="shared" si="80"/>
        <v>#N/A</v>
      </c>
      <c r="AC218" s="11" t="e">
        <f t="shared" si="81"/>
        <v>#N/A</v>
      </c>
      <c r="AH218" s="26" t="e">
        <f t="array" ref="AH218">MEDIAN(IF(ISNUMBER(AA$3:AA$163),AA$3:AA$163))</f>
        <v>#NUM!</v>
      </c>
      <c r="AI218" s="26" t="e">
        <f t="array" ref="AI218">MEDIAN(IF(ISNUMBER(AB$3:AB$163),AB$3:AB$163))</f>
        <v>#NUM!</v>
      </c>
      <c r="AJ218" s="26" t="e">
        <f t="array" ref="AJ218">MEDIAN(IF(ISNUMBER(AC$3:AC$163),AC$3:AC$163))</f>
        <v>#NUM!</v>
      </c>
    </row>
    <row r="219" spans="1:36" ht="15.75" x14ac:dyDescent="0.25">
      <c r="A219" s="21"/>
      <c r="B219" s="22"/>
      <c r="C219" s="23"/>
      <c r="D219" s="23"/>
      <c r="E219" s="23"/>
      <c r="F219" s="23"/>
      <c r="G219" s="23"/>
      <c r="H219" s="23"/>
      <c r="I219" s="1"/>
      <c r="J219" s="30" t="e">
        <f t="shared" si="75"/>
        <v>#VALUE!</v>
      </c>
      <c r="K219" s="5" t="e">
        <f t="shared" si="73"/>
        <v>#N/A</v>
      </c>
      <c r="L219" s="5" t="e">
        <f t="shared" si="74"/>
        <v>#N/A</v>
      </c>
      <c r="T219" s="25">
        <f t="shared" si="76"/>
        <v>0</v>
      </c>
      <c r="U219" s="25">
        <f t="shared" si="77"/>
        <v>0</v>
      </c>
      <c r="V219" s="25">
        <f t="shared" si="78"/>
        <v>0</v>
      </c>
      <c r="AA219" s="11" t="e">
        <f t="shared" si="79"/>
        <v>#N/A</v>
      </c>
      <c r="AB219" s="11" t="e">
        <f t="shared" si="80"/>
        <v>#N/A</v>
      </c>
      <c r="AC219" s="11" t="e">
        <f t="shared" si="81"/>
        <v>#N/A</v>
      </c>
      <c r="AH219" s="26" t="e">
        <f t="array" ref="AH219">MEDIAN(IF(ISNUMBER(AA$3:AA$163),AA$3:AA$163))</f>
        <v>#NUM!</v>
      </c>
      <c r="AI219" s="26" t="e">
        <f t="array" ref="AI219">MEDIAN(IF(ISNUMBER(AB$3:AB$163),AB$3:AB$163))</f>
        <v>#NUM!</v>
      </c>
      <c r="AJ219" s="26" t="e">
        <f t="array" ref="AJ219">MEDIAN(IF(ISNUMBER(AC$3:AC$163),AC$3:AC$163))</f>
        <v>#NUM!</v>
      </c>
    </row>
    <row r="220" spans="1:36" ht="15.75" x14ac:dyDescent="0.25">
      <c r="A220" s="21"/>
      <c r="B220" s="22"/>
      <c r="C220" s="23"/>
      <c r="D220" s="23"/>
      <c r="E220" s="23"/>
      <c r="F220" s="23"/>
      <c r="G220" s="23"/>
      <c r="H220" s="23"/>
      <c r="I220" s="1"/>
      <c r="J220" s="30" t="e">
        <f t="shared" si="75"/>
        <v>#VALUE!</v>
      </c>
      <c r="K220" s="5" t="e">
        <f t="shared" si="73"/>
        <v>#N/A</v>
      </c>
      <c r="L220" s="5" t="e">
        <f t="shared" si="74"/>
        <v>#N/A</v>
      </c>
      <c r="T220" s="25">
        <f t="shared" si="76"/>
        <v>0</v>
      </c>
      <c r="U220" s="25">
        <f t="shared" si="77"/>
        <v>0</v>
      </c>
      <c r="V220" s="25">
        <f t="shared" si="78"/>
        <v>0</v>
      </c>
      <c r="AA220" s="11" t="e">
        <f t="shared" si="79"/>
        <v>#N/A</v>
      </c>
      <c r="AB220" s="11" t="e">
        <f t="shared" si="80"/>
        <v>#N/A</v>
      </c>
      <c r="AC220" s="11" t="e">
        <f t="shared" si="81"/>
        <v>#N/A</v>
      </c>
      <c r="AH220" s="26" t="e">
        <f t="array" ref="AH220">MEDIAN(IF(ISNUMBER(AA$3:AA$163),AA$3:AA$163))</f>
        <v>#NUM!</v>
      </c>
      <c r="AI220" s="26" t="e">
        <f t="array" ref="AI220">MEDIAN(IF(ISNUMBER(AB$3:AB$163),AB$3:AB$163))</f>
        <v>#NUM!</v>
      </c>
      <c r="AJ220" s="26" t="e">
        <f t="array" ref="AJ220">MEDIAN(IF(ISNUMBER(AC$3:AC$163),AC$3:AC$163))</f>
        <v>#NUM!</v>
      </c>
    </row>
    <row r="221" spans="1:36" ht="15.75" x14ac:dyDescent="0.25">
      <c r="A221" s="21"/>
      <c r="B221" s="22"/>
      <c r="C221" s="23"/>
      <c r="D221" s="23"/>
      <c r="E221" s="23"/>
      <c r="F221" s="23"/>
      <c r="G221" s="23"/>
      <c r="H221" s="23"/>
      <c r="I221" s="1"/>
      <c r="J221" s="30" t="e">
        <f t="shared" si="75"/>
        <v>#VALUE!</v>
      </c>
      <c r="K221" s="5" t="e">
        <f t="shared" si="73"/>
        <v>#N/A</v>
      </c>
      <c r="L221" s="5" t="e">
        <f t="shared" si="74"/>
        <v>#N/A</v>
      </c>
      <c r="T221" s="25">
        <f t="shared" si="76"/>
        <v>0</v>
      </c>
      <c r="U221" s="25">
        <f t="shared" si="77"/>
        <v>0</v>
      </c>
      <c r="V221" s="25">
        <f t="shared" si="78"/>
        <v>0</v>
      </c>
      <c r="AA221" s="11" t="e">
        <f t="shared" si="79"/>
        <v>#N/A</v>
      </c>
      <c r="AB221" s="11" t="e">
        <f t="shared" si="80"/>
        <v>#N/A</v>
      </c>
      <c r="AC221" s="11" t="e">
        <f t="shared" si="81"/>
        <v>#N/A</v>
      </c>
      <c r="AH221" s="26" t="e">
        <f t="array" ref="AH221">MEDIAN(IF(ISNUMBER(AA$3:AA$163),AA$3:AA$163))</f>
        <v>#NUM!</v>
      </c>
      <c r="AI221" s="26" t="e">
        <f t="array" ref="AI221">MEDIAN(IF(ISNUMBER(AB$3:AB$163),AB$3:AB$163))</f>
        <v>#NUM!</v>
      </c>
      <c r="AJ221" s="26" t="e">
        <f t="array" ref="AJ221">MEDIAN(IF(ISNUMBER(AC$3:AC$163),AC$3:AC$163))</f>
        <v>#NUM!</v>
      </c>
    </row>
    <row r="222" spans="1:36" ht="15.75" x14ac:dyDescent="0.25">
      <c r="A222" s="21"/>
      <c r="B222" s="22"/>
      <c r="C222" s="23"/>
      <c r="D222" s="23"/>
      <c r="E222" s="23"/>
      <c r="F222" s="23"/>
      <c r="G222" s="23"/>
      <c r="H222" s="23"/>
      <c r="I222" s="1"/>
      <c r="J222" s="30" t="e">
        <f t="shared" si="75"/>
        <v>#VALUE!</v>
      </c>
      <c r="K222" s="5" t="e">
        <f t="shared" si="73"/>
        <v>#N/A</v>
      </c>
      <c r="L222" s="5" t="e">
        <f t="shared" si="74"/>
        <v>#N/A</v>
      </c>
      <c r="T222" s="25">
        <f t="shared" si="76"/>
        <v>0</v>
      </c>
      <c r="U222" s="25">
        <f t="shared" si="77"/>
        <v>0</v>
      </c>
      <c r="V222" s="25">
        <f t="shared" si="78"/>
        <v>0</v>
      </c>
      <c r="AA222" s="11" t="e">
        <f t="shared" si="79"/>
        <v>#N/A</v>
      </c>
      <c r="AB222" s="11" t="e">
        <f t="shared" si="80"/>
        <v>#N/A</v>
      </c>
      <c r="AC222" s="11" t="e">
        <f t="shared" si="81"/>
        <v>#N/A</v>
      </c>
      <c r="AH222" s="26" t="e">
        <f t="array" ref="AH222">MEDIAN(IF(ISNUMBER(AA$3:AA$163),AA$3:AA$163))</f>
        <v>#NUM!</v>
      </c>
      <c r="AI222" s="26" t="e">
        <f t="array" ref="AI222">MEDIAN(IF(ISNUMBER(AB$3:AB$163),AB$3:AB$163))</f>
        <v>#NUM!</v>
      </c>
      <c r="AJ222" s="26" t="e">
        <f t="array" ref="AJ222">MEDIAN(IF(ISNUMBER(AC$3:AC$163),AC$3:AC$163))</f>
        <v>#NUM!</v>
      </c>
    </row>
    <row r="223" spans="1:36" ht="15.75" x14ac:dyDescent="0.25">
      <c r="A223" s="21"/>
      <c r="B223" s="22"/>
      <c r="C223" s="23"/>
      <c r="D223" s="23"/>
      <c r="E223" s="23"/>
      <c r="F223" s="23"/>
      <c r="G223" s="23"/>
      <c r="H223" s="23"/>
      <c r="I223" s="1"/>
      <c r="J223" s="30" t="e">
        <f t="shared" si="75"/>
        <v>#VALUE!</v>
      </c>
      <c r="K223" s="5" t="e">
        <f t="shared" si="73"/>
        <v>#N/A</v>
      </c>
      <c r="L223" s="5" t="e">
        <f t="shared" si="74"/>
        <v>#N/A</v>
      </c>
      <c r="T223" s="25">
        <f t="shared" si="76"/>
        <v>0</v>
      </c>
      <c r="U223" s="25">
        <f t="shared" si="77"/>
        <v>0</v>
      </c>
      <c r="V223" s="25">
        <f t="shared" si="78"/>
        <v>0</v>
      </c>
      <c r="AA223" s="11" t="e">
        <f t="shared" si="79"/>
        <v>#N/A</v>
      </c>
      <c r="AB223" s="11" t="e">
        <f t="shared" si="80"/>
        <v>#N/A</v>
      </c>
      <c r="AC223" s="11" t="e">
        <f t="shared" si="81"/>
        <v>#N/A</v>
      </c>
      <c r="AH223" s="26" t="e">
        <f t="array" ref="AH223">MEDIAN(IF(ISNUMBER(AA$3:AA$163),AA$3:AA$163))</f>
        <v>#NUM!</v>
      </c>
      <c r="AI223" s="26" t="e">
        <f t="array" ref="AI223">MEDIAN(IF(ISNUMBER(AB$3:AB$163),AB$3:AB$163))</f>
        <v>#NUM!</v>
      </c>
      <c r="AJ223" s="26" t="e">
        <f t="array" ref="AJ223">MEDIAN(IF(ISNUMBER(AC$3:AC$163),AC$3:AC$163))</f>
        <v>#NUM!</v>
      </c>
    </row>
    <row r="224" spans="1:36" ht="15.75" x14ac:dyDescent="0.25">
      <c r="A224" s="21"/>
      <c r="B224" s="22"/>
      <c r="C224" s="23"/>
      <c r="D224" s="23"/>
      <c r="E224" s="23"/>
      <c r="F224" s="23"/>
      <c r="G224" s="23"/>
      <c r="H224" s="23"/>
      <c r="I224" s="1"/>
      <c r="J224" s="30" t="e">
        <f t="shared" si="75"/>
        <v>#VALUE!</v>
      </c>
      <c r="K224" s="5" t="e">
        <f t="shared" si="73"/>
        <v>#N/A</v>
      </c>
      <c r="L224" s="5" t="e">
        <f t="shared" si="74"/>
        <v>#N/A</v>
      </c>
      <c r="T224" s="25">
        <f t="shared" si="76"/>
        <v>0</v>
      </c>
      <c r="U224" s="25">
        <f t="shared" si="77"/>
        <v>0</v>
      </c>
      <c r="V224" s="25">
        <f t="shared" si="78"/>
        <v>0</v>
      </c>
      <c r="AA224" s="11" t="e">
        <f t="shared" si="79"/>
        <v>#N/A</v>
      </c>
      <c r="AB224" s="11" t="e">
        <f t="shared" si="80"/>
        <v>#N/A</v>
      </c>
      <c r="AC224" s="11" t="e">
        <f t="shared" si="81"/>
        <v>#N/A</v>
      </c>
      <c r="AH224" s="26" t="e">
        <f t="array" ref="AH224">MEDIAN(IF(ISNUMBER(AA$3:AA$163),AA$3:AA$163))</f>
        <v>#NUM!</v>
      </c>
      <c r="AI224" s="26" t="e">
        <f t="array" ref="AI224">MEDIAN(IF(ISNUMBER(AB$3:AB$163),AB$3:AB$163))</f>
        <v>#NUM!</v>
      </c>
      <c r="AJ224" s="26" t="e">
        <f t="array" ref="AJ224">MEDIAN(IF(ISNUMBER(AC$3:AC$163),AC$3:AC$163))</f>
        <v>#NUM!</v>
      </c>
    </row>
    <row r="225" spans="1:36" ht="15.75" x14ac:dyDescent="0.25">
      <c r="A225" s="21"/>
      <c r="B225" s="22"/>
      <c r="C225" s="23"/>
      <c r="D225" s="23"/>
      <c r="E225" s="23"/>
      <c r="F225" s="23"/>
      <c r="G225" s="23"/>
      <c r="H225" s="23"/>
      <c r="I225" s="1"/>
      <c r="J225" s="30" t="e">
        <f t="shared" si="75"/>
        <v>#VALUE!</v>
      </c>
      <c r="K225" s="5" t="e">
        <f t="shared" si="73"/>
        <v>#N/A</v>
      </c>
      <c r="L225" s="5" t="e">
        <f t="shared" si="74"/>
        <v>#N/A</v>
      </c>
      <c r="T225" s="25">
        <f t="shared" si="76"/>
        <v>0</v>
      </c>
      <c r="U225" s="25">
        <f t="shared" si="77"/>
        <v>0</v>
      </c>
      <c r="V225" s="25">
        <f t="shared" si="78"/>
        <v>0</v>
      </c>
      <c r="AA225" s="11" t="e">
        <f t="shared" si="79"/>
        <v>#N/A</v>
      </c>
      <c r="AB225" s="11" t="e">
        <f t="shared" si="80"/>
        <v>#N/A</v>
      </c>
      <c r="AC225" s="11" t="e">
        <f t="shared" si="81"/>
        <v>#N/A</v>
      </c>
      <c r="AH225" s="26" t="e">
        <f t="array" ref="AH225">MEDIAN(IF(ISNUMBER(AA$3:AA$163),AA$3:AA$163))</f>
        <v>#NUM!</v>
      </c>
      <c r="AI225" s="26" t="e">
        <f t="array" ref="AI225">MEDIAN(IF(ISNUMBER(AB$3:AB$163),AB$3:AB$163))</f>
        <v>#NUM!</v>
      </c>
      <c r="AJ225" s="26" t="e">
        <f t="array" ref="AJ225">MEDIAN(IF(ISNUMBER(AC$3:AC$163),AC$3:AC$163))</f>
        <v>#NUM!</v>
      </c>
    </row>
    <row r="226" spans="1:36" ht="15.75" x14ac:dyDescent="0.25">
      <c r="A226" s="21"/>
      <c r="B226" s="22"/>
      <c r="C226" s="23"/>
      <c r="D226" s="23"/>
      <c r="E226" s="23"/>
      <c r="F226" s="23"/>
      <c r="G226" s="23"/>
      <c r="H226" s="23"/>
      <c r="I226" s="1"/>
      <c r="J226" s="30" t="e">
        <f t="shared" si="75"/>
        <v>#VALUE!</v>
      </c>
      <c r="K226" s="5" t="e">
        <f t="shared" si="73"/>
        <v>#N/A</v>
      </c>
      <c r="L226" s="5" t="e">
        <f t="shared" si="74"/>
        <v>#N/A</v>
      </c>
      <c r="T226" s="25">
        <f t="shared" si="76"/>
        <v>0</v>
      </c>
      <c r="U226" s="25">
        <f t="shared" si="77"/>
        <v>0</v>
      </c>
      <c r="V226" s="25">
        <f t="shared" si="78"/>
        <v>0</v>
      </c>
      <c r="AA226" s="11" t="e">
        <f t="shared" si="79"/>
        <v>#N/A</v>
      </c>
      <c r="AB226" s="11" t="e">
        <f t="shared" si="80"/>
        <v>#N/A</v>
      </c>
      <c r="AC226" s="11" t="e">
        <f t="shared" si="81"/>
        <v>#N/A</v>
      </c>
      <c r="AH226" s="26" t="e">
        <f t="array" ref="AH226">MEDIAN(IF(ISNUMBER(AA$3:AA$163),AA$3:AA$163))</f>
        <v>#NUM!</v>
      </c>
      <c r="AI226" s="26" t="e">
        <f t="array" ref="AI226">MEDIAN(IF(ISNUMBER(AB$3:AB$163),AB$3:AB$163))</f>
        <v>#NUM!</v>
      </c>
      <c r="AJ226" s="26" t="e">
        <f t="array" ref="AJ226">MEDIAN(IF(ISNUMBER(AC$3:AC$163),AC$3:AC$163))</f>
        <v>#NUM!</v>
      </c>
    </row>
    <row r="227" spans="1:36" ht="15.75" x14ac:dyDescent="0.25">
      <c r="A227" s="21"/>
      <c r="B227" s="22"/>
      <c r="C227" s="23"/>
      <c r="D227" s="23"/>
      <c r="E227" s="23"/>
      <c r="F227" s="23"/>
      <c r="G227" s="23"/>
      <c r="H227" s="23"/>
      <c r="I227" s="1"/>
      <c r="J227" s="30" t="e">
        <f t="shared" si="75"/>
        <v>#VALUE!</v>
      </c>
      <c r="K227" s="5" t="e">
        <f t="shared" si="73"/>
        <v>#N/A</v>
      </c>
      <c r="L227" s="5" t="e">
        <f t="shared" si="74"/>
        <v>#N/A</v>
      </c>
      <c r="T227" s="25">
        <f t="shared" si="76"/>
        <v>0</v>
      </c>
      <c r="U227" s="25">
        <f t="shared" si="77"/>
        <v>0</v>
      </c>
      <c r="V227" s="25">
        <f t="shared" si="78"/>
        <v>0</v>
      </c>
      <c r="AA227" s="11" t="e">
        <f t="shared" si="79"/>
        <v>#N/A</v>
      </c>
      <c r="AB227" s="11" t="e">
        <f t="shared" si="80"/>
        <v>#N/A</v>
      </c>
      <c r="AC227" s="11" t="e">
        <f t="shared" si="81"/>
        <v>#N/A</v>
      </c>
      <c r="AH227" s="26" t="e">
        <f t="array" ref="AH227">MEDIAN(IF(ISNUMBER(AA$3:AA$163),AA$3:AA$163))</f>
        <v>#NUM!</v>
      </c>
      <c r="AI227" s="26" t="e">
        <f t="array" ref="AI227">MEDIAN(IF(ISNUMBER(AB$3:AB$163),AB$3:AB$163))</f>
        <v>#NUM!</v>
      </c>
      <c r="AJ227" s="26" t="e">
        <f t="array" ref="AJ227">MEDIAN(IF(ISNUMBER(AC$3:AC$163),AC$3:AC$163))</f>
        <v>#NUM!</v>
      </c>
    </row>
    <row r="228" spans="1:36" ht="15.75" x14ac:dyDescent="0.25">
      <c r="A228" s="21"/>
      <c r="B228" s="22"/>
      <c r="C228" s="23"/>
      <c r="D228" s="23"/>
      <c r="E228" s="23"/>
      <c r="F228" s="23"/>
      <c r="G228" s="23"/>
      <c r="H228" s="23"/>
      <c r="I228" s="1"/>
      <c r="J228" s="30" t="e">
        <f t="shared" si="75"/>
        <v>#VALUE!</v>
      </c>
      <c r="K228" s="5" t="e">
        <f t="shared" si="73"/>
        <v>#N/A</v>
      </c>
      <c r="L228" s="5" t="e">
        <f t="shared" si="74"/>
        <v>#N/A</v>
      </c>
      <c r="T228" s="25">
        <f t="shared" si="76"/>
        <v>0</v>
      </c>
      <c r="U228" s="25">
        <f t="shared" si="77"/>
        <v>0</v>
      </c>
      <c r="V228" s="25">
        <f t="shared" si="78"/>
        <v>0</v>
      </c>
      <c r="AA228" s="11" t="e">
        <f t="shared" si="79"/>
        <v>#N/A</v>
      </c>
      <c r="AB228" s="11" t="e">
        <f t="shared" si="80"/>
        <v>#N/A</v>
      </c>
      <c r="AC228" s="11" t="e">
        <f t="shared" si="81"/>
        <v>#N/A</v>
      </c>
      <c r="AH228" s="26" t="e">
        <f t="array" ref="AH228">MEDIAN(IF(ISNUMBER(AA$3:AA$163),AA$3:AA$163))</f>
        <v>#NUM!</v>
      </c>
      <c r="AI228" s="26" t="e">
        <f t="array" ref="AI228">MEDIAN(IF(ISNUMBER(AB$3:AB$163),AB$3:AB$163))</f>
        <v>#NUM!</v>
      </c>
      <c r="AJ228" s="26" t="e">
        <f t="array" ref="AJ228">MEDIAN(IF(ISNUMBER(AC$3:AC$163),AC$3:AC$163))</f>
        <v>#NUM!</v>
      </c>
    </row>
    <row r="229" spans="1:36" ht="15.75" x14ac:dyDescent="0.25">
      <c r="A229" s="21"/>
      <c r="B229" s="22"/>
      <c r="C229" s="23"/>
      <c r="D229" s="23"/>
      <c r="E229" s="23"/>
      <c r="F229" s="23"/>
      <c r="G229" s="23"/>
      <c r="H229" s="23"/>
      <c r="I229" s="1"/>
      <c r="J229" s="30" t="e">
        <f t="shared" si="75"/>
        <v>#VALUE!</v>
      </c>
      <c r="K229" s="5" t="e">
        <f t="shared" si="73"/>
        <v>#N/A</v>
      </c>
      <c r="L229" s="5" t="e">
        <f t="shared" si="74"/>
        <v>#N/A</v>
      </c>
      <c r="T229" s="25">
        <f t="shared" si="76"/>
        <v>0</v>
      </c>
      <c r="U229" s="25">
        <f t="shared" si="77"/>
        <v>0</v>
      </c>
      <c r="V229" s="25">
        <f t="shared" si="78"/>
        <v>0</v>
      </c>
      <c r="AA229" s="11" t="e">
        <f t="shared" si="79"/>
        <v>#N/A</v>
      </c>
      <c r="AB229" s="11" t="e">
        <f t="shared" si="80"/>
        <v>#N/A</v>
      </c>
      <c r="AC229" s="11" t="e">
        <f t="shared" si="81"/>
        <v>#N/A</v>
      </c>
      <c r="AH229" s="26" t="e">
        <f t="array" ref="AH229">MEDIAN(IF(ISNUMBER(AA$3:AA$163),AA$3:AA$163))</f>
        <v>#NUM!</v>
      </c>
      <c r="AI229" s="26" t="e">
        <f t="array" ref="AI229">MEDIAN(IF(ISNUMBER(AB$3:AB$163),AB$3:AB$163))</f>
        <v>#NUM!</v>
      </c>
      <c r="AJ229" s="26" t="e">
        <f t="array" ref="AJ229">MEDIAN(IF(ISNUMBER(AC$3:AC$163),AC$3:AC$163))</f>
        <v>#NUM!</v>
      </c>
    </row>
    <row r="230" spans="1:36" ht="15.75" x14ac:dyDescent="0.25">
      <c r="A230" s="21"/>
      <c r="B230" s="22"/>
      <c r="C230" s="23"/>
      <c r="D230" s="23"/>
      <c r="E230" s="23"/>
      <c r="F230" s="23"/>
      <c r="G230" s="23"/>
      <c r="H230" s="23"/>
      <c r="I230" s="1"/>
      <c r="J230" s="30" t="e">
        <f t="shared" si="75"/>
        <v>#VALUE!</v>
      </c>
      <c r="K230" s="5" t="e">
        <f t="shared" si="73"/>
        <v>#N/A</v>
      </c>
      <c r="L230" s="5" t="e">
        <f t="shared" si="74"/>
        <v>#N/A</v>
      </c>
      <c r="T230" s="25">
        <f t="shared" si="76"/>
        <v>0</v>
      </c>
      <c r="U230" s="25">
        <f t="shared" si="77"/>
        <v>0</v>
      </c>
      <c r="V230" s="25">
        <f t="shared" si="78"/>
        <v>0</v>
      </c>
      <c r="AA230" s="11" t="e">
        <f t="shared" si="79"/>
        <v>#N/A</v>
      </c>
      <c r="AB230" s="11" t="e">
        <f t="shared" si="80"/>
        <v>#N/A</v>
      </c>
      <c r="AC230" s="11" t="e">
        <f t="shared" si="81"/>
        <v>#N/A</v>
      </c>
      <c r="AH230" s="26" t="e">
        <f t="array" ref="AH230">MEDIAN(IF(ISNUMBER(AA$3:AA$163),AA$3:AA$163))</f>
        <v>#NUM!</v>
      </c>
      <c r="AI230" s="26" t="e">
        <f t="array" ref="AI230">MEDIAN(IF(ISNUMBER(AB$3:AB$163),AB$3:AB$163))</f>
        <v>#NUM!</v>
      </c>
      <c r="AJ230" s="26" t="e">
        <f t="array" ref="AJ230">MEDIAN(IF(ISNUMBER(AC$3:AC$163),AC$3:AC$163))</f>
        <v>#NUM!</v>
      </c>
    </row>
    <row r="231" spans="1:36" ht="15.75" x14ac:dyDescent="0.25">
      <c r="A231" s="21"/>
      <c r="B231" s="22"/>
      <c r="C231" s="23"/>
      <c r="D231" s="23"/>
      <c r="E231" s="23"/>
      <c r="F231" s="23"/>
      <c r="G231" s="23"/>
      <c r="H231" s="23"/>
      <c r="I231" s="1"/>
      <c r="J231" s="30" t="e">
        <f t="shared" si="75"/>
        <v>#VALUE!</v>
      </c>
      <c r="K231" s="5" t="e">
        <f t="shared" si="73"/>
        <v>#N/A</v>
      </c>
      <c r="L231" s="5" t="e">
        <f t="shared" si="74"/>
        <v>#N/A</v>
      </c>
      <c r="T231" s="25">
        <f t="shared" si="76"/>
        <v>0</v>
      </c>
      <c r="U231" s="25">
        <f t="shared" si="77"/>
        <v>0</v>
      </c>
      <c r="V231" s="25">
        <f t="shared" si="78"/>
        <v>0</v>
      </c>
      <c r="AA231" s="11" t="e">
        <f t="shared" si="79"/>
        <v>#N/A</v>
      </c>
      <c r="AB231" s="11" t="e">
        <f t="shared" si="80"/>
        <v>#N/A</v>
      </c>
      <c r="AC231" s="11" t="e">
        <f t="shared" si="81"/>
        <v>#N/A</v>
      </c>
      <c r="AH231" s="26" t="e">
        <f t="array" ref="AH231">MEDIAN(IF(ISNUMBER(AA$3:AA$163),AA$3:AA$163))</f>
        <v>#NUM!</v>
      </c>
      <c r="AI231" s="26" t="e">
        <f t="array" ref="AI231">MEDIAN(IF(ISNUMBER(AB$3:AB$163),AB$3:AB$163))</f>
        <v>#NUM!</v>
      </c>
      <c r="AJ231" s="26" t="e">
        <f t="array" ref="AJ231">MEDIAN(IF(ISNUMBER(AC$3:AC$163),AC$3:AC$163))</f>
        <v>#NUM!</v>
      </c>
    </row>
    <row r="232" spans="1:36" ht="15.75" x14ac:dyDescent="0.25">
      <c r="A232" s="21"/>
      <c r="B232" s="22"/>
      <c r="C232" s="23"/>
      <c r="D232" s="23"/>
      <c r="E232" s="23"/>
      <c r="F232" s="23"/>
      <c r="G232" s="23"/>
      <c r="H232" s="23"/>
      <c r="I232" s="1"/>
      <c r="J232" s="30" t="e">
        <f t="shared" si="75"/>
        <v>#VALUE!</v>
      </c>
      <c r="K232" s="5" t="e">
        <f t="shared" si="73"/>
        <v>#N/A</v>
      </c>
      <c r="L232" s="5" t="e">
        <f t="shared" si="74"/>
        <v>#N/A</v>
      </c>
      <c r="T232" s="25">
        <f t="shared" si="76"/>
        <v>0</v>
      </c>
      <c r="U232" s="25">
        <f t="shared" si="77"/>
        <v>0</v>
      </c>
      <c r="V232" s="25">
        <f t="shared" si="78"/>
        <v>0</v>
      </c>
      <c r="AA232" s="11" t="e">
        <f t="shared" si="79"/>
        <v>#N/A</v>
      </c>
      <c r="AB232" s="11" t="e">
        <f t="shared" si="80"/>
        <v>#N/A</v>
      </c>
      <c r="AC232" s="11" t="e">
        <f t="shared" si="81"/>
        <v>#N/A</v>
      </c>
      <c r="AH232" s="26" t="e">
        <f t="array" ref="AH232">MEDIAN(IF(ISNUMBER(AA$3:AA$163),AA$3:AA$163))</f>
        <v>#NUM!</v>
      </c>
      <c r="AI232" s="26" t="e">
        <f t="array" ref="AI232">MEDIAN(IF(ISNUMBER(AB$3:AB$163),AB$3:AB$163))</f>
        <v>#NUM!</v>
      </c>
      <c r="AJ232" s="26" t="e">
        <f t="array" ref="AJ232">MEDIAN(IF(ISNUMBER(AC$3:AC$163),AC$3:AC$163))</f>
        <v>#NUM!</v>
      </c>
    </row>
    <row r="233" spans="1:36" ht="15.75" x14ac:dyDescent="0.25">
      <c r="A233" s="21"/>
      <c r="B233" s="22"/>
      <c r="C233" s="23"/>
      <c r="D233" s="23"/>
      <c r="E233" s="23"/>
      <c r="F233" s="23"/>
      <c r="G233" s="23"/>
      <c r="H233" s="23"/>
      <c r="I233" s="1"/>
      <c r="J233" s="30" t="e">
        <f t="shared" si="75"/>
        <v>#VALUE!</v>
      </c>
      <c r="K233" s="5" t="e">
        <f t="shared" si="73"/>
        <v>#N/A</v>
      </c>
      <c r="L233" s="5" t="e">
        <f t="shared" si="74"/>
        <v>#N/A</v>
      </c>
      <c r="T233" s="25">
        <f t="shared" si="76"/>
        <v>0</v>
      </c>
      <c r="U233" s="25">
        <f t="shared" si="77"/>
        <v>0</v>
      </c>
      <c r="V233" s="25">
        <f t="shared" si="78"/>
        <v>0</v>
      </c>
      <c r="AA233" s="11" t="e">
        <f t="shared" si="79"/>
        <v>#N/A</v>
      </c>
      <c r="AB233" s="11" t="e">
        <f t="shared" si="80"/>
        <v>#N/A</v>
      </c>
      <c r="AC233" s="11" t="e">
        <f t="shared" si="81"/>
        <v>#N/A</v>
      </c>
      <c r="AH233" s="26" t="e">
        <f t="array" ref="AH233">MEDIAN(IF(ISNUMBER(AA$3:AA$163),AA$3:AA$163))</f>
        <v>#NUM!</v>
      </c>
      <c r="AI233" s="26" t="e">
        <f t="array" ref="AI233">MEDIAN(IF(ISNUMBER(AB$3:AB$163),AB$3:AB$163))</f>
        <v>#NUM!</v>
      </c>
      <c r="AJ233" s="26" t="e">
        <f t="array" ref="AJ233">MEDIAN(IF(ISNUMBER(AC$3:AC$163),AC$3:AC$163))</f>
        <v>#NUM!</v>
      </c>
    </row>
    <row r="234" spans="1:36" ht="15.75" x14ac:dyDescent="0.25">
      <c r="A234" s="21"/>
      <c r="B234" s="22"/>
      <c r="C234" s="23"/>
      <c r="D234" s="23"/>
      <c r="E234" s="23"/>
      <c r="F234" s="23"/>
      <c r="G234" s="23"/>
      <c r="H234" s="23"/>
      <c r="I234" s="1"/>
      <c r="J234" s="30" t="e">
        <f t="shared" si="75"/>
        <v>#VALUE!</v>
      </c>
      <c r="K234" s="5" t="e">
        <f t="shared" si="73"/>
        <v>#N/A</v>
      </c>
      <c r="L234" s="5" t="e">
        <f t="shared" si="74"/>
        <v>#N/A</v>
      </c>
      <c r="T234" s="25">
        <f t="shared" si="76"/>
        <v>0</v>
      </c>
      <c r="U234" s="25">
        <f t="shared" si="77"/>
        <v>0</v>
      </c>
      <c r="V234" s="25">
        <f t="shared" si="78"/>
        <v>0</v>
      </c>
      <c r="AA234" s="11" t="e">
        <f t="shared" si="79"/>
        <v>#N/A</v>
      </c>
      <c r="AB234" s="11" t="e">
        <f t="shared" si="80"/>
        <v>#N/A</v>
      </c>
      <c r="AC234" s="11" t="e">
        <f t="shared" si="81"/>
        <v>#N/A</v>
      </c>
      <c r="AH234" s="26" t="e">
        <f t="array" ref="AH234">MEDIAN(IF(ISNUMBER(AA$3:AA$163),AA$3:AA$163))</f>
        <v>#NUM!</v>
      </c>
      <c r="AI234" s="26" t="e">
        <f t="array" ref="AI234">MEDIAN(IF(ISNUMBER(AB$3:AB$163),AB$3:AB$163))</f>
        <v>#NUM!</v>
      </c>
      <c r="AJ234" s="26" t="e">
        <f t="array" ref="AJ234">MEDIAN(IF(ISNUMBER(AC$3:AC$163),AC$3:AC$163))</f>
        <v>#NUM!</v>
      </c>
    </row>
    <row r="235" spans="1:36" ht="15.75" x14ac:dyDescent="0.25">
      <c r="A235" s="21"/>
      <c r="B235" s="22"/>
      <c r="C235" s="23"/>
      <c r="D235" s="23"/>
      <c r="E235" s="23"/>
      <c r="F235" s="23"/>
      <c r="G235" s="23"/>
      <c r="H235" s="23"/>
      <c r="I235" s="1"/>
      <c r="J235" s="30" t="e">
        <f t="shared" si="75"/>
        <v>#VALUE!</v>
      </c>
      <c r="K235" s="5" t="e">
        <f t="shared" si="73"/>
        <v>#N/A</v>
      </c>
      <c r="L235" s="5" t="e">
        <f t="shared" si="74"/>
        <v>#N/A</v>
      </c>
      <c r="T235" s="25">
        <f t="shared" si="76"/>
        <v>0</v>
      </c>
      <c r="U235" s="25">
        <f t="shared" si="77"/>
        <v>0</v>
      </c>
      <c r="V235" s="25">
        <f t="shared" si="78"/>
        <v>0</v>
      </c>
      <c r="AA235" s="11" t="e">
        <f t="shared" si="79"/>
        <v>#N/A</v>
      </c>
      <c r="AB235" s="11" t="e">
        <f t="shared" si="80"/>
        <v>#N/A</v>
      </c>
      <c r="AC235" s="11" t="e">
        <f t="shared" si="81"/>
        <v>#N/A</v>
      </c>
      <c r="AH235" s="26" t="e">
        <f t="array" ref="AH235">MEDIAN(IF(ISNUMBER(AA$3:AA$163),AA$3:AA$163))</f>
        <v>#NUM!</v>
      </c>
      <c r="AI235" s="26" t="e">
        <f t="array" ref="AI235">MEDIAN(IF(ISNUMBER(AB$3:AB$163),AB$3:AB$163))</f>
        <v>#NUM!</v>
      </c>
      <c r="AJ235" s="26" t="e">
        <f t="array" ref="AJ235">MEDIAN(IF(ISNUMBER(AC$3:AC$163),AC$3:AC$163))</f>
        <v>#NUM!</v>
      </c>
    </row>
    <row r="236" spans="1:36" ht="15.75" x14ac:dyDescent="0.25">
      <c r="A236" s="21"/>
      <c r="B236" s="22"/>
      <c r="C236" s="23"/>
      <c r="D236" s="23"/>
      <c r="E236" s="23"/>
      <c r="F236" s="23"/>
      <c r="G236" s="23"/>
      <c r="H236" s="23"/>
      <c r="I236" s="1"/>
      <c r="J236" s="30" t="e">
        <f t="shared" si="75"/>
        <v>#VALUE!</v>
      </c>
      <c r="K236" s="5" t="e">
        <f t="shared" si="73"/>
        <v>#N/A</v>
      </c>
      <c r="L236" s="5" t="e">
        <f t="shared" si="74"/>
        <v>#N/A</v>
      </c>
      <c r="T236" s="25">
        <f t="shared" si="76"/>
        <v>0</v>
      </c>
      <c r="U236" s="25">
        <f t="shared" si="77"/>
        <v>0</v>
      </c>
      <c r="V236" s="25">
        <f t="shared" si="78"/>
        <v>0</v>
      </c>
      <c r="AA236" s="11" t="e">
        <f t="shared" si="79"/>
        <v>#N/A</v>
      </c>
      <c r="AB236" s="11" t="e">
        <f t="shared" si="80"/>
        <v>#N/A</v>
      </c>
      <c r="AC236" s="11" t="e">
        <f t="shared" si="81"/>
        <v>#N/A</v>
      </c>
      <c r="AH236" s="26" t="e">
        <f t="array" ref="AH236">MEDIAN(IF(ISNUMBER(AA$3:AA$163),AA$3:AA$163))</f>
        <v>#NUM!</v>
      </c>
      <c r="AI236" s="26" t="e">
        <f t="array" ref="AI236">MEDIAN(IF(ISNUMBER(AB$3:AB$163),AB$3:AB$163))</f>
        <v>#NUM!</v>
      </c>
      <c r="AJ236" s="26" t="e">
        <f t="array" ref="AJ236">MEDIAN(IF(ISNUMBER(AC$3:AC$163),AC$3:AC$163))</f>
        <v>#NUM!</v>
      </c>
    </row>
    <row r="237" spans="1:36" ht="15.75" x14ac:dyDescent="0.25">
      <c r="A237" s="21"/>
      <c r="B237" s="22"/>
      <c r="C237" s="23"/>
      <c r="D237" s="23"/>
      <c r="E237" s="23"/>
      <c r="F237" s="23"/>
      <c r="G237" s="23"/>
      <c r="H237" s="23"/>
      <c r="I237" s="1"/>
      <c r="J237" s="30" t="e">
        <f t="shared" si="75"/>
        <v>#VALUE!</v>
      </c>
      <c r="K237" s="5" t="e">
        <f t="shared" si="73"/>
        <v>#N/A</v>
      </c>
      <c r="L237" s="5" t="e">
        <f t="shared" si="74"/>
        <v>#N/A</v>
      </c>
      <c r="T237" s="25">
        <f t="shared" si="76"/>
        <v>0</v>
      </c>
      <c r="U237" s="25">
        <f t="shared" si="77"/>
        <v>0</v>
      </c>
      <c r="V237" s="25">
        <f t="shared" si="78"/>
        <v>0</v>
      </c>
      <c r="AA237" s="11" t="e">
        <f t="shared" si="79"/>
        <v>#N/A</v>
      </c>
      <c r="AB237" s="11" t="e">
        <f t="shared" si="80"/>
        <v>#N/A</v>
      </c>
      <c r="AC237" s="11" t="e">
        <f t="shared" si="81"/>
        <v>#N/A</v>
      </c>
      <c r="AH237" s="26" t="e">
        <f t="array" ref="AH237">MEDIAN(IF(ISNUMBER(AA$3:AA$163),AA$3:AA$163))</f>
        <v>#NUM!</v>
      </c>
      <c r="AI237" s="26" t="e">
        <f t="array" ref="AI237">MEDIAN(IF(ISNUMBER(AB$3:AB$163),AB$3:AB$163))</f>
        <v>#NUM!</v>
      </c>
      <c r="AJ237" s="26" t="e">
        <f t="array" ref="AJ237">MEDIAN(IF(ISNUMBER(AC$3:AC$163),AC$3:AC$163))</f>
        <v>#NUM!</v>
      </c>
    </row>
    <row r="238" spans="1:36" ht="15.75" x14ac:dyDescent="0.25">
      <c r="A238" s="21"/>
      <c r="B238" s="22"/>
      <c r="C238" s="23"/>
      <c r="D238" s="23"/>
      <c r="E238" s="23"/>
      <c r="F238" s="23"/>
      <c r="G238" s="23"/>
      <c r="H238" s="23"/>
      <c r="I238" s="1"/>
      <c r="J238" s="30" t="e">
        <f t="shared" si="75"/>
        <v>#VALUE!</v>
      </c>
      <c r="K238" s="5" t="e">
        <f t="shared" si="73"/>
        <v>#N/A</v>
      </c>
      <c r="L238" s="5" t="e">
        <f t="shared" si="74"/>
        <v>#N/A</v>
      </c>
      <c r="T238" s="25">
        <f t="shared" si="76"/>
        <v>0</v>
      </c>
      <c r="U238" s="25">
        <f t="shared" si="77"/>
        <v>0</v>
      </c>
      <c r="V238" s="25">
        <f t="shared" si="78"/>
        <v>0</v>
      </c>
      <c r="AA238" s="11" t="e">
        <f t="shared" si="79"/>
        <v>#N/A</v>
      </c>
      <c r="AB238" s="11" t="e">
        <f t="shared" si="80"/>
        <v>#N/A</v>
      </c>
      <c r="AC238" s="11" t="e">
        <f t="shared" si="81"/>
        <v>#N/A</v>
      </c>
      <c r="AH238" s="26" t="e">
        <f t="array" ref="AH238">MEDIAN(IF(ISNUMBER(AA$3:AA$163),AA$3:AA$163))</f>
        <v>#NUM!</v>
      </c>
      <c r="AI238" s="26" t="e">
        <f t="array" ref="AI238">MEDIAN(IF(ISNUMBER(AB$3:AB$163),AB$3:AB$163))</f>
        <v>#NUM!</v>
      </c>
      <c r="AJ238" s="26" t="e">
        <f t="array" ref="AJ238">MEDIAN(IF(ISNUMBER(AC$3:AC$163),AC$3:AC$163))</f>
        <v>#NUM!</v>
      </c>
    </row>
    <row r="239" spans="1:36" ht="15.75" x14ac:dyDescent="0.25">
      <c r="A239" s="21"/>
      <c r="B239" s="22"/>
      <c r="C239" s="23"/>
      <c r="D239" s="23"/>
      <c r="E239" s="23"/>
      <c r="F239" s="23"/>
      <c r="G239" s="23"/>
      <c r="H239" s="23"/>
      <c r="I239" s="1"/>
      <c r="J239" s="30" t="e">
        <f t="shared" si="75"/>
        <v>#VALUE!</v>
      </c>
      <c r="K239" s="5" t="e">
        <f t="shared" si="73"/>
        <v>#N/A</v>
      </c>
      <c r="L239" s="5" t="e">
        <f t="shared" si="74"/>
        <v>#N/A</v>
      </c>
      <c r="T239" s="25">
        <f t="shared" si="76"/>
        <v>0</v>
      </c>
      <c r="U239" s="25">
        <f t="shared" si="77"/>
        <v>0</v>
      </c>
      <c r="V239" s="25">
        <f t="shared" si="78"/>
        <v>0</v>
      </c>
      <c r="AA239" s="11" t="e">
        <f t="shared" si="79"/>
        <v>#N/A</v>
      </c>
      <c r="AB239" s="11" t="e">
        <f t="shared" si="80"/>
        <v>#N/A</v>
      </c>
      <c r="AC239" s="11" t="e">
        <f t="shared" si="81"/>
        <v>#N/A</v>
      </c>
      <c r="AH239" s="26" t="e">
        <f t="array" ref="AH239">MEDIAN(IF(ISNUMBER(AA$3:AA$163),AA$3:AA$163))</f>
        <v>#NUM!</v>
      </c>
      <c r="AI239" s="26" t="e">
        <f t="array" ref="AI239">MEDIAN(IF(ISNUMBER(AB$3:AB$163),AB$3:AB$163))</f>
        <v>#NUM!</v>
      </c>
      <c r="AJ239" s="26" t="e">
        <f t="array" ref="AJ239">MEDIAN(IF(ISNUMBER(AC$3:AC$163),AC$3:AC$163))</f>
        <v>#NUM!</v>
      </c>
    </row>
    <row r="240" spans="1:36" ht="15.75" x14ac:dyDescent="0.25">
      <c r="A240" s="21"/>
      <c r="B240" s="22"/>
      <c r="C240" s="23"/>
      <c r="D240" s="23"/>
      <c r="E240" s="23"/>
      <c r="F240" s="23"/>
      <c r="G240" s="23"/>
      <c r="H240" s="23"/>
      <c r="I240" s="1"/>
      <c r="J240" s="30" t="e">
        <f t="shared" si="75"/>
        <v>#VALUE!</v>
      </c>
      <c r="K240" s="5" t="e">
        <f t="shared" si="73"/>
        <v>#N/A</v>
      </c>
      <c r="L240" s="5" t="e">
        <f t="shared" si="74"/>
        <v>#N/A</v>
      </c>
      <c r="T240" s="25">
        <f t="shared" si="76"/>
        <v>0</v>
      </c>
      <c r="U240" s="25">
        <f t="shared" si="77"/>
        <v>0</v>
      </c>
      <c r="V240" s="25">
        <f t="shared" si="78"/>
        <v>0</v>
      </c>
      <c r="AA240" s="11" t="e">
        <f t="shared" si="79"/>
        <v>#N/A</v>
      </c>
      <c r="AB240" s="11" t="e">
        <f t="shared" si="80"/>
        <v>#N/A</v>
      </c>
      <c r="AC240" s="11" t="e">
        <f t="shared" si="81"/>
        <v>#N/A</v>
      </c>
      <c r="AH240" s="26" t="e">
        <f t="array" ref="AH240">MEDIAN(IF(ISNUMBER(AA$3:AA$163),AA$3:AA$163))</f>
        <v>#NUM!</v>
      </c>
      <c r="AI240" s="26" t="e">
        <f t="array" ref="AI240">MEDIAN(IF(ISNUMBER(AB$3:AB$163),AB$3:AB$163))</f>
        <v>#NUM!</v>
      </c>
      <c r="AJ240" s="26" t="e">
        <f t="array" ref="AJ240">MEDIAN(IF(ISNUMBER(AC$3:AC$163),AC$3:AC$163))</f>
        <v>#NUM!</v>
      </c>
    </row>
    <row r="241" spans="1:36" ht="15.75" x14ac:dyDescent="0.25">
      <c r="A241" s="21"/>
      <c r="B241" s="22"/>
      <c r="C241" s="23"/>
      <c r="D241" s="23"/>
      <c r="E241" s="23"/>
      <c r="F241" s="23"/>
      <c r="G241" s="23"/>
      <c r="H241" s="23"/>
      <c r="I241" s="1"/>
      <c r="J241" s="30" t="e">
        <f t="shared" si="75"/>
        <v>#VALUE!</v>
      </c>
      <c r="K241" s="5" t="e">
        <f t="shared" si="73"/>
        <v>#N/A</v>
      </c>
      <c r="L241" s="5" t="e">
        <f t="shared" si="74"/>
        <v>#N/A</v>
      </c>
      <c r="T241" s="25">
        <f t="shared" si="76"/>
        <v>0</v>
      </c>
      <c r="U241" s="25">
        <f t="shared" si="77"/>
        <v>0</v>
      </c>
      <c r="V241" s="25">
        <f t="shared" si="78"/>
        <v>0</v>
      </c>
      <c r="AA241" s="11" t="e">
        <f t="shared" si="79"/>
        <v>#N/A</v>
      </c>
      <c r="AB241" s="11" t="e">
        <f t="shared" si="80"/>
        <v>#N/A</v>
      </c>
      <c r="AC241" s="11" t="e">
        <f t="shared" si="81"/>
        <v>#N/A</v>
      </c>
      <c r="AH241" s="26" t="e">
        <f t="array" ref="AH241">MEDIAN(IF(ISNUMBER(AA$3:AA$163),AA$3:AA$163))</f>
        <v>#NUM!</v>
      </c>
      <c r="AI241" s="26" t="e">
        <f t="array" ref="AI241">MEDIAN(IF(ISNUMBER(AB$3:AB$163),AB$3:AB$163))</f>
        <v>#NUM!</v>
      </c>
      <c r="AJ241" s="26" t="e">
        <f t="array" ref="AJ241">MEDIAN(IF(ISNUMBER(AC$3:AC$163),AC$3:AC$163))</f>
        <v>#NUM!</v>
      </c>
    </row>
    <row r="242" spans="1:36" ht="15.75" x14ac:dyDescent="0.25">
      <c r="A242" s="21"/>
      <c r="B242" s="22"/>
      <c r="C242" s="23"/>
      <c r="D242" s="23"/>
      <c r="E242" s="23"/>
      <c r="F242" s="23"/>
      <c r="G242" s="23"/>
      <c r="H242" s="23"/>
      <c r="I242" s="1"/>
      <c r="J242" s="30" t="e">
        <f t="shared" si="75"/>
        <v>#VALUE!</v>
      </c>
      <c r="K242" s="5" t="e">
        <f t="shared" si="73"/>
        <v>#N/A</v>
      </c>
      <c r="L242" s="5" t="e">
        <f t="shared" si="74"/>
        <v>#N/A</v>
      </c>
      <c r="T242" s="25">
        <f t="shared" si="76"/>
        <v>0</v>
      </c>
      <c r="U242" s="25">
        <f t="shared" si="77"/>
        <v>0</v>
      </c>
      <c r="V242" s="25">
        <f t="shared" si="78"/>
        <v>0</v>
      </c>
      <c r="AA242" s="11" t="e">
        <f t="shared" si="79"/>
        <v>#N/A</v>
      </c>
      <c r="AB242" s="11" t="e">
        <f t="shared" si="80"/>
        <v>#N/A</v>
      </c>
      <c r="AC242" s="11" t="e">
        <f t="shared" si="81"/>
        <v>#N/A</v>
      </c>
      <c r="AH242" s="26" t="e">
        <f t="array" ref="AH242">MEDIAN(IF(ISNUMBER(AA$3:AA$163),AA$3:AA$163))</f>
        <v>#NUM!</v>
      </c>
      <c r="AI242" s="26" t="e">
        <f t="array" ref="AI242">MEDIAN(IF(ISNUMBER(AB$3:AB$163),AB$3:AB$163))</f>
        <v>#NUM!</v>
      </c>
      <c r="AJ242" s="26" t="e">
        <f t="array" ref="AJ242">MEDIAN(IF(ISNUMBER(AC$3:AC$163),AC$3:AC$163))</f>
        <v>#NUM!</v>
      </c>
    </row>
    <row r="243" spans="1:36" ht="15.75" x14ac:dyDescent="0.25">
      <c r="A243" s="21"/>
      <c r="B243" s="22"/>
      <c r="C243" s="23"/>
      <c r="D243" s="23"/>
      <c r="E243" s="23"/>
      <c r="F243" s="23"/>
      <c r="G243" s="23"/>
      <c r="H243" s="23"/>
      <c r="I243" s="1"/>
      <c r="J243" s="30" t="e">
        <f t="shared" si="75"/>
        <v>#VALUE!</v>
      </c>
      <c r="K243" s="5" t="e">
        <f t="shared" si="73"/>
        <v>#N/A</v>
      </c>
      <c r="L243" s="5" t="e">
        <f t="shared" si="74"/>
        <v>#N/A</v>
      </c>
      <c r="T243" s="25">
        <f t="shared" si="76"/>
        <v>0</v>
      </c>
      <c r="U243" s="25">
        <f t="shared" si="77"/>
        <v>0</v>
      </c>
      <c r="V243" s="25">
        <f t="shared" si="78"/>
        <v>0</v>
      </c>
      <c r="AA243" s="11" t="e">
        <f t="shared" si="79"/>
        <v>#N/A</v>
      </c>
      <c r="AB243" s="11" t="e">
        <f t="shared" si="80"/>
        <v>#N/A</v>
      </c>
      <c r="AC243" s="11" t="e">
        <f t="shared" si="81"/>
        <v>#N/A</v>
      </c>
      <c r="AH243" s="26" t="e">
        <f t="array" ref="AH243">MEDIAN(IF(ISNUMBER(AA$3:AA$163),AA$3:AA$163))</f>
        <v>#NUM!</v>
      </c>
      <c r="AI243" s="26" t="e">
        <f t="array" ref="AI243">MEDIAN(IF(ISNUMBER(AB$3:AB$163),AB$3:AB$163))</f>
        <v>#NUM!</v>
      </c>
      <c r="AJ243" s="26" t="e">
        <f t="array" ref="AJ243">MEDIAN(IF(ISNUMBER(AC$3:AC$163),AC$3:AC$163))</f>
        <v>#NUM!</v>
      </c>
    </row>
    <row r="244" spans="1:36" ht="15.75" x14ac:dyDescent="0.25">
      <c r="A244" s="21"/>
      <c r="B244" s="22"/>
      <c r="C244" s="23"/>
      <c r="D244" s="23"/>
      <c r="E244" s="23"/>
      <c r="F244" s="23"/>
      <c r="G244" s="23"/>
      <c r="H244" s="23"/>
      <c r="I244" s="1"/>
      <c r="J244" s="30" t="e">
        <f t="shared" si="75"/>
        <v>#VALUE!</v>
      </c>
      <c r="K244" s="5" t="e">
        <f t="shared" si="73"/>
        <v>#N/A</v>
      </c>
      <c r="L244" s="5" t="e">
        <f t="shared" si="74"/>
        <v>#N/A</v>
      </c>
      <c r="T244" s="25">
        <f t="shared" si="76"/>
        <v>0</v>
      </c>
      <c r="U244" s="25">
        <f t="shared" si="77"/>
        <v>0</v>
      </c>
      <c r="V244" s="25">
        <f t="shared" si="78"/>
        <v>0</v>
      </c>
      <c r="AA244" s="11" t="e">
        <f t="shared" si="79"/>
        <v>#N/A</v>
      </c>
      <c r="AB244" s="11" t="e">
        <f t="shared" si="80"/>
        <v>#N/A</v>
      </c>
      <c r="AC244" s="11" t="e">
        <f t="shared" si="81"/>
        <v>#N/A</v>
      </c>
      <c r="AH244" s="26" t="e">
        <f t="array" ref="AH244">MEDIAN(IF(ISNUMBER(AA$3:AA$163),AA$3:AA$163))</f>
        <v>#NUM!</v>
      </c>
      <c r="AI244" s="26" t="e">
        <f t="array" ref="AI244">MEDIAN(IF(ISNUMBER(AB$3:AB$163),AB$3:AB$163))</f>
        <v>#NUM!</v>
      </c>
      <c r="AJ244" s="26" t="e">
        <f t="array" ref="AJ244">MEDIAN(IF(ISNUMBER(AC$3:AC$163),AC$3:AC$163))</f>
        <v>#NUM!</v>
      </c>
    </row>
    <row r="245" spans="1:36" ht="15.75" x14ac:dyDescent="0.25">
      <c r="A245" s="21"/>
      <c r="B245" s="22"/>
      <c r="C245" s="23"/>
      <c r="D245" s="23"/>
      <c r="E245" s="23"/>
      <c r="F245" s="23"/>
      <c r="G245" s="23"/>
      <c r="H245" s="23"/>
      <c r="I245" s="1"/>
      <c r="J245" s="30" t="e">
        <f t="shared" si="75"/>
        <v>#VALUE!</v>
      </c>
      <c r="K245" s="5" t="e">
        <f t="shared" si="73"/>
        <v>#N/A</v>
      </c>
      <c r="L245" s="5" t="e">
        <f t="shared" si="74"/>
        <v>#N/A</v>
      </c>
      <c r="T245" s="25">
        <f t="shared" si="76"/>
        <v>0</v>
      </c>
      <c r="U245" s="25">
        <f t="shared" si="77"/>
        <v>0</v>
      </c>
      <c r="V245" s="25">
        <f t="shared" si="78"/>
        <v>0</v>
      </c>
      <c r="AA245" s="11" t="e">
        <f t="shared" si="79"/>
        <v>#N/A</v>
      </c>
      <c r="AB245" s="11" t="e">
        <f t="shared" si="80"/>
        <v>#N/A</v>
      </c>
      <c r="AC245" s="11" t="e">
        <f t="shared" si="81"/>
        <v>#N/A</v>
      </c>
      <c r="AH245" s="26" t="e">
        <f t="array" ref="AH245">MEDIAN(IF(ISNUMBER(AA$3:AA$163),AA$3:AA$163))</f>
        <v>#NUM!</v>
      </c>
      <c r="AI245" s="26" t="e">
        <f t="array" ref="AI245">MEDIAN(IF(ISNUMBER(AB$3:AB$163),AB$3:AB$163))</f>
        <v>#NUM!</v>
      </c>
      <c r="AJ245" s="26" t="e">
        <f t="array" ref="AJ245">MEDIAN(IF(ISNUMBER(AC$3:AC$163),AC$3:AC$163))</f>
        <v>#NUM!</v>
      </c>
    </row>
    <row r="246" spans="1:36" ht="15.75" x14ac:dyDescent="0.25">
      <c r="A246" s="21"/>
      <c r="B246" s="22"/>
      <c r="C246" s="23"/>
      <c r="D246" s="23"/>
      <c r="E246" s="23"/>
      <c r="F246" s="23"/>
      <c r="G246" s="23"/>
      <c r="H246" s="23"/>
      <c r="I246" s="1"/>
      <c r="J246" s="30" t="e">
        <f t="shared" si="75"/>
        <v>#VALUE!</v>
      </c>
      <c r="K246" s="5" t="e">
        <f t="shared" si="73"/>
        <v>#N/A</v>
      </c>
      <c r="L246" s="5" t="e">
        <f t="shared" si="74"/>
        <v>#N/A</v>
      </c>
      <c r="T246" s="25">
        <f t="shared" si="76"/>
        <v>0</v>
      </c>
      <c r="U246" s="25">
        <f t="shared" si="77"/>
        <v>0</v>
      </c>
      <c r="V246" s="25">
        <f t="shared" si="78"/>
        <v>0</v>
      </c>
      <c r="AA246" s="11" t="e">
        <f t="shared" si="79"/>
        <v>#N/A</v>
      </c>
      <c r="AB246" s="11" t="e">
        <f t="shared" si="80"/>
        <v>#N/A</v>
      </c>
      <c r="AC246" s="11" t="e">
        <f t="shared" si="81"/>
        <v>#N/A</v>
      </c>
      <c r="AH246" s="26" t="e">
        <f t="array" ref="AH246">MEDIAN(IF(ISNUMBER(AA$3:AA$163),AA$3:AA$163))</f>
        <v>#NUM!</v>
      </c>
      <c r="AI246" s="26" t="e">
        <f t="array" ref="AI246">MEDIAN(IF(ISNUMBER(AB$3:AB$163),AB$3:AB$163))</f>
        <v>#NUM!</v>
      </c>
      <c r="AJ246" s="26" t="e">
        <f t="array" ref="AJ246">MEDIAN(IF(ISNUMBER(AC$3:AC$163),AC$3:AC$163))</f>
        <v>#NUM!</v>
      </c>
    </row>
    <row r="247" spans="1:36" ht="15.75" x14ac:dyDescent="0.25">
      <c r="A247" s="21"/>
      <c r="B247" s="22"/>
      <c r="C247" s="23"/>
      <c r="D247" s="23"/>
      <c r="E247" s="23"/>
      <c r="F247" s="23"/>
      <c r="G247" s="23"/>
      <c r="H247" s="23"/>
      <c r="I247" s="1"/>
      <c r="J247" s="30" t="e">
        <f t="shared" si="75"/>
        <v>#VALUE!</v>
      </c>
      <c r="K247" s="5" t="e">
        <f t="shared" si="73"/>
        <v>#N/A</v>
      </c>
      <c r="L247" s="5" t="e">
        <f t="shared" si="74"/>
        <v>#N/A</v>
      </c>
      <c r="T247" s="25">
        <f t="shared" si="76"/>
        <v>0</v>
      </c>
      <c r="U247" s="25">
        <f t="shared" si="77"/>
        <v>0</v>
      </c>
      <c r="V247" s="25">
        <f t="shared" si="78"/>
        <v>0</v>
      </c>
      <c r="AA247" s="11" t="e">
        <f t="shared" si="79"/>
        <v>#N/A</v>
      </c>
      <c r="AB247" s="11" t="e">
        <f t="shared" si="80"/>
        <v>#N/A</v>
      </c>
      <c r="AC247" s="11" t="e">
        <f t="shared" si="81"/>
        <v>#N/A</v>
      </c>
      <c r="AH247" s="26" t="e">
        <f t="array" ref="AH247">MEDIAN(IF(ISNUMBER(AA$3:AA$163),AA$3:AA$163))</f>
        <v>#NUM!</v>
      </c>
      <c r="AI247" s="26" t="e">
        <f t="array" ref="AI247">MEDIAN(IF(ISNUMBER(AB$3:AB$163),AB$3:AB$163))</f>
        <v>#NUM!</v>
      </c>
      <c r="AJ247" s="26" t="e">
        <f t="array" ref="AJ247">MEDIAN(IF(ISNUMBER(AC$3:AC$163),AC$3:AC$163))</f>
        <v>#NUM!</v>
      </c>
    </row>
    <row r="248" spans="1:36" ht="15.75" x14ac:dyDescent="0.25">
      <c r="A248" s="21"/>
      <c r="B248" s="22"/>
      <c r="C248" s="23"/>
      <c r="D248" s="23"/>
      <c r="E248" s="23"/>
      <c r="F248" s="23"/>
      <c r="G248" s="23"/>
      <c r="H248" s="23"/>
      <c r="I248" s="1"/>
      <c r="J248" s="30" t="e">
        <f t="shared" si="75"/>
        <v>#VALUE!</v>
      </c>
      <c r="K248" s="5" t="e">
        <f t="shared" si="73"/>
        <v>#N/A</v>
      </c>
      <c r="L248" s="5" t="e">
        <f t="shared" si="74"/>
        <v>#N/A</v>
      </c>
      <c r="T248" s="25">
        <f t="shared" si="76"/>
        <v>0</v>
      </c>
      <c r="U248" s="25">
        <f t="shared" si="77"/>
        <v>0</v>
      </c>
      <c r="V248" s="25">
        <f t="shared" si="78"/>
        <v>0</v>
      </c>
      <c r="AA248" s="11" t="e">
        <f t="shared" si="79"/>
        <v>#N/A</v>
      </c>
      <c r="AB248" s="11" t="e">
        <f t="shared" si="80"/>
        <v>#N/A</v>
      </c>
      <c r="AC248" s="11" t="e">
        <f t="shared" si="81"/>
        <v>#N/A</v>
      </c>
      <c r="AH248" s="26" t="e">
        <f t="array" ref="AH248">MEDIAN(IF(ISNUMBER(AA$3:AA$163),AA$3:AA$163))</f>
        <v>#NUM!</v>
      </c>
      <c r="AI248" s="26" t="e">
        <f t="array" ref="AI248">MEDIAN(IF(ISNUMBER(AB$3:AB$163),AB$3:AB$163))</f>
        <v>#NUM!</v>
      </c>
      <c r="AJ248" s="26" t="e">
        <f t="array" ref="AJ248">MEDIAN(IF(ISNUMBER(AC$3:AC$163),AC$3:AC$163))</f>
        <v>#NUM!</v>
      </c>
    </row>
    <row r="249" spans="1:36" ht="15.75" x14ac:dyDescent="0.25">
      <c r="A249" s="21"/>
      <c r="B249" s="22"/>
      <c r="C249" s="23"/>
      <c r="D249" s="23"/>
      <c r="E249" s="23"/>
      <c r="F249" s="23"/>
      <c r="G249" s="23"/>
      <c r="H249" s="23"/>
      <c r="I249" s="1"/>
      <c r="J249" s="30" t="e">
        <f t="shared" si="75"/>
        <v>#VALUE!</v>
      </c>
      <c r="K249" s="5" t="e">
        <f t="shared" si="73"/>
        <v>#N/A</v>
      </c>
      <c r="L249" s="5" t="e">
        <f t="shared" si="74"/>
        <v>#N/A</v>
      </c>
      <c r="T249" s="25">
        <f t="shared" si="76"/>
        <v>0</v>
      </c>
      <c r="U249" s="25">
        <f t="shared" si="77"/>
        <v>0</v>
      </c>
      <c r="V249" s="25">
        <f t="shared" si="78"/>
        <v>0</v>
      </c>
      <c r="AA249" s="11" t="e">
        <f t="shared" si="79"/>
        <v>#N/A</v>
      </c>
      <c r="AB249" s="11" t="e">
        <f t="shared" si="80"/>
        <v>#N/A</v>
      </c>
      <c r="AC249" s="11" t="e">
        <f t="shared" si="81"/>
        <v>#N/A</v>
      </c>
      <c r="AH249" s="26" t="e">
        <f t="array" ref="AH249">MEDIAN(IF(ISNUMBER(AA$3:AA$163),AA$3:AA$163))</f>
        <v>#NUM!</v>
      </c>
      <c r="AI249" s="26" t="e">
        <f t="array" ref="AI249">MEDIAN(IF(ISNUMBER(AB$3:AB$163),AB$3:AB$163))</f>
        <v>#NUM!</v>
      </c>
      <c r="AJ249" s="26" t="e">
        <f t="array" ref="AJ249">MEDIAN(IF(ISNUMBER(AC$3:AC$163),AC$3:AC$163))</f>
        <v>#NUM!</v>
      </c>
    </row>
    <row r="250" spans="1:36" ht="15.75" x14ac:dyDescent="0.25">
      <c r="A250" s="21"/>
      <c r="B250" s="22"/>
      <c r="C250" s="23"/>
      <c r="D250" s="23"/>
      <c r="E250" s="23"/>
      <c r="F250" s="23"/>
      <c r="G250" s="23"/>
      <c r="H250" s="23"/>
      <c r="I250" s="1"/>
      <c r="J250" s="30" t="e">
        <f t="shared" si="75"/>
        <v>#VALUE!</v>
      </c>
      <c r="K250" s="5" t="e">
        <f t="shared" si="73"/>
        <v>#N/A</v>
      </c>
      <c r="L250" s="5" t="e">
        <f t="shared" si="74"/>
        <v>#N/A</v>
      </c>
      <c r="T250" s="25">
        <f t="shared" si="76"/>
        <v>0</v>
      </c>
      <c r="U250" s="25">
        <f t="shared" si="77"/>
        <v>0</v>
      </c>
      <c r="V250" s="25">
        <f t="shared" si="78"/>
        <v>0</v>
      </c>
      <c r="AA250" s="11" t="e">
        <f t="shared" si="79"/>
        <v>#N/A</v>
      </c>
      <c r="AB250" s="11" t="e">
        <f t="shared" si="80"/>
        <v>#N/A</v>
      </c>
      <c r="AC250" s="11" t="e">
        <f t="shared" si="81"/>
        <v>#N/A</v>
      </c>
      <c r="AH250" s="26" t="e">
        <f t="array" ref="AH250">MEDIAN(IF(ISNUMBER(AA$3:AA$163),AA$3:AA$163))</f>
        <v>#NUM!</v>
      </c>
      <c r="AI250" s="26" t="e">
        <f t="array" ref="AI250">MEDIAN(IF(ISNUMBER(AB$3:AB$163),AB$3:AB$163))</f>
        <v>#NUM!</v>
      </c>
      <c r="AJ250" s="26" t="e">
        <f t="array" ref="AJ250">MEDIAN(IF(ISNUMBER(AC$3:AC$163),AC$3:AC$163))</f>
        <v>#NUM!</v>
      </c>
    </row>
    <row r="251" spans="1:36" ht="15.75" x14ac:dyDescent="0.25">
      <c r="A251" s="21"/>
      <c r="B251" s="22"/>
      <c r="C251" s="23"/>
      <c r="D251" s="23"/>
      <c r="E251" s="23"/>
      <c r="F251" s="23"/>
      <c r="G251" s="23"/>
      <c r="H251" s="23"/>
      <c r="I251" s="1"/>
      <c r="J251" s="30" t="e">
        <f t="shared" si="75"/>
        <v>#VALUE!</v>
      </c>
      <c r="K251" s="5" t="e">
        <f t="shared" si="73"/>
        <v>#N/A</v>
      </c>
      <c r="L251" s="5" t="e">
        <f t="shared" si="74"/>
        <v>#N/A</v>
      </c>
      <c r="T251" s="25">
        <f t="shared" si="76"/>
        <v>0</v>
      </c>
      <c r="U251" s="25">
        <f t="shared" si="77"/>
        <v>0</v>
      </c>
      <c r="V251" s="25">
        <f t="shared" si="78"/>
        <v>0</v>
      </c>
      <c r="AA251" s="11" t="e">
        <f t="shared" si="79"/>
        <v>#N/A</v>
      </c>
      <c r="AB251" s="11" t="e">
        <f t="shared" si="80"/>
        <v>#N/A</v>
      </c>
      <c r="AC251" s="11" t="e">
        <f t="shared" si="81"/>
        <v>#N/A</v>
      </c>
      <c r="AH251" s="26" t="e">
        <f t="array" ref="AH251">MEDIAN(IF(ISNUMBER(AA$3:AA$163),AA$3:AA$163))</f>
        <v>#NUM!</v>
      </c>
      <c r="AI251" s="26" t="e">
        <f t="array" ref="AI251">MEDIAN(IF(ISNUMBER(AB$3:AB$163),AB$3:AB$163))</f>
        <v>#NUM!</v>
      </c>
      <c r="AJ251" s="26" t="e">
        <f t="array" ref="AJ251">MEDIAN(IF(ISNUMBER(AC$3:AC$163),AC$3:AC$163))</f>
        <v>#NUM!</v>
      </c>
    </row>
    <row r="252" spans="1:36" ht="15.75" x14ac:dyDescent="0.25">
      <c r="A252" s="21"/>
      <c r="B252" s="22"/>
      <c r="C252" s="23"/>
      <c r="D252" s="23"/>
      <c r="E252" s="23"/>
      <c r="F252" s="23"/>
      <c r="G252" s="23"/>
      <c r="H252" s="23"/>
      <c r="I252" s="1"/>
      <c r="J252" s="30" t="e">
        <f t="shared" si="75"/>
        <v>#VALUE!</v>
      </c>
      <c r="K252" s="5" t="e">
        <f t="shared" si="73"/>
        <v>#N/A</v>
      </c>
      <c r="L252" s="5" t="e">
        <f t="shared" si="74"/>
        <v>#N/A</v>
      </c>
      <c r="T252" s="25">
        <f t="shared" si="76"/>
        <v>0</v>
      </c>
      <c r="U252" s="25">
        <f t="shared" si="77"/>
        <v>0</v>
      </c>
      <c r="V252" s="25">
        <f t="shared" si="78"/>
        <v>0</v>
      </c>
      <c r="AA252" s="11" t="e">
        <f t="shared" si="79"/>
        <v>#N/A</v>
      </c>
      <c r="AB252" s="11" t="e">
        <f t="shared" si="80"/>
        <v>#N/A</v>
      </c>
      <c r="AC252" s="11" t="e">
        <f t="shared" si="81"/>
        <v>#N/A</v>
      </c>
      <c r="AH252" s="26" t="e">
        <f t="array" ref="AH252">MEDIAN(IF(ISNUMBER(AA$3:AA$163),AA$3:AA$163))</f>
        <v>#NUM!</v>
      </c>
      <c r="AI252" s="26" t="e">
        <f t="array" ref="AI252">MEDIAN(IF(ISNUMBER(AB$3:AB$163),AB$3:AB$163))</f>
        <v>#NUM!</v>
      </c>
      <c r="AJ252" s="26" t="e">
        <f t="array" ref="AJ252">MEDIAN(IF(ISNUMBER(AC$3:AC$163),AC$3:AC$163))</f>
        <v>#NUM!</v>
      </c>
    </row>
    <row r="253" spans="1:36" ht="15.75" x14ac:dyDescent="0.25">
      <c r="A253" s="21"/>
      <c r="B253" s="22"/>
      <c r="C253" s="23"/>
      <c r="D253" s="23"/>
      <c r="E253" s="23"/>
      <c r="F253" s="23"/>
      <c r="G253" s="23"/>
      <c r="H253" s="23"/>
      <c r="I253" s="1"/>
      <c r="J253" s="30" t="e">
        <f t="shared" si="75"/>
        <v>#VALUE!</v>
      </c>
      <c r="K253" s="5" t="e">
        <f t="shared" si="73"/>
        <v>#N/A</v>
      </c>
      <c r="L253" s="5" t="e">
        <f t="shared" si="74"/>
        <v>#N/A</v>
      </c>
      <c r="T253" s="25">
        <f t="shared" si="76"/>
        <v>0</v>
      </c>
      <c r="U253" s="25">
        <f t="shared" si="77"/>
        <v>0</v>
      </c>
      <c r="V253" s="25">
        <f t="shared" si="78"/>
        <v>0</v>
      </c>
      <c r="AA253" s="11" t="e">
        <f t="shared" si="79"/>
        <v>#N/A</v>
      </c>
      <c r="AB253" s="11" t="e">
        <f t="shared" si="80"/>
        <v>#N/A</v>
      </c>
      <c r="AC253" s="11" t="e">
        <f t="shared" si="81"/>
        <v>#N/A</v>
      </c>
      <c r="AH253" s="26" t="e">
        <f t="array" ref="AH253">MEDIAN(IF(ISNUMBER(AA$3:AA$163),AA$3:AA$163))</f>
        <v>#NUM!</v>
      </c>
      <c r="AI253" s="26" t="e">
        <f t="array" ref="AI253">MEDIAN(IF(ISNUMBER(AB$3:AB$163),AB$3:AB$163))</f>
        <v>#NUM!</v>
      </c>
      <c r="AJ253" s="26" t="e">
        <f t="array" ref="AJ253">MEDIAN(IF(ISNUMBER(AC$3:AC$163),AC$3:AC$163))</f>
        <v>#NUM!</v>
      </c>
    </row>
    <row r="254" spans="1:36" ht="15.75" x14ac:dyDescent="0.25">
      <c r="A254" s="21"/>
      <c r="B254" s="22"/>
      <c r="C254" s="23"/>
      <c r="D254" s="23"/>
      <c r="E254" s="23"/>
      <c r="F254" s="23"/>
      <c r="G254" s="23"/>
      <c r="H254" s="23"/>
      <c r="I254" s="1"/>
      <c r="J254" s="30" t="e">
        <f t="shared" si="75"/>
        <v>#VALUE!</v>
      </c>
      <c r="K254" s="5" t="e">
        <f t="shared" si="73"/>
        <v>#N/A</v>
      </c>
      <c r="L254" s="5" t="e">
        <f t="shared" si="74"/>
        <v>#N/A</v>
      </c>
      <c r="T254" s="25">
        <f t="shared" si="76"/>
        <v>0</v>
      </c>
      <c r="U254" s="25">
        <f t="shared" si="77"/>
        <v>0</v>
      </c>
      <c r="V254" s="25">
        <f t="shared" si="78"/>
        <v>0</v>
      </c>
      <c r="AA254" s="11" t="e">
        <f t="shared" si="79"/>
        <v>#N/A</v>
      </c>
      <c r="AB254" s="11" t="e">
        <f t="shared" si="80"/>
        <v>#N/A</v>
      </c>
      <c r="AC254" s="11" t="e">
        <f t="shared" si="81"/>
        <v>#N/A</v>
      </c>
      <c r="AH254" s="26" t="e">
        <f t="array" ref="AH254">MEDIAN(IF(ISNUMBER(AA$3:AA$163),AA$3:AA$163))</f>
        <v>#NUM!</v>
      </c>
      <c r="AI254" s="26" t="e">
        <f t="array" ref="AI254">MEDIAN(IF(ISNUMBER(AB$3:AB$163),AB$3:AB$163))</f>
        <v>#NUM!</v>
      </c>
      <c r="AJ254" s="26" t="e">
        <f t="array" ref="AJ254">MEDIAN(IF(ISNUMBER(AC$3:AC$163),AC$3:AC$163))</f>
        <v>#NUM!</v>
      </c>
    </row>
    <row r="255" spans="1:36" ht="15.75" x14ac:dyDescent="0.25">
      <c r="A255" s="21"/>
      <c r="B255" s="22"/>
      <c r="C255" s="23"/>
      <c r="D255" s="23"/>
      <c r="E255" s="23"/>
      <c r="F255" s="23"/>
      <c r="G255" s="23"/>
      <c r="H255" s="23"/>
      <c r="I255" s="1"/>
      <c r="J255" s="30" t="e">
        <f t="shared" si="75"/>
        <v>#VALUE!</v>
      </c>
      <c r="K255" s="5" t="e">
        <f t="shared" si="73"/>
        <v>#N/A</v>
      </c>
      <c r="L255" s="5" t="e">
        <f t="shared" si="74"/>
        <v>#N/A</v>
      </c>
      <c r="T255" s="25">
        <f t="shared" si="76"/>
        <v>0</v>
      </c>
      <c r="U255" s="25">
        <f t="shared" si="77"/>
        <v>0</v>
      </c>
      <c r="V255" s="25">
        <f t="shared" si="78"/>
        <v>0</v>
      </c>
      <c r="AA255" s="11" t="e">
        <f t="shared" si="79"/>
        <v>#N/A</v>
      </c>
      <c r="AB255" s="11" t="e">
        <f t="shared" si="80"/>
        <v>#N/A</v>
      </c>
      <c r="AC255" s="11" t="e">
        <f t="shared" si="81"/>
        <v>#N/A</v>
      </c>
      <c r="AH255" s="26" t="e">
        <f t="array" ref="AH255">MEDIAN(IF(ISNUMBER(AA$3:AA$163),AA$3:AA$163))</f>
        <v>#NUM!</v>
      </c>
      <c r="AI255" s="26" t="e">
        <f t="array" ref="AI255">MEDIAN(IF(ISNUMBER(AB$3:AB$163),AB$3:AB$163))</f>
        <v>#NUM!</v>
      </c>
      <c r="AJ255" s="26" t="e">
        <f t="array" ref="AJ255">MEDIAN(IF(ISNUMBER(AC$3:AC$163),AC$3:AC$163))</f>
        <v>#NUM!</v>
      </c>
    </row>
    <row r="256" spans="1:36" ht="15.75" x14ac:dyDescent="0.25">
      <c r="A256" s="21"/>
      <c r="B256" s="22"/>
      <c r="C256" s="23"/>
      <c r="D256" s="23"/>
      <c r="E256" s="23"/>
      <c r="F256" s="23"/>
      <c r="G256" s="23"/>
      <c r="H256" s="23"/>
      <c r="I256" s="1"/>
      <c r="J256" s="30" t="e">
        <f t="shared" si="75"/>
        <v>#VALUE!</v>
      </c>
      <c r="K256" s="5" t="e">
        <f t="shared" si="73"/>
        <v>#N/A</v>
      </c>
      <c r="L256" s="5" t="e">
        <f t="shared" si="74"/>
        <v>#N/A</v>
      </c>
      <c r="T256" s="25">
        <f t="shared" si="76"/>
        <v>0</v>
      </c>
      <c r="U256" s="25">
        <f t="shared" si="77"/>
        <v>0</v>
      </c>
      <c r="V256" s="25">
        <f t="shared" si="78"/>
        <v>0</v>
      </c>
      <c r="AA256" s="11" t="e">
        <f t="shared" si="79"/>
        <v>#N/A</v>
      </c>
      <c r="AB256" s="11" t="e">
        <f t="shared" si="80"/>
        <v>#N/A</v>
      </c>
      <c r="AC256" s="11" t="e">
        <f t="shared" si="81"/>
        <v>#N/A</v>
      </c>
      <c r="AH256" s="26" t="e">
        <f t="array" ref="AH256">MEDIAN(IF(ISNUMBER(AA$3:AA$163),AA$3:AA$163))</f>
        <v>#NUM!</v>
      </c>
      <c r="AI256" s="26" t="e">
        <f t="array" ref="AI256">MEDIAN(IF(ISNUMBER(AB$3:AB$163),AB$3:AB$163))</f>
        <v>#NUM!</v>
      </c>
      <c r="AJ256" s="26" t="e">
        <f t="array" ref="AJ256">MEDIAN(IF(ISNUMBER(AC$3:AC$163),AC$3:AC$163))</f>
        <v>#NUM!</v>
      </c>
    </row>
    <row r="257" spans="1:36" ht="15.75" x14ac:dyDescent="0.25">
      <c r="A257" s="21"/>
      <c r="B257" s="22"/>
      <c r="C257" s="23"/>
      <c r="D257" s="23"/>
      <c r="E257" s="23"/>
      <c r="F257" s="23"/>
      <c r="G257" s="23"/>
      <c r="H257" s="23"/>
      <c r="I257" s="1"/>
      <c r="J257" s="30" t="e">
        <f t="shared" si="75"/>
        <v>#VALUE!</v>
      </c>
      <c r="K257" s="5" t="e">
        <f t="shared" si="73"/>
        <v>#N/A</v>
      </c>
      <c r="L257" s="5" t="e">
        <f t="shared" si="74"/>
        <v>#N/A</v>
      </c>
      <c r="T257" s="25">
        <f t="shared" si="76"/>
        <v>0</v>
      </c>
      <c r="U257" s="25">
        <f t="shared" si="77"/>
        <v>0</v>
      </c>
      <c r="V257" s="25">
        <f t="shared" si="78"/>
        <v>0</v>
      </c>
      <c r="AA257" s="11" t="e">
        <f t="shared" si="79"/>
        <v>#N/A</v>
      </c>
      <c r="AB257" s="11" t="e">
        <f t="shared" si="80"/>
        <v>#N/A</v>
      </c>
      <c r="AC257" s="11" t="e">
        <f t="shared" si="81"/>
        <v>#N/A</v>
      </c>
      <c r="AH257" s="26" t="e">
        <f t="array" ref="AH257">MEDIAN(IF(ISNUMBER(AA$3:AA$163),AA$3:AA$163))</f>
        <v>#NUM!</v>
      </c>
      <c r="AI257" s="26" t="e">
        <f t="array" ref="AI257">MEDIAN(IF(ISNUMBER(AB$3:AB$163),AB$3:AB$163))</f>
        <v>#NUM!</v>
      </c>
      <c r="AJ257" s="26" t="e">
        <f t="array" ref="AJ257">MEDIAN(IF(ISNUMBER(AC$3:AC$163),AC$3:AC$163))</f>
        <v>#NUM!</v>
      </c>
    </row>
    <row r="258" spans="1:36" ht="15.75" x14ac:dyDescent="0.25">
      <c r="A258" s="21"/>
      <c r="B258" s="22"/>
      <c r="C258" s="23"/>
      <c r="D258" s="23"/>
      <c r="E258" s="23"/>
      <c r="F258" s="23"/>
      <c r="G258" s="23"/>
      <c r="H258" s="23"/>
      <c r="I258" s="1"/>
      <c r="J258" s="30" t="e">
        <f t="shared" si="75"/>
        <v>#VALUE!</v>
      </c>
      <c r="K258" s="5" t="e">
        <f t="shared" si="73"/>
        <v>#N/A</v>
      </c>
      <c r="L258" s="5" t="e">
        <f t="shared" si="74"/>
        <v>#N/A</v>
      </c>
      <c r="T258" s="25">
        <f t="shared" si="76"/>
        <v>0</v>
      </c>
      <c r="U258" s="25">
        <f t="shared" si="77"/>
        <v>0</v>
      </c>
      <c r="V258" s="25">
        <f t="shared" si="78"/>
        <v>0</v>
      </c>
      <c r="AA258" s="11" t="e">
        <f t="shared" si="79"/>
        <v>#N/A</v>
      </c>
      <c r="AB258" s="11" t="e">
        <f t="shared" si="80"/>
        <v>#N/A</v>
      </c>
      <c r="AC258" s="11" t="e">
        <f t="shared" si="81"/>
        <v>#N/A</v>
      </c>
      <c r="AH258" s="26" t="e">
        <f t="array" ref="AH258">MEDIAN(IF(ISNUMBER(AA$3:AA$163),AA$3:AA$163))</f>
        <v>#NUM!</v>
      </c>
      <c r="AI258" s="26" t="e">
        <f t="array" ref="AI258">MEDIAN(IF(ISNUMBER(AB$3:AB$163),AB$3:AB$163))</f>
        <v>#NUM!</v>
      </c>
      <c r="AJ258" s="26" t="e">
        <f t="array" ref="AJ258">MEDIAN(IF(ISNUMBER(AC$3:AC$163),AC$3:AC$163))</f>
        <v>#NUM!</v>
      </c>
    </row>
    <row r="259" spans="1:36" ht="15.75" x14ac:dyDescent="0.25">
      <c r="A259" s="21"/>
      <c r="B259" s="22"/>
      <c r="C259" s="23"/>
      <c r="D259" s="23"/>
      <c r="E259" s="23"/>
      <c r="F259" s="23"/>
      <c r="G259" s="23"/>
      <c r="H259" s="23"/>
      <c r="I259" s="1"/>
      <c r="J259" s="30" t="e">
        <f t="shared" si="75"/>
        <v>#VALUE!</v>
      </c>
      <c r="K259" s="5" t="e">
        <f t="shared" ref="K259:K322" si="82">IF(ISBLANK(B259),NA(),B259-WEEKDAY(B259,2)+1)</f>
        <v>#N/A</v>
      </c>
      <c r="L259" s="5" t="e">
        <f t="shared" ref="L259:L322" si="83">IF(ISBLANK(B259),NA(),B259-DAY(B259)+1)</f>
        <v>#N/A</v>
      </c>
      <c r="T259" s="25">
        <f t="shared" si="76"/>
        <v>0</v>
      </c>
      <c r="U259" s="25">
        <f t="shared" si="77"/>
        <v>0</v>
      </c>
      <c r="V259" s="25">
        <f t="shared" si="78"/>
        <v>0</v>
      </c>
      <c r="AA259" s="11" t="e">
        <f t="shared" si="79"/>
        <v>#N/A</v>
      </c>
      <c r="AB259" s="11" t="e">
        <f t="shared" si="80"/>
        <v>#N/A</v>
      </c>
      <c r="AC259" s="11" t="e">
        <f t="shared" si="81"/>
        <v>#N/A</v>
      </c>
      <c r="AH259" s="26" t="e">
        <f t="array" ref="AH259">MEDIAN(IF(ISNUMBER(AA$3:AA$163),AA$3:AA$163))</f>
        <v>#NUM!</v>
      </c>
      <c r="AI259" s="26" t="e">
        <f t="array" ref="AI259">MEDIAN(IF(ISNUMBER(AB$3:AB$163),AB$3:AB$163))</f>
        <v>#NUM!</v>
      </c>
      <c r="AJ259" s="26" t="e">
        <f t="array" ref="AJ259">MEDIAN(IF(ISNUMBER(AC$3:AC$163),AC$3:AC$163))</f>
        <v>#NUM!</v>
      </c>
    </row>
    <row r="260" spans="1:36" ht="15.75" x14ac:dyDescent="0.25">
      <c r="A260" s="21"/>
      <c r="B260" s="22"/>
      <c r="C260" s="23"/>
      <c r="D260" s="23"/>
      <c r="E260" s="23"/>
      <c r="F260" s="23"/>
      <c r="G260" s="23"/>
      <c r="H260" s="23"/>
      <c r="I260" s="1"/>
      <c r="J260" s="30" t="e">
        <f t="shared" ref="J260:J323" si="84">ABS(AND(C260:H260))</f>
        <v>#VALUE!</v>
      </c>
      <c r="K260" s="5" t="e">
        <f t="shared" si="82"/>
        <v>#N/A</v>
      </c>
      <c r="L260" s="5" t="e">
        <f t="shared" si="83"/>
        <v>#N/A</v>
      </c>
      <c r="T260" s="25">
        <f t="shared" ref="T260:T323" si="85">SUMIF($K$3:$K$2500,$O260,$F$3:$F$2500)</f>
        <v>0</v>
      </c>
      <c r="U260" s="25">
        <f t="shared" ref="U260:U323" si="86">SUMIF($K$3:$K$2500,$O260,$G$3:$G$2500)</f>
        <v>0</v>
      </c>
      <c r="V260" s="25">
        <f t="shared" ref="V260:V323" si="87">SUMIF($K$3:$K$2500,$O260,$H$3:$H$2500)</f>
        <v>0</v>
      </c>
      <c r="AA260" s="11" t="e">
        <f t="shared" ref="AA260:AA323" si="88">IF($P260&gt;0,T260/$P260,NA())</f>
        <v>#N/A</v>
      </c>
      <c r="AB260" s="11" t="e">
        <f t="shared" ref="AB260:AB323" si="89">IF($P260&gt;0,U260/$P260,NA())</f>
        <v>#N/A</v>
      </c>
      <c r="AC260" s="11" t="e">
        <f t="shared" ref="AC260:AC323" si="90">IF($P260&gt;0,V260/$P260,NA())</f>
        <v>#N/A</v>
      </c>
      <c r="AH260" s="26" t="e">
        <f t="array" ref="AH260">MEDIAN(IF(ISNUMBER(AA$3:AA$163),AA$3:AA$163))</f>
        <v>#NUM!</v>
      </c>
      <c r="AI260" s="26" t="e">
        <f t="array" ref="AI260">MEDIAN(IF(ISNUMBER(AB$3:AB$163),AB$3:AB$163))</f>
        <v>#NUM!</v>
      </c>
      <c r="AJ260" s="26" t="e">
        <f t="array" ref="AJ260">MEDIAN(IF(ISNUMBER(AC$3:AC$163),AC$3:AC$163))</f>
        <v>#NUM!</v>
      </c>
    </row>
    <row r="261" spans="1:36" ht="15.75" x14ac:dyDescent="0.25">
      <c r="A261" s="21"/>
      <c r="B261" s="22"/>
      <c r="C261" s="23"/>
      <c r="D261" s="23"/>
      <c r="E261" s="23"/>
      <c r="F261" s="23"/>
      <c r="G261" s="23"/>
      <c r="H261" s="23"/>
      <c r="I261" s="1"/>
      <c r="J261" s="30" t="e">
        <f t="shared" si="84"/>
        <v>#VALUE!</v>
      </c>
      <c r="K261" s="5" t="e">
        <f t="shared" si="82"/>
        <v>#N/A</v>
      </c>
      <c r="L261" s="5" t="e">
        <f t="shared" si="83"/>
        <v>#N/A</v>
      </c>
      <c r="T261" s="25">
        <f t="shared" si="85"/>
        <v>0</v>
      </c>
      <c r="U261" s="25">
        <f t="shared" si="86"/>
        <v>0</v>
      </c>
      <c r="V261" s="25">
        <f t="shared" si="87"/>
        <v>0</v>
      </c>
      <c r="AA261" s="11" t="e">
        <f t="shared" si="88"/>
        <v>#N/A</v>
      </c>
      <c r="AB261" s="11" t="e">
        <f t="shared" si="89"/>
        <v>#N/A</v>
      </c>
      <c r="AC261" s="11" t="e">
        <f t="shared" si="90"/>
        <v>#N/A</v>
      </c>
      <c r="AH261" s="26" t="e">
        <f t="array" ref="AH261">MEDIAN(IF(ISNUMBER(AA$3:AA$163),AA$3:AA$163))</f>
        <v>#NUM!</v>
      </c>
      <c r="AI261" s="26" t="e">
        <f t="array" ref="AI261">MEDIAN(IF(ISNUMBER(AB$3:AB$163),AB$3:AB$163))</f>
        <v>#NUM!</v>
      </c>
      <c r="AJ261" s="26" t="e">
        <f t="array" ref="AJ261">MEDIAN(IF(ISNUMBER(AC$3:AC$163),AC$3:AC$163))</f>
        <v>#NUM!</v>
      </c>
    </row>
    <row r="262" spans="1:36" ht="15.75" x14ac:dyDescent="0.25">
      <c r="A262" s="21"/>
      <c r="B262" s="22"/>
      <c r="C262" s="23"/>
      <c r="D262" s="23"/>
      <c r="E262" s="23"/>
      <c r="F262" s="23"/>
      <c r="G262" s="23"/>
      <c r="H262" s="23"/>
      <c r="I262" s="1"/>
      <c r="J262" s="30" t="e">
        <f t="shared" si="84"/>
        <v>#VALUE!</v>
      </c>
      <c r="K262" s="5" t="e">
        <f t="shared" si="82"/>
        <v>#N/A</v>
      </c>
      <c r="L262" s="5" t="e">
        <f t="shared" si="83"/>
        <v>#N/A</v>
      </c>
      <c r="T262" s="25">
        <f t="shared" si="85"/>
        <v>0</v>
      </c>
      <c r="U262" s="25">
        <f t="shared" si="86"/>
        <v>0</v>
      </c>
      <c r="V262" s="25">
        <f t="shared" si="87"/>
        <v>0</v>
      </c>
      <c r="AA262" s="11" t="e">
        <f t="shared" si="88"/>
        <v>#N/A</v>
      </c>
      <c r="AB262" s="11" t="e">
        <f t="shared" si="89"/>
        <v>#N/A</v>
      </c>
      <c r="AC262" s="11" t="e">
        <f t="shared" si="90"/>
        <v>#N/A</v>
      </c>
      <c r="AH262" s="26" t="e">
        <f t="array" ref="AH262">MEDIAN(IF(ISNUMBER(AA$3:AA$163),AA$3:AA$163))</f>
        <v>#NUM!</v>
      </c>
      <c r="AI262" s="26" t="e">
        <f t="array" ref="AI262">MEDIAN(IF(ISNUMBER(AB$3:AB$163),AB$3:AB$163))</f>
        <v>#NUM!</v>
      </c>
      <c r="AJ262" s="26" t="e">
        <f t="array" ref="AJ262">MEDIAN(IF(ISNUMBER(AC$3:AC$163),AC$3:AC$163))</f>
        <v>#NUM!</v>
      </c>
    </row>
    <row r="263" spans="1:36" ht="15.75" x14ac:dyDescent="0.25">
      <c r="A263" s="21"/>
      <c r="B263" s="22"/>
      <c r="C263" s="23"/>
      <c r="D263" s="23"/>
      <c r="E263" s="23"/>
      <c r="F263" s="23"/>
      <c r="G263" s="23"/>
      <c r="H263" s="23"/>
      <c r="I263" s="1"/>
      <c r="J263" s="30" t="e">
        <f t="shared" si="84"/>
        <v>#VALUE!</v>
      </c>
      <c r="K263" s="5" t="e">
        <f t="shared" si="82"/>
        <v>#N/A</v>
      </c>
      <c r="L263" s="5" t="e">
        <f t="shared" si="83"/>
        <v>#N/A</v>
      </c>
      <c r="T263" s="25">
        <f t="shared" si="85"/>
        <v>0</v>
      </c>
      <c r="U263" s="25">
        <f t="shared" si="86"/>
        <v>0</v>
      </c>
      <c r="V263" s="25">
        <f t="shared" si="87"/>
        <v>0</v>
      </c>
      <c r="AA263" s="11" t="e">
        <f t="shared" si="88"/>
        <v>#N/A</v>
      </c>
      <c r="AB263" s="11" t="e">
        <f t="shared" si="89"/>
        <v>#N/A</v>
      </c>
      <c r="AC263" s="11" t="e">
        <f t="shared" si="90"/>
        <v>#N/A</v>
      </c>
      <c r="AH263" s="26" t="e">
        <f t="array" ref="AH263">MEDIAN(IF(ISNUMBER(AA$3:AA$163),AA$3:AA$163))</f>
        <v>#NUM!</v>
      </c>
      <c r="AI263" s="26" t="e">
        <f t="array" ref="AI263">MEDIAN(IF(ISNUMBER(AB$3:AB$163),AB$3:AB$163))</f>
        <v>#NUM!</v>
      </c>
      <c r="AJ263" s="26" t="e">
        <f t="array" ref="AJ263">MEDIAN(IF(ISNUMBER(AC$3:AC$163),AC$3:AC$163))</f>
        <v>#NUM!</v>
      </c>
    </row>
    <row r="264" spans="1:36" ht="15.75" x14ac:dyDescent="0.25">
      <c r="A264" s="21"/>
      <c r="B264" s="22"/>
      <c r="C264" s="23"/>
      <c r="D264" s="23"/>
      <c r="E264" s="23"/>
      <c r="F264" s="23"/>
      <c r="G264" s="23"/>
      <c r="H264" s="23"/>
      <c r="I264" s="1"/>
      <c r="J264" s="30" t="e">
        <f t="shared" si="84"/>
        <v>#VALUE!</v>
      </c>
      <c r="K264" s="5" t="e">
        <f t="shared" si="82"/>
        <v>#N/A</v>
      </c>
      <c r="L264" s="5" t="e">
        <f t="shared" si="83"/>
        <v>#N/A</v>
      </c>
      <c r="T264" s="25">
        <f t="shared" si="85"/>
        <v>0</v>
      </c>
      <c r="U264" s="25">
        <f t="shared" si="86"/>
        <v>0</v>
      </c>
      <c r="V264" s="25">
        <f t="shared" si="87"/>
        <v>0</v>
      </c>
      <c r="AA264" s="11" t="e">
        <f t="shared" si="88"/>
        <v>#N/A</v>
      </c>
      <c r="AB264" s="11" t="e">
        <f t="shared" si="89"/>
        <v>#N/A</v>
      </c>
      <c r="AC264" s="11" t="e">
        <f t="shared" si="90"/>
        <v>#N/A</v>
      </c>
      <c r="AH264" s="26" t="e">
        <f t="array" ref="AH264">MEDIAN(IF(ISNUMBER(AA$3:AA$163),AA$3:AA$163))</f>
        <v>#NUM!</v>
      </c>
      <c r="AI264" s="26" t="e">
        <f t="array" ref="AI264">MEDIAN(IF(ISNUMBER(AB$3:AB$163),AB$3:AB$163))</f>
        <v>#NUM!</v>
      </c>
      <c r="AJ264" s="26" t="e">
        <f t="array" ref="AJ264">MEDIAN(IF(ISNUMBER(AC$3:AC$163),AC$3:AC$163))</f>
        <v>#NUM!</v>
      </c>
    </row>
    <row r="265" spans="1:36" ht="15.75" x14ac:dyDescent="0.25">
      <c r="A265" s="21"/>
      <c r="B265" s="22"/>
      <c r="C265" s="23"/>
      <c r="D265" s="23"/>
      <c r="E265" s="23"/>
      <c r="F265" s="23"/>
      <c r="G265" s="23"/>
      <c r="H265" s="23"/>
      <c r="I265" s="1"/>
      <c r="J265" s="30" t="e">
        <f t="shared" si="84"/>
        <v>#VALUE!</v>
      </c>
      <c r="K265" s="5" t="e">
        <f t="shared" si="82"/>
        <v>#N/A</v>
      </c>
      <c r="L265" s="5" t="e">
        <f t="shared" si="83"/>
        <v>#N/A</v>
      </c>
      <c r="T265" s="25">
        <f t="shared" si="85"/>
        <v>0</v>
      </c>
      <c r="U265" s="25">
        <f t="shared" si="86"/>
        <v>0</v>
      </c>
      <c r="V265" s="25">
        <f t="shared" si="87"/>
        <v>0</v>
      </c>
      <c r="AA265" s="11" t="e">
        <f t="shared" si="88"/>
        <v>#N/A</v>
      </c>
      <c r="AB265" s="11" t="e">
        <f t="shared" si="89"/>
        <v>#N/A</v>
      </c>
      <c r="AC265" s="11" t="e">
        <f t="shared" si="90"/>
        <v>#N/A</v>
      </c>
      <c r="AH265" s="26" t="e">
        <f t="array" ref="AH265">MEDIAN(IF(ISNUMBER(AA$3:AA$163),AA$3:AA$163))</f>
        <v>#NUM!</v>
      </c>
      <c r="AI265" s="26" t="e">
        <f t="array" ref="AI265">MEDIAN(IF(ISNUMBER(AB$3:AB$163),AB$3:AB$163))</f>
        <v>#NUM!</v>
      </c>
      <c r="AJ265" s="26" t="e">
        <f t="array" ref="AJ265">MEDIAN(IF(ISNUMBER(AC$3:AC$163),AC$3:AC$163))</f>
        <v>#NUM!</v>
      </c>
    </row>
    <row r="266" spans="1:36" ht="15.75" x14ac:dyDescent="0.25">
      <c r="A266" s="21"/>
      <c r="B266" s="22"/>
      <c r="C266" s="23"/>
      <c r="D266" s="23"/>
      <c r="E266" s="23"/>
      <c r="F266" s="23"/>
      <c r="G266" s="23"/>
      <c r="H266" s="23"/>
      <c r="I266" s="1"/>
      <c r="J266" s="30" t="e">
        <f t="shared" si="84"/>
        <v>#VALUE!</v>
      </c>
      <c r="K266" s="5" t="e">
        <f t="shared" si="82"/>
        <v>#N/A</v>
      </c>
      <c r="L266" s="5" t="e">
        <f t="shared" si="83"/>
        <v>#N/A</v>
      </c>
      <c r="T266" s="25">
        <f t="shared" si="85"/>
        <v>0</v>
      </c>
      <c r="U266" s="25">
        <f t="shared" si="86"/>
        <v>0</v>
      </c>
      <c r="V266" s="25">
        <f t="shared" si="87"/>
        <v>0</v>
      </c>
      <c r="AA266" s="11" t="e">
        <f t="shared" si="88"/>
        <v>#N/A</v>
      </c>
      <c r="AB266" s="11" t="e">
        <f t="shared" si="89"/>
        <v>#N/A</v>
      </c>
      <c r="AC266" s="11" t="e">
        <f t="shared" si="90"/>
        <v>#N/A</v>
      </c>
      <c r="AH266" s="26" t="e">
        <f t="array" ref="AH266">MEDIAN(IF(ISNUMBER(AA$3:AA$163),AA$3:AA$163))</f>
        <v>#NUM!</v>
      </c>
      <c r="AI266" s="26" t="e">
        <f t="array" ref="AI266">MEDIAN(IF(ISNUMBER(AB$3:AB$163),AB$3:AB$163))</f>
        <v>#NUM!</v>
      </c>
      <c r="AJ266" s="26" t="e">
        <f t="array" ref="AJ266">MEDIAN(IF(ISNUMBER(AC$3:AC$163),AC$3:AC$163))</f>
        <v>#NUM!</v>
      </c>
    </row>
    <row r="267" spans="1:36" ht="15.75" x14ac:dyDescent="0.25">
      <c r="A267" s="21"/>
      <c r="B267" s="22"/>
      <c r="C267" s="23"/>
      <c r="D267" s="23"/>
      <c r="E267" s="23"/>
      <c r="F267" s="23"/>
      <c r="G267" s="23"/>
      <c r="H267" s="23"/>
      <c r="I267" s="1"/>
      <c r="J267" s="30" t="e">
        <f t="shared" si="84"/>
        <v>#VALUE!</v>
      </c>
      <c r="K267" s="5" t="e">
        <f t="shared" si="82"/>
        <v>#N/A</v>
      </c>
      <c r="L267" s="5" t="e">
        <f t="shared" si="83"/>
        <v>#N/A</v>
      </c>
      <c r="T267" s="25">
        <f t="shared" si="85"/>
        <v>0</v>
      </c>
      <c r="U267" s="25">
        <f t="shared" si="86"/>
        <v>0</v>
      </c>
      <c r="V267" s="25">
        <f t="shared" si="87"/>
        <v>0</v>
      </c>
      <c r="AA267" s="11" t="e">
        <f t="shared" si="88"/>
        <v>#N/A</v>
      </c>
      <c r="AB267" s="11" t="e">
        <f t="shared" si="89"/>
        <v>#N/A</v>
      </c>
      <c r="AC267" s="11" t="e">
        <f t="shared" si="90"/>
        <v>#N/A</v>
      </c>
      <c r="AH267" s="26" t="e">
        <f t="array" ref="AH267">MEDIAN(IF(ISNUMBER(AA$3:AA$163),AA$3:AA$163))</f>
        <v>#NUM!</v>
      </c>
      <c r="AI267" s="26" t="e">
        <f t="array" ref="AI267">MEDIAN(IF(ISNUMBER(AB$3:AB$163),AB$3:AB$163))</f>
        <v>#NUM!</v>
      </c>
      <c r="AJ267" s="26" t="e">
        <f t="array" ref="AJ267">MEDIAN(IF(ISNUMBER(AC$3:AC$163),AC$3:AC$163))</f>
        <v>#NUM!</v>
      </c>
    </row>
    <row r="268" spans="1:36" ht="15.75" x14ac:dyDescent="0.25">
      <c r="A268" s="21"/>
      <c r="B268" s="22"/>
      <c r="C268" s="23"/>
      <c r="D268" s="23"/>
      <c r="E268" s="23"/>
      <c r="F268" s="23"/>
      <c r="G268" s="23"/>
      <c r="H268" s="23"/>
      <c r="I268" s="1"/>
      <c r="J268" s="30" t="e">
        <f t="shared" si="84"/>
        <v>#VALUE!</v>
      </c>
      <c r="K268" s="5" t="e">
        <f t="shared" si="82"/>
        <v>#N/A</v>
      </c>
      <c r="L268" s="5" t="e">
        <f t="shared" si="83"/>
        <v>#N/A</v>
      </c>
      <c r="T268" s="25">
        <f t="shared" si="85"/>
        <v>0</v>
      </c>
      <c r="U268" s="25">
        <f t="shared" si="86"/>
        <v>0</v>
      </c>
      <c r="V268" s="25">
        <f t="shared" si="87"/>
        <v>0</v>
      </c>
      <c r="AA268" s="11" t="e">
        <f t="shared" si="88"/>
        <v>#N/A</v>
      </c>
      <c r="AB268" s="11" t="e">
        <f t="shared" si="89"/>
        <v>#N/A</v>
      </c>
      <c r="AC268" s="11" t="e">
        <f t="shared" si="90"/>
        <v>#N/A</v>
      </c>
      <c r="AH268" s="26" t="e">
        <f t="array" ref="AH268">MEDIAN(IF(ISNUMBER(AA$3:AA$163),AA$3:AA$163))</f>
        <v>#NUM!</v>
      </c>
      <c r="AI268" s="26" t="e">
        <f t="array" ref="AI268">MEDIAN(IF(ISNUMBER(AB$3:AB$163),AB$3:AB$163))</f>
        <v>#NUM!</v>
      </c>
      <c r="AJ268" s="26" t="e">
        <f t="array" ref="AJ268">MEDIAN(IF(ISNUMBER(AC$3:AC$163),AC$3:AC$163))</f>
        <v>#NUM!</v>
      </c>
    </row>
    <row r="269" spans="1:36" ht="15.75" x14ac:dyDescent="0.25">
      <c r="A269" s="21"/>
      <c r="B269" s="22"/>
      <c r="C269" s="23"/>
      <c r="D269" s="23"/>
      <c r="E269" s="23"/>
      <c r="F269" s="23"/>
      <c r="G269" s="23"/>
      <c r="H269" s="23"/>
      <c r="I269" s="1"/>
      <c r="J269" s="30" t="e">
        <f t="shared" si="84"/>
        <v>#VALUE!</v>
      </c>
      <c r="K269" s="5" t="e">
        <f t="shared" si="82"/>
        <v>#N/A</v>
      </c>
      <c r="L269" s="5" t="e">
        <f t="shared" si="83"/>
        <v>#N/A</v>
      </c>
      <c r="T269" s="25">
        <f t="shared" si="85"/>
        <v>0</v>
      </c>
      <c r="U269" s="25">
        <f t="shared" si="86"/>
        <v>0</v>
      </c>
      <c r="V269" s="25">
        <f t="shared" si="87"/>
        <v>0</v>
      </c>
      <c r="AA269" s="11" t="e">
        <f t="shared" si="88"/>
        <v>#N/A</v>
      </c>
      <c r="AB269" s="11" t="e">
        <f t="shared" si="89"/>
        <v>#N/A</v>
      </c>
      <c r="AC269" s="11" t="e">
        <f t="shared" si="90"/>
        <v>#N/A</v>
      </c>
      <c r="AH269" s="26" t="e">
        <f t="array" ref="AH269">MEDIAN(IF(ISNUMBER(AA$3:AA$163),AA$3:AA$163))</f>
        <v>#NUM!</v>
      </c>
      <c r="AI269" s="26" t="e">
        <f t="array" ref="AI269">MEDIAN(IF(ISNUMBER(AB$3:AB$163),AB$3:AB$163))</f>
        <v>#NUM!</v>
      </c>
      <c r="AJ269" s="26" t="e">
        <f t="array" ref="AJ269">MEDIAN(IF(ISNUMBER(AC$3:AC$163),AC$3:AC$163))</f>
        <v>#NUM!</v>
      </c>
    </row>
    <row r="270" spans="1:36" ht="15.75" x14ac:dyDescent="0.25">
      <c r="A270" s="21"/>
      <c r="B270" s="22"/>
      <c r="C270" s="23"/>
      <c r="D270" s="23"/>
      <c r="E270" s="23"/>
      <c r="F270" s="23"/>
      <c r="G270" s="23"/>
      <c r="H270" s="23"/>
      <c r="I270" s="1"/>
      <c r="J270" s="30" t="e">
        <f t="shared" si="84"/>
        <v>#VALUE!</v>
      </c>
      <c r="K270" s="5" t="e">
        <f t="shared" si="82"/>
        <v>#N/A</v>
      </c>
      <c r="L270" s="5" t="e">
        <f t="shared" si="83"/>
        <v>#N/A</v>
      </c>
      <c r="T270" s="25">
        <f t="shared" si="85"/>
        <v>0</v>
      </c>
      <c r="U270" s="25">
        <f t="shared" si="86"/>
        <v>0</v>
      </c>
      <c r="V270" s="25">
        <f t="shared" si="87"/>
        <v>0</v>
      </c>
      <c r="AA270" s="11" t="e">
        <f t="shared" si="88"/>
        <v>#N/A</v>
      </c>
      <c r="AB270" s="11" t="e">
        <f t="shared" si="89"/>
        <v>#N/A</v>
      </c>
      <c r="AC270" s="11" t="e">
        <f t="shared" si="90"/>
        <v>#N/A</v>
      </c>
      <c r="AH270" s="26" t="e">
        <f t="array" ref="AH270">MEDIAN(IF(ISNUMBER(AA$3:AA$163),AA$3:AA$163))</f>
        <v>#NUM!</v>
      </c>
      <c r="AI270" s="26" t="e">
        <f t="array" ref="AI270">MEDIAN(IF(ISNUMBER(AB$3:AB$163),AB$3:AB$163))</f>
        <v>#NUM!</v>
      </c>
      <c r="AJ270" s="26" t="e">
        <f t="array" ref="AJ270">MEDIAN(IF(ISNUMBER(AC$3:AC$163),AC$3:AC$163))</f>
        <v>#NUM!</v>
      </c>
    </row>
    <row r="271" spans="1:36" ht="15.75" x14ac:dyDescent="0.25">
      <c r="A271" s="21"/>
      <c r="B271" s="22"/>
      <c r="C271" s="23"/>
      <c r="D271" s="23"/>
      <c r="E271" s="23"/>
      <c r="F271" s="23"/>
      <c r="G271" s="23"/>
      <c r="H271" s="23"/>
      <c r="I271" s="1"/>
      <c r="J271" s="30" t="e">
        <f t="shared" si="84"/>
        <v>#VALUE!</v>
      </c>
      <c r="K271" s="5" t="e">
        <f t="shared" si="82"/>
        <v>#N/A</v>
      </c>
      <c r="L271" s="5" t="e">
        <f t="shared" si="83"/>
        <v>#N/A</v>
      </c>
      <c r="T271" s="25">
        <f t="shared" si="85"/>
        <v>0</v>
      </c>
      <c r="U271" s="25">
        <f t="shared" si="86"/>
        <v>0</v>
      </c>
      <c r="V271" s="25">
        <f t="shared" si="87"/>
        <v>0</v>
      </c>
      <c r="AA271" s="11" t="e">
        <f t="shared" si="88"/>
        <v>#N/A</v>
      </c>
      <c r="AB271" s="11" t="e">
        <f t="shared" si="89"/>
        <v>#N/A</v>
      </c>
      <c r="AC271" s="11" t="e">
        <f t="shared" si="90"/>
        <v>#N/A</v>
      </c>
      <c r="AH271" s="26" t="e">
        <f t="array" ref="AH271">MEDIAN(IF(ISNUMBER(AA$3:AA$163),AA$3:AA$163))</f>
        <v>#NUM!</v>
      </c>
      <c r="AI271" s="26" t="e">
        <f t="array" ref="AI271">MEDIAN(IF(ISNUMBER(AB$3:AB$163),AB$3:AB$163))</f>
        <v>#NUM!</v>
      </c>
      <c r="AJ271" s="26" t="e">
        <f t="array" ref="AJ271">MEDIAN(IF(ISNUMBER(AC$3:AC$163),AC$3:AC$163))</f>
        <v>#NUM!</v>
      </c>
    </row>
    <row r="272" spans="1:36" ht="15.75" x14ac:dyDescent="0.25">
      <c r="A272" s="21"/>
      <c r="B272" s="22"/>
      <c r="C272" s="23"/>
      <c r="D272" s="23"/>
      <c r="E272" s="23"/>
      <c r="F272" s="23"/>
      <c r="G272" s="23"/>
      <c r="H272" s="23"/>
      <c r="I272" s="1"/>
      <c r="J272" s="30" t="e">
        <f t="shared" si="84"/>
        <v>#VALUE!</v>
      </c>
      <c r="K272" s="5" t="e">
        <f t="shared" si="82"/>
        <v>#N/A</v>
      </c>
      <c r="L272" s="5" t="e">
        <f t="shared" si="83"/>
        <v>#N/A</v>
      </c>
      <c r="T272" s="25">
        <f t="shared" si="85"/>
        <v>0</v>
      </c>
      <c r="U272" s="25">
        <f t="shared" si="86"/>
        <v>0</v>
      </c>
      <c r="V272" s="25">
        <f t="shared" si="87"/>
        <v>0</v>
      </c>
      <c r="AA272" s="11" t="e">
        <f t="shared" si="88"/>
        <v>#N/A</v>
      </c>
      <c r="AB272" s="11" t="e">
        <f t="shared" si="89"/>
        <v>#N/A</v>
      </c>
      <c r="AC272" s="11" t="e">
        <f t="shared" si="90"/>
        <v>#N/A</v>
      </c>
      <c r="AH272" s="26" t="e">
        <f t="array" ref="AH272">MEDIAN(IF(ISNUMBER(AA$3:AA$163),AA$3:AA$163))</f>
        <v>#NUM!</v>
      </c>
      <c r="AI272" s="26" t="e">
        <f t="array" ref="AI272">MEDIAN(IF(ISNUMBER(AB$3:AB$163),AB$3:AB$163))</f>
        <v>#NUM!</v>
      </c>
      <c r="AJ272" s="26" t="e">
        <f t="array" ref="AJ272">MEDIAN(IF(ISNUMBER(AC$3:AC$163),AC$3:AC$163))</f>
        <v>#NUM!</v>
      </c>
    </row>
    <row r="273" spans="1:36" ht="15.75" x14ac:dyDescent="0.25">
      <c r="A273" s="21"/>
      <c r="B273" s="22"/>
      <c r="C273" s="23"/>
      <c r="D273" s="23"/>
      <c r="E273" s="23"/>
      <c r="F273" s="23"/>
      <c r="G273" s="23"/>
      <c r="H273" s="23"/>
      <c r="I273" s="1"/>
      <c r="J273" s="30" t="e">
        <f t="shared" si="84"/>
        <v>#VALUE!</v>
      </c>
      <c r="K273" s="5" t="e">
        <f t="shared" si="82"/>
        <v>#N/A</v>
      </c>
      <c r="L273" s="5" t="e">
        <f t="shared" si="83"/>
        <v>#N/A</v>
      </c>
      <c r="T273" s="25">
        <f t="shared" si="85"/>
        <v>0</v>
      </c>
      <c r="U273" s="25">
        <f t="shared" si="86"/>
        <v>0</v>
      </c>
      <c r="V273" s="25">
        <f t="shared" si="87"/>
        <v>0</v>
      </c>
      <c r="AA273" s="11" t="e">
        <f t="shared" si="88"/>
        <v>#N/A</v>
      </c>
      <c r="AB273" s="11" t="e">
        <f t="shared" si="89"/>
        <v>#N/A</v>
      </c>
      <c r="AC273" s="11" t="e">
        <f t="shared" si="90"/>
        <v>#N/A</v>
      </c>
      <c r="AH273" s="26" t="e">
        <f t="array" ref="AH273">MEDIAN(IF(ISNUMBER(AA$3:AA$163),AA$3:AA$163))</f>
        <v>#NUM!</v>
      </c>
      <c r="AI273" s="26" t="e">
        <f t="array" ref="AI273">MEDIAN(IF(ISNUMBER(AB$3:AB$163),AB$3:AB$163))</f>
        <v>#NUM!</v>
      </c>
      <c r="AJ273" s="26" t="e">
        <f t="array" ref="AJ273">MEDIAN(IF(ISNUMBER(AC$3:AC$163),AC$3:AC$163))</f>
        <v>#NUM!</v>
      </c>
    </row>
    <row r="274" spans="1:36" ht="15.75" x14ac:dyDescent="0.25">
      <c r="A274" s="21"/>
      <c r="B274" s="22"/>
      <c r="C274" s="23"/>
      <c r="D274" s="23"/>
      <c r="E274" s="23"/>
      <c r="F274" s="23"/>
      <c r="G274" s="23"/>
      <c r="H274" s="23"/>
      <c r="I274" s="1"/>
      <c r="J274" s="30" t="e">
        <f t="shared" si="84"/>
        <v>#VALUE!</v>
      </c>
      <c r="K274" s="5" t="e">
        <f t="shared" si="82"/>
        <v>#N/A</v>
      </c>
      <c r="L274" s="5" t="e">
        <f t="shared" si="83"/>
        <v>#N/A</v>
      </c>
      <c r="T274" s="25">
        <f t="shared" si="85"/>
        <v>0</v>
      </c>
      <c r="U274" s="25">
        <f t="shared" si="86"/>
        <v>0</v>
      </c>
      <c r="V274" s="25">
        <f t="shared" si="87"/>
        <v>0</v>
      </c>
      <c r="AA274" s="11" t="e">
        <f t="shared" si="88"/>
        <v>#N/A</v>
      </c>
      <c r="AB274" s="11" t="e">
        <f t="shared" si="89"/>
        <v>#N/A</v>
      </c>
      <c r="AC274" s="11" t="e">
        <f t="shared" si="90"/>
        <v>#N/A</v>
      </c>
      <c r="AH274" s="26" t="e">
        <f t="array" ref="AH274">MEDIAN(IF(ISNUMBER(AA$3:AA$163),AA$3:AA$163))</f>
        <v>#NUM!</v>
      </c>
      <c r="AI274" s="26" t="e">
        <f t="array" ref="AI274">MEDIAN(IF(ISNUMBER(AB$3:AB$163),AB$3:AB$163))</f>
        <v>#NUM!</v>
      </c>
      <c r="AJ274" s="26" t="e">
        <f t="array" ref="AJ274">MEDIAN(IF(ISNUMBER(AC$3:AC$163),AC$3:AC$163))</f>
        <v>#NUM!</v>
      </c>
    </row>
    <row r="275" spans="1:36" ht="15.75" x14ac:dyDescent="0.25">
      <c r="A275" s="21"/>
      <c r="B275" s="22"/>
      <c r="C275" s="23"/>
      <c r="D275" s="23"/>
      <c r="E275" s="23"/>
      <c r="F275" s="23"/>
      <c r="G275" s="23"/>
      <c r="H275" s="23"/>
      <c r="I275" s="1"/>
      <c r="J275" s="30" t="e">
        <f t="shared" si="84"/>
        <v>#VALUE!</v>
      </c>
      <c r="K275" s="5" t="e">
        <f t="shared" si="82"/>
        <v>#N/A</v>
      </c>
      <c r="L275" s="5" t="e">
        <f t="shared" si="83"/>
        <v>#N/A</v>
      </c>
      <c r="T275" s="25">
        <f t="shared" si="85"/>
        <v>0</v>
      </c>
      <c r="U275" s="25">
        <f t="shared" si="86"/>
        <v>0</v>
      </c>
      <c r="V275" s="25">
        <f t="shared" si="87"/>
        <v>0</v>
      </c>
      <c r="AA275" s="11" t="e">
        <f t="shared" si="88"/>
        <v>#N/A</v>
      </c>
      <c r="AB275" s="11" t="e">
        <f t="shared" si="89"/>
        <v>#N/A</v>
      </c>
      <c r="AC275" s="11" t="e">
        <f t="shared" si="90"/>
        <v>#N/A</v>
      </c>
      <c r="AH275" s="26" t="e">
        <f t="array" ref="AH275">MEDIAN(IF(ISNUMBER(AA$3:AA$163),AA$3:AA$163))</f>
        <v>#NUM!</v>
      </c>
      <c r="AI275" s="26" t="e">
        <f t="array" ref="AI275">MEDIAN(IF(ISNUMBER(AB$3:AB$163),AB$3:AB$163))</f>
        <v>#NUM!</v>
      </c>
      <c r="AJ275" s="26" t="e">
        <f t="array" ref="AJ275">MEDIAN(IF(ISNUMBER(AC$3:AC$163),AC$3:AC$163))</f>
        <v>#NUM!</v>
      </c>
    </row>
    <row r="276" spans="1:36" ht="15.75" x14ac:dyDescent="0.25">
      <c r="A276" s="21"/>
      <c r="B276" s="22"/>
      <c r="C276" s="23"/>
      <c r="D276" s="23"/>
      <c r="E276" s="23"/>
      <c r="F276" s="23"/>
      <c r="G276" s="23"/>
      <c r="H276" s="23"/>
      <c r="I276" s="1"/>
      <c r="J276" s="30" t="e">
        <f t="shared" si="84"/>
        <v>#VALUE!</v>
      </c>
      <c r="K276" s="5" t="e">
        <f t="shared" si="82"/>
        <v>#N/A</v>
      </c>
      <c r="L276" s="5" t="e">
        <f t="shared" si="83"/>
        <v>#N/A</v>
      </c>
      <c r="T276" s="25">
        <f t="shared" si="85"/>
        <v>0</v>
      </c>
      <c r="U276" s="25">
        <f t="shared" si="86"/>
        <v>0</v>
      </c>
      <c r="V276" s="25">
        <f t="shared" si="87"/>
        <v>0</v>
      </c>
      <c r="AA276" s="11" t="e">
        <f t="shared" si="88"/>
        <v>#N/A</v>
      </c>
      <c r="AB276" s="11" t="e">
        <f t="shared" si="89"/>
        <v>#N/A</v>
      </c>
      <c r="AC276" s="11" t="e">
        <f t="shared" si="90"/>
        <v>#N/A</v>
      </c>
      <c r="AH276" s="26" t="e">
        <f t="array" ref="AH276">MEDIAN(IF(ISNUMBER(AA$3:AA$163),AA$3:AA$163))</f>
        <v>#NUM!</v>
      </c>
      <c r="AI276" s="26" t="e">
        <f t="array" ref="AI276">MEDIAN(IF(ISNUMBER(AB$3:AB$163),AB$3:AB$163))</f>
        <v>#NUM!</v>
      </c>
      <c r="AJ276" s="26" t="e">
        <f t="array" ref="AJ276">MEDIAN(IF(ISNUMBER(AC$3:AC$163),AC$3:AC$163))</f>
        <v>#NUM!</v>
      </c>
    </row>
    <row r="277" spans="1:36" ht="15.75" x14ac:dyDescent="0.25">
      <c r="A277" s="21"/>
      <c r="B277" s="22"/>
      <c r="C277" s="23"/>
      <c r="D277" s="23"/>
      <c r="E277" s="23"/>
      <c r="F277" s="23"/>
      <c r="G277" s="23"/>
      <c r="H277" s="23"/>
      <c r="I277" s="1"/>
      <c r="J277" s="30" t="e">
        <f t="shared" si="84"/>
        <v>#VALUE!</v>
      </c>
      <c r="K277" s="5" t="e">
        <f t="shared" si="82"/>
        <v>#N/A</v>
      </c>
      <c r="L277" s="5" t="e">
        <f t="shared" si="83"/>
        <v>#N/A</v>
      </c>
      <c r="T277" s="25">
        <f t="shared" si="85"/>
        <v>0</v>
      </c>
      <c r="U277" s="25">
        <f t="shared" si="86"/>
        <v>0</v>
      </c>
      <c r="V277" s="25">
        <f t="shared" si="87"/>
        <v>0</v>
      </c>
      <c r="AA277" s="11" t="e">
        <f t="shared" si="88"/>
        <v>#N/A</v>
      </c>
      <c r="AB277" s="11" t="e">
        <f t="shared" si="89"/>
        <v>#N/A</v>
      </c>
      <c r="AC277" s="11" t="e">
        <f t="shared" si="90"/>
        <v>#N/A</v>
      </c>
      <c r="AH277" s="26" t="e">
        <f t="array" ref="AH277">MEDIAN(IF(ISNUMBER(AA$3:AA$163),AA$3:AA$163))</f>
        <v>#NUM!</v>
      </c>
      <c r="AI277" s="26" t="e">
        <f t="array" ref="AI277">MEDIAN(IF(ISNUMBER(AB$3:AB$163),AB$3:AB$163))</f>
        <v>#NUM!</v>
      </c>
      <c r="AJ277" s="26" t="e">
        <f t="array" ref="AJ277">MEDIAN(IF(ISNUMBER(AC$3:AC$163),AC$3:AC$163))</f>
        <v>#NUM!</v>
      </c>
    </row>
    <row r="278" spans="1:36" ht="15.75" x14ac:dyDescent="0.25">
      <c r="A278" s="21"/>
      <c r="B278" s="22"/>
      <c r="C278" s="23"/>
      <c r="D278" s="23"/>
      <c r="E278" s="23"/>
      <c r="F278" s="23"/>
      <c r="G278" s="23"/>
      <c r="H278" s="23"/>
      <c r="I278" s="1"/>
      <c r="J278" s="30" t="e">
        <f t="shared" si="84"/>
        <v>#VALUE!</v>
      </c>
      <c r="K278" s="5" t="e">
        <f t="shared" si="82"/>
        <v>#N/A</v>
      </c>
      <c r="L278" s="5" t="e">
        <f t="shared" si="83"/>
        <v>#N/A</v>
      </c>
      <c r="T278" s="25">
        <f t="shared" si="85"/>
        <v>0</v>
      </c>
      <c r="U278" s="25">
        <f t="shared" si="86"/>
        <v>0</v>
      </c>
      <c r="V278" s="25">
        <f t="shared" si="87"/>
        <v>0</v>
      </c>
      <c r="AA278" s="11" t="e">
        <f t="shared" si="88"/>
        <v>#N/A</v>
      </c>
      <c r="AB278" s="11" t="e">
        <f t="shared" si="89"/>
        <v>#N/A</v>
      </c>
      <c r="AC278" s="11" t="e">
        <f t="shared" si="90"/>
        <v>#N/A</v>
      </c>
      <c r="AH278" s="26" t="e">
        <f t="array" ref="AH278">MEDIAN(IF(ISNUMBER(AA$3:AA$163),AA$3:AA$163))</f>
        <v>#NUM!</v>
      </c>
      <c r="AI278" s="26" t="e">
        <f t="array" ref="AI278">MEDIAN(IF(ISNUMBER(AB$3:AB$163),AB$3:AB$163))</f>
        <v>#NUM!</v>
      </c>
      <c r="AJ278" s="26" t="e">
        <f t="array" ref="AJ278">MEDIAN(IF(ISNUMBER(AC$3:AC$163),AC$3:AC$163))</f>
        <v>#NUM!</v>
      </c>
    </row>
    <row r="279" spans="1:36" ht="15.75" x14ac:dyDescent="0.25">
      <c r="A279" s="21"/>
      <c r="B279" s="22"/>
      <c r="C279" s="23"/>
      <c r="D279" s="23"/>
      <c r="E279" s="23"/>
      <c r="F279" s="23"/>
      <c r="G279" s="23"/>
      <c r="H279" s="23"/>
      <c r="I279" s="1"/>
      <c r="J279" s="30" t="e">
        <f t="shared" si="84"/>
        <v>#VALUE!</v>
      </c>
      <c r="K279" s="5" t="e">
        <f t="shared" si="82"/>
        <v>#N/A</v>
      </c>
      <c r="L279" s="5" t="e">
        <f t="shared" si="83"/>
        <v>#N/A</v>
      </c>
      <c r="T279" s="25">
        <f t="shared" si="85"/>
        <v>0</v>
      </c>
      <c r="U279" s="25">
        <f t="shared" si="86"/>
        <v>0</v>
      </c>
      <c r="V279" s="25">
        <f t="shared" si="87"/>
        <v>0</v>
      </c>
      <c r="AA279" s="11" t="e">
        <f t="shared" si="88"/>
        <v>#N/A</v>
      </c>
      <c r="AB279" s="11" t="e">
        <f t="shared" si="89"/>
        <v>#N/A</v>
      </c>
      <c r="AC279" s="11" t="e">
        <f t="shared" si="90"/>
        <v>#N/A</v>
      </c>
      <c r="AH279" s="26" t="e">
        <f t="array" ref="AH279">MEDIAN(IF(ISNUMBER(AA$3:AA$163),AA$3:AA$163))</f>
        <v>#NUM!</v>
      </c>
      <c r="AI279" s="26" t="e">
        <f t="array" ref="AI279">MEDIAN(IF(ISNUMBER(AB$3:AB$163),AB$3:AB$163))</f>
        <v>#NUM!</v>
      </c>
      <c r="AJ279" s="26" t="e">
        <f t="array" ref="AJ279">MEDIAN(IF(ISNUMBER(AC$3:AC$163),AC$3:AC$163))</f>
        <v>#NUM!</v>
      </c>
    </row>
    <row r="280" spans="1:36" ht="15.75" x14ac:dyDescent="0.25">
      <c r="A280" s="21"/>
      <c r="B280" s="22"/>
      <c r="C280" s="23"/>
      <c r="D280" s="23"/>
      <c r="E280" s="23"/>
      <c r="F280" s="23"/>
      <c r="G280" s="23"/>
      <c r="H280" s="23"/>
      <c r="I280" s="1"/>
      <c r="J280" s="30" t="e">
        <f t="shared" si="84"/>
        <v>#VALUE!</v>
      </c>
      <c r="K280" s="5" t="e">
        <f t="shared" si="82"/>
        <v>#N/A</v>
      </c>
      <c r="L280" s="5" t="e">
        <f t="shared" si="83"/>
        <v>#N/A</v>
      </c>
      <c r="T280" s="25">
        <f t="shared" si="85"/>
        <v>0</v>
      </c>
      <c r="U280" s="25">
        <f t="shared" si="86"/>
        <v>0</v>
      </c>
      <c r="V280" s="25">
        <f t="shared" si="87"/>
        <v>0</v>
      </c>
      <c r="AA280" s="11" t="e">
        <f t="shared" si="88"/>
        <v>#N/A</v>
      </c>
      <c r="AB280" s="11" t="e">
        <f t="shared" si="89"/>
        <v>#N/A</v>
      </c>
      <c r="AC280" s="11" t="e">
        <f t="shared" si="90"/>
        <v>#N/A</v>
      </c>
      <c r="AH280" s="26" t="e">
        <f t="array" ref="AH280">MEDIAN(IF(ISNUMBER(AA$3:AA$163),AA$3:AA$163))</f>
        <v>#NUM!</v>
      </c>
      <c r="AI280" s="26" t="e">
        <f t="array" ref="AI280">MEDIAN(IF(ISNUMBER(AB$3:AB$163),AB$3:AB$163))</f>
        <v>#NUM!</v>
      </c>
      <c r="AJ280" s="26" t="e">
        <f t="array" ref="AJ280">MEDIAN(IF(ISNUMBER(AC$3:AC$163),AC$3:AC$163))</f>
        <v>#NUM!</v>
      </c>
    </row>
    <row r="281" spans="1:36" ht="15.75" x14ac:dyDescent="0.25">
      <c r="A281" s="21"/>
      <c r="B281" s="22"/>
      <c r="C281" s="23"/>
      <c r="D281" s="23"/>
      <c r="E281" s="23"/>
      <c r="F281" s="23"/>
      <c r="G281" s="23"/>
      <c r="H281" s="23"/>
      <c r="I281" s="1"/>
      <c r="J281" s="30" t="e">
        <f t="shared" si="84"/>
        <v>#VALUE!</v>
      </c>
      <c r="K281" s="5" t="e">
        <f t="shared" si="82"/>
        <v>#N/A</v>
      </c>
      <c r="L281" s="5" t="e">
        <f t="shared" si="83"/>
        <v>#N/A</v>
      </c>
      <c r="T281" s="25">
        <f t="shared" si="85"/>
        <v>0</v>
      </c>
      <c r="U281" s="25">
        <f t="shared" si="86"/>
        <v>0</v>
      </c>
      <c r="V281" s="25">
        <f t="shared" si="87"/>
        <v>0</v>
      </c>
      <c r="AA281" s="11" t="e">
        <f t="shared" si="88"/>
        <v>#N/A</v>
      </c>
      <c r="AB281" s="11" t="e">
        <f t="shared" si="89"/>
        <v>#N/A</v>
      </c>
      <c r="AC281" s="11" t="e">
        <f t="shared" si="90"/>
        <v>#N/A</v>
      </c>
      <c r="AH281" s="26" t="e">
        <f t="array" ref="AH281">MEDIAN(IF(ISNUMBER(AA$3:AA$163),AA$3:AA$163))</f>
        <v>#NUM!</v>
      </c>
      <c r="AI281" s="26" t="e">
        <f t="array" ref="AI281">MEDIAN(IF(ISNUMBER(AB$3:AB$163),AB$3:AB$163))</f>
        <v>#NUM!</v>
      </c>
      <c r="AJ281" s="26" t="e">
        <f t="array" ref="AJ281">MEDIAN(IF(ISNUMBER(AC$3:AC$163),AC$3:AC$163))</f>
        <v>#NUM!</v>
      </c>
    </row>
    <row r="282" spans="1:36" ht="15.75" x14ac:dyDescent="0.25">
      <c r="A282" s="21"/>
      <c r="B282" s="22"/>
      <c r="C282" s="23"/>
      <c r="D282" s="23"/>
      <c r="E282" s="23"/>
      <c r="F282" s="23"/>
      <c r="G282" s="23"/>
      <c r="H282" s="23"/>
      <c r="I282" s="1"/>
      <c r="J282" s="30" t="e">
        <f t="shared" si="84"/>
        <v>#VALUE!</v>
      </c>
      <c r="K282" s="5" t="e">
        <f t="shared" si="82"/>
        <v>#N/A</v>
      </c>
      <c r="L282" s="5" t="e">
        <f t="shared" si="83"/>
        <v>#N/A</v>
      </c>
      <c r="T282" s="25">
        <f t="shared" si="85"/>
        <v>0</v>
      </c>
      <c r="U282" s="25">
        <f t="shared" si="86"/>
        <v>0</v>
      </c>
      <c r="V282" s="25">
        <f t="shared" si="87"/>
        <v>0</v>
      </c>
      <c r="AA282" s="11" t="e">
        <f t="shared" si="88"/>
        <v>#N/A</v>
      </c>
      <c r="AB282" s="11" t="e">
        <f t="shared" si="89"/>
        <v>#N/A</v>
      </c>
      <c r="AC282" s="11" t="e">
        <f t="shared" si="90"/>
        <v>#N/A</v>
      </c>
      <c r="AH282" s="26" t="e">
        <f t="array" ref="AH282">MEDIAN(IF(ISNUMBER(AA$3:AA$163),AA$3:AA$163))</f>
        <v>#NUM!</v>
      </c>
      <c r="AI282" s="26" t="e">
        <f t="array" ref="AI282">MEDIAN(IF(ISNUMBER(AB$3:AB$163),AB$3:AB$163))</f>
        <v>#NUM!</v>
      </c>
      <c r="AJ282" s="26" t="e">
        <f t="array" ref="AJ282">MEDIAN(IF(ISNUMBER(AC$3:AC$163),AC$3:AC$163))</f>
        <v>#NUM!</v>
      </c>
    </row>
    <row r="283" spans="1:36" ht="15.75" x14ac:dyDescent="0.25">
      <c r="A283" s="21"/>
      <c r="B283" s="22"/>
      <c r="C283" s="23"/>
      <c r="D283" s="23"/>
      <c r="E283" s="23"/>
      <c r="F283" s="23"/>
      <c r="G283" s="23"/>
      <c r="H283" s="23"/>
      <c r="I283" s="1"/>
      <c r="J283" s="30" t="e">
        <f t="shared" si="84"/>
        <v>#VALUE!</v>
      </c>
      <c r="K283" s="5" t="e">
        <f t="shared" si="82"/>
        <v>#N/A</v>
      </c>
      <c r="L283" s="5" t="e">
        <f t="shared" si="83"/>
        <v>#N/A</v>
      </c>
      <c r="T283" s="25">
        <f t="shared" si="85"/>
        <v>0</v>
      </c>
      <c r="U283" s="25">
        <f t="shared" si="86"/>
        <v>0</v>
      </c>
      <c r="V283" s="25">
        <f t="shared" si="87"/>
        <v>0</v>
      </c>
      <c r="AA283" s="11" t="e">
        <f t="shared" si="88"/>
        <v>#N/A</v>
      </c>
      <c r="AB283" s="11" t="e">
        <f t="shared" si="89"/>
        <v>#N/A</v>
      </c>
      <c r="AC283" s="11" t="e">
        <f t="shared" si="90"/>
        <v>#N/A</v>
      </c>
      <c r="AH283" s="26" t="e">
        <f t="array" ref="AH283">MEDIAN(IF(ISNUMBER(AA$3:AA$163),AA$3:AA$163))</f>
        <v>#NUM!</v>
      </c>
      <c r="AI283" s="26" t="e">
        <f t="array" ref="AI283">MEDIAN(IF(ISNUMBER(AB$3:AB$163),AB$3:AB$163))</f>
        <v>#NUM!</v>
      </c>
      <c r="AJ283" s="26" t="e">
        <f t="array" ref="AJ283">MEDIAN(IF(ISNUMBER(AC$3:AC$163),AC$3:AC$163))</f>
        <v>#NUM!</v>
      </c>
    </row>
    <row r="284" spans="1:36" ht="15.75" x14ac:dyDescent="0.25">
      <c r="A284" s="21"/>
      <c r="B284" s="22"/>
      <c r="C284" s="23"/>
      <c r="D284" s="23"/>
      <c r="E284" s="23"/>
      <c r="F284" s="23"/>
      <c r="G284" s="23"/>
      <c r="H284" s="23"/>
      <c r="I284" s="1"/>
      <c r="J284" s="30" t="e">
        <f t="shared" si="84"/>
        <v>#VALUE!</v>
      </c>
      <c r="K284" s="5" t="e">
        <f t="shared" si="82"/>
        <v>#N/A</v>
      </c>
      <c r="L284" s="5" t="e">
        <f t="shared" si="83"/>
        <v>#N/A</v>
      </c>
      <c r="T284" s="25">
        <f t="shared" si="85"/>
        <v>0</v>
      </c>
      <c r="U284" s="25">
        <f t="shared" si="86"/>
        <v>0</v>
      </c>
      <c r="V284" s="25">
        <f t="shared" si="87"/>
        <v>0</v>
      </c>
      <c r="AA284" s="11" t="e">
        <f t="shared" si="88"/>
        <v>#N/A</v>
      </c>
      <c r="AB284" s="11" t="e">
        <f t="shared" si="89"/>
        <v>#N/A</v>
      </c>
      <c r="AC284" s="11" t="e">
        <f t="shared" si="90"/>
        <v>#N/A</v>
      </c>
      <c r="AH284" s="26" t="e">
        <f t="array" ref="AH284">MEDIAN(IF(ISNUMBER(AA$3:AA$163),AA$3:AA$163))</f>
        <v>#NUM!</v>
      </c>
      <c r="AI284" s="26" t="e">
        <f t="array" ref="AI284">MEDIAN(IF(ISNUMBER(AB$3:AB$163),AB$3:AB$163))</f>
        <v>#NUM!</v>
      </c>
      <c r="AJ284" s="26" t="e">
        <f t="array" ref="AJ284">MEDIAN(IF(ISNUMBER(AC$3:AC$163),AC$3:AC$163))</f>
        <v>#NUM!</v>
      </c>
    </row>
    <row r="285" spans="1:36" ht="15.75" x14ac:dyDescent="0.25">
      <c r="A285" s="21"/>
      <c r="B285" s="22"/>
      <c r="C285" s="23"/>
      <c r="D285" s="23"/>
      <c r="E285" s="23"/>
      <c r="F285" s="23"/>
      <c r="G285" s="23"/>
      <c r="H285" s="23"/>
      <c r="I285" s="1"/>
      <c r="J285" s="30" t="e">
        <f t="shared" si="84"/>
        <v>#VALUE!</v>
      </c>
      <c r="K285" s="5" t="e">
        <f t="shared" si="82"/>
        <v>#N/A</v>
      </c>
      <c r="L285" s="5" t="e">
        <f t="shared" si="83"/>
        <v>#N/A</v>
      </c>
      <c r="T285" s="25">
        <f t="shared" si="85"/>
        <v>0</v>
      </c>
      <c r="U285" s="25">
        <f t="shared" si="86"/>
        <v>0</v>
      </c>
      <c r="V285" s="25">
        <f t="shared" si="87"/>
        <v>0</v>
      </c>
      <c r="AA285" s="11" t="e">
        <f t="shared" si="88"/>
        <v>#N/A</v>
      </c>
      <c r="AB285" s="11" t="e">
        <f t="shared" si="89"/>
        <v>#N/A</v>
      </c>
      <c r="AC285" s="11" t="e">
        <f t="shared" si="90"/>
        <v>#N/A</v>
      </c>
      <c r="AH285" s="26" t="e">
        <f t="array" ref="AH285">MEDIAN(IF(ISNUMBER(AA$3:AA$163),AA$3:AA$163))</f>
        <v>#NUM!</v>
      </c>
      <c r="AI285" s="26" t="e">
        <f t="array" ref="AI285">MEDIAN(IF(ISNUMBER(AB$3:AB$163),AB$3:AB$163))</f>
        <v>#NUM!</v>
      </c>
      <c r="AJ285" s="26" t="e">
        <f t="array" ref="AJ285">MEDIAN(IF(ISNUMBER(AC$3:AC$163),AC$3:AC$163))</f>
        <v>#NUM!</v>
      </c>
    </row>
    <row r="286" spans="1:36" ht="15.75" x14ac:dyDescent="0.25">
      <c r="A286" s="21"/>
      <c r="B286" s="22"/>
      <c r="C286" s="23"/>
      <c r="D286" s="23"/>
      <c r="E286" s="23"/>
      <c r="F286" s="23"/>
      <c r="G286" s="23"/>
      <c r="H286" s="23"/>
      <c r="I286" s="1"/>
      <c r="J286" s="30" t="e">
        <f t="shared" si="84"/>
        <v>#VALUE!</v>
      </c>
      <c r="K286" s="5" t="e">
        <f t="shared" si="82"/>
        <v>#N/A</v>
      </c>
      <c r="L286" s="5" t="e">
        <f t="shared" si="83"/>
        <v>#N/A</v>
      </c>
      <c r="T286" s="25">
        <f t="shared" si="85"/>
        <v>0</v>
      </c>
      <c r="U286" s="25">
        <f t="shared" si="86"/>
        <v>0</v>
      </c>
      <c r="V286" s="25">
        <f t="shared" si="87"/>
        <v>0</v>
      </c>
      <c r="AA286" s="11" t="e">
        <f t="shared" si="88"/>
        <v>#N/A</v>
      </c>
      <c r="AB286" s="11" t="e">
        <f t="shared" si="89"/>
        <v>#N/A</v>
      </c>
      <c r="AC286" s="11" t="e">
        <f t="shared" si="90"/>
        <v>#N/A</v>
      </c>
      <c r="AH286" s="26" t="e">
        <f t="array" ref="AH286">MEDIAN(IF(ISNUMBER(AA$3:AA$163),AA$3:AA$163))</f>
        <v>#NUM!</v>
      </c>
      <c r="AI286" s="26" t="e">
        <f t="array" ref="AI286">MEDIAN(IF(ISNUMBER(AB$3:AB$163),AB$3:AB$163))</f>
        <v>#NUM!</v>
      </c>
      <c r="AJ286" s="26" t="e">
        <f t="array" ref="AJ286">MEDIAN(IF(ISNUMBER(AC$3:AC$163),AC$3:AC$163))</f>
        <v>#NUM!</v>
      </c>
    </row>
    <row r="287" spans="1:36" ht="15.75" x14ac:dyDescent="0.25">
      <c r="A287" s="21"/>
      <c r="B287" s="22"/>
      <c r="C287" s="23"/>
      <c r="D287" s="23"/>
      <c r="E287" s="23"/>
      <c r="F287" s="23"/>
      <c r="G287" s="23"/>
      <c r="H287" s="23"/>
      <c r="I287" s="1"/>
      <c r="J287" s="30" t="e">
        <f t="shared" si="84"/>
        <v>#VALUE!</v>
      </c>
      <c r="K287" s="5" t="e">
        <f t="shared" si="82"/>
        <v>#N/A</v>
      </c>
      <c r="L287" s="5" t="e">
        <f t="shared" si="83"/>
        <v>#N/A</v>
      </c>
      <c r="T287" s="25">
        <f t="shared" si="85"/>
        <v>0</v>
      </c>
      <c r="U287" s="25">
        <f t="shared" si="86"/>
        <v>0</v>
      </c>
      <c r="V287" s="25">
        <f t="shared" si="87"/>
        <v>0</v>
      </c>
      <c r="AA287" s="11" t="e">
        <f t="shared" si="88"/>
        <v>#N/A</v>
      </c>
      <c r="AB287" s="11" t="e">
        <f t="shared" si="89"/>
        <v>#N/A</v>
      </c>
      <c r="AC287" s="11" t="e">
        <f t="shared" si="90"/>
        <v>#N/A</v>
      </c>
      <c r="AH287" s="26" t="e">
        <f t="array" ref="AH287">MEDIAN(IF(ISNUMBER(AA$3:AA$163),AA$3:AA$163))</f>
        <v>#NUM!</v>
      </c>
      <c r="AI287" s="26" t="e">
        <f t="array" ref="AI287">MEDIAN(IF(ISNUMBER(AB$3:AB$163),AB$3:AB$163))</f>
        <v>#NUM!</v>
      </c>
      <c r="AJ287" s="26" t="e">
        <f t="array" ref="AJ287">MEDIAN(IF(ISNUMBER(AC$3:AC$163),AC$3:AC$163))</f>
        <v>#NUM!</v>
      </c>
    </row>
    <row r="288" spans="1:36" ht="15.75" x14ac:dyDescent="0.25">
      <c r="A288" s="21"/>
      <c r="B288" s="22"/>
      <c r="C288" s="23"/>
      <c r="D288" s="23"/>
      <c r="E288" s="23"/>
      <c r="F288" s="23"/>
      <c r="G288" s="23"/>
      <c r="H288" s="23"/>
      <c r="I288" s="1"/>
      <c r="J288" s="30" t="e">
        <f t="shared" si="84"/>
        <v>#VALUE!</v>
      </c>
      <c r="K288" s="5" t="e">
        <f t="shared" si="82"/>
        <v>#N/A</v>
      </c>
      <c r="L288" s="5" t="e">
        <f t="shared" si="83"/>
        <v>#N/A</v>
      </c>
      <c r="T288" s="25">
        <f t="shared" si="85"/>
        <v>0</v>
      </c>
      <c r="U288" s="25">
        <f t="shared" si="86"/>
        <v>0</v>
      </c>
      <c r="V288" s="25">
        <f t="shared" si="87"/>
        <v>0</v>
      </c>
      <c r="AA288" s="11" t="e">
        <f t="shared" si="88"/>
        <v>#N/A</v>
      </c>
      <c r="AB288" s="11" t="e">
        <f t="shared" si="89"/>
        <v>#N/A</v>
      </c>
      <c r="AC288" s="11" t="e">
        <f t="shared" si="90"/>
        <v>#N/A</v>
      </c>
      <c r="AH288" s="26" t="e">
        <f t="array" ref="AH288">MEDIAN(IF(ISNUMBER(AA$3:AA$163),AA$3:AA$163))</f>
        <v>#NUM!</v>
      </c>
      <c r="AI288" s="26" t="e">
        <f t="array" ref="AI288">MEDIAN(IF(ISNUMBER(AB$3:AB$163),AB$3:AB$163))</f>
        <v>#NUM!</v>
      </c>
      <c r="AJ288" s="26" t="e">
        <f t="array" ref="AJ288">MEDIAN(IF(ISNUMBER(AC$3:AC$163),AC$3:AC$163))</f>
        <v>#NUM!</v>
      </c>
    </row>
    <row r="289" spans="1:36" ht="15.75" x14ac:dyDescent="0.25">
      <c r="A289" s="21"/>
      <c r="B289" s="22"/>
      <c r="C289" s="23"/>
      <c r="D289" s="23"/>
      <c r="E289" s="23"/>
      <c r="F289" s="23"/>
      <c r="G289" s="23"/>
      <c r="H289" s="23"/>
      <c r="I289" s="1"/>
      <c r="J289" s="30" t="e">
        <f t="shared" si="84"/>
        <v>#VALUE!</v>
      </c>
      <c r="K289" s="5" t="e">
        <f t="shared" si="82"/>
        <v>#N/A</v>
      </c>
      <c r="L289" s="5" t="e">
        <f t="shared" si="83"/>
        <v>#N/A</v>
      </c>
      <c r="T289" s="25">
        <f t="shared" si="85"/>
        <v>0</v>
      </c>
      <c r="U289" s="25">
        <f t="shared" si="86"/>
        <v>0</v>
      </c>
      <c r="V289" s="25">
        <f t="shared" si="87"/>
        <v>0</v>
      </c>
      <c r="AA289" s="11" t="e">
        <f t="shared" si="88"/>
        <v>#N/A</v>
      </c>
      <c r="AB289" s="11" t="e">
        <f t="shared" si="89"/>
        <v>#N/A</v>
      </c>
      <c r="AC289" s="11" t="e">
        <f t="shared" si="90"/>
        <v>#N/A</v>
      </c>
      <c r="AH289" s="26" t="e">
        <f t="array" ref="AH289">MEDIAN(IF(ISNUMBER(AA$3:AA$163),AA$3:AA$163))</f>
        <v>#NUM!</v>
      </c>
      <c r="AI289" s="26" t="e">
        <f t="array" ref="AI289">MEDIAN(IF(ISNUMBER(AB$3:AB$163),AB$3:AB$163))</f>
        <v>#NUM!</v>
      </c>
      <c r="AJ289" s="26" t="e">
        <f t="array" ref="AJ289">MEDIAN(IF(ISNUMBER(AC$3:AC$163),AC$3:AC$163))</f>
        <v>#NUM!</v>
      </c>
    </row>
    <row r="290" spans="1:36" ht="15.75" x14ac:dyDescent="0.25">
      <c r="A290" s="21"/>
      <c r="B290" s="22"/>
      <c r="C290" s="23"/>
      <c r="D290" s="23"/>
      <c r="E290" s="23"/>
      <c r="F290" s="23"/>
      <c r="G290" s="23"/>
      <c r="H290" s="23"/>
      <c r="I290" s="1"/>
      <c r="J290" s="30" t="e">
        <f t="shared" si="84"/>
        <v>#VALUE!</v>
      </c>
      <c r="K290" s="5" t="e">
        <f t="shared" si="82"/>
        <v>#N/A</v>
      </c>
      <c r="L290" s="5" t="e">
        <f t="shared" si="83"/>
        <v>#N/A</v>
      </c>
      <c r="T290" s="25">
        <f t="shared" si="85"/>
        <v>0</v>
      </c>
      <c r="U290" s="25">
        <f t="shared" si="86"/>
        <v>0</v>
      </c>
      <c r="V290" s="25">
        <f t="shared" si="87"/>
        <v>0</v>
      </c>
      <c r="AA290" s="11" t="e">
        <f t="shared" si="88"/>
        <v>#N/A</v>
      </c>
      <c r="AB290" s="11" t="e">
        <f t="shared" si="89"/>
        <v>#N/A</v>
      </c>
      <c r="AC290" s="11" t="e">
        <f t="shared" si="90"/>
        <v>#N/A</v>
      </c>
      <c r="AH290" s="26" t="e">
        <f t="array" ref="AH290">MEDIAN(IF(ISNUMBER(AA$3:AA$163),AA$3:AA$163))</f>
        <v>#NUM!</v>
      </c>
      <c r="AI290" s="26" t="e">
        <f t="array" ref="AI290">MEDIAN(IF(ISNUMBER(AB$3:AB$163),AB$3:AB$163))</f>
        <v>#NUM!</v>
      </c>
      <c r="AJ290" s="26" t="e">
        <f t="array" ref="AJ290">MEDIAN(IF(ISNUMBER(AC$3:AC$163),AC$3:AC$163))</f>
        <v>#NUM!</v>
      </c>
    </row>
    <row r="291" spans="1:36" ht="15.75" x14ac:dyDescent="0.25">
      <c r="A291" s="21"/>
      <c r="B291" s="22"/>
      <c r="C291" s="23"/>
      <c r="D291" s="23"/>
      <c r="E291" s="23"/>
      <c r="F291" s="23"/>
      <c r="G291" s="23"/>
      <c r="H291" s="23"/>
      <c r="I291" s="1"/>
      <c r="J291" s="30" t="e">
        <f t="shared" si="84"/>
        <v>#VALUE!</v>
      </c>
      <c r="K291" s="5" t="e">
        <f t="shared" si="82"/>
        <v>#N/A</v>
      </c>
      <c r="L291" s="5" t="e">
        <f t="shared" si="83"/>
        <v>#N/A</v>
      </c>
      <c r="T291" s="25">
        <f t="shared" si="85"/>
        <v>0</v>
      </c>
      <c r="U291" s="25">
        <f t="shared" si="86"/>
        <v>0</v>
      </c>
      <c r="V291" s="25">
        <f t="shared" si="87"/>
        <v>0</v>
      </c>
      <c r="AA291" s="11" t="e">
        <f t="shared" si="88"/>
        <v>#N/A</v>
      </c>
      <c r="AB291" s="11" t="e">
        <f t="shared" si="89"/>
        <v>#N/A</v>
      </c>
      <c r="AC291" s="11" t="e">
        <f t="shared" si="90"/>
        <v>#N/A</v>
      </c>
      <c r="AH291" s="26" t="e">
        <f t="array" ref="AH291">MEDIAN(IF(ISNUMBER(AA$3:AA$163),AA$3:AA$163))</f>
        <v>#NUM!</v>
      </c>
      <c r="AI291" s="26" t="e">
        <f t="array" ref="AI291">MEDIAN(IF(ISNUMBER(AB$3:AB$163),AB$3:AB$163))</f>
        <v>#NUM!</v>
      </c>
      <c r="AJ291" s="26" t="e">
        <f t="array" ref="AJ291">MEDIAN(IF(ISNUMBER(AC$3:AC$163),AC$3:AC$163))</f>
        <v>#NUM!</v>
      </c>
    </row>
    <row r="292" spans="1:36" ht="15.75" x14ac:dyDescent="0.25">
      <c r="A292" s="21"/>
      <c r="B292" s="22"/>
      <c r="C292" s="23"/>
      <c r="D292" s="23"/>
      <c r="E292" s="23"/>
      <c r="F292" s="23"/>
      <c r="G292" s="23"/>
      <c r="H292" s="23"/>
      <c r="I292" s="1"/>
      <c r="J292" s="30" t="e">
        <f t="shared" si="84"/>
        <v>#VALUE!</v>
      </c>
      <c r="K292" s="5" t="e">
        <f t="shared" si="82"/>
        <v>#N/A</v>
      </c>
      <c r="L292" s="5" t="e">
        <f t="shared" si="83"/>
        <v>#N/A</v>
      </c>
      <c r="T292" s="25">
        <f t="shared" si="85"/>
        <v>0</v>
      </c>
      <c r="U292" s="25">
        <f t="shared" si="86"/>
        <v>0</v>
      </c>
      <c r="V292" s="25">
        <f t="shared" si="87"/>
        <v>0</v>
      </c>
      <c r="AA292" s="11" t="e">
        <f t="shared" si="88"/>
        <v>#N/A</v>
      </c>
      <c r="AB292" s="11" t="e">
        <f t="shared" si="89"/>
        <v>#N/A</v>
      </c>
      <c r="AC292" s="11" t="e">
        <f t="shared" si="90"/>
        <v>#N/A</v>
      </c>
      <c r="AH292" s="26" t="e">
        <f t="array" ref="AH292">MEDIAN(IF(ISNUMBER(AA$3:AA$163),AA$3:AA$163))</f>
        <v>#NUM!</v>
      </c>
      <c r="AI292" s="26" t="e">
        <f t="array" ref="AI292">MEDIAN(IF(ISNUMBER(AB$3:AB$163),AB$3:AB$163))</f>
        <v>#NUM!</v>
      </c>
      <c r="AJ292" s="26" t="e">
        <f t="array" ref="AJ292">MEDIAN(IF(ISNUMBER(AC$3:AC$163),AC$3:AC$163))</f>
        <v>#NUM!</v>
      </c>
    </row>
    <row r="293" spans="1:36" ht="15.75" x14ac:dyDescent="0.25">
      <c r="A293" s="21"/>
      <c r="B293" s="22"/>
      <c r="C293" s="23"/>
      <c r="D293" s="23"/>
      <c r="E293" s="23"/>
      <c r="F293" s="23"/>
      <c r="G293" s="23"/>
      <c r="H293" s="23"/>
      <c r="I293" s="1"/>
      <c r="J293" s="30" t="e">
        <f t="shared" si="84"/>
        <v>#VALUE!</v>
      </c>
      <c r="K293" s="5" t="e">
        <f t="shared" si="82"/>
        <v>#N/A</v>
      </c>
      <c r="L293" s="5" t="e">
        <f t="shared" si="83"/>
        <v>#N/A</v>
      </c>
      <c r="T293" s="25">
        <f t="shared" si="85"/>
        <v>0</v>
      </c>
      <c r="U293" s="25">
        <f t="shared" si="86"/>
        <v>0</v>
      </c>
      <c r="V293" s="25">
        <f t="shared" si="87"/>
        <v>0</v>
      </c>
      <c r="AA293" s="11" t="e">
        <f t="shared" si="88"/>
        <v>#N/A</v>
      </c>
      <c r="AB293" s="11" t="e">
        <f t="shared" si="89"/>
        <v>#N/A</v>
      </c>
      <c r="AC293" s="11" t="e">
        <f t="shared" si="90"/>
        <v>#N/A</v>
      </c>
      <c r="AH293" s="26" t="e">
        <f t="array" ref="AH293">MEDIAN(IF(ISNUMBER(AA$3:AA$163),AA$3:AA$163))</f>
        <v>#NUM!</v>
      </c>
      <c r="AI293" s="26" t="e">
        <f t="array" ref="AI293">MEDIAN(IF(ISNUMBER(AB$3:AB$163),AB$3:AB$163))</f>
        <v>#NUM!</v>
      </c>
      <c r="AJ293" s="26" t="e">
        <f t="array" ref="AJ293">MEDIAN(IF(ISNUMBER(AC$3:AC$163),AC$3:AC$163))</f>
        <v>#NUM!</v>
      </c>
    </row>
    <row r="294" spans="1:36" ht="15.75" x14ac:dyDescent="0.25">
      <c r="A294" s="21"/>
      <c r="B294" s="22"/>
      <c r="C294" s="23"/>
      <c r="D294" s="23"/>
      <c r="E294" s="23"/>
      <c r="F294" s="23"/>
      <c r="G294" s="23"/>
      <c r="H294" s="23"/>
      <c r="I294" s="1"/>
      <c r="J294" s="30" t="e">
        <f t="shared" si="84"/>
        <v>#VALUE!</v>
      </c>
      <c r="K294" s="5" t="e">
        <f t="shared" si="82"/>
        <v>#N/A</v>
      </c>
      <c r="L294" s="5" t="e">
        <f t="shared" si="83"/>
        <v>#N/A</v>
      </c>
      <c r="T294" s="25">
        <f t="shared" si="85"/>
        <v>0</v>
      </c>
      <c r="U294" s="25">
        <f t="shared" si="86"/>
        <v>0</v>
      </c>
      <c r="V294" s="25">
        <f t="shared" si="87"/>
        <v>0</v>
      </c>
      <c r="AA294" s="11" t="e">
        <f t="shared" si="88"/>
        <v>#N/A</v>
      </c>
      <c r="AB294" s="11" t="e">
        <f t="shared" si="89"/>
        <v>#N/A</v>
      </c>
      <c r="AC294" s="11" t="e">
        <f t="shared" si="90"/>
        <v>#N/A</v>
      </c>
      <c r="AH294" s="26" t="e">
        <f t="array" ref="AH294">MEDIAN(IF(ISNUMBER(AA$3:AA$163),AA$3:AA$163))</f>
        <v>#NUM!</v>
      </c>
      <c r="AI294" s="26" t="e">
        <f t="array" ref="AI294">MEDIAN(IF(ISNUMBER(AB$3:AB$163),AB$3:AB$163))</f>
        <v>#NUM!</v>
      </c>
      <c r="AJ294" s="26" t="e">
        <f t="array" ref="AJ294">MEDIAN(IF(ISNUMBER(AC$3:AC$163),AC$3:AC$163))</f>
        <v>#NUM!</v>
      </c>
    </row>
    <row r="295" spans="1:36" ht="15.75" x14ac:dyDescent="0.25">
      <c r="A295" s="21"/>
      <c r="B295" s="22"/>
      <c r="C295" s="23"/>
      <c r="D295" s="23"/>
      <c r="E295" s="23"/>
      <c r="F295" s="23"/>
      <c r="G295" s="23"/>
      <c r="H295" s="23"/>
      <c r="I295" s="1"/>
      <c r="J295" s="30" t="e">
        <f t="shared" si="84"/>
        <v>#VALUE!</v>
      </c>
      <c r="K295" s="5" t="e">
        <f t="shared" si="82"/>
        <v>#N/A</v>
      </c>
      <c r="L295" s="5" t="e">
        <f t="shared" si="83"/>
        <v>#N/A</v>
      </c>
      <c r="T295" s="25">
        <f t="shared" si="85"/>
        <v>0</v>
      </c>
      <c r="U295" s="25">
        <f t="shared" si="86"/>
        <v>0</v>
      </c>
      <c r="V295" s="25">
        <f t="shared" si="87"/>
        <v>0</v>
      </c>
      <c r="AA295" s="11" t="e">
        <f t="shared" si="88"/>
        <v>#N/A</v>
      </c>
      <c r="AB295" s="11" t="e">
        <f t="shared" si="89"/>
        <v>#N/A</v>
      </c>
      <c r="AC295" s="11" t="e">
        <f t="shared" si="90"/>
        <v>#N/A</v>
      </c>
      <c r="AH295" s="26" t="e">
        <f t="array" ref="AH295">MEDIAN(IF(ISNUMBER(AA$3:AA$163),AA$3:AA$163))</f>
        <v>#NUM!</v>
      </c>
      <c r="AI295" s="26" t="e">
        <f t="array" ref="AI295">MEDIAN(IF(ISNUMBER(AB$3:AB$163),AB$3:AB$163))</f>
        <v>#NUM!</v>
      </c>
      <c r="AJ295" s="26" t="e">
        <f t="array" ref="AJ295">MEDIAN(IF(ISNUMBER(AC$3:AC$163),AC$3:AC$163))</f>
        <v>#NUM!</v>
      </c>
    </row>
    <row r="296" spans="1:36" ht="15.75" x14ac:dyDescent="0.25">
      <c r="A296" s="21"/>
      <c r="B296" s="22"/>
      <c r="C296" s="23"/>
      <c r="D296" s="23"/>
      <c r="E296" s="23"/>
      <c r="F296" s="23"/>
      <c r="G296" s="23"/>
      <c r="H296" s="23"/>
      <c r="I296" s="1"/>
      <c r="J296" s="30" t="e">
        <f t="shared" si="84"/>
        <v>#VALUE!</v>
      </c>
      <c r="K296" s="5" t="e">
        <f t="shared" si="82"/>
        <v>#N/A</v>
      </c>
      <c r="L296" s="5" t="e">
        <f t="shared" si="83"/>
        <v>#N/A</v>
      </c>
      <c r="T296" s="25">
        <f t="shared" si="85"/>
        <v>0</v>
      </c>
      <c r="U296" s="25">
        <f t="shared" si="86"/>
        <v>0</v>
      </c>
      <c r="V296" s="25">
        <f t="shared" si="87"/>
        <v>0</v>
      </c>
      <c r="AA296" s="11" t="e">
        <f t="shared" si="88"/>
        <v>#N/A</v>
      </c>
      <c r="AB296" s="11" t="e">
        <f t="shared" si="89"/>
        <v>#N/A</v>
      </c>
      <c r="AC296" s="11" t="e">
        <f t="shared" si="90"/>
        <v>#N/A</v>
      </c>
      <c r="AH296" s="26" t="e">
        <f t="array" ref="AH296">MEDIAN(IF(ISNUMBER(AA$3:AA$163),AA$3:AA$163))</f>
        <v>#NUM!</v>
      </c>
      <c r="AI296" s="26" t="e">
        <f t="array" ref="AI296">MEDIAN(IF(ISNUMBER(AB$3:AB$163),AB$3:AB$163))</f>
        <v>#NUM!</v>
      </c>
      <c r="AJ296" s="26" t="e">
        <f t="array" ref="AJ296">MEDIAN(IF(ISNUMBER(AC$3:AC$163),AC$3:AC$163))</f>
        <v>#NUM!</v>
      </c>
    </row>
    <row r="297" spans="1:36" ht="15.75" x14ac:dyDescent="0.25">
      <c r="A297" s="21"/>
      <c r="B297" s="22"/>
      <c r="C297" s="23"/>
      <c r="D297" s="23"/>
      <c r="E297" s="23"/>
      <c r="F297" s="23"/>
      <c r="G297" s="23"/>
      <c r="H297" s="23"/>
      <c r="I297" s="1"/>
      <c r="J297" s="30" t="e">
        <f t="shared" si="84"/>
        <v>#VALUE!</v>
      </c>
      <c r="K297" s="5" t="e">
        <f t="shared" si="82"/>
        <v>#N/A</v>
      </c>
      <c r="L297" s="5" t="e">
        <f t="shared" si="83"/>
        <v>#N/A</v>
      </c>
      <c r="T297" s="25">
        <f t="shared" si="85"/>
        <v>0</v>
      </c>
      <c r="U297" s="25">
        <f t="shared" si="86"/>
        <v>0</v>
      </c>
      <c r="V297" s="25">
        <f t="shared" si="87"/>
        <v>0</v>
      </c>
      <c r="AA297" s="11" t="e">
        <f t="shared" si="88"/>
        <v>#N/A</v>
      </c>
      <c r="AB297" s="11" t="e">
        <f t="shared" si="89"/>
        <v>#N/A</v>
      </c>
      <c r="AC297" s="11" t="e">
        <f t="shared" si="90"/>
        <v>#N/A</v>
      </c>
      <c r="AH297" s="26" t="e">
        <f t="array" ref="AH297">MEDIAN(IF(ISNUMBER(AA$3:AA$163),AA$3:AA$163))</f>
        <v>#NUM!</v>
      </c>
      <c r="AI297" s="26" t="e">
        <f t="array" ref="AI297">MEDIAN(IF(ISNUMBER(AB$3:AB$163),AB$3:AB$163))</f>
        <v>#NUM!</v>
      </c>
      <c r="AJ297" s="26" t="e">
        <f t="array" ref="AJ297">MEDIAN(IF(ISNUMBER(AC$3:AC$163),AC$3:AC$163))</f>
        <v>#NUM!</v>
      </c>
    </row>
    <row r="298" spans="1:36" ht="15.75" x14ac:dyDescent="0.25">
      <c r="A298" s="21"/>
      <c r="B298" s="22"/>
      <c r="C298" s="23"/>
      <c r="D298" s="23"/>
      <c r="E298" s="23"/>
      <c r="F298" s="23"/>
      <c r="G298" s="23"/>
      <c r="H298" s="23"/>
      <c r="I298" s="1"/>
      <c r="J298" s="30" t="e">
        <f t="shared" si="84"/>
        <v>#VALUE!</v>
      </c>
      <c r="K298" s="5" t="e">
        <f t="shared" si="82"/>
        <v>#N/A</v>
      </c>
      <c r="L298" s="5" t="e">
        <f t="shared" si="83"/>
        <v>#N/A</v>
      </c>
      <c r="T298" s="25">
        <f t="shared" si="85"/>
        <v>0</v>
      </c>
      <c r="U298" s="25">
        <f t="shared" si="86"/>
        <v>0</v>
      </c>
      <c r="V298" s="25">
        <f t="shared" si="87"/>
        <v>0</v>
      </c>
      <c r="AA298" s="11" t="e">
        <f t="shared" si="88"/>
        <v>#N/A</v>
      </c>
      <c r="AB298" s="11" t="e">
        <f t="shared" si="89"/>
        <v>#N/A</v>
      </c>
      <c r="AC298" s="11" t="e">
        <f t="shared" si="90"/>
        <v>#N/A</v>
      </c>
      <c r="AH298" s="26" t="e">
        <f t="array" ref="AH298">MEDIAN(IF(ISNUMBER(AA$3:AA$163),AA$3:AA$163))</f>
        <v>#NUM!</v>
      </c>
      <c r="AI298" s="26" t="e">
        <f t="array" ref="AI298">MEDIAN(IF(ISNUMBER(AB$3:AB$163),AB$3:AB$163))</f>
        <v>#NUM!</v>
      </c>
      <c r="AJ298" s="26" t="e">
        <f t="array" ref="AJ298">MEDIAN(IF(ISNUMBER(AC$3:AC$163),AC$3:AC$163))</f>
        <v>#NUM!</v>
      </c>
    </row>
    <row r="299" spans="1:36" ht="15.75" x14ac:dyDescent="0.25">
      <c r="A299" s="21"/>
      <c r="B299" s="22"/>
      <c r="C299" s="23"/>
      <c r="D299" s="23"/>
      <c r="E299" s="23"/>
      <c r="F299" s="23"/>
      <c r="G299" s="23"/>
      <c r="H299" s="23"/>
      <c r="I299" s="1"/>
      <c r="J299" s="30" t="e">
        <f t="shared" si="84"/>
        <v>#VALUE!</v>
      </c>
      <c r="K299" s="5" t="e">
        <f t="shared" si="82"/>
        <v>#N/A</v>
      </c>
      <c r="L299" s="5" t="e">
        <f t="shared" si="83"/>
        <v>#N/A</v>
      </c>
      <c r="T299" s="25">
        <f t="shared" si="85"/>
        <v>0</v>
      </c>
      <c r="U299" s="25">
        <f t="shared" si="86"/>
        <v>0</v>
      </c>
      <c r="V299" s="25">
        <f t="shared" si="87"/>
        <v>0</v>
      </c>
      <c r="AA299" s="11" t="e">
        <f t="shared" si="88"/>
        <v>#N/A</v>
      </c>
      <c r="AB299" s="11" t="e">
        <f t="shared" si="89"/>
        <v>#N/A</v>
      </c>
      <c r="AC299" s="11" t="e">
        <f t="shared" si="90"/>
        <v>#N/A</v>
      </c>
      <c r="AH299" s="26" t="e">
        <f t="array" ref="AH299">MEDIAN(IF(ISNUMBER(AA$3:AA$163),AA$3:AA$163))</f>
        <v>#NUM!</v>
      </c>
      <c r="AI299" s="26" t="e">
        <f t="array" ref="AI299">MEDIAN(IF(ISNUMBER(AB$3:AB$163),AB$3:AB$163))</f>
        <v>#NUM!</v>
      </c>
      <c r="AJ299" s="26" t="e">
        <f t="array" ref="AJ299">MEDIAN(IF(ISNUMBER(AC$3:AC$163),AC$3:AC$163))</f>
        <v>#NUM!</v>
      </c>
    </row>
    <row r="300" spans="1:36" ht="15.75" x14ac:dyDescent="0.25">
      <c r="A300" s="21"/>
      <c r="B300" s="22"/>
      <c r="C300" s="23"/>
      <c r="D300" s="23"/>
      <c r="E300" s="23"/>
      <c r="F300" s="23"/>
      <c r="G300" s="23"/>
      <c r="H300" s="23"/>
      <c r="I300" s="1"/>
      <c r="J300" s="30" t="e">
        <f t="shared" si="84"/>
        <v>#VALUE!</v>
      </c>
      <c r="K300" s="5" t="e">
        <f t="shared" si="82"/>
        <v>#N/A</v>
      </c>
      <c r="L300" s="5" t="e">
        <f t="shared" si="83"/>
        <v>#N/A</v>
      </c>
      <c r="T300" s="25">
        <f t="shared" si="85"/>
        <v>0</v>
      </c>
      <c r="U300" s="25">
        <f t="shared" si="86"/>
        <v>0</v>
      </c>
      <c r="V300" s="25">
        <f t="shared" si="87"/>
        <v>0</v>
      </c>
      <c r="AA300" s="11" t="e">
        <f t="shared" si="88"/>
        <v>#N/A</v>
      </c>
      <c r="AB300" s="11" t="e">
        <f t="shared" si="89"/>
        <v>#N/A</v>
      </c>
      <c r="AC300" s="11" t="e">
        <f t="shared" si="90"/>
        <v>#N/A</v>
      </c>
      <c r="AH300" s="26" t="e">
        <f t="array" ref="AH300">MEDIAN(IF(ISNUMBER(AA$3:AA$163),AA$3:AA$163))</f>
        <v>#NUM!</v>
      </c>
      <c r="AI300" s="26" t="e">
        <f t="array" ref="AI300">MEDIAN(IF(ISNUMBER(AB$3:AB$163),AB$3:AB$163))</f>
        <v>#NUM!</v>
      </c>
      <c r="AJ300" s="26" t="e">
        <f t="array" ref="AJ300">MEDIAN(IF(ISNUMBER(AC$3:AC$163),AC$3:AC$163))</f>
        <v>#NUM!</v>
      </c>
    </row>
    <row r="301" spans="1:36" ht="15.75" x14ac:dyDescent="0.25">
      <c r="A301" s="21"/>
      <c r="B301" s="22"/>
      <c r="C301" s="23"/>
      <c r="D301" s="23"/>
      <c r="E301" s="23"/>
      <c r="F301" s="23"/>
      <c r="G301" s="23"/>
      <c r="H301" s="23"/>
      <c r="I301" s="1"/>
      <c r="J301" s="30" t="e">
        <f t="shared" si="84"/>
        <v>#VALUE!</v>
      </c>
      <c r="K301" s="5" t="e">
        <f t="shared" si="82"/>
        <v>#N/A</v>
      </c>
      <c r="L301" s="5" t="e">
        <f t="shared" si="83"/>
        <v>#N/A</v>
      </c>
      <c r="T301" s="25">
        <f t="shared" si="85"/>
        <v>0</v>
      </c>
      <c r="U301" s="25">
        <f t="shared" si="86"/>
        <v>0</v>
      </c>
      <c r="V301" s="25">
        <f t="shared" si="87"/>
        <v>0</v>
      </c>
      <c r="AA301" s="11" t="e">
        <f t="shared" si="88"/>
        <v>#N/A</v>
      </c>
      <c r="AB301" s="11" t="e">
        <f t="shared" si="89"/>
        <v>#N/A</v>
      </c>
      <c r="AC301" s="11" t="e">
        <f t="shared" si="90"/>
        <v>#N/A</v>
      </c>
      <c r="AH301" s="26" t="e">
        <f t="array" ref="AH301">MEDIAN(IF(ISNUMBER(AA$3:AA$163),AA$3:AA$163))</f>
        <v>#NUM!</v>
      </c>
      <c r="AI301" s="26" t="e">
        <f t="array" ref="AI301">MEDIAN(IF(ISNUMBER(AB$3:AB$163),AB$3:AB$163))</f>
        <v>#NUM!</v>
      </c>
      <c r="AJ301" s="26" t="e">
        <f t="array" ref="AJ301">MEDIAN(IF(ISNUMBER(AC$3:AC$163),AC$3:AC$163))</f>
        <v>#NUM!</v>
      </c>
    </row>
    <row r="302" spans="1:36" ht="15.75" x14ac:dyDescent="0.25">
      <c r="A302" s="21"/>
      <c r="B302" s="22"/>
      <c r="C302" s="23"/>
      <c r="D302" s="23"/>
      <c r="E302" s="23"/>
      <c r="F302" s="23"/>
      <c r="G302" s="23"/>
      <c r="H302" s="23"/>
      <c r="I302" s="1"/>
      <c r="J302" s="30" t="e">
        <f t="shared" si="84"/>
        <v>#VALUE!</v>
      </c>
      <c r="K302" s="5" t="e">
        <f t="shared" si="82"/>
        <v>#N/A</v>
      </c>
      <c r="L302" s="5" t="e">
        <f t="shared" si="83"/>
        <v>#N/A</v>
      </c>
      <c r="T302" s="25">
        <f t="shared" si="85"/>
        <v>0</v>
      </c>
      <c r="U302" s="25">
        <f t="shared" si="86"/>
        <v>0</v>
      </c>
      <c r="V302" s="25">
        <f t="shared" si="87"/>
        <v>0</v>
      </c>
      <c r="AA302" s="11" t="e">
        <f t="shared" si="88"/>
        <v>#N/A</v>
      </c>
      <c r="AB302" s="11" t="e">
        <f t="shared" si="89"/>
        <v>#N/A</v>
      </c>
      <c r="AC302" s="11" t="e">
        <f t="shared" si="90"/>
        <v>#N/A</v>
      </c>
      <c r="AH302" s="26" t="e">
        <f t="array" ref="AH302">MEDIAN(IF(ISNUMBER(AA$3:AA$163),AA$3:AA$163))</f>
        <v>#NUM!</v>
      </c>
      <c r="AI302" s="26" t="e">
        <f t="array" ref="AI302">MEDIAN(IF(ISNUMBER(AB$3:AB$163),AB$3:AB$163))</f>
        <v>#NUM!</v>
      </c>
      <c r="AJ302" s="26" t="e">
        <f t="array" ref="AJ302">MEDIAN(IF(ISNUMBER(AC$3:AC$163),AC$3:AC$163))</f>
        <v>#NUM!</v>
      </c>
    </row>
    <row r="303" spans="1:36" ht="15.75" x14ac:dyDescent="0.25">
      <c r="A303" s="21"/>
      <c r="B303" s="22"/>
      <c r="C303" s="23"/>
      <c r="D303" s="23"/>
      <c r="E303" s="23"/>
      <c r="F303" s="23"/>
      <c r="G303" s="23"/>
      <c r="H303" s="23"/>
      <c r="I303" s="1"/>
      <c r="J303" s="30" t="e">
        <f t="shared" si="84"/>
        <v>#VALUE!</v>
      </c>
      <c r="K303" s="5" t="e">
        <f t="shared" si="82"/>
        <v>#N/A</v>
      </c>
      <c r="L303" s="5" t="e">
        <f t="shared" si="83"/>
        <v>#N/A</v>
      </c>
      <c r="T303" s="25">
        <f t="shared" si="85"/>
        <v>0</v>
      </c>
      <c r="U303" s="25">
        <f t="shared" si="86"/>
        <v>0</v>
      </c>
      <c r="V303" s="25">
        <f t="shared" si="87"/>
        <v>0</v>
      </c>
      <c r="AA303" s="11" t="e">
        <f t="shared" si="88"/>
        <v>#N/A</v>
      </c>
      <c r="AB303" s="11" t="e">
        <f t="shared" si="89"/>
        <v>#N/A</v>
      </c>
      <c r="AC303" s="11" t="e">
        <f t="shared" si="90"/>
        <v>#N/A</v>
      </c>
      <c r="AH303" s="26" t="e">
        <f t="array" ref="AH303">MEDIAN(IF(ISNUMBER(AA$3:AA$163),AA$3:AA$163))</f>
        <v>#NUM!</v>
      </c>
      <c r="AI303" s="26" t="e">
        <f t="array" ref="AI303">MEDIAN(IF(ISNUMBER(AB$3:AB$163),AB$3:AB$163))</f>
        <v>#NUM!</v>
      </c>
      <c r="AJ303" s="26" t="e">
        <f t="array" ref="AJ303">MEDIAN(IF(ISNUMBER(AC$3:AC$163),AC$3:AC$163))</f>
        <v>#NUM!</v>
      </c>
    </row>
    <row r="304" spans="1:36" ht="15.75" x14ac:dyDescent="0.25">
      <c r="A304" s="21"/>
      <c r="B304" s="22"/>
      <c r="C304" s="23"/>
      <c r="D304" s="23"/>
      <c r="E304" s="23"/>
      <c r="F304" s="23"/>
      <c r="G304" s="23"/>
      <c r="H304" s="23"/>
      <c r="I304" s="1"/>
      <c r="J304" s="30" t="e">
        <f t="shared" si="84"/>
        <v>#VALUE!</v>
      </c>
      <c r="K304" s="5" t="e">
        <f t="shared" si="82"/>
        <v>#N/A</v>
      </c>
      <c r="L304" s="5" t="e">
        <f t="shared" si="83"/>
        <v>#N/A</v>
      </c>
      <c r="T304" s="25">
        <f t="shared" si="85"/>
        <v>0</v>
      </c>
      <c r="U304" s="25">
        <f t="shared" si="86"/>
        <v>0</v>
      </c>
      <c r="V304" s="25">
        <f t="shared" si="87"/>
        <v>0</v>
      </c>
      <c r="AA304" s="11" t="e">
        <f t="shared" si="88"/>
        <v>#N/A</v>
      </c>
      <c r="AB304" s="11" t="e">
        <f t="shared" si="89"/>
        <v>#N/A</v>
      </c>
      <c r="AC304" s="11" t="e">
        <f t="shared" si="90"/>
        <v>#N/A</v>
      </c>
      <c r="AH304" s="26" t="e">
        <f t="array" ref="AH304">MEDIAN(IF(ISNUMBER(AA$3:AA$163),AA$3:AA$163))</f>
        <v>#NUM!</v>
      </c>
      <c r="AI304" s="26" t="e">
        <f t="array" ref="AI304">MEDIAN(IF(ISNUMBER(AB$3:AB$163),AB$3:AB$163))</f>
        <v>#NUM!</v>
      </c>
      <c r="AJ304" s="26" t="e">
        <f t="array" ref="AJ304">MEDIAN(IF(ISNUMBER(AC$3:AC$163),AC$3:AC$163))</f>
        <v>#NUM!</v>
      </c>
    </row>
    <row r="305" spans="1:36" ht="15.75" x14ac:dyDescent="0.25">
      <c r="A305" s="21"/>
      <c r="B305" s="22"/>
      <c r="C305" s="23"/>
      <c r="D305" s="23"/>
      <c r="E305" s="23"/>
      <c r="F305" s="23"/>
      <c r="G305" s="23"/>
      <c r="H305" s="23"/>
      <c r="I305" s="1"/>
      <c r="J305" s="30" t="e">
        <f t="shared" si="84"/>
        <v>#VALUE!</v>
      </c>
      <c r="K305" s="5" t="e">
        <f t="shared" si="82"/>
        <v>#N/A</v>
      </c>
      <c r="L305" s="5" t="e">
        <f t="shared" si="83"/>
        <v>#N/A</v>
      </c>
      <c r="T305" s="25">
        <f t="shared" si="85"/>
        <v>0</v>
      </c>
      <c r="U305" s="25">
        <f t="shared" si="86"/>
        <v>0</v>
      </c>
      <c r="V305" s="25">
        <f t="shared" si="87"/>
        <v>0</v>
      </c>
      <c r="AA305" s="11" t="e">
        <f t="shared" si="88"/>
        <v>#N/A</v>
      </c>
      <c r="AB305" s="11" t="e">
        <f t="shared" si="89"/>
        <v>#N/A</v>
      </c>
      <c r="AC305" s="11" t="e">
        <f t="shared" si="90"/>
        <v>#N/A</v>
      </c>
      <c r="AH305" s="26" t="e">
        <f t="array" ref="AH305">MEDIAN(IF(ISNUMBER(AA$3:AA$163),AA$3:AA$163))</f>
        <v>#NUM!</v>
      </c>
      <c r="AI305" s="26" t="e">
        <f t="array" ref="AI305">MEDIAN(IF(ISNUMBER(AB$3:AB$163),AB$3:AB$163))</f>
        <v>#NUM!</v>
      </c>
      <c r="AJ305" s="26" t="e">
        <f t="array" ref="AJ305">MEDIAN(IF(ISNUMBER(AC$3:AC$163),AC$3:AC$163))</f>
        <v>#NUM!</v>
      </c>
    </row>
    <row r="306" spans="1:36" ht="15.75" x14ac:dyDescent="0.25">
      <c r="A306" s="21"/>
      <c r="B306" s="22"/>
      <c r="C306" s="23"/>
      <c r="D306" s="23"/>
      <c r="E306" s="23"/>
      <c r="F306" s="23"/>
      <c r="G306" s="23"/>
      <c r="H306" s="23"/>
      <c r="I306" s="1"/>
      <c r="J306" s="30" t="e">
        <f t="shared" si="84"/>
        <v>#VALUE!</v>
      </c>
      <c r="K306" s="5" t="e">
        <f t="shared" si="82"/>
        <v>#N/A</v>
      </c>
      <c r="L306" s="5" t="e">
        <f t="shared" si="83"/>
        <v>#N/A</v>
      </c>
      <c r="T306" s="25">
        <f t="shared" si="85"/>
        <v>0</v>
      </c>
      <c r="U306" s="25">
        <f t="shared" si="86"/>
        <v>0</v>
      </c>
      <c r="V306" s="25">
        <f t="shared" si="87"/>
        <v>0</v>
      </c>
      <c r="AA306" s="11" t="e">
        <f t="shared" si="88"/>
        <v>#N/A</v>
      </c>
      <c r="AB306" s="11" t="e">
        <f t="shared" si="89"/>
        <v>#N/A</v>
      </c>
      <c r="AC306" s="11" t="e">
        <f t="shared" si="90"/>
        <v>#N/A</v>
      </c>
      <c r="AH306" s="26" t="e">
        <f t="array" ref="AH306">MEDIAN(IF(ISNUMBER(AA$3:AA$163),AA$3:AA$163))</f>
        <v>#NUM!</v>
      </c>
      <c r="AI306" s="26" t="e">
        <f t="array" ref="AI306">MEDIAN(IF(ISNUMBER(AB$3:AB$163),AB$3:AB$163))</f>
        <v>#NUM!</v>
      </c>
      <c r="AJ306" s="26" t="e">
        <f t="array" ref="AJ306">MEDIAN(IF(ISNUMBER(AC$3:AC$163),AC$3:AC$163))</f>
        <v>#NUM!</v>
      </c>
    </row>
    <row r="307" spans="1:36" ht="15.75" x14ac:dyDescent="0.25">
      <c r="A307" s="21"/>
      <c r="B307" s="22"/>
      <c r="C307" s="23"/>
      <c r="D307" s="23"/>
      <c r="E307" s="23"/>
      <c r="F307" s="23"/>
      <c r="G307" s="23"/>
      <c r="H307" s="23"/>
      <c r="I307" s="1"/>
      <c r="J307" s="30" t="e">
        <f t="shared" si="84"/>
        <v>#VALUE!</v>
      </c>
      <c r="K307" s="5" t="e">
        <f t="shared" si="82"/>
        <v>#N/A</v>
      </c>
      <c r="L307" s="5" t="e">
        <f t="shared" si="83"/>
        <v>#N/A</v>
      </c>
      <c r="T307" s="25">
        <f t="shared" si="85"/>
        <v>0</v>
      </c>
      <c r="U307" s="25">
        <f t="shared" si="86"/>
        <v>0</v>
      </c>
      <c r="V307" s="25">
        <f t="shared" si="87"/>
        <v>0</v>
      </c>
      <c r="AA307" s="11" t="e">
        <f t="shared" si="88"/>
        <v>#N/A</v>
      </c>
      <c r="AB307" s="11" t="e">
        <f t="shared" si="89"/>
        <v>#N/A</v>
      </c>
      <c r="AC307" s="11" t="e">
        <f t="shared" si="90"/>
        <v>#N/A</v>
      </c>
      <c r="AH307" s="26" t="e">
        <f t="array" ref="AH307">MEDIAN(IF(ISNUMBER(AA$3:AA$163),AA$3:AA$163))</f>
        <v>#NUM!</v>
      </c>
      <c r="AI307" s="26" t="e">
        <f t="array" ref="AI307">MEDIAN(IF(ISNUMBER(AB$3:AB$163),AB$3:AB$163))</f>
        <v>#NUM!</v>
      </c>
      <c r="AJ307" s="26" t="e">
        <f t="array" ref="AJ307">MEDIAN(IF(ISNUMBER(AC$3:AC$163),AC$3:AC$163))</f>
        <v>#NUM!</v>
      </c>
    </row>
    <row r="308" spans="1:36" ht="15.75" x14ac:dyDescent="0.25">
      <c r="A308" s="21"/>
      <c r="B308" s="22"/>
      <c r="C308" s="23"/>
      <c r="D308" s="23"/>
      <c r="E308" s="23"/>
      <c r="F308" s="23"/>
      <c r="G308" s="23"/>
      <c r="H308" s="23"/>
      <c r="I308" s="1"/>
      <c r="J308" s="30" t="e">
        <f t="shared" si="84"/>
        <v>#VALUE!</v>
      </c>
      <c r="K308" s="5" t="e">
        <f t="shared" si="82"/>
        <v>#N/A</v>
      </c>
      <c r="L308" s="5" t="e">
        <f t="shared" si="83"/>
        <v>#N/A</v>
      </c>
      <c r="T308" s="25">
        <f t="shared" si="85"/>
        <v>0</v>
      </c>
      <c r="U308" s="25">
        <f t="shared" si="86"/>
        <v>0</v>
      </c>
      <c r="V308" s="25">
        <f t="shared" si="87"/>
        <v>0</v>
      </c>
      <c r="AA308" s="11" t="e">
        <f t="shared" si="88"/>
        <v>#N/A</v>
      </c>
      <c r="AB308" s="11" t="e">
        <f t="shared" si="89"/>
        <v>#N/A</v>
      </c>
      <c r="AC308" s="11" t="e">
        <f t="shared" si="90"/>
        <v>#N/A</v>
      </c>
      <c r="AH308" s="26" t="e">
        <f t="array" ref="AH308">MEDIAN(IF(ISNUMBER(AA$3:AA$163),AA$3:AA$163))</f>
        <v>#NUM!</v>
      </c>
      <c r="AI308" s="26" t="e">
        <f t="array" ref="AI308">MEDIAN(IF(ISNUMBER(AB$3:AB$163),AB$3:AB$163))</f>
        <v>#NUM!</v>
      </c>
      <c r="AJ308" s="26" t="e">
        <f t="array" ref="AJ308">MEDIAN(IF(ISNUMBER(AC$3:AC$163),AC$3:AC$163))</f>
        <v>#NUM!</v>
      </c>
    </row>
    <row r="309" spans="1:36" ht="15.75" x14ac:dyDescent="0.25">
      <c r="A309" s="21"/>
      <c r="B309" s="22"/>
      <c r="C309" s="23"/>
      <c r="D309" s="23"/>
      <c r="E309" s="23"/>
      <c r="F309" s="23"/>
      <c r="G309" s="23"/>
      <c r="H309" s="23"/>
      <c r="I309" s="1"/>
      <c r="J309" s="30" t="e">
        <f t="shared" si="84"/>
        <v>#VALUE!</v>
      </c>
      <c r="K309" s="5" t="e">
        <f t="shared" si="82"/>
        <v>#N/A</v>
      </c>
      <c r="L309" s="5" t="e">
        <f t="shared" si="83"/>
        <v>#N/A</v>
      </c>
      <c r="T309" s="25">
        <f t="shared" si="85"/>
        <v>0</v>
      </c>
      <c r="U309" s="25">
        <f t="shared" si="86"/>
        <v>0</v>
      </c>
      <c r="V309" s="25">
        <f t="shared" si="87"/>
        <v>0</v>
      </c>
      <c r="AA309" s="11" t="e">
        <f t="shared" si="88"/>
        <v>#N/A</v>
      </c>
      <c r="AB309" s="11" t="e">
        <f t="shared" si="89"/>
        <v>#N/A</v>
      </c>
      <c r="AC309" s="11" t="e">
        <f t="shared" si="90"/>
        <v>#N/A</v>
      </c>
      <c r="AH309" s="26" t="e">
        <f t="array" ref="AH309">MEDIAN(IF(ISNUMBER(AA$3:AA$163),AA$3:AA$163))</f>
        <v>#NUM!</v>
      </c>
      <c r="AI309" s="26" t="e">
        <f t="array" ref="AI309">MEDIAN(IF(ISNUMBER(AB$3:AB$163),AB$3:AB$163))</f>
        <v>#NUM!</v>
      </c>
      <c r="AJ309" s="26" t="e">
        <f t="array" ref="AJ309">MEDIAN(IF(ISNUMBER(AC$3:AC$163),AC$3:AC$163))</f>
        <v>#NUM!</v>
      </c>
    </row>
    <row r="310" spans="1:36" ht="15.75" x14ac:dyDescent="0.25">
      <c r="A310" s="21"/>
      <c r="B310" s="22"/>
      <c r="C310" s="23"/>
      <c r="D310" s="23"/>
      <c r="E310" s="23"/>
      <c r="F310" s="23"/>
      <c r="G310" s="23"/>
      <c r="H310" s="23"/>
      <c r="I310" s="1"/>
      <c r="J310" s="30" t="e">
        <f t="shared" si="84"/>
        <v>#VALUE!</v>
      </c>
      <c r="K310" s="5" t="e">
        <f t="shared" si="82"/>
        <v>#N/A</v>
      </c>
      <c r="L310" s="5" t="e">
        <f t="shared" si="83"/>
        <v>#N/A</v>
      </c>
      <c r="T310" s="25">
        <f t="shared" si="85"/>
        <v>0</v>
      </c>
      <c r="U310" s="25">
        <f t="shared" si="86"/>
        <v>0</v>
      </c>
      <c r="V310" s="25">
        <f t="shared" si="87"/>
        <v>0</v>
      </c>
      <c r="AA310" s="11" t="e">
        <f t="shared" si="88"/>
        <v>#N/A</v>
      </c>
      <c r="AB310" s="11" t="e">
        <f t="shared" si="89"/>
        <v>#N/A</v>
      </c>
      <c r="AC310" s="11" t="e">
        <f t="shared" si="90"/>
        <v>#N/A</v>
      </c>
      <c r="AH310" s="26" t="e">
        <f t="array" ref="AH310">MEDIAN(IF(ISNUMBER(AA$3:AA$163),AA$3:AA$163))</f>
        <v>#NUM!</v>
      </c>
      <c r="AI310" s="26" t="e">
        <f t="array" ref="AI310">MEDIAN(IF(ISNUMBER(AB$3:AB$163),AB$3:AB$163))</f>
        <v>#NUM!</v>
      </c>
      <c r="AJ310" s="26" t="e">
        <f t="array" ref="AJ310">MEDIAN(IF(ISNUMBER(AC$3:AC$163),AC$3:AC$163))</f>
        <v>#NUM!</v>
      </c>
    </row>
    <row r="311" spans="1:36" ht="15.75" x14ac:dyDescent="0.25">
      <c r="A311" s="21"/>
      <c r="B311" s="22"/>
      <c r="C311" s="23"/>
      <c r="D311" s="23"/>
      <c r="E311" s="23"/>
      <c r="F311" s="23"/>
      <c r="G311" s="23"/>
      <c r="H311" s="23"/>
      <c r="I311" s="1"/>
      <c r="J311" s="30" t="e">
        <f t="shared" si="84"/>
        <v>#VALUE!</v>
      </c>
      <c r="K311" s="5" t="e">
        <f t="shared" si="82"/>
        <v>#N/A</v>
      </c>
      <c r="L311" s="5" t="e">
        <f t="shared" si="83"/>
        <v>#N/A</v>
      </c>
      <c r="T311" s="25">
        <f t="shared" si="85"/>
        <v>0</v>
      </c>
      <c r="U311" s="25">
        <f t="shared" si="86"/>
        <v>0</v>
      </c>
      <c r="V311" s="25">
        <f t="shared" si="87"/>
        <v>0</v>
      </c>
      <c r="AA311" s="11" t="e">
        <f t="shared" si="88"/>
        <v>#N/A</v>
      </c>
      <c r="AB311" s="11" t="e">
        <f t="shared" si="89"/>
        <v>#N/A</v>
      </c>
      <c r="AC311" s="11" t="e">
        <f t="shared" si="90"/>
        <v>#N/A</v>
      </c>
      <c r="AH311" s="26" t="e">
        <f t="array" ref="AH311">MEDIAN(IF(ISNUMBER(AA$3:AA$163),AA$3:AA$163))</f>
        <v>#NUM!</v>
      </c>
      <c r="AI311" s="26" t="e">
        <f t="array" ref="AI311">MEDIAN(IF(ISNUMBER(AB$3:AB$163),AB$3:AB$163))</f>
        <v>#NUM!</v>
      </c>
      <c r="AJ311" s="26" t="e">
        <f t="array" ref="AJ311">MEDIAN(IF(ISNUMBER(AC$3:AC$163),AC$3:AC$163))</f>
        <v>#NUM!</v>
      </c>
    </row>
    <row r="312" spans="1:36" ht="15.75" x14ac:dyDescent="0.25">
      <c r="A312" s="21"/>
      <c r="B312" s="22"/>
      <c r="C312" s="23"/>
      <c r="D312" s="23"/>
      <c r="E312" s="23"/>
      <c r="F312" s="23"/>
      <c r="G312" s="23"/>
      <c r="H312" s="23"/>
      <c r="I312" s="1"/>
      <c r="J312" s="30" t="e">
        <f t="shared" si="84"/>
        <v>#VALUE!</v>
      </c>
      <c r="K312" s="5" t="e">
        <f t="shared" si="82"/>
        <v>#N/A</v>
      </c>
      <c r="L312" s="5" t="e">
        <f t="shared" si="83"/>
        <v>#N/A</v>
      </c>
      <c r="T312" s="25">
        <f t="shared" si="85"/>
        <v>0</v>
      </c>
      <c r="U312" s="25">
        <f t="shared" si="86"/>
        <v>0</v>
      </c>
      <c r="V312" s="25">
        <f t="shared" si="87"/>
        <v>0</v>
      </c>
      <c r="AA312" s="11" t="e">
        <f t="shared" si="88"/>
        <v>#N/A</v>
      </c>
      <c r="AB312" s="11" t="e">
        <f t="shared" si="89"/>
        <v>#N/A</v>
      </c>
      <c r="AC312" s="11" t="e">
        <f t="shared" si="90"/>
        <v>#N/A</v>
      </c>
      <c r="AH312" s="26" t="e">
        <f t="array" ref="AH312">MEDIAN(IF(ISNUMBER(AA$3:AA$163),AA$3:AA$163))</f>
        <v>#NUM!</v>
      </c>
      <c r="AI312" s="26" t="e">
        <f t="array" ref="AI312">MEDIAN(IF(ISNUMBER(AB$3:AB$163),AB$3:AB$163))</f>
        <v>#NUM!</v>
      </c>
      <c r="AJ312" s="26" t="e">
        <f t="array" ref="AJ312">MEDIAN(IF(ISNUMBER(AC$3:AC$163),AC$3:AC$163))</f>
        <v>#NUM!</v>
      </c>
    </row>
    <row r="313" spans="1:36" ht="15.75" x14ac:dyDescent="0.25">
      <c r="A313" s="21"/>
      <c r="B313" s="22"/>
      <c r="C313" s="23"/>
      <c r="D313" s="23"/>
      <c r="E313" s="23"/>
      <c r="F313" s="23"/>
      <c r="G313" s="23"/>
      <c r="H313" s="23"/>
      <c r="I313" s="1"/>
      <c r="J313" s="30" t="e">
        <f t="shared" si="84"/>
        <v>#VALUE!</v>
      </c>
      <c r="K313" s="5" t="e">
        <f t="shared" si="82"/>
        <v>#N/A</v>
      </c>
      <c r="L313" s="5" t="e">
        <f t="shared" si="83"/>
        <v>#N/A</v>
      </c>
      <c r="T313" s="25">
        <f t="shared" si="85"/>
        <v>0</v>
      </c>
      <c r="U313" s="25">
        <f t="shared" si="86"/>
        <v>0</v>
      </c>
      <c r="V313" s="25">
        <f t="shared" si="87"/>
        <v>0</v>
      </c>
      <c r="AA313" s="11" t="e">
        <f t="shared" si="88"/>
        <v>#N/A</v>
      </c>
      <c r="AB313" s="11" t="e">
        <f t="shared" si="89"/>
        <v>#N/A</v>
      </c>
      <c r="AC313" s="11" t="e">
        <f t="shared" si="90"/>
        <v>#N/A</v>
      </c>
      <c r="AH313" s="26" t="e">
        <f t="array" ref="AH313">MEDIAN(IF(ISNUMBER(AA$3:AA$163),AA$3:AA$163))</f>
        <v>#NUM!</v>
      </c>
      <c r="AI313" s="26" t="e">
        <f t="array" ref="AI313">MEDIAN(IF(ISNUMBER(AB$3:AB$163),AB$3:AB$163))</f>
        <v>#NUM!</v>
      </c>
      <c r="AJ313" s="26" t="e">
        <f t="array" ref="AJ313">MEDIAN(IF(ISNUMBER(AC$3:AC$163),AC$3:AC$163))</f>
        <v>#NUM!</v>
      </c>
    </row>
    <row r="314" spans="1:36" ht="15.75" x14ac:dyDescent="0.25">
      <c r="A314" s="21"/>
      <c r="B314" s="22"/>
      <c r="C314" s="23"/>
      <c r="D314" s="23"/>
      <c r="E314" s="23"/>
      <c r="F314" s="23"/>
      <c r="G314" s="23"/>
      <c r="H314" s="23"/>
      <c r="I314" s="1"/>
      <c r="J314" s="30" t="e">
        <f t="shared" si="84"/>
        <v>#VALUE!</v>
      </c>
      <c r="K314" s="5" t="e">
        <f t="shared" si="82"/>
        <v>#N/A</v>
      </c>
      <c r="L314" s="5" t="e">
        <f t="shared" si="83"/>
        <v>#N/A</v>
      </c>
      <c r="T314" s="25">
        <f t="shared" si="85"/>
        <v>0</v>
      </c>
      <c r="U314" s="25">
        <f t="shared" si="86"/>
        <v>0</v>
      </c>
      <c r="V314" s="25">
        <f t="shared" si="87"/>
        <v>0</v>
      </c>
      <c r="AA314" s="11" t="e">
        <f t="shared" si="88"/>
        <v>#N/A</v>
      </c>
      <c r="AB314" s="11" t="e">
        <f t="shared" si="89"/>
        <v>#N/A</v>
      </c>
      <c r="AC314" s="11" t="e">
        <f t="shared" si="90"/>
        <v>#N/A</v>
      </c>
      <c r="AH314" s="26" t="e">
        <f t="array" ref="AH314">MEDIAN(IF(ISNUMBER(AA$3:AA$163),AA$3:AA$163))</f>
        <v>#NUM!</v>
      </c>
      <c r="AI314" s="26" t="e">
        <f t="array" ref="AI314">MEDIAN(IF(ISNUMBER(AB$3:AB$163),AB$3:AB$163))</f>
        <v>#NUM!</v>
      </c>
      <c r="AJ314" s="26" t="e">
        <f t="array" ref="AJ314">MEDIAN(IF(ISNUMBER(AC$3:AC$163),AC$3:AC$163))</f>
        <v>#NUM!</v>
      </c>
    </row>
    <row r="315" spans="1:36" ht="15.75" x14ac:dyDescent="0.25">
      <c r="A315" s="21"/>
      <c r="B315" s="22"/>
      <c r="C315" s="23"/>
      <c r="D315" s="23"/>
      <c r="E315" s="23"/>
      <c r="F315" s="23"/>
      <c r="G315" s="23"/>
      <c r="H315" s="23"/>
      <c r="I315" s="1"/>
      <c r="J315" s="30" t="e">
        <f t="shared" si="84"/>
        <v>#VALUE!</v>
      </c>
      <c r="K315" s="5" t="e">
        <f t="shared" si="82"/>
        <v>#N/A</v>
      </c>
      <c r="L315" s="5" t="e">
        <f t="shared" si="83"/>
        <v>#N/A</v>
      </c>
      <c r="T315" s="25">
        <f t="shared" si="85"/>
        <v>0</v>
      </c>
      <c r="U315" s="25">
        <f t="shared" si="86"/>
        <v>0</v>
      </c>
      <c r="V315" s="25">
        <f t="shared" si="87"/>
        <v>0</v>
      </c>
      <c r="AA315" s="11" t="e">
        <f t="shared" si="88"/>
        <v>#N/A</v>
      </c>
      <c r="AB315" s="11" t="e">
        <f t="shared" si="89"/>
        <v>#N/A</v>
      </c>
      <c r="AC315" s="11" t="e">
        <f t="shared" si="90"/>
        <v>#N/A</v>
      </c>
      <c r="AH315" s="26" t="e">
        <f t="array" ref="AH315">MEDIAN(IF(ISNUMBER(AA$3:AA$163),AA$3:AA$163))</f>
        <v>#NUM!</v>
      </c>
      <c r="AI315" s="26" t="e">
        <f t="array" ref="AI315">MEDIAN(IF(ISNUMBER(AB$3:AB$163),AB$3:AB$163))</f>
        <v>#NUM!</v>
      </c>
      <c r="AJ315" s="26" t="e">
        <f t="array" ref="AJ315">MEDIAN(IF(ISNUMBER(AC$3:AC$163),AC$3:AC$163))</f>
        <v>#NUM!</v>
      </c>
    </row>
    <row r="316" spans="1:36" ht="15.75" x14ac:dyDescent="0.25">
      <c r="A316" s="21"/>
      <c r="B316" s="22"/>
      <c r="C316" s="23"/>
      <c r="D316" s="23"/>
      <c r="E316" s="23"/>
      <c r="F316" s="23"/>
      <c r="G316" s="23"/>
      <c r="H316" s="23"/>
      <c r="I316" s="1"/>
      <c r="J316" s="30" t="e">
        <f t="shared" si="84"/>
        <v>#VALUE!</v>
      </c>
      <c r="K316" s="5" t="e">
        <f t="shared" si="82"/>
        <v>#N/A</v>
      </c>
      <c r="L316" s="5" t="e">
        <f t="shared" si="83"/>
        <v>#N/A</v>
      </c>
      <c r="T316" s="25">
        <f t="shared" si="85"/>
        <v>0</v>
      </c>
      <c r="U316" s="25">
        <f t="shared" si="86"/>
        <v>0</v>
      </c>
      <c r="V316" s="25">
        <f t="shared" si="87"/>
        <v>0</v>
      </c>
      <c r="AA316" s="11" t="e">
        <f t="shared" si="88"/>
        <v>#N/A</v>
      </c>
      <c r="AB316" s="11" t="e">
        <f t="shared" si="89"/>
        <v>#N/A</v>
      </c>
      <c r="AC316" s="11" t="e">
        <f t="shared" si="90"/>
        <v>#N/A</v>
      </c>
      <c r="AH316" s="26" t="e">
        <f t="array" ref="AH316">MEDIAN(IF(ISNUMBER(AA$3:AA$163),AA$3:AA$163))</f>
        <v>#NUM!</v>
      </c>
      <c r="AI316" s="26" t="e">
        <f t="array" ref="AI316">MEDIAN(IF(ISNUMBER(AB$3:AB$163),AB$3:AB$163))</f>
        <v>#NUM!</v>
      </c>
      <c r="AJ316" s="26" t="e">
        <f t="array" ref="AJ316">MEDIAN(IF(ISNUMBER(AC$3:AC$163),AC$3:AC$163))</f>
        <v>#NUM!</v>
      </c>
    </row>
    <row r="317" spans="1:36" ht="15.75" x14ac:dyDescent="0.25">
      <c r="A317" s="21"/>
      <c r="B317" s="22"/>
      <c r="C317" s="23"/>
      <c r="D317" s="23"/>
      <c r="E317" s="23"/>
      <c r="F317" s="23"/>
      <c r="G317" s="23"/>
      <c r="H317" s="23"/>
      <c r="I317" s="1"/>
      <c r="J317" s="30" t="e">
        <f t="shared" si="84"/>
        <v>#VALUE!</v>
      </c>
      <c r="K317" s="5" t="e">
        <f t="shared" si="82"/>
        <v>#N/A</v>
      </c>
      <c r="L317" s="5" t="e">
        <f t="shared" si="83"/>
        <v>#N/A</v>
      </c>
      <c r="T317" s="25">
        <f t="shared" si="85"/>
        <v>0</v>
      </c>
      <c r="U317" s="25">
        <f t="shared" si="86"/>
        <v>0</v>
      </c>
      <c r="V317" s="25">
        <f t="shared" si="87"/>
        <v>0</v>
      </c>
      <c r="AA317" s="11" t="e">
        <f t="shared" si="88"/>
        <v>#N/A</v>
      </c>
      <c r="AB317" s="11" t="e">
        <f t="shared" si="89"/>
        <v>#N/A</v>
      </c>
      <c r="AC317" s="11" t="e">
        <f t="shared" si="90"/>
        <v>#N/A</v>
      </c>
      <c r="AH317" s="26" t="e">
        <f t="array" ref="AH317">MEDIAN(IF(ISNUMBER(AA$3:AA$163),AA$3:AA$163))</f>
        <v>#NUM!</v>
      </c>
      <c r="AI317" s="26" t="e">
        <f t="array" ref="AI317">MEDIAN(IF(ISNUMBER(AB$3:AB$163),AB$3:AB$163))</f>
        <v>#NUM!</v>
      </c>
      <c r="AJ317" s="26" t="e">
        <f t="array" ref="AJ317">MEDIAN(IF(ISNUMBER(AC$3:AC$163),AC$3:AC$163))</f>
        <v>#NUM!</v>
      </c>
    </row>
    <row r="318" spans="1:36" ht="15.75" x14ac:dyDescent="0.25">
      <c r="A318" s="21"/>
      <c r="B318" s="22"/>
      <c r="C318" s="23"/>
      <c r="D318" s="23"/>
      <c r="E318" s="23"/>
      <c r="F318" s="23"/>
      <c r="G318" s="23"/>
      <c r="H318" s="23"/>
      <c r="I318" s="1"/>
      <c r="J318" s="30" t="e">
        <f t="shared" si="84"/>
        <v>#VALUE!</v>
      </c>
      <c r="K318" s="5" t="e">
        <f t="shared" si="82"/>
        <v>#N/A</v>
      </c>
      <c r="L318" s="5" t="e">
        <f t="shared" si="83"/>
        <v>#N/A</v>
      </c>
      <c r="T318" s="25">
        <f t="shared" si="85"/>
        <v>0</v>
      </c>
      <c r="U318" s="25">
        <f t="shared" si="86"/>
        <v>0</v>
      </c>
      <c r="V318" s="25">
        <f t="shared" si="87"/>
        <v>0</v>
      </c>
      <c r="AA318" s="11" t="e">
        <f t="shared" si="88"/>
        <v>#N/A</v>
      </c>
      <c r="AB318" s="11" t="e">
        <f t="shared" si="89"/>
        <v>#N/A</v>
      </c>
      <c r="AC318" s="11" t="e">
        <f t="shared" si="90"/>
        <v>#N/A</v>
      </c>
      <c r="AH318" s="26" t="e">
        <f t="array" ref="AH318">MEDIAN(IF(ISNUMBER(AA$3:AA$163),AA$3:AA$163))</f>
        <v>#NUM!</v>
      </c>
      <c r="AI318" s="26" t="e">
        <f t="array" ref="AI318">MEDIAN(IF(ISNUMBER(AB$3:AB$163),AB$3:AB$163))</f>
        <v>#NUM!</v>
      </c>
      <c r="AJ318" s="26" t="e">
        <f t="array" ref="AJ318">MEDIAN(IF(ISNUMBER(AC$3:AC$163),AC$3:AC$163))</f>
        <v>#NUM!</v>
      </c>
    </row>
    <row r="319" spans="1:36" ht="15.75" x14ac:dyDescent="0.25">
      <c r="A319" s="21"/>
      <c r="B319" s="22"/>
      <c r="C319" s="23"/>
      <c r="D319" s="23"/>
      <c r="E319" s="23"/>
      <c r="F319" s="23"/>
      <c r="G319" s="23"/>
      <c r="H319" s="23"/>
      <c r="I319" s="1"/>
      <c r="J319" s="30" t="e">
        <f t="shared" si="84"/>
        <v>#VALUE!</v>
      </c>
      <c r="K319" s="5" t="e">
        <f t="shared" si="82"/>
        <v>#N/A</v>
      </c>
      <c r="L319" s="5" t="e">
        <f t="shared" si="83"/>
        <v>#N/A</v>
      </c>
      <c r="T319" s="25">
        <f t="shared" si="85"/>
        <v>0</v>
      </c>
      <c r="U319" s="25">
        <f t="shared" si="86"/>
        <v>0</v>
      </c>
      <c r="V319" s="25">
        <f t="shared" si="87"/>
        <v>0</v>
      </c>
      <c r="AA319" s="11" t="e">
        <f t="shared" si="88"/>
        <v>#N/A</v>
      </c>
      <c r="AB319" s="11" t="e">
        <f t="shared" si="89"/>
        <v>#N/A</v>
      </c>
      <c r="AC319" s="11" t="e">
        <f t="shared" si="90"/>
        <v>#N/A</v>
      </c>
      <c r="AH319" s="26" t="e">
        <f t="array" ref="AH319">MEDIAN(IF(ISNUMBER(AA$3:AA$163),AA$3:AA$163))</f>
        <v>#NUM!</v>
      </c>
      <c r="AI319" s="26" t="e">
        <f t="array" ref="AI319">MEDIAN(IF(ISNUMBER(AB$3:AB$163),AB$3:AB$163))</f>
        <v>#NUM!</v>
      </c>
      <c r="AJ319" s="26" t="e">
        <f t="array" ref="AJ319">MEDIAN(IF(ISNUMBER(AC$3:AC$163),AC$3:AC$163))</f>
        <v>#NUM!</v>
      </c>
    </row>
    <row r="320" spans="1:36" ht="15.75" x14ac:dyDescent="0.25">
      <c r="A320" s="21"/>
      <c r="B320" s="22"/>
      <c r="C320" s="23"/>
      <c r="D320" s="23"/>
      <c r="E320" s="23"/>
      <c r="F320" s="23"/>
      <c r="G320" s="23"/>
      <c r="H320" s="23"/>
      <c r="I320" s="1"/>
      <c r="J320" s="30" t="e">
        <f t="shared" si="84"/>
        <v>#VALUE!</v>
      </c>
      <c r="K320" s="5" t="e">
        <f t="shared" si="82"/>
        <v>#N/A</v>
      </c>
      <c r="L320" s="5" t="e">
        <f t="shared" si="83"/>
        <v>#N/A</v>
      </c>
      <c r="T320" s="25">
        <f t="shared" si="85"/>
        <v>0</v>
      </c>
      <c r="U320" s="25">
        <f t="shared" si="86"/>
        <v>0</v>
      </c>
      <c r="V320" s="25">
        <f t="shared" si="87"/>
        <v>0</v>
      </c>
      <c r="AA320" s="11" t="e">
        <f t="shared" si="88"/>
        <v>#N/A</v>
      </c>
      <c r="AB320" s="11" t="e">
        <f t="shared" si="89"/>
        <v>#N/A</v>
      </c>
      <c r="AC320" s="11" t="e">
        <f t="shared" si="90"/>
        <v>#N/A</v>
      </c>
      <c r="AH320" s="26" t="e">
        <f t="array" ref="AH320">MEDIAN(IF(ISNUMBER(AA$3:AA$163),AA$3:AA$163))</f>
        <v>#NUM!</v>
      </c>
      <c r="AI320" s="26" t="e">
        <f t="array" ref="AI320">MEDIAN(IF(ISNUMBER(AB$3:AB$163),AB$3:AB$163))</f>
        <v>#NUM!</v>
      </c>
      <c r="AJ320" s="26" t="e">
        <f t="array" ref="AJ320">MEDIAN(IF(ISNUMBER(AC$3:AC$163),AC$3:AC$163))</f>
        <v>#NUM!</v>
      </c>
    </row>
    <row r="321" spans="1:36" ht="15.75" x14ac:dyDescent="0.25">
      <c r="A321" s="21"/>
      <c r="B321" s="22"/>
      <c r="C321" s="23"/>
      <c r="D321" s="23"/>
      <c r="E321" s="23"/>
      <c r="F321" s="23"/>
      <c r="G321" s="23"/>
      <c r="H321" s="23"/>
      <c r="I321" s="1"/>
      <c r="J321" s="30" t="e">
        <f t="shared" si="84"/>
        <v>#VALUE!</v>
      </c>
      <c r="K321" s="5" t="e">
        <f t="shared" si="82"/>
        <v>#N/A</v>
      </c>
      <c r="L321" s="5" t="e">
        <f t="shared" si="83"/>
        <v>#N/A</v>
      </c>
      <c r="T321" s="25">
        <f t="shared" si="85"/>
        <v>0</v>
      </c>
      <c r="U321" s="25">
        <f t="shared" si="86"/>
        <v>0</v>
      </c>
      <c r="V321" s="25">
        <f t="shared" si="87"/>
        <v>0</v>
      </c>
      <c r="AA321" s="11" t="e">
        <f t="shared" si="88"/>
        <v>#N/A</v>
      </c>
      <c r="AB321" s="11" t="e">
        <f t="shared" si="89"/>
        <v>#N/A</v>
      </c>
      <c r="AC321" s="11" t="e">
        <f t="shared" si="90"/>
        <v>#N/A</v>
      </c>
      <c r="AH321" s="26" t="e">
        <f t="array" ref="AH321">MEDIAN(IF(ISNUMBER(AA$3:AA$163),AA$3:AA$163))</f>
        <v>#NUM!</v>
      </c>
      <c r="AI321" s="26" t="e">
        <f t="array" ref="AI321">MEDIAN(IF(ISNUMBER(AB$3:AB$163),AB$3:AB$163))</f>
        <v>#NUM!</v>
      </c>
      <c r="AJ321" s="26" t="e">
        <f t="array" ref="AJ321">MEDIAN(IF(ISNUMBER(AC$3:AC$163),AC$3:AC$163))</f>
        <v>#NUM!</v>
      </c>
    </row>
    <row r="322" spans="1:36" ht="15.75" x14ac:dyDescent="0.25">
      <c r="A322" s="21"/>
      <c r="B322" s="22"/>
      <c r="C322" s="23"/>
      <c r="D322" s="23"/>
      <c r="E322" s="23"/>
      <c r="F322" s="23"/>
      <c r="G322" s="23"/>
      <c r="H322" s="23"/>
      <c r="I322" s="1"/>
      <c r="J322" s="30" t="e">
        <f t="shared" si="84"/>
        <v>#VALUE!</v>
      </c>
      <c r="K322" s="5" t="e">
        <f t="shared" si="82"/>
        <v>#N/A</v>
      </c>
      <c r="L322" s="5" t="e">
        <f t="shared" si="83"/>
        <v>#N/A</v>
      </c>
      <c r="T322" s="25">
        <f t="shared" si="85"/>
        <v>0</v>
      </c>
      <c r="U322" s="25">
        <f t="shared" si="86"/>
        <v>0</v>
      </c>
      <c r="V322" s="25">
        <f t="shared" si="87"/>
        <v>0</v>
      </c>
      <c r="AA322" s="11" t="e">
        <f t="shared" si="88"/>
        <v>#N/A</v>
      </c>
      <c r="AB322" s="11" t="e">
        <f t="shared" si="89"/>
        <v>#N/A</v>
      </c>
      <c r="AC322" s="11" t="e">
        <f t="shared" si="90"/>
        <v>#N/A</v>
      </c>
      <c r="AH322" s="26" t="e">
        <f t="array" ref="AH322">MEDIAN(IF(ISNUMBER(AA$3:AA$163),AA$3:AA$163))</f>
        <v>#NUM!</v>
      </c>
      <c r="AI322" s="26" t="e">
        <f t="array" ref="AI322">MEDIAN(IF(ISNUMBER(AB$3:AB$163),AB$3:AB$163))</f>
        <v>#NUM!</v>
      </c>
      <c r="AJ322" s="26" t="e">
        <f t="array" ref="AJ322">MEDIAN(IF(ISNUMBER(AC$3:AC$163),AC$3:AC$163))</f>
        <v>#NUM!</v>
      </c>
    </row>
    <row r="323" spans="1:36" ht="15.75" x14ac:dyDescent="0.25">
      <c r="A323" s="21"/>
      <c r="B323" s="22"/>
      <c r="C323" s="23"/>
      <c r="D323" s="23"/>
      <c r="E323" s="23"/>
      <c r="F323" s="23"/>
      <c r="G323" s="23"/>
      <c r="H323" s="23"/>
      <c r="I323" s="1"/>
      <c r="J323" s="30" t="e">
        <f t="shared" si="84"/>
        <v>#VALUE!</v>
      </c>
      <c r="K323" s="5" t="e">
        <f t="shared" ref="K323:K386" si="91">IF(ISBLANK(B323),NA(),B323-WEEKDAY(B323,2)+1)</f>
        <v>#N/A</v>
      </c>
      <c r="L323" s="5" t="e">
        <f t="shared" ref="L323:L386" si="92">IF(ISBLANK(B323),NA(),B323-DAY(B323)+1)</f>
        <v>#N/A</v>
      </c>
      <c r="T323" s="25">
        <f t="shared" si="85"/>
        <v>0</v>
      </c>
      <c r="U323" s="25">
        <f t="shared" si="86"/>
        <v>0</v>
      </c>
      <c r="V323" s="25">
        <f t="shared" si="87"/>
        <v>0</v>
      </c>
      <c r="AA323" s="11" t="e">
        <f t="shared" si="88"/>
        <v>#N/A</v>
      </c>
      <c r="AB323" s="11" t="e">
        <f t="shared" si="89"/>
        <v>#N/A</v>
      </c>
      <c r="AC323" s="11" t="e">
        <f t="shared" si="90"/>
        <v>#N/A</v>
      </c>
      <c r="AH323" s="26" t="e">
        <f t="array" ref="AH323">MEDIAN(IF(ISNUMBER(AA$3:AA$163),AA$3:AA$163))</f>
        <v>#NUM!</v>
      </c>
      <c r="AI323" s="26" t="e">
        <f t="array" ref="AI323">MEDIAN(IF(ISNUMBER(AB$3:AB$163),AB$3:AB$163))</f>
        <v>#NUM!</v>
      </c>
      <c r="AJ323" s="26" t="e">
        <f t="array" ref="AJ323">MEDIAN(IF(ISNUMBER(AC$3:AC$163),AC$3:AC$163))</f>
        <v>#NUM!</v>
      </c>
    </row>
    <row r="324" spans="1:36" ht="15.75" x14ac:dyDescent="0.25">
      <c r="A324" s="21"/>
      <c r="B324" s="22"/>
      <c r="C324" s="23"/>
      <c r="D324" s="23"/>
      <c r="E324" s="23"/>
      <c r="F324" s="23"/>
      <c r="G324" s="23"/>
      <c r="H324" s="23"/>
      <c r="I324" s="1"/>
      <c r="J324" s="30" t="e">
        <f t="shared" ref="J324:J387" si="93">ABS(AND(C324:H324))</f>
        <v>#VALUE!</v>
      </c>
      <c r="K324" s="5" t="e">
        <f t="shared" si="91"/>
        <v>#N/A</v>
      </c>
      <c r="L324" s="5" t="e">
        <f t="shared" si="92"/>
        <v>#N/A</v>
      </c>
      <c r="T324" s="25">
        <f t="shared" ref="T324:T387" si="94">SUMIF($K$3:$K$2500,$O324,$F$3:$F$2500)</f>
        <v>0</v>
      </c>
      <c r="U324" s="25">
        <f t="shared" ref="U324:U387" si="95">SUMIF($K$3:$K$2500,$O324,$G$3:$G$2500)</f>
        <v>0</v>
      </c>
      <c r="V324" s="25">
        <f t="shared" ref="V324:V387" si="96">SUMIF($K$3:$K$2500,$O324,$H$3:$H$2500)</f>
        <v>0</v>
      </c>
      <c r="AA324" s="11" t="e">
        <f t="shared" ref="AA324:AA387" si="97">IF($P324&gt;0,T324/$P324,NA())</f>
        <v>#N/A</v>
      </c>
      <c r="AB324" s="11" t="e">
        <f t="shared" ref="AB324:AB387" si="98">IF($P324&gt;0,U324/$P324,NA())</f>
        <v>#N/A</v>
      </c>
      <c r="AC324" s="11" t="e">
        <f t="shared" ref="AC324:AC387" si="99">IF($P324&gt;0,V324/$P324,NA())</f>
        <v>#N/A</v>
      </c>
      <c r="AH324" s="26" t="e">
        <f t="array" ref="AH324">MEDIAN(IF(ISNUMBER(AA$3:AA$163),AA$3:AA$163))</f>
        <v>#NUM!</v>
      </c>
      <c r="AI324" s="26" t="e">
        <f t="array" ref="AI324">MEDIAN(IF(ISNUMBER(AB$3:AB$163),AB$3:AB$163))</f>
        <v>#NUM!</v>
      </c>
      <c r="AJ324" s="26" t="e">
        <f t="array" ref="AJ324">MEDIAN(IF(ISNUMBER(AC$3:AC$163),AC$3:AC$163))</f>
        <v>#NUM!</v>
      </c>
    </row>
    <row r="325" spans="1:36" ht="15.75" x14ac:dyDescent="0.25">
      <c r="A325" s="21"/>
      <c r="B325" s="22"/>
      <c r="C325" s="23"/>
      <c r="D325" s="23"/>
      <c r="E325" s="23"/>
      <c r="F325" s="23"/>
      <c r="G325" s="23"/>
      <c r="H325" s="23"/>
      <c r="I325" s="1"/>
      <c r="J325" s="30" t="e">
        <f t="shared" si="93"/>
        <v>#VALUE!</v>
      </c>
      <c r="K325" s="5" t="e">
        <f t="shared" si="91"/>
        <v>#N/A</v>
      </c>
      <c r="L325" s="5" t="e">
        <f t="shared" si="92"/>
        <v>#N/A</v>
      </c>
      <c r="T325" s="25">
        <f t="shared" si="94"/>
        <v>0</v>
      </c>
      <c r="U325" s="25">
        <f t="shared" si="95"/>
        <v>0</v>
      </c>
      <c r="V325" s="25">
        <f t="shared" si="96"/>
        <v>0</v>
      </c>
      <c r="AA325" s="11" t="e">
        <f t="shared" si="97"/>
        <v>#N/A</v>
      </c>
      <c r="AB325" s="11" t="e">
        <f t="shared" si="98"/>
        <v>#N/A</v>
      </c>
      <c r="AC325" s="11" t="e">
        <f t="shared" si="99"/>
        <v>#N/A</v>
      </c>
      <c r="AH325" s="26" t="e">
        <f t="array" ref="AH325">MEDIAN(IF(ISNUMBER(AA$3:AA$163),AA$3:AA$163))</f>
        <v>#NUM!</v>
      </c>
      <c r="AI325" s="26" t="e">
        <f t="array" ref="AI325">MEDIAN(IF(ISNUMBER(AB$3:AB$163),AB$3:AB$163))</f>
        <v>#NUM!</v>
      </c>
      <c r="AJ325" s="26" t="e">
        <f t="array" ref="AJ325">MEDIAN(IF(ISNUMBER(AC$3:AC$163),AC$3:AC$163))</f>
        <v>#NUM!</v>
      </c>
    </row>
    <row r="326" spans="1:36" ht="15.75" x14ac:dyDescent="0.25">
      <c r="A326" s="21"/>
      <c r="B326" s="22"/>
      <c r="C326" s="23"/>
      <c r="D326" s="23"/>
      <c r="E326" s="23"/>
      <c r="F326" s="23"/>
      <c r="G326" s="23"/>
      <c r="H326" s="23"/>
      <c r="I326" s="1"/>
      <c r="J326" s="30" t="e">
        <f t="shared" si="93"/>
        <v>#VALUE!</v>
      </c>
      <c r="K326" s="5" t="e">
        <f t="shared" si="91"/>
        <v>#N/A</v>
      </c>
      <c r="L326" s="5" t="e">
        <f t="shared" si="92"/>
        <v>#N/A</v>
      </c>
      <c r="T326" s="25">
        <f t="shared" si="94"/>
        <v>0</v>
      </c>
      <c r="U326" s="25">
        <f t="shared" si="95"/>
        <v>0</v>
      </c>
      <c r="V326" s="25">
        <f t="shared" si="96"/>
        <v>0</v>
      </c>
      <c r="AA326" s="11" t="e">
        <f t="shared" si="97"/>
        <v>#N/A</v>
      </c>
      <c r="AB326" s="11" t="e">
        <f t="shared" si="98"/>
        <v>#N/A</v>
      </c>
      <c r="AC326" s="11" t="e">
        <f t="shared" si="99"/>
        <v>#N/A</v>
      </c>
      <c r="AH326" s="26" t="e">
        <f t="array" ref="AH326">MEDIAN(IF(ISNUMBER(AA$3:AA$163),AA$3:AA$163))</f>
        <v>#NUM!</v>
      </c>
      <c r="AI326" s="26" t="e">
        <f t="array" ref="AI326">MEDIAN(IF(ISNUMBER(AB$3:AB$163),AB$3:AB$163))</f>
        <v>#NUM!</v>
      </c>
      <c r="AJ326" s="26" t="e">
        <f t="array" ref="AJ326">MEDIAN(IF(ISNUMBER(AC$3:AC$163),AC$3:AC$163))</f>
        <v>#NUM!</v>
      </c>
    </row>
    <row r="327" spans="1:36" ht="15.75" x14ac:dyDescent="0.25">
      <c r="A327" s="21"/>
      <c r="B327" s="22"/>
      <c r="C327" s="23"/>
      <c r="D327" s="23"/>
      <c r="E327" s="23"/>
      <c r="F327" s="23"/>
      <c r="G327" s="23"/>
      <c r="H327" s="23"/>
      <c r="I327" s="1"/>
      <c r="J327" s="30" t="e">
        <f t="shared" si="93"/>
        <v>#VALUE!</v>
      </c>
      <c r="K327" s="5" t="e">
        <f t="shared" si="91"/>
        <v>#N/A</v>
      </c>
      <c r="L327" s="5" t="e">
        <f t="shared" si="92"/>
        <v>#N/A</v>
      </c>
      <c r="T327" s="25">
        <f t="shared" si="94"/>
        <v>0</v>
      </c>
      <c r="U327" s="25">
        <f t="shared" si="95"/>
        <v>0</v>
      </c>
      <c r="V327" s="25">
        <f t="shared" si="96"/>
        <v>0</v>
      </c>
      <c r="AA327" s="11" t="e">
        <f t="shared" si="97"/>
        <v>#N/A</v>
      </c>
      <c r="AB327" s="11" t="e">
        <f t="shared" si="98"/>
        <v>#N/A</v>
      </c>
      <c r="AC327" s="11" t="e">
        <f t="shared" si="99"/>
        <v>#N/A</v>
      </c>
      <c r="AH327" s="26" t="e">
        <f t="array" ref="AH327">MEDIAN(IF(ISNUMBER(AA$3:AA$163),AA$3:AA$163))</f>
        <v>#NUM!</v>
      </c>
      <c r="AI327" s="26" t="e">
        <f t="array" ref="AI327">MEDIAN(IF(ISNUMBER(AB$3:AB$163),AB$3:AB$163))</f>
        <v>#NUM!</v>
      </c>
      <c r="AJ327" s="26" t="e">
        <f t="array" ref="AJ327">MEDIAN(IF(ISNUMBER(AC$3:AC$163),AC$3:AC$163))</f>
        <v>#NUM!</v>
      </c>
    </row>
    <row r="328" spans="1:36" ht="15.75" x14ac:dyDescent="0.25">
      <c r="A328" s="21"/>
      <c r="B328" s="22"/>
      <c r="C328" s="23"/>
      <c r="D328" s="23"/>
      <c r="E328" s="23"/>
      <c r="F328" s="23"/>
      <c r="G328" s="23"/>
      <c r="H328" s="23"/>
      <c r="I328" s="1"/>
      <c r="J328" s="30" t="e">
        <f t="shared" si="93"/>
        <v>#VALUE!</v>
      </c>
      <c r="K328" s="5" t="e">
        <f t="shared" si="91"/>
        <v>#N/A</v>
      </c>
      <c r="L328" s="5" t="e">
        <f t="shared" si="92"/>
        <v>#N/A</v>
      </c>
      <c r="T328" s="25">
        <f t="shared" si="94"/>
        <v>0</v>
      </c>
      <c r="U328" s="25">
        <f t="shared" si="95"/>
        <v>0</v>
      </c>
      <c r="V328" s="25">
        <f t="shared" si="96"/>
        <v>0</v>
      </c>
      <c r="AA328" s="11" t="e">
        <f t="shared" si="97"/>
        <v>#N/A</v>
      </c>
      <c r="AB328" s="11" t="e">
        <f t="shared" si="98"/>
        <v>#N/A</v>
      </c>
      <c r="AC328" s="11" t="e">
        <f t="shared" si="99"/>
        <v>#N/A</v>
      </c>
      <c r="AH328" s="26" t="e">
        <f t="array" ref="AH328">MEDIAN(IF(ISNUMBER(AA$3:AA$163),AA$3:AA$163))</f>
        <v>#NUM!</v>
      </c>
      <c r="AI328" s="26" t="e">
        <f t="array" ref="AI328">MEDIAN(IF(ISNUMBER(AB$3:AB$163),AB$3:AB$163))</f>
        <v>#NUM!</v>
      </c>
      <c r="AJ328" s="26" t="e">
        <f t="array" ref="AJ328">MEDIAN(IF(ISNUMBER(AC$3:AC$163),AC$3:AC$163))</f>
        <v>#NUM!</v>
      </c>
    </row>
    <row r="329" spans="1:36" ht="15.75" x14ac:dyDescent="0.25">
      <c r="A329" s="21"/>
      <c r="B329" s="22"/>
      <c r="C329" s="23"/>
      <c r="D329" s="23"/>
      <c r="E329" s="23"/>
      <c r="F329" s="23"/>
      <c r="G329" s="23"/>
      <c r="H329" s="23"/>
      <c r="I329" s="1"/>
      <c r="J329" s="30" t="e">
        <f t="shared" si="93"/>
        <v>#VALUE!</v>
      </c>
      <c r="K329" s="5" t="e">
        <f t="shared" si="91"/>
        <v>#N/A</v>
      </c>
      <c r="L329" s="5" t="e">
        <f t="shared" si="92"/>
        <v>#N/A</v>
      </c>
      <c r="T329" s="25">
        <f t="shared" si="94"/>
        <v>0</v>
      </c>
      <c r="U329" s="25">
        <f t="shared" si="95"/>
        <v>0</v>
      </c>
      <c r="V329" s="25">
        <f t="shared" si="96"/>
        <v>0</v>
      </c>
      <c r="AA329" s="11" t="e">
        <f t="shared" si="97"/>
        <v>#N/A</v>
      </c>
      <c r="AB329" s="11" t="e">
        <f t="shared" si="98"/>
        <v>#N/A</v>
      </c>
      <c r="AC329" s="11" t="e">
        <f t="shared" si="99"/>
        <v>#N/A</v>
      </c>
      <c r="AH329" s="26" t="e">
        <f t="array" ref="AH329">MEDIAN(IF(ISNUMBER(AA$3:AA$163),AA$3:AA$163))</f>
        <v>#NUM!</v>
      </c>
      <c r="AI329" s="26" t="e">
        <f t="array" ref="AI329">MEDIAN(IF(ISNUMBER(AB$3:AB$163),AB$3:AB$163))</f>
        <v>#NUM!</v>
      </c>
      <c r="AJ329" s="26" t="e">
        <f t="array" ref="AJ329">MEDIAN(IF(ISNUMBER(AC$3:AC$163),AC$3:AC$163))</f>
        <v>#NUM!</v>
      </c>
    </row>
    <row r="330" spans="1:36" ht="15.75" x14ac:dyDescent="0.25">
      <c r="A330" s="21"/>
      <c r="B330" s="22"/>
      <c r="C330" s="23"/>
      <c r="D330" s="23"/>
      <c r="E330" s="23"/>
      <c r="F330" s="23"/>
      <c r="G330" s="23"/>
      <c r="H330" s="23"/>
      <c r="I330" s="1"/>
      <c r="J330" s="30" t="e">
        <f t="shared" si="93"/>
        <v>#VALUE!</v>
      </c>
      <c r="K330" s="5" t="e">
        <f t="shared" si="91"/>
        <v>#N/A</v>
      </c>
      <c r="L330" s="5" t="e">
        <f t="shared" si="92"/>
        <v>#N/A</v>
      </c>
      <c r="T330" s="25">
        <f t="shared" si="94"/>
        <v>0</v>
      </c>
      <c r="U330" s="25">
        <f t="shared" si="95"/>
        <v>0</v>
      </c>
      <c r="V330" s="25">
        <f t="shared" si="96"/>
        <v>0</v>
      </c>
      <c r="AA330" s="11" t="e">
        <f t="shared" si="97"/>
        <v>#N/A</v>
      </c>
      <c r="AB330" s="11" t="e">
        <f t="shared" si="98"/>
        <v>#N/A</v>
      </c>
      <c r="AC330" s="11" t="e">
        <f t="shared" si="99"/>
        <v>#N/A</v>
      </c>
      <c r="AH330" s="26" t="e">
        <f t="array" ref="AH330">MEDIAN(IF(ISNUMBER(AA$3:AA$163),AA$3:AA$163))</f>
        <v>#NUM!</v>
      </c>
      <c r="AI330" s="26" t="e">
        <f t="array" ref="AI330">MEDIAN(IF(ISNUMBER(AB$3:AB$163),AB$3:AB$163))</f>
        <v>#NUM!</v>
      </c>
      <c r="AJ330" s="26" t="e">
        <f t="array" ref="AJ330">MEDIAN(IF(ISNUMBER(AC$3:AC$163),AC$3:AC$163))</f>
        <v>#NUM!</v>
      </c>
    </row>
    <row r="331" spans="1:36" ht="15.75" x14ac:dyDescent="0.25">
      <c r="A331" s="21"/>
      <c r="B331" s="22"/>
      <c r="C331" s="23"/>
      <c r="D331" s="23"/>
      <c r="E331" s="23"/>
      <c r="F331" s="23"/>
      <c r="G331" s="23"/>
      <c r="H331" s="23"/>
      <c r="I331" s="1"/>
      <c r="J331" s="30" t="e">
        <f t="shared" si="93"/>
        <v>#VALUE!</v>
      </c>
      <c r="K331" s="5" t="e">
        <f t="shared" si="91"/>
        <v>#N/A</v>
      </c>
      <c r="L331" s="5" t="e">
        <f t="shared" si="92"/>
        <v>#N/A</v>
      </c>
      <c r="T331" s="25">
        <f t="shared" si="94"/>
        <v>0</v>
      </c>
      <c r="U331" s="25">
        <f t="shared" si="95"/>
        <v>0</v>
      </c>
      <c r="V331" s="25">
        <f t="shared" si="96"/>
        <v>0</v>
      </c>
      <c r="AA331" s="11" t="e">
        <f t="shared" si="97"/>
        <v>#N/A</v>
      </c>
      <c r="AB331" s="11" t="e">
        <f t="shared" si="98"/>
        <v>#N/A</v>
      </c>
      <c r="AC331" s="11" t="e">
        <f t="shared" si="99"/>
        <v>#N/A</v>
      </c>
      <c r="AH331" s="26" t="e">
        <f t="array" ref="AH331">MEDIAN(IF(ISNUMBER(AA$3:AA$163),AA$3:AA$163))</f>
        <v>#NUM!</v>
      </c>
      <c r="AI331" s="26" t="e">
        <f t="array" ref="AI331">MEDIAN(IF(ISNUMBER(AB$3:AB$163),AB$3:AB$163))</f>
        <v>#NUM!</v>
      </c>
      <c r="AJ331" s="26" t="e">
        <f t="array" ref="AJ331">MEDIAN(IF(ISNUMBER(AC$3:AC$163),AC$3:AC$163))</f>
        <v>#NUM!</v>
      </c>
    </row>
    <row r="332" spans="1:36" ht="15.75" x14ac:dyDescent="0.25">
      <c r="A332" s="21"/>
      <c r="B332" s="22"/>
      <c r="C332" s="23"/>
      <c r="D332" s="23"/>
      <c r="E332" s="23"/>
      <c r="F332" s="23"/>
      <c r="G332" s="23"/>
      <c r="H332" s="23"/>
      <c r="I332" s="1"/>
      <c r="J332" s="30" t="e">
        <f t="shared" si="93"/>
        <v>#VALUE!</v>
      </c>
      <c r="K332" s="5" t="e">
        <f t="shared" si="91"/>
        <v>#N/A</v>
      </c>
      <c r="L332" s="5" t="e">
        <f t="shared" si="92"/>
        <v>#N/A</v>
      </c>
      <c r="T332" s="25">
        <f t="shared" si="94"/>
        <v>0</v>
      </c>
      <c r="U332" s="25">
        <f t="shared" si="95"/>
        <v>0</v>
      </c>
      <c r="V332" s="25">
        <f t="shared" si="96"/>
        <v>0</v>
      </c>
      <c r="AA332" s="11" t="e">
        <f t="shared" si="97"/>
        <v>#N/A</v>
      </c>
      <c r="AB332" s="11" t="e">
        <f t="shared" si="98"/>
        <v>#N/A</v>
      </c>
      <c r="AC332" s="11" t="e">
        <f t="shared" si="99"/>
        <v>#N/A</v>
      </c>
      <c r="AH332" s="26" t="e">
        <f t="array" ref="AH332">MEDIAN(IF(ISNUMBER(AA$3:AA$163),AA$3:AA$163))</f>
        <v>#NUM!</v>
      </c>
      <c r="AI332" s="26" t="e">
        <f t="array" ref="AI332">MEDIAN(IF(ISNUMBER(AB$3:AB$163),AB$3:AB$163))</f>
        <v>#NUM!</v>
      </c>
      <c r="AJ332" s="26" t="e">
        <f t="array" ref="AJ332">MEDIAN(IF(ISNUMBER(AC$3:AC$163),AC$3:AC$163))</f>
        <v>#NUM!</v>
      </c>
    </row>
    <row r="333" spans="1:36" ht="15.75" x14ac:dyDescent="0.25">
      <c r="A333" s="21"/>
      <c r="B333" s="22"/>
      <c r="C333" s="23"/>
      <c r="D333" s="23"/>
      <c r="E333" s="23"/>
      <c r="F333" s="23"/>
      <c r="G333" s="23"/>
      <c r="H333" s="23"/>
      <c r="I333" s="1"/>
      <c r="J333" s="30" t="e">
        <f t="shared" si="93"/>
        <v>#VALUE!</v>
      </c>
      <c r="K333" s="5" t="e">
        <f t="shared" si="91"/>
        <v>#N/A</v>
      </c>
      <c r="L333" s="5" t="e">
        <f t="shared" si="92"/>
        <v>#N/A</v>
      </c>
      <c r="T333" s="25">
        <f t="shared" si="94"/>
        <v>0</v>
      </c>
      <c r="U333" s="25">
        <f t="shared" si="95"/>
        <v>0</v>
      </c>
      <c r="V333" s="25">
        <f t="shared" si="96"/>
        <v>0</v>
      </c>
      <c r="AA333" s="11" t="e">
        <f t="shared" si="97"/>
        <v>#N/A</v>
      </c>
      <c r="AB333" s="11" t="e">
        <f t="shared" si="98"/>
        <v>#N/A</v>
      </c>
      <c r="AC333" s="11" t="e">
        <f t="shared" si="99"/>
        <v>#N/A</v>
      </c>
      <c r="AH333" s="26" t="e">
        <f t="array" ref="AH333">MEDIAN(IF(ISNUMBER(AA$3:AA$163),AA$3:AA$163))</f>
        <v>#NUM!</v>
      </c>
      <c r="AI333" s="26" t="e">
        <f t="array" ref="AI333">MEDIAN(IF(ISNUMBER(AB$3:AB$163),AB$3:AB$163))</f>
        <v>#NUM!</v>
      </c>
      <c r="AJ333" s="26" t="e">
        <f t="array" ref="AJ333">MEDIAN(IF(ISNUMBER(AC$3:AC$163),AC$3:AC$163))</f>
        <v>#NUM!</v>
      </c>
    </row>
    <row r="334" spans="1:36" ht="15.75" x14ac:dyDescent="0.25">
      <c r="A334" s="21"/>
      <c r="B334" s="22"/>
      <c r="C334" s="23"/>
      <c r="D334" s="23"/>
      <c r="E334" s="23"/>
      <c r="F334" s="23"/>
      <c r="G334" s="23"/>
      <c r="H334" s="23"/>
      <c r="I334" s="1"/>
      <c r="J334" s="30" t="e">
        <f t="shared" si="93"/>
        <v>#VALUE!</v>
      </c>
      <c r="K334" s="5" t="e">
        <f t="shared" si="91"/>
        <v>#N/A</v>
      </c>
      <c r="L334" s="5" t="e">
        <f t="shared" si="92"/>
        <v>#N/A</v>
      </c>
      <c r="T334" s="25">
        <f t="shared" si="94"/>
        <v>0</v>
      </c>
      <c r="U334" s="25">
        <f t="shared" si="95"/>
        <v>0</v>
      </c>
      <c r="V334" s="25">
        <f t="shared" si="96"/>
        <v>0</v>
      </c>
      <c r="AA334" s="11" t="e">
        <f t="shared" si="97"/>
        <v>#N/A</v>
      </c>
      <c r="AB334" s="11" t="e">
        <f t="shared" si="98"/>
        <v>#N/A</v>
      </c>
      <c r="AC334" s="11" t="e">
        <f t="shared" si="99"/>
        <v>#N/A</v>
      </c>
      <c r="AH334" s="26" t="e">
        <f t="array" ref="AH334">MEDIAN(IF(ISNUMBER(AA$3:AA$163),AA$3:AA$163))</f>
        <v>#NUM!</v>
      </c>
      <c r="AI334" s="26" t="e">
        <f t="array" ref="AI334">MEDIAN(IF(ISNUMBER(AB$3:AB$163),AB$3:AB$163))</f>
        <v>#NUM!</v>
      </c>
      <c r="AJ334" s="26" t="e">
        <f t="array" ref="AJ334">MEDIAN(IF(ISNUMBER(AC$3:AC$163),AC$3:AC$163))</f>
        <v>#NUM!</v>
      </c>
    </row>
    <row r="335" spans="1:36" ht="15.75" x14ac:dyDescent="0.25">
      <c r="A335" s="21"/>
      <c r="B335" s="22"/>
      <c r="C335" s="23"/>
      <c r="D335" s="23"/>
      <c r="E335" s="23"/>
      <c r="F335" s="23"/>
      <c r="G335" s="23"/>
      <c r="H335" s="23"/>
      <c r="I335" s="1"/>
      <c r="J335" s="30" t="e">
        <f t="shared" si="93"/>
        <v>#VALUE!</v>
      </c>
      <c r="K335" s="5" t="e">
        <f t="shared" si="91"/>
        <v>#N/A</v>
      </c>
      <c r="L335" s="5" t="e">
        <f t="shared" si="92"/>
        <v>#N/A</v>
      </c>
      <c r="T335" s="25">
        <f t="shared" si="94"/>
        <v>0</v>
      </c>
      <c r="U335" s="25">
        <f t="shared" si="95"/>
        <v>0</v>
      </c>
      <c r="V335" s="25">
        <f t="shared" si="96"/>
        <v>0</v>
      </c>
      <c r="AA335" s="11" t="e">
        <f t="shared" si="97"/>
        <v>#N/A</v>
      </c>
      <c r="AB335" s="11" t="e">
        <f t="shared" si="98"/>
        <v>#N/A</v>
      </c>
      <c r="AC335" s="11" t="e">
        <f t="shared" si="99"/>
        <v>#N/A</v>
      </c>
      <c r="AH335" s="26" t="e">
        <f t="array" ref="AH335">MEDIAN(IF(ISNUMBER(AA$3:AA$163),AA$3:AA$163))</f>
        <v>#NUM!</v>
      </c>
      <c r="AI335" s="26" t="e">
        <f t="array" ref="AI335">MEDIAN(IF(ISNUMBER(AB$3:AB$163),AB$3:AB$163))</f>
        <v>#NUM!</v>
      </c>
      <c r="AJ335" s="26" t="e">
        <f t="array" ref="AJ335">MEDIAN(IF(ISNUMBER(AC$3:AC$163),AC$3:AC$163))</f>
        <v>#NUM!</v>
      </c>
    </row>
    <row r="336" spans="1:36" ht="15.75" x14ac:dyDescent="0.25">
      <c r="A336" s="21"/>
      <c r="B336" s="22"/>
      <c r="C336" s="23"/>
      <c r="D336" s="23"/>
      <c r="E336" s="23"/>
      <c r="F336" s="23"/>
      <c r="G336" s="23"/>
      <c r="H336" s="23"/>
      <c r="I336" s="1"/>
      <c r="J336" s="30" t="e">
        <f t="shared" si="93"/>
        <v>#VALUE!</v>
      </c>
      <c r="K336" s="5" t="e">
        <f t="shared" si="91"/>
        <v>#N/A</v>
      </c>
      <c r="L336" s="5" t="e">
        <f t="shared" si="92"/>
        <v>#N/A</v>
      </c>
      <c r="T336" s="25">
        <f t="shared" si="94"/>
        <v>0</v>
      </c>
      <c r="U336" s="25">
        <f t="shared" si="95"/>
        <v>0</v>
      </c>
      <c r="V336" s="25">
        <f t="shared" si="96"/>
        <v>0</v>
      </c>
      <c r="AA336" s="11" t="e">
        <f t="shared" si="97"/>
        <v>#N/A</v>
      </c>
      <c r="AB336" s="11" t="e">
        <f t="shared" si="98"/>
        <v>#N/A</v>
      </c>
      <c r="AC336" s="11" t="e">
        <f t="shared" si="99"/>
        <v>#N/A</v>
      </c>
      <c r="AH336" s="26" t="e">
        <f t="array" ref="AH336">MEDIAN(IF(ISNUMBER(AA$3:AA$163),AA$3:AA$163))</f>
        <v>#NUM!</v>
      </c>
      <c r="AI336" s="26" t="e">
        <f t="array" ref="AI336">MEDIAN(IF(ISNUMBER(AB$3:AB$163),AB$3:AB$163))</f>
        <v>#NUM!</v>
      </c>
      <c r="AJ336" s="26" t="e">
        <f t="array" ref="AJ336">MEDIAN(IF(ISNUMBER(AC$3:AC$163),AC$3:AC$163))</f>
        <v>#NUM!</v>
      </c>
    </row>
    <row r="337" spans="1:36" ht="15.75" x14ac:dyDescent="0.25">
      <c r="A337" s="21"/>
      <c r="B337" s="22"/>
      <c r="C337" s="23"/>
      <c r="D337" s="23"/>
      <c r="E337" s="23"/>
      <c r="F337" s="23"/>
      <c r="G337" s="23"/>
      <c r="H337" s="23"/>
      <c r="I337" s="1"/>
      <c r="J337" s="30" t="e">
        <f t="shared" si="93"/>
        <v>#VALUE!</v>
      </c>
      <c r="K337" s="5" t="e">
        <f t="shared" si="91"/>
        <v>#N/A</v>
      </c>
      <c r="L337" s="5" t="e">
        <f t="shared" si="92"/>
        <v>#N/A</v>
      </c>
      <c r="T337" s="25">
        <f t="shared" si="94"/>
        <v>0</v>
      </c>
      <c r="U337" s="25">
        <f t="shared" si="95"/>
        <v>0</v>
      </c>
      <c r="V337" s="25">
        <f t="shared" si="96"/>
        <v>0</v>
      </c>
      <c r="AA337" s="11" t="e">
        <f t="shared" si="97"/>
        <v>#N/A</v>
      </c>
      <c r="AB337" s="11" t="e">
        <f t="shared" si="98"/>
        <v>#N/A</v>
      </c>
      <c r="AC337" s="11" t="e">
        <f t="shared" si="99"/>
        <v>#N/A</v>
      </c>
      <c r="AH337" s="26" t="e">
        <f t="array" ref="AH337">MEDIAN(IF(ISNUMBER(AA$3:AA$163),AA$3:AA$163))</f>
        <v>#NUM!</v>
      </c>
      <c r="AI337" s="26" t="e">
        <f t="array" ref="AI337">MEDIAN(IF(ISNUMBER(AB$3:AB$163),AB$3:AB$163))</f>
        <v>#NUM!</v>
      </c>
      <c r="AJ337" s="26" t="e">
        <f t="array" ref="AJ337">MEDIAN(IF(ISNUMBER(AC$3:AC$163),AC$3:AC$163))</f>
        <v>#NUM!</v>
      </c>
    </row>
    <row r="338" spans="1:36" ht="15.75" x14ac:dyDescent="0.25">
      <c r="A338" s="21"/>
      <c r="B338" s="22"/>
      <c r="C338" s="23"/>
      <c r="D338" s="23"/>
      <c r="E338" s="23"/>
      <c r="F338" s="23"/>
      <c r="G338" s="23"/>
      <c r="H338" s="23"/>
      <c r="I338" s="1"/>
      <c r="J338" s="30" t="e">
        <f t="shared" si="93"/>
        <v>#VALUE!</v>
      </c>
      <c r="K338" s="5" t="e">
        <f t="shared" si="91"/>
        <v>#N/A</v>
      </c>
      <c r="L338" s="5" t="e">
        <f t="shared" si="92"/>
        <v>#N/A</v>
      </c>
      <c r="T338" s="25">
        <f t="shared" si="94"/>
        <v>0</v>
      </c>
      <c r="U338" s="25">
        <f t="shared" si="95"/>
        <v>0</v>
      </c>
      <c r="V338" s="25">
        <f t="shared" si="96"/>
        <v>0</v>
      </c>
      <c r="AA338" s="11" t="e">
        <f t="shared" si="97"/>
        <v>#N/A</v>
      </c>
      <c r="AB338" s="11" t="e">
        <f t="shared" si="98"/>
        <v>#N/A</v>
      </c>
      <c r="AC338" s="11" t="e">
        <f t="shared" si="99"/>
        <v>#N/A</v>
      </c>
      <c r="AH338" s="26" t="e">
        <f t="array" ref="AH338">MEDIAN(IF(ISNUMBER(AA$3:AA$163),AA$3:AA$163))</f>
        <v>#NUM!</v>
      </c>
      <c r="AI338" s="26" t="e">
        <f t="array" ref="AI338">MEDIAN(IF(ISNUMBER(AB$3:AB$163),AB$3:AB$163))</f>
        <v>#NUM!</v>
      </c>
      <c r="AJ338" s="26" t="e">
        <f t="array" ref="AJ338">MEDIAN(IF(ISNUMBER(AC$3:AC$163),AC$3:AC$163))</f>
        <v>#NUM!</v>
      </c>
    </row>
    <row r="339" spans="1:36" ht="15.75" x14ac:dyDescent="0.25">
      <c r="A339" s="21"/>
      <c r="B339" s="22"/>
      <c r="C339" s="23"/>
      <c r="D339" s="23"/>
      <c r="E339" s="23"/>
      <c r="F339" s="23"/>
      <c r="G339" s="23"/>
      <c r="H339" s="23"/>
      <c r="I339" s="1"/>
      <c r="J339" s="30" t="e">
        <f t="shared" si="93"/>
        <v>#VALUE!</v>
      </c>
      <c r="K339" s="5" t="e">
        <f t="shared" si="91"/>
        <v>#N/A</v>
      </c>
      <c r="L339" s="5" t="e">
        <f t="shared" si="92"/>
        <v>#N/A</v>
      </c>
      <c r="T339" s="25">
        <f t="shared" si="94"/>
        <v>0</v>
      </c>
      <c r="U339" s="25">
        <f t="shared" si="95"/>
        <v>0</v>
      </c>
      <c r="V339" s="25">
        <f t="shared" si="96"/>
        <v>0</v>
      </c>
      <c r="AA339" s="11" t="e">
        <f t="shared" si="97"/>
        <v>#N/A</v>
      </c>
      <c r="AB339" s="11" t="e">
        <f t="shared" si="98"/>
        <v>#N/A</v>
      </c>
      <c r="AC339" s="11" t="e">
        <f t="shared" si="99"/>
        <v>#N/A</v>
      </c>
      <c r="AH339" s="26" t="e">
        <f t="array" ref="AH339">MEDIAN(IF(ISNUMBER(AA$3:AA$163),AA$3:AA$163))</f>
        <v>#NUM!</v>
      </c>
      <c r="AI339" s="26" t="e">
        <f t="array" ref="AI339">MEDIAN(IF(ISNUMBER(AB$3:AB$163),AB$3:AB$163))</f>
        <v>#NUM!</v>
      </c>
      <c r="AJ339" s="26" t="e">
        <f t="array" ref="AJ339">MEDIAN(IF(ISNUMBER(AC$3:AC$163),AC$3:AC$163))</f>
        <v>#NUM!</v>
      </c>
    </row>
    <row r="340" spans="1:36" ht="15.75" x14ac:dyDescent="0.25">
      <c r="A340" s="21"/>
      <c r="B340" s="22"/>
      <c r="C340" s="23"/>
      <c r="D340" s="23"/>
      <c r="E340" s="23"/>
      <c r="F340" s="23"/>
      <c r="G340" s="23"/>
      <c r="H340" s="23"/>
      <c r="I340" s="1"/>
      <c r="J340" s="30" t="e">
        <f t="shared" si="93"/>
        <v>#VALUE!</v>
      </c>
      <c r="K340" s="5" t="e">
        <f t="shared" si="91"/>
        <v>#N/A</v>
      </c>
      <c r="L340" s="5" t="e">
        <f t="shared" si="92"/>
        <v>#N/A</v>
      </c>
      <c r="T340" s="25">
        <f t="shared" si="94"/>
        <v>0</v>
      </c>
      <c r="U340" s="25">
        <f t="shared" si="95"/>
        <v>0</v>
      </c>
      <c r="V340" s="25">
        <f t="shared" si="96"/>
        <v>0</v>
      </c>
      <c r="AA340" s="11" t="e">
        <f t="shared" si="97"/>
        <v>#N/A</v>
      </c>
      <c r="AB340" s="11" t="e">
        <f t="shared" si="98"/>
        <v>#N/A</v>
      </c>
      <c r="AC340" s="11" t="e">
        <f t="shared" si="99"/>
        <v>#N/A</v>
      </c>
      <c r="AH340" s="26" t="e">
        <f t="array" ref="AH340">MEDIAN(IF(ISNUMBER(AA$3:AA$163),AA$3:AA$163))</f>
        <v>#NUM!</v>
      </c>
      <c r="AI340" s="26" t="e">
        <f t="array" ref="AI340">MEDIAN(IF(ISNUMBER(AB$3:AB$163),AB$3:AB$163))</f>
        <v>#NUM!</v>
      </c>
      <c r="AJ340" s="26" t="e">
        <f t="array" ref="AJ340">MEDIAN(IF(ISNUMBER(AC$3:AC$163),AC$3:AC$163))</f>
        <v>#NUM!</v>
      </c>
    </row>
    <row r="341" spans="1:36" ht="15.75" x14ac:dyDescent="0.25">
      <c r="A341" s="21"/>
      <c r="B341" s="22"/>
      <c r="C341" s="23"/>
      <c r="D341" s="23"/>
      <c r="E341" s="23"/>
      <c r="F341" s="23"/>
      <c r="G341" s="23"/>
      <c r="H341" s="23"/>
      <c r="I341" s="1"/>
      <c r="J341" s="30" t="e">
        <f t="shared" si="93"/>
        <v>#VALUE!</v>
      </c>
      <c r="K341" s="5" t="e">
        <f t="shared" si="91"/>
        <v>#N/A</v>
      </c>
      <c r="L341" s="5" t="e">
        <f t="shared" si="92"/>
        <v>#N/A</v>
      </c>
      <c r="T341" s="25">
        <f t="shared" si="94"/>
        <v>0</v>
      </c>
      <c r="U341" s="25">
        <f t="shared" si="95"/>
        <v>0</v>
      </c>
      <c r="V341" s="25">
        <f t="shared" si="96"/>
        <v>0</v>
      </c>
      <c r="AA341" s="11" t="e">
        <f t="shared" si="97"/>
        <v>#N/A</v>
      </c>
      <c r="AB341" s="11" t="e">
        <f t="shared" si="98"/>
        <v>#N/A</v>
      </c>
      <c r="AC341" s="11" t="e">
        <f t="shared" si="99"/>
        <v>#N/A</v>
      </c>
      <c r="AH341" s="26" t="e">
        <f t="array" ref="AH341">MEDIAN(IF(ISNUMBER(AA$3:AA$163),AA$3:AA$163))</f>
        <v>#NUM!</v>
      </c>
      <c r="AI341" s="26" t="e">
        <f t="array" ref="AI341">MEDIAN(IF(ISNUMBER(AB$3:AB$163),AB$3:AB$163))</f>
        <v>#NUM!</v>
      </c>
      <c r="AJ341" s="26" t="e">
        <f t="array" ref="AJ341">MEDIAN(IF(ISNUMBER(AC$3:AC$163),AC$3:AC$163))</f>
        <v>#NUM!</v>
      </c>
    </row>
    <row r="342" spans="1:36" ht="15.75" x14ac:dyDescent="0.25">
      <c r="A342" s="21"/>
      <c r="B342" s="22"/>
      <c r="C342" s="23"/>
      <c r="D342" s="23"/>
      <c r="E342" s="23"/>
      <c r="F342" s="23"/>
      <c r="G342" s="23"/>
      <c r="H342" s="23"/>
      <c r="I342" s="1"/>
      <c r="J342" s="30" t="e">
        <f t="shared" si="93"/>
        <v>#VALUE!</v>
      </c>
      <c r="K342" s="5" t="e">
        <f t="shared" si="91"/>
        <v>#N/A</v>
      </c>
      <c r="L342" s="5" t="e">
        <f t="shared" si="92"/>
        <v>#N/A</v>
      </c>
      <c r="T342" s="25">
        <f t="shared" si="94"/>
        <v>0</v>
      </c>
      <c r="U342" s="25">
        <f t="shared" si="95"/>
        <v>0</v>
      </c>
      <c r="V342" s="25">
        <f t="shared" si="96"/>
        <v>0</v>
      </c>
      <c r="AA342" s="11" t="e">
        <f t="shared" si="97"/>
        <v>#N/A</v>
      </c>
      <c r="AB342" s="11" t="e">
        <f t="shared" si="98"/>
        <v>#N/A</v>
      </c>
      <c r="AC342" s="11" t="e">
        <f t="shared" si="99"/>
        <v>#N/A</v>
      </c>
      <c r="AH342" s="26" t="e">
        <f t="array" ref="AH342">MEDIAN(IF(ISNUMBER(AA$3:AA$163),AA$3:AA$163))</f>
        <v>#NUM!</v>
      </c>
      <c r="AI342" s="26" t="e">
        <f t="array" ref="AI342">MEDIAN(IF(ISNUMBER(AB$3:AB$163),AB$3:AB$163))</f>
        <v>#NUM!</v>
      </c>
      <c r="AJ342" s="26" t="e">
        <f t="array" ref="AJ342">MEDIAN(IF(ISNUMBER(AC$3:AC$163),AC$3:AC$163))</f>
        <v>#NUM!</v>
      </c>
    </row>
    <row r="343" spans="1:36" ht="15.75" x14ac:dyDescent="0.25">
      <c r="A343" s="21"/>
      <c r="B343" s="22"/>
      <c r="C343" s="23"/>
      <c r="D343" s="23"/>
      <c r="E343" s="23"/>
      <c r="F343" s="23"/>
      <c r="G343" s="23"/>
      <c r="H343" s="23"/>
      <c r="I343" s="1"/>
      <c r="J343" s="30" t="e">
        <f t="shared" si="93"/>
        <v>#VALUE!</v>
      </c>
      <c r="K343" s="5" t="e">
        <f t="shared" si="91"/>
        <v>#N/A</v>
      </c>
      <c r="L343" s="5" t="e">
        <f t="shared" si="92"/>
        <v>#N/A</v>
      </c>
      <c r="T343" s="25">
        <f t="shared" si="94"/>
        <v>0</v>
      </c>
      <c r="U343" s="25">
        <f t="shared" si="95"/>
        <v>0</v>
      </c>
      <c r="V343" s="25">
        <f t="shared" si="96"/>
        <v>0</v>
      </c>
      <c r="AA343" s="11" t="e">
        <f t="shared" si="97"/>
        <v>#N/A</v>
      </c>
      <c r="AB343" s="11" t="e">
        <f t="shared" si="98"/>
        <v>#N/A</v>
      </c>
      <c r="AC343" s="11" t="e">
        <f t="shared" si="99"/>
        <v>#N/A</v>
      </c>
      <c r="AH343" s="26" t="e">
        <f t="array" ref="AH343">MEDIAN(IF(ISNUMBER(AA$3:AA$163),AA$3:AA$163))</f>
        <v>#NUM!</v>
      </c>
      <c r="AI343" s="26" t="e">
        <f t="array" ref="AI343">MEDIAN(IF(ISNUMBER(AB$3:AB$163),AB$3:AB$163))</f>
        <v>#NUM!</v>
      </c>
      <c r="AJ343" s="26" t="e">
        <f t="array" ref="AJ343">MEDIAN(IF(ISNUMBER(AC$3:AC$163),AC$3:AC$163))</f>
        <v>#NUM!</v>
      </c>
    </row>
    <row r="344" spans="1:36" ht="15.75" x14ac:dyDescent="0.25">
      <c r="A344" s="21"/>
      <c r="B344" s="22"/>
      <c r="C344" s="23"/>
      <c r="D344" s="23"/>
      <c r="E344" s="23"/>
      <c r="F344" s="23"/>
      <c r="G344" s="23"/>
      <c r="H344" s="23"/>
      <c r="I344" s="1"/>
      <c r="J344" s="30" t="e">
        <f t="shared" si="93"/>
        <v>#VALUE!</v>
      </c>
      <c r="K344" s="5" t="e">
        <f t="shared" si="91"/>
        <v>#N/A</v>
      </c>
      <c r="L344" s="5" t="e">
        <f t="shared" si="92"/>
        <v>#N/A</v>
      </c>
      <c r="T344" s="25">
        <f t="shared" si="94"/>
        <v>0</v>
      </c>
      <c r="U344" s="25">
        <f t="shared" si="95"/>
        <v>0</v>
      </c>
      <c r="V344" s="25">
        <f t="shared" si="96"/>
        <v>0</v>
      </c>
      <c r="AA344" s="11" t="e">
        <f t="shared" si="97"/>
        <v>#N/A</v>
      </c>
      <c r="AB344" s="11" t="e">
        <f t="shared" si="98"/>
        <v>#N/A</v>
      </c>
      <c r="AC344" s="11" t="e">
        <f t="shared" si="99"/>
        <v>#N/A</v>
      </c>
      <c r="AH344" s="26" t="e">
        <f t="array" ref="AH344">MEDIAN(IF(ISNUMBER(AA$3:AA$163),AA$3:AA$163))</f>
        <v>#NUM!</v>
      </c>
      <c r="AI344" s="26" t="e">
        <f t="array" ref="AI344">MEDIAN(IF(ISNUMBER(AB$3:AB$163),AB$3:AB$163))</f>
        <v>#NUM!</v>
      </c>
      <c r="AJ344" s="26" t="e">
        <f t="array" ref="AJ344">MEDIAN(IF(ISNUMBER(AC$3:AC$163),AC$3:AC$163))</f>
        <v>#NUM!</v>
      </c>
    </row>
    <row r="345" spans="1:36" ht="15.75" x14ac:dyDescent="0.25">
      <c r="A345" s="21"/>
      <c r="B345" s="22"/>
      <c r="C345" s="23"/>
      <c r="D345" s="23"/>
      <c r="E345" s="23"/>
      <c r="F345" s="23"/>
      <c r="G345" s="23"/>
      <c r="H345" s="23"/>
      <c r="I345" s="1"/>
      <c r="J345" s="30" t="e">
        <f t="shared" si="93"/>
        <v>#VALUE!</v>
      </c>
      <c r="K345" s="5" t="e">
        <f t="shared" si="91"/>
        <v>#N/A</v>
      </c>
      <c r="L345" s="5" t="e">
        <f t="shared" si="92"/>
        <v>#N/A</v>
      </c>
      <c r="T345" s="25">
        <f t="shared" si="94"/>
        <v>0</v>
      </c>
      <c r="U345" s="25">
        <f t="shared" si="95"/>
        <v>0</v>
      </c>
      <c r="V345" s="25">
        <f t="shared" si="96"/>
        <v>0</v>
      </c>
      <c r="AA345" s="11" t="e">
        <f t="shared" si="97"/>
        <v>#N/A</v>
      </c>
      <c r="AB345" s="11" t="e">
        <f t="shared" si="98"/>
        <v>#N/A</v>
      </c>
      <c r="AC345" s="11" t="e">
        <f t="shared" si="99"/>
        <v>#N/A</v>
      </c>
      <c r="AH345" s="26" t="e">
        <f t="array" ref="AH345">MEDIAN(IF(ISNUMBER(AA$3:AA$163),AA$3:AA$163))</f>
        <v>#NUM!</v>
      </c>
      <c r="AI345" s="26" t="e">
        <f t="array" ref="AI345">MEDIAN(IF(ISNUMBER(AB$3:AB$163),AB$3:AB$163))</f>
        <v>#NUM!</v>
      </c>
      <c r="AJ345" s="26" t="e">
        <f t="array" ref="AJ345">MEDIAN(IF(ISNUMBER(AC$3:AC$163),AC$3:AC$163))</f>
        <v>#NUM!</v>
      </c>
    </row>
    <row r="346" spans="1:36" ht="15.75" x14ac:dyDescent="0.25">
      <c r="A346" s="21"/>
      <c r="B346" s="22"/>
      <c r="C346" s="23"/>
      <c r="D346" s="23"/>
      <c r="E346" s="23"/>
      <c r="F346" s="23"/>
      <c r="G346" s="23"/>
      <c r="H346" s="23"/>
      <c r="I346" s="1"/>
      <c r="J346" s="30" t="e">
        <f t="shared" si="93"/>
        <v>#VALUE!</v>
      </c>
      <c r="K346" s="5" t="e">
        <f t="shared" si="91"/>
        <v>#N/A</v>
      </c>
      <c r="L346" s="5" t="e">
        <f t="shared" si="92"/>
        <v>#N/A</v>
      </c>
      <c r="T346" s="25">
        <f t="shared" si="94"/>
        <v>0</v>
      </c>
      <c r="U346" s="25">
        <f t="shared" si="95"/>
        <v>0</v>
      </c>
      <c r="V346" s="25">
        <f t="shared" si="96"/>
        <v>0</v>
      </c>
      <c r="AA346" s="11" t="e">
        <f t="shared" si="97"/>
        <v>#N/A</v>
      </c>
      <c r="AB346" s="11" t="e">
        <f t="shared" si="98"/>
        <v>#N/A</v>
      </c>
      <c r="AC346" s="11" t="e">
        <f t="shared" si="99"/>
        <v>#N/A</v>
      </c>
      <c r="AH346" s="26" t="e">
        <f t="array" ref="AH346">MEDIAN(IF(ISNUMBER(AA$3:AA$163),AA$3:AA$163))</f>
        <v>#NUM!</v>
      </c>
      <c r="AI346" s="26" t="e">
        <f t="array" ref="AI346">MEDIAN(IF(ISNUMBER(AB$3:AB$163),AB$3:AB$163))</f>
        <v>#NUM!</v>
      </c>
      <c r="AJ346" s="26" t="e">
        <f t="array" ref="AJ346">MEDIAN(IF(ISNUMBER(AC$3:AC$163),AC$3:AC$163))</f>
        <v>#NUM!</v>
      </c>
    </row>
    <row r="347" spans="1:36" ht="15.75" x14ac:dyDescent="0.25">
      <c r="A347" s="21"/>
      <c r="B347" s="22"/>
      <c r="C347" s="23"/>
      <c r="D347" s="23"/>
      <c r="E347" s="23"/>
      <c r="F347" s="23"/>
      <c r="G347" s="23"/>
      <c r="H347" s="23"/>
      <c r="I347" s="1"/>
      <c r="J347" s="30" t="e">
        <f t="shared" si="93"/>
        <v>#VALUE!</v>
      </c>
      <c r="K347" s="5" t="e">
        <f t="shared" si="91"/>
        <v>#N/A</v>
      </c>
      <c r="L347" s="5" t="e">
        <f t="shared" si="92"/>
        <v>#N/A</v>
      </c>
      <c r="T347" s="25">
        <f t="shared" si="94"/>
        <v>0</v>
      </c>
      <c r="U347" s="25">
        <f t="shared" si="95"/>
        <v>0</v>
      </c>
      <c r="V347" s="25">
        <f t="shared" si="96"/>
        <v>0</v>
      </c>
      <c r="AA347" s="11" t="e">
        <f t="shared" si="97"/>
        <v>#N/A</v>
      </c>
      <c r="AB347" s="11" t="e">
        <f t="shared" si="98"/>
        <v>#N/A</v>
      </c>
      <c r="AC347" s="11" t="e">
        <f t="shared" si="99"/>
        <v>#N/A</v>
      </c>
      <c r="AH347" s="26" t="e">
        <f t="array" ref="AH347">MEDIAN(IF(ISNUMBER(AA$3:AA$163),AA$3:AA$163))</f>
        <v>#NUM!</v>
      </c>
      <c r="AI347" s="26" t="e">
        <f t="array" ref="AI347">MEDIAN(IF(ISNUMBER(AB$3:AB$163),AB$3:AB$163))</f>
        <v>#NUM!</v>
      </c>
      <c r="AJ347" s="26" t="e">
        <f t="array" ref="AJ347">MEDIAN(IF(ISNUMBER(AC$3:AC$163),AC$3:AC$163))</f>
        <v>#NUM!</v>
      </c>
    </row>
    <row r="348" spans="1:36" ht="15.75" x14ac:dyDescent="0.25">
      <c r="A348" s="21"/>
      <c r="B348" s="22"/>
      <c r="C348" s="23"/>
      <c r="D348" s="23"/>
      <c r="E348" s="23"/>
      <c r="F348" s="23"/>
      <c r="G348" s="23"/>
      <c r="H348" s="23"/>
      <c r="I348" s="1"/>
      <c r="J348" s="30" t="e">
        <f t="shared" si="93"/>
        <v>#VALUE!</v>
      </c>
      <c r="K348" s="5" t="e">
        <f t="shared" si="91"/>
        <v>#N/A</v>
      </c>
      <c r="L348" s="5" t="e">
        <f t="shared" si="92"/>
        <v>#N/A</v>
      </c>
      <c r="T348" s="25">
        <f t="shared" si="94"/>
        <v>0</v>
      </c>
      <c r="U348" s="25">
        <f t="shared" si="95"/>
        <v>0</v>
      </c>
      <c r="V348" s="25">
        <f t="shared" si="96"/>
        <v>0</v>
      </c>
      <c r="AA348" s="11" t="e">
        <f t="shared" si="97"/>
        <v>#N/A</v>
      </c>
      <c r="AB348" s="11" t="e">
        <f t="shared" si="98"/>
        <v>#N/A</v>
      </c>
      <c r="AC348" s="11" t="e">
        <f t="shared" si="99"/>
        <v>#N/A</v>
      </c>
      <c r="AH348" s="26" t="e">
        <f t="array" ref="AH348">MEDIAN(IF(ISNUMBER(AA$3:AA$163),AA$3:AA$163))</f>
        <v>#NUM!</v>
      </c>
      <c r="AI348" s="26" t="e">
        <f t="array" ref="AI348">MEDIAN(IF(ISNUMBER(AB$3:AB$163),AB$3:AB$163))</f>
        <v>#NUM!</v>
      </c>
      <c r="AJ348" s="26" t="e">
        <f t="array" ref="AJ348">MEDIAN(IF(ISNUMBER(AC$3:AC$163),AC$3:AC$163))</f>
        <v>#NUM!</v>
      </c>
    </row>
    <row r="349" spans="1:36" ht="15.75" x14ac:dyDescent="0.25">
      <c r="A349" s="21"/>
      <c r="B349" s="22"/>
      <c r="C349" s="23"/>
      <c r="D349" s="23"/>
      <c r="E349" s="23"/>
      <c r="F349" s="23"/>
      <c r="G349" s="23"/>
      <c r="H349" s="23"/>
      <c r="I349" s="1"/>
      <c r="J349" s="30" t="e">
        <f t="shared" si="93"/>
        <v>#VALUE!</v>
      </c>
      <c r="K349" s="5" t="e">
        <f t="shared" si="91"/>
        <v>#N/A</v>
      </c>
      <c r="L349" s="5" t="e">
        <f t="shared" si="92"/>
        <v>#N/A</v>
      </c>
      <c r="T349" s="25">
        <f t="shared" si="94"/>
        <v>0</v>
      </c>
      <c r="U349" s="25">
        <f t="shared" si="95"/>
        <v>0</v>
      </c>
      <c r="V349" s="25">
        <f t="shared" si="96"/>
        <v>0</v>
      </c>
      <c r="AA349" s="11" t="e">
        <f t="shared" si="97"/>
        <v>#N/A</v>
      </c>
      <c r="AB349" s="11" t="e">
        <f t="shared" si="98"/>
        <v>#N/A</v>
      </c>
      <c r="AC349" s="11" t="e">
        <f t="shared" si="99"/>
        <v>#N/A</v>
      </c>
      <c r="AH349" s="26" t="e">
        <f t="array" ref="AH349">MEDIAN(IF(ISNUMBER(AA$3:AA$163),AA$3:AA$163))</f>
        <v>#NUM!</v>
      </c>
      <c r="AI349" s="26" t="e">
        <f t="array" ref="AI349">MEDIAN(IF(ISNUMBER(AB$3:AB$163),AB$3:AB$163))</f>
        <v>#NUM!</v>
      </c>
      <c r="AJ349" s="26" t="e">
        <f t="array" ref="AJ349">MEDIAN(IF(ISNUMBER(AC$3:AC$163),AC$3:AC$163))</f>
        <v>#NUM!</v>
      </c>
    </row>
    <row r="350" spans="1:36" ht="15.75" x14ac:dyDescent="0.25">
      <c r="A350" s="21"/>
      <c r="B350" s="22"/>
      <c r="C350" s="23"/>
      <c r="D350" s="23"/>
      <c r="E350" s="23"/>
      <c r="F350" s="23"/>
      <c r="G350" s="23"/>
      <c r="H350" s="23"/>
      <c r="I350" s="1"/>
      <c r="J350" s="30" t="e">
        <f t="shared" si="93"/>
        <v>#VALUE!</v>
      </c>
      <c r="K350" s="5" t="e">
        <f t="shared" si="91"/>
        <v>#N/A</v>
      </c>
      <c r="L350" s="5" t="e">
        <f t="shared" si="92"/>
        <v>#N/A</v>
      </c>
      <c r="T350" s="25">
        <f t="shared" si="94"/>
        <v>0</v>
      </c>
      <c r="U350" s="25">
        <f t="shared" si="95"/>
        <v>0</v>
      </c>
      <c r="V350" s="25">
        <f t="shared" si="96"/>
        <v>0</v>
      </c>
      <c r="AA350" s="11" t="e">
        <f t="shared" si="97"/>
        <v>#N/A</v>
      </c>
      <c r="AB350" s="11" t="e">
        <f t="shared" si="98"/>
        <v>#N/A</v>
      </c>
      <c r="AC350" s="11" t="e">
        <f t="shared" si="99"/>
        <v>#N/A</v>
      </c>
      <c r="AH350" s="26" t="e">
        <f t="array" ref="AH350">MEDIAN(IF(ISNUMBER(AA$3:AA$163),AA$3:AA$163))</f>
        <v>#NUM!</v>
      </c>
      <c r="AI350" s="26" t="e">
        <f t="array" ref="AI350">MEDIAN(IF(ISNUMBER(AB$3:AB$163),AB$3:AB$163))</f>
        <v>#NUM!</v>
      </c>
      <c r="AJ350" s="26" t="e">
        <f t="array" ref="AJ350">MEDIAN(IF(ISNUMBER(AC$3:AC$163),AC$3:AC$163))</f>
        <v>#NUM!</v>
      </c>
    </row>
    <row r="351" spans="1:36" ht="15.75" x14ac:dyDescent="0.25">
      <c r="A351" s="21"/>
      <c r="B351" s="22"/>
      <c r="C351" s="23"/>
      <c r="D351" s="23"/>
      <c r="E351" s="23"/>
      <c r="F351" s="23"/>
      <c r="G351" s="23"/>
      <c r="H351" s="23"/>
      <c r="I351" s="1"/>
      <c r="J351" s="30" t="e">
        <f t="shared" si="93"/>
        <v>#VALUE!</v>
      </c>
      <c r="K351" s="5" t="e">
        <f t="shared" si="91"/>
        <v>#N/A</v>
      </c>
      <c r="L351" s="5" t="e">
        <f t="shared" si="92"/>
        <v>#N/A</v>
      </c>
      <c r="T351" s="25">
        <f t="shared" si="94"/>
        <v>0</v>
      </c>
      <c r="U351" s="25">
        <f t="shared" si="95"/>
        <v>0</v>
      </c>
      <c r="V351" s="25">
        <f t="shared" si="96"/>
        <v>0</v>
      </c>
      <c r="AA351" s="11" t="e">
        <f t="shared" si="97"/>
        <v>#N/A</v>
      </c>
      <c r="AB351" s="11" t="e">
        <f t="shared" si="98"/>
        <v>#N/A</v>
      </c>
      <c r="AC351" s="11" t="e">
        <f t="shared" si="99"/>
        <v>#N/A</v>
      </c>
      <c r="AH351" s="26" t="e">
        <f t="array" ref="AH351">MEDIAN(IF(ISNUMBER(AA$3:AA$163),AA$3:AA$163))</f>
        <v>#NUM!</v>
      </c>
      <c r="AI351" s="26" t="e">
        <f t="array" ref="AI351">MEDIAN(IF(ISNUMBER(AB$3:AB$163),AB$3:AB$163))</f>
        <v>#NUM!</v>
      </c>
      <c r="AJ351" s="26" t="e">
        <f t="array" ref="AJ351">MEDIAN(IF(ISNUMBER(AC$3:AC$163),AC$3:AC$163))</f>
        <v>#NUM!</v>
      </c>
    </row>
    <row r="352" spans="1:36" ht="15.75" x14ac:dyDescent="0.25">
      <c r="A352" s="21"/>
      <c r="B352" s="22"/>
      <c r="C352" s="23"/>
      <c r="D352" s="23"/>
      <c r="E352" s="23"/>
      <c r="F352" s="23"/>
      <c r="G352" s="23"/>
      <c r="H352" s="23"/>
      <c r="I352" s="1"/>
      <c r="J352" s="30" t="e">
        <f t="shared" si="93"/>
        <v>#VALUE!</v>
      </c>
      <c r="K352" s="5" t="e">
        <f t="shared" si="91"/>
        <v>#N/A</v>
      </c>
      <c r="L352" s="5" t="e">
        <f t="shared" si="92"/>
        <v>#N/A</v>
      </c>
      <c r="T352" s="25">
        <f t="shared" si="94"/>
        <v>0</v>
      </c>
      <c r="U352" s="25">
        <f t="shared" si="95"/>
        <v>0</v>
      </c>
      <c r="V352" s="25">
        <f t="shared" si="96"/>
        <v>0</v>
      </c>
      <c r="AA352" s="11" t="e">
        <f t="shared" si="97"/>
        <v>#N/A</v>
      </c>
      <c r="AB352" s="11" t="e">
        <f t="shared" si="98"/>
        <v>#N/A</v>
      </c>
      <c r="AC352" s="11" t="e">
        <f t="shared" si="99"/>
        <v>#N/A</v>
      </c>
      <c r="AH352" s="26" t="e">
        <f t="array" ref="AH352">MEDIAN(IF(ISNUMBER(AA$3:AA$163),AA$3:AA$163))</f>
        <v>#NUM!</v>
      </c>
      <c r="AI352" s="26" t="e">
        <f t="array" ref="AI352">MEDIAN(IF(ISNUMBER(AB$3:AB$163),AB$3:AB$163))</f>
        <v>#NUM!</v>
      </c>
      <c r="AJ352" s="26" t="e">
        <f t="array" ref="AJ352">MEDIAN(IF(ISNUMBER(AC$3:AC$163),AC$3:AC$163))</f>
        <v>#NUM!</v>
      </c>
    </row>
    <row r="353" spans="1:36" ht="15.75" x14ac:dyDescent="0.25">
      <c r="A353" s="21"/>
      <c r="B353" s="22"/>
      <c r="C353" s="23"/>
      <c r="D353" s="23"/>
      <c r="E353" s="23"/>
      <c r="F353" s="23"/>
      <c r="G353" s="23"/>
      <c r="H353" s="23"/>
      <c r="I353" s="1"/>
      <c r="J353" s="30" t="e">
        <f t="shared" si="93"/>
        <v>#VALUE!</v>
      </c>
      <c r="K353" s="5" t="e">
        <f t="shared" si="91"/>
        <v>#N/A</v>
      </c>
      <c r="L353" s="5" t="e">
        <f t="shared" si="92"/>
        <v>#N/A</v>
      </c>
      <c r="T353" s="25">
        <f t="shared" si="94"/>
        <v>0</v>
      </c>
      <c r="U353" s="25">
        <f t="shared" si="95"/>
        <v>0</v>
      </c>
      <c r="V353" s="25">
        <f t="shared" si="96"/>
        <v>0</v>
      </c>
      <c r="AA353" s="11" t="e">
        <f t="shared" si="97"/>
        <v>#N/A</v>
      </c>
      <c r="AB353" s="11" t="e">
        <f t="shared" si="98"/>
        <v>#N/A</v>
      </c>
      <c r="AC353" s="11" t="e">
        <f t="shared" si="99"/>
        <v>#N/A</v>
      </c>
      <c r="AH353" s="26" t="e">
        <f t="array" ref="AH353">MEDIAN(IF(ISNUMBER(AA$3:AA$163),AA$3:AA$163))</f>
        <v>#NUM!</v>
      </c>
      <c r="AI353" s="26" t="e">
        <f t="array" ref="AI353">MEDIAN(IF(ISNUMBER(AB$3:AB$163),AB$3:AB$163))</f>
        <v>#NUM!</v>
      </c>
      <c r="AJ353" s="26" t="e">
        <f t="array" ref="AJ353">MEDIAN(IF(ISNUMBER(AC$3:AC$163),AC$3:AC$163))</f>
        <v>#NUM!</v>
      </c>
    </row>
    <row r="354" spans="1:36" ht="15.75" x14ac:dyDescent="0.25">
      <c r="A354" s="21"/>
      <c r="B354" s="22"/>
      <c r="C354" s="23"/>
      <c r="D354" s="23"/>
      <c r="E354" s="23"/>
      <c r="F354" s="23"/>
      <c r="G354" s="23"/>
      <c r="H354" s="23"/>
      <c r="I354" s="1"/>
      <c r="J354" s="30" t="e">
        <f t="shared" si="93"/>
        <v>#VALUE!</v>
      </c>
      <c r="K354" s="5" t="e">
        <f t="shared" si="91"/>
        <v>#N/A</v>
      </c>
      <c r="L354" s="5" t="e">
        <f t="shared" si="92"/>
        <v>#N/A</v>
      </c>
      <c r="T354" s="25">
        <f t="shared" si="94"/>
        <v>0</v>
      </c>
      <c r="U354" s="25">
        <f t="shared" si="95"/>
        <v>0</v>
      </c>
      <c r="V354" s="25">
        <f t="shared" si="96"/>
        <v>0</v>
      </c>
      <c r="AA354" s="11" t="e">
        <f t="shared" si="97"/>
        <v>#N/A</v>
      </c>
      <c r="AB354" s="11" t="e">
        <f t="shared" si="98"/>
        <v>#N/A</v>
      </c>
      <c r="AC354" s="11" t="e">
        <f t="shared" si="99"/>
        <v>#N/A</v>
      </c>
      <c r="AH354" s="26" t="e">
        <f t="array" ref="AH354">MEDIAN(IF(ISNUMBER(AA$3:AA$163),AA$3:AA$163))</f>
        <v>#NUM!</v>
      </c>
      <c r="AI354" s="26" t="e">
        <f t="array" ref="AI354">MEDIAN(IF(ISNUMBER(AB$3:AB$163),AB$3:AB$163))</f>
        <v>#NUM!</v>
      </c>
      <c r="AJ354" s="26" t="e">
        <f t="array" ref="AJ354">MEDIAN(IF(ISNUMBER(AC$3:AC$163),AC$3:AC$163))</f>
        <v>#NUM!</v>
      </c>
    </row>
    <row r="355" spans="1:36" ht="15.75" x14ac:dyDescent="0.25">
      <c r="A355" s="21"/>
      <c r="B355" s="22"/>
      <c r="C355" s="23"/>
      <c r="D355" s="23"/>
      <c r="E355" s="23"/>
      <c r="F355" s="23"/>
      <c r="G355" s="23"/>
      <c r="H355" s="23"/>
      <c r="I355" s="1"/>
      <c r="J355" s="30" t="e">
        <f t="shared" si="93"/>
        <v>#VALUE!</v>
      </c>
      <c r="K355" s="5" t="e">
        <f t="shared" si="91"/>
        <v>#N/A</v>
      </c>
      <c r="L355" s="5" t="e">
        <f t="shared" si="92"/>
        <v>#N/A</v>
      </c>
      <c r="T355" s="25">
        <f t="shared" si="94"/>
        <v>0</v>
      </c>
      <c r="U355" s="25">
        <f t="shared" si="95"/>
        <v>0</v>
      </c>
      <c r="V355" s="25">
        <f t="shared" si="96"/>
        <v>0</v>
      </c>
      <c r="AA355" s="11" t="e">
        <f t="shared" si="97"/>
        <v>#N/A</v>
      </c>
      <c r="AB355" s="11" t="e">
        <f t="shared" si="98"/>
        <v>#N/A</v>
      </c>
      <c r="AC355" s="11" t="e">
        <f t="shared" si="99"/>
        <v>#N/A</v>
      </c>
      <c r="AH355" s="26" t="e">
        <f t="array" ref="AH355">MEDIAN(IF(ISNUMBER(AA$3:AA$163),AA$3:AA$163))</f>
        <v>#NUM!</v>
      </c>
      <c r="AI355" s="26" t="e">
        <f t="array" ref="AI355">MEDIAN(IF(ISNUMBER(AB$3:AB$163),AB$3:AB$163))</f>
        <v>#NUM!</v>
      </c>
      <c r="AJ355" s="26" t="e">
        <f t="array" ref="AJ355">MEDIAN(IF(ISNUMBER(AC$3:AC$163),AC$3:AC$163))</f>
        <v>#NUM!</v>
      </c>
    </row>
    <row r="356" spans="1:36" ht="15.75" x14ac:dyDescent="0.25">
      <c r="A356" s="21"/>
      <c r="B356" s="22"/>
      <c r="C356" s="23"/>
      <c r="D356" s="23"/>
      <c r="E356" s="23"/>
      <c r="F356" s="23"/>
      <c r="G356" s="23"/>
      <c r="H356" s="23"/>
      <c r="I356" s="1"/>
      <c r="J356" s="30" t="e">
        <f t="shared" si="93"/>
        <v>#VALUE!</v>
      </c>
      <c r="K356" s="5" t="e">
        <f t="shared" si="91"/>
        <v>#N/A</v>
      </c>
      <c r="L356" s="5" t="e">
        <f t="shared" si="92"/>
        <v>#N/A</v>
      </c>
      <c r="T356" s="25">
        <f t="shared" si="94"/>
        <v>0</v>
      </c>
      <c r="U356" s="25">
        <f t="shared" si="95"/>
        <v>0</v>
      </c>
      <c r="V356" s="25">
        <f t="shared" si="96"/>
        <v>0</v>
      </c>
      <c r="AA356" s="11" t="e">
        <f t="shared" si="97"/>
        <v>#N/A</v>
      </c>
      <c r="AB356" s="11" t="e">
        <f t="shared" si="98"/>
        <v>#N/A</v>
      </c>
      <c r="AC356" s="11" t="e">
        <f t="shared" si="99"/>
        <v>#N/A</v>
      </c>
      <c r="AH356" s="26" t="e">
        <f t="array" ref="AH356">MEDIAN(IF(ISNUMBER(AA$3:AA$163),AA$3:AA$163))</f>
        <v>#NUM!</v>
      </c>
      <c r="AI356" s="26" t="e">
        <f t="array" ref="AI356">MEDIAN(IF(ISNUMBER(AB$3:AB$163),AB$3:AB$163))</f>
        <v>#NUM!</v>
      </c>
      <c r="AJ356" s="26" t="e">
        <f t="array" ref="AJ356">MEDIAN(IF(ISNUMBER(AC$3:AC$163),AC$3:AC$163))</f>
        <v>#NUM!</v>
      </c>
    </row>
    <row r="357" spans="1:36" ht="15.75" x14ac:dyDescent="0.25">
      <c r="A357" s="21"/>
      <c r="B357" s="22"/>
      <c r="C357" s="23"/>
      <c r="D357" s="23"/>
      <c r="E357" s="23"/>
      <c r="F357" s="23"/>
      <c r="G357" s="23"/>
      <c r="H357" s="23"/>
      <c r="I357" s="1"/>
      <c r="J357" s="30" t="e">
        <f t="shared" si="93"/>
        <v>#VALUE!</v>
      </c>
      <c r="K357" s="5" t="e">
        <f t="shared" si="91"/>
        <v>#N/A</v>
      </c>
      <c r="L357" s="5" t="e">
        <f t="shared" si="92"/>
        <v>#N/A</v>
      </c>
      <c r="T357" s="25">
        <f t="shared" si="94"/>
        <v>0</v>
      </c>
      <c r="U357" s="25">
        <f t="shared" si="95"/>
        <v>0</v>
      </c>
      <c r="V357" s="25">
        <f t="shared" si="96"/>
        <v>0</v>
      </c>
      <c r="AA357" s="11" t="e">
        <f t="shared" si="97"/>
        <v>#N/A</v>
      </c>
      <c r="AB357" s="11" t="e">
        <f t="shared" si="98"/>
        <v>#N/A</v>
      </c>
      <c r="AC357" s="11" t="e">
        <f t="shared" si="99"/>
        <v>#N/A</v>
      </c>
      <c r="AH357" s="26" t="e">
        <f t="array" ref="AH357">MEDIAN(IF(ISNUMBER(AA$3:AA$163),AA$3:AA$163))</f>
        <v>#NUM!</v>
      </c>
      <c r="AI357" s="26" t="e">
        <f t="array" ref="AI357">MEDIAN(IF(ISNUMBER(AB$3:AB$163),AB$3:AB$163))</f>
        <v>#NUM!</v>
      </c>
      <c r="AJ357" s="26" t="e">
        <f t="array" ref="AJ357">MEDIAN(IF(ISNUMBER(AC$3:AC$163),AC$3:AC$163))</f>
        <v>#NUM!</v>
      </c>
    </row>
    <row r="358" spans="1:36" ht="15.75" x14ac:dyDescent="0.25">
      <c r="A358" s="21"/>
      <c r="B358" s="22"/>
      <c r="C358" s="23"/>
      <c r="D358" s="23"/>
      <c r="E358" s="23"/>
      <c r="F358" s="23"/>
      <c r="G358" s="23"/>
      <c r="H358" s="23"/>
      <c r="I358" s="1"/>
      <c r="J358" s="30" t="e">
        <f t="shared" si="93"/>
        <v>#VALUE!</v>
      </c>
      <c r="K358" s="5" t="e">
        <f t="shared" si="91"/>
        <v>#N/A</v>
      </c>
      <c r="L358" s="5" t="e">
        <f t="shared" si="92"/>
        <v>#N/A</v>
      </c>
      <c r="T358" s="25">
        <f t="shared" si="94"/>
        <v>0</v>
      </c>
      <c r="U358" s="25">
        <f t="shared" si="95"/>
        <v>0</v>
      </c>
      <c r="V358" s="25">
        <f t="shared" si="96"/>
        <v>0</v>
      </c>
      <c r="AA358" s="11" t="e">
        <f t="shared" si="97"/>
        <v>#N/A</v>
      </c>
      <c r="AB358" s="11" t="e">
        <f t="shared" si="98"/>
        <v>#N/A</v>
      </c>
      <c r="AC358" s="11" t="e">
        <f t="shared" si="99"/>
        <v>#N/A</v>
      </c>
      <c r="AH358" s="26" t="e">
        <f t="array" ref="AH358">MEDIAN(IF(ISNUMBER(AA$3:AA$163),AA$3:AA$163))</f>
        <v>#NUM!</v>
      </c>
      <c r="AI358" s="26" t="e">
        <f t="array" ref="AI358">MEDIAN(IF(ISNUMBER(AB$3:AB$163),AB$3:AB$163))</f>
        <v>#NUM!</v>
      </c>
      <c r="AJ358" s="26" t="e">
        <f t="array" ref="AJ358">MEDIAN(IF(ISNUMBER(AC$3:AC$163),AC$3:AC$163))</f>
        <v>#NUM!</v>
      </c>
    </row>
    <row r="359" spans="1:36" ht="15.75" x14ac:dyDescent="0.25">
      <c r="A359" s="21"/>
      <c r="B359" s="22"/>
      <c r="C359" s="23"/>
      <c r="D359" s="23"/>
      <c r="E359" s="23"/>
      <c r="F359" s="23"/>
      <c r="G359" s="23"/>
      <c r="H359" s="23"/>
      <c r="I359" s="1"/>
      <c r="J359" s="30" t="e">
        <f t="shared" si="93"/>
        <v>#VALUE!</v>
      </c>
      <c r="K359" s="5" t="e">
        <f t="shared" si="91"/>
        <v>#N/A</v>
      </c>
      <c r="L359" s="5" t="e">
        <f t="shared" si="92"/>
        <v>#N/A</v>
      </c>
      <c r="T359" s="25">
        <f t="shared" si="94"/>
        <v>0</v>
      </c>
      <c r="U359" s="25">
        <f t="shared" si="95"/>
        <v>0</v>
      </c>
      <c r="V359" s="25">
        <f t="shared" si="96"/>
        <v>0</v>
      </c>
      <c r="AA359" s="11" t="e">
        <f t="shared" si="97"/>
        <v>#N/A</v>
      </c>
      <c r="AB359" s="11" t="e">
        <f t="shared" si="98"/>
        <v>#N/A</v>
      </c>
      <c r="AC359" s="11" t="e">
        <f t="shared" si="99"/>
        <v>#N/A</v>
      </c>
      <c r="AH359" s="26" t="e">
        <f t="array" ref="AH359">MEDIAN(IF(ISNUMBER(AA$3:AA$163),AA$3:AA$163))</f>
        <v>#NUM!</v>
      </c>
      <c r="AI359" s="26" t="e">
        <f t="array" ref="AI359">MEDIAN(IF(ISNUMBER(AB$3:AB$163),AB$3:AB$163))</f>
        <v>#NUM!</v>
      </c>
      <c r="AJ359" s="26" t="e">
        <f t="array" ref="AJ359">MEDIAN(IF(ISNUMBER(AC$3:AC$163),AC$3:AC$163))</f>
        <v>#NUM!</v>
      </c>
    </row>
    <row r="360" spans="1:36" ht="15.75" x14ac:dyDescent="0.25">
      <c r="A360" s="21"/>
      <c r="B360" s="22"/>
      <c r="C360" s="23"/>
      <c r="D360" s="23"/>
      <c r="E360" s="23"/>
      <c r="F360" s="23"/>
      <c r="G360" s="23"/>
      <c r="H360" s="23"/>
      <c r="I360" s="1"/>
      <c r="J360" s="30" t="e">
        <f t="shared" si="93"/>
        <v>#VALUE!</v>
      </c>
      <c r="K360" s="5" t="e">
        <f t="shared" si="91"/>
        <v>#N/A</v>
      </c>
      <c r="L360" s="5" t="e">
        <f t="shared" si="92"/>
        <v>#N/A</v>
      </c>
      <c r="T360" s="25">
        <f t="shared" si="94"/>
        <v>0</v>
      </c>
      <c r="U360" s="25">
        <f t="shared" si="95"/>
        <v>0</v>
      </c>
      <c r="V360" s="25">
        <f t="shared" si="96"/>
        <v>0</v>
      </c>
      <c r="AA360" s="11" t="e">
        <f t="shared" si="97"/>
        <v>#N/A</v>
      </c>
      <c r="AB360" s="11" t="e">
        <f t="shared" si="98"/>
        <v>#N/A</v>
      </c>
      <c r="AC360" s="11" t="e">
        <f t="shared" si="99"/>
        <v>#N/A</v>
      </c>
      <c r="AH360" s="26" t="e">
        <f t="array" ref="AH360">MEDIAN(IF(ISNUMBER(AA$3:AA$163),AA$3:AA$163))</f>
        <v>#NUM!</v>
      </c>
      <c r="AI360" s="26" t="e">
        <f t="array" ref="AI360">MEDIAN(IF(ISNUMBER(AB$3:AB$163),AB$3:AB$163))</f>
        <v>#NUM!</v>
      </c>
      <c r="AJ360" s="26" t="e">
        <f t="array" ref="AJ360">MEDIAN(IF(ISNUMBER(AC$3:AC$163),AC$3:AC$163))</f>
        <v>#NUM!</v>
      </c>
    </row>
    <row r="361" spans="1:36" ht="15.75" x14ac:dyDescent="0.25">
      <c r="A361" s="21"/>
      <c r="B361" s="22"/>
      <c r="C361" s="23"/>
      <c r="D361" s="23"/>
      <c r="E361" s="23"/>
      <c r="F361" s="23"/>
      <c r="G361" s="23"/>
      <c r="H361" s="23"/>
      <c r="I361" s="1"/>
      <c r="J361" s="30" t="e">
        <f t="shared" si="93"/>
        <v>#VALUE!</v>
      </c>
      <c r="K361" s="5" t="e">
        <f t="shared" si="91"/>
        <v>#N/A</v>
      </c>
      <c r="L361" s="5" t="e">
        <f t="shared" si="92"/>
        <v>#N/A</v>
      </c>
      <c r="T361" s="25">
        <f t="shared" si="94"/>
        <v>0</v>
      </c>
      <c r="U361" s="25">
        <f t="shared" si="95"/>
        <v>0</v>
      </c>
      <c r="V361" s="25">
        <f t="shared" si="96"/>
        <v>0</v>
      </c>
      <c r="AA361" s="11" t="e">
        <f t="shared" si="97"/>
        <v>#N/A</v>
      </c>
      <c r="AB361" s="11" t="e">
        <f t="shared" si="98"/>
        <v>#N/A</v>
      </c>
      <c r="AC361" s="11" t="e">
        <f t="shared" si="99"/>
        <v>#N/A</v>
      </c>
      <c r="AH361" s="26" t="e">
        <f t="array" ref="AH361">MEDIAN(IF(ISNUMBER(AA$3:AA$163),AA$3:AA$163))</f>
        <v>#NUM!</v>
      </c>
      <c r="AI361" s="26" t="e">
        <f t="array" ref="AI361">MEDIAN(IF(ISNUMBER(AB$3:AB$163),AB$3:AB$163))</f>
        <v>#NUM!</v>
      </c>
      <c r="AJ361" s="26" t="e">
        <f t="array" ref="AJ361">MEDIAN(IF(ISNUMBER(AC$3:AC$163),AC$3:AC$163))</f>
        <v>#NUM!</v>
      </c>
    </row>
    <row r="362" spans="1:36" ht="15.75" x14ac:dyDescent="0.25">
      <c r="A362" s="21"/>
      <c r="B362" s="22"/>
      <c r="C362" s="23"/>
      <c r="D362" s="23"/>
      <c r="E362" s="23"/>
      <c r="F362" s="23"/>
      <c r="G362" s="23"/>
      <c r="H362" s="23"/>
      <c r="I362" s="1"/>
      <c r="J362" s="30" t="e">
        <f t="shared" si="93"/>
        <v>#VALUE!</v>
      </c>
      <c r="K362" s="5" t="e">
        <f t="shared" si="91"/>
        <v>#N/A</v>
      </c>
      <c r="L362" s="5" t="e">
        <f t="shared" si="92"/>
        <v>#N/A</v>
      </c>
      <c r="T362" s="25">
        <f t="shared" si="94"/>
        <v>0</v>
      </c>
      <c r="U362" s="25">
        <f t="shared" si="95"/>
        <v>0</v>
      </c>
      <c r="V362" s="25">
        <f t="shared" si="96"/>
        <v>0</v>
      </c>
      <c r="AA362" s="11" t="e">
        <f t="shared" si="97"/>
        <v>#N/A</v>
      </c>
      <c r="AB362" s="11" t="e">
        <f t="shared" si="98"/>
        <v>#N/A</v>
      </c>
      <c r="AC362" s="11" t="e">
        <f t="shared" si="99"/>
        <v>#N/A</v>
      </c>
      <c r="AH362" s="26" t="e">
        <f t="array" ref="AH362">MEDIAN(IF(ISNUMBER(AA$3:AA$163),AA$3:AA$163))</f>
        <v>#NUM!</v>
      </c>
      <c r="AI362" s="26" t="e">
        <f t="array" ref="AI362">MEDIAN(IF(ISNUMBER(AB$3:AB$163),AB$3:AB$163))</f>
        <v>#NUM!</v>
      </c>
      <c r="AJ362" s="26" t="e">
        <f t="array" ref="AJ362">MEDIAN(IF(ISNUMBER(AC$3:AC$163),AC$3:AC$163))</f>
        <v>#NUM!</v>
      </c>
    </row>
    <row r="363" spans="1:36" ht="15.75" x14ac:dyDescent="0.25">
      <c r="A363" s="21"/>
      <c r="B363" s="22"/>
      <c r="C363" s="23"/>
      <c r="D363" s="23"/>
      <c r="E363" s="23"/>
      <c r="F363" s="23"/>
      <c r="G363" s="23"/>
      <c r="H363" s="23"/>
      <c r="I363" s="1"/>
      <c r="J363" s="30" t="e">
        <f t="shared" si="93"/>
        <v>#VALUE!</v>
      </c>
      <c r="K363" s="5" t="e">
        <f t="shared" si="91"/>
        <v>#N/A</v>
      </c>
      <c r="L363" s="5" t="e">
        <f t="shared" si="92"/>
        <v>#N/A</v>
      </c>
      <c r="T363" s="25">
        <f t="shared" si="94"/>
        <v>0</v>
      </c>
      <c r="U363" s="25">
        <f t="shared" si="95"/>
        <v>0</v>
      </c>
      <c r="V363" s="25">
        <f t="shared" si="96"/>
        <v>0</v>
      </c>
      <c r="AA363" s="11" t="e">
        <f t="shared" si="97"/>
        <v>#N/A</v>
      </c>
      <c r="AB363" s="11" t="e">
        <f t="shared" si="98"/>
        <v>#N/A</v>
      </c>
      <c r="AC363" s="11" t="e">
        <f t="shared" si="99"/>
        <v>#N/A</v>
      </c>
      <c r="AH363" s="26" t="e">
        <f t="array" ref="AH363">MEDIAN(IF(ISNUMBER(AA$3:AA$163),AA$3:AA$163))</f>
        <v>#NUM!</v>
      </c>
      <c r="AI363" s="26" t="e">
        <f t="array" ref="AI363">MEDIAN(IF(ISNUMBER(AB$3:AB$163),AB$3:AB$163))</f>
        <v>#NUM!</v>
      </c>
      <c r="AJ363" s="26" t="e">
        <f t="array" ref="AJ363">MEDIAN(IF(ISNUMBER(AC$3:AC$163),AC$3:AC$163))</f>
        <v>#NUM!</v>
      </c>
    </row>
    <row r="364" spans="1:36" ht="15.75" x14ac:dyDescent="0.25">
      <c r="A364" s="21"/>
      <c r="B364" s="22"/>
      <c r="C364" s="23"/>
      <c r="D364" s="23"/>
      <c r="E364" s="23"/>
      <c r="F364" s="23"/>
      <c r="G364" s="23"/>
      <c r="H364" s="23"/>
      <c r="I364" s="1"/>
      <c r="J364" s="30" t="e">
        <f t="shared" si="93"/>
        <v>#VALUE!</v>
      </c>
      <c r="K364" s="5" t="e">
        <f t="shared" si="91"/>
        <v>#N/A</v>
      </c>
      <c r="L364" s="5" t="e">
        <f t="shared" si="92"/>
        <v>#N/A</v>
      </c>
      <c r="T364" s="25">
        <f t="shared" si="94"/>
        <v>0</v>
      </c>
      <c r="U364" s="25">
        <f t="shared" si="95"/>
        <v>0</v>
      </c>
      <c r="V364" s="25">
        <f t="shared" si="96"/>
        <v>0</v>
      </c>
      <c r="AA364" s="11" t="e">
        <f t="shared" si="97"/>
        <v>#N/A</v>
      </c>
      <c r="AB364" s="11" t="e">
        <f t="shared" si="98"/>
        <v>#N/A</v>
      </c>
      <c r="AC364" s="11" t="e">
        <f t="shared" si="99"/>
        <v>#N/A</v>
      </c>
      <c r="AH364" s="26" t="e">
        <f t="array" ref="AH364">MEDIAN(IF(ISNUMBER(AA$3:AA$163),AA$3:AA$163))</f>
        <v>#NUM!</v>
      </c>
      <c r="AI364" s="26" t="e">
        <f t="array" ref="AI364">MEDIAN(IF(ISNUMBER(AB$3:AB$163),AB$3:AB$163))</f>
        <v>#NUM!</v>
      </c>
      <c r="AJ364" s="26" t="e">
        <f t="array" ref="AJ364">MEDIAN(IF(ISNUMBER(AC$3:AC$163),AC$3:AC$163))</f>
        <v>#NUM!</v>
      </c>
    </row>
    <row r="365" spans="1:36" ht="15.75" x14ac:dyDescent="0.25">
      <c r="A365" s="21"/>
      <c r="B365" s="22"/>
      <c r="C365" s="23"/>
      <c r="D365" s="23"/>
      <c r="E365" s="23"/>
      <c r="F365" s="23"/>
      <c r="G365" s="23"/>
      <c r="H365" s="23"/>
      <c r="I365" s="1"/>
      <c r="J365" s="30" t="e">
        <f t="shared" si="93"/>
        <v>#VALUE!</v>
      </c>
      <c r="K365" s="5" t="e">
        <f t="shared" si="91"/>
        <v>#N/A</v>
      </c>
      <c r="L365" s="5" t="e">
        <f t="shared" si="92"/>
        <v>#N/A</v>
      </c>
      <c r="T365" s="25">
        <f t="shared" si="94"/>
        <v>0</v>
      </c>
      <c r="U365" s="25">
        <f t="shared" si="95"/>
        <v>0</v>
      </c>
      <c r="V365" s="25">
        <f t="shared" si="96"/>
        <v>0</v>
      </c>
      <c r="AA365" s="11" t="e">
        <f t="shared" si="97"/>
        <v>#N/A</v>
      </c>
      <c r="AB365" s="11" t="e">
        <f t="shared" si="98"/>
        <v>#N/A</v>
      </c>
      <c r="AC365" s="11" t="e">
        <f t="shared" si="99"/>
        <v>#N/A</v>
      </c>
      <c r="AH365" s="26" t="e">
        <f t="array" ref="AH365">MEDIAN(IF(ISNUMBER(AA$3:AA$163),AA$3:AA$163))</f>
        <v>#NUM!</v>
      </c>
      <c r="AI365" s="26" t="e">
        <f t="array" ref="AI365">MEDIAN(IF(ISNUMBER(AB$3:AB$163),AB$3:AB$163))</f>
        <v>#NUM!</v>
      </c>
      <c r="AJ365" s="26" t="e">
        <f t="array" ref="AJ365">MEDIAN(IF(ISNUMBER(AC$3:AC$163),AC$3:AC$163))</f>
        <v>#NUM!</v>
      </c>
    </row>
    <row r="366" spans="1:36" ht="15.75" x14ac:dyDescent="0.25">
      <c r="A366" s="21"/>
      <c r="B366" s="22"/>
      <c r="C366" s="23"/>
      <c r="D366" s="23"/>
      <c r="E366" s="23"/>
      <c r="F366" s="23"/>
      <c r="G366" s="23"/>
      <c r="H366" s="23"/>
      <c r="I366" s="1"/>
      <c r="J366" s="30" t="e">
        <f t="shared" si="93"/>
        <v>#VALUE!</v>
      </c>
      <c r="K366" s="5" t="e">
        <f t="shared" si="91"/>
        <v>#N/A</v>
      </c>
      <c r="L366" s="5" t="e">
        <f t="shared" si="92"/>
        <v>#N/A</v>
      </c>
      <c r="T366" s="25">
        <f t="shared" si="94"/>
        <v>0</v>
      </c>
      <c r="U366" s="25">
        <f t="shared" si="95"/>
        <v>0</v>
      </c>
      <c r="V366" s="25">
        <f t="shared" si="96"/>
        <v>0</v>
      </c>
      <c r="AA366" s="11" t="e">
        <f t="shared" si="97"/>
        <v>#N/A</v>
      </c>
      <c r="AB366" s="11" t="e">
        <f t="shared" si="98"/>
        <v>#N/A</v>
      </c>
      <c r="AC366" s="11" t="e">
        <f t="shared" si="99"/>
        <v>#N/A</v>
      </c>
      <c r="AH366" s="26" t="e">
        <f t="array" ref="AH366">MEDIAN(IF(ISNUMBER(AA$3:AA$163),AA$3:AA$163))</f>
        <v>#NUM!</v>
      </c>
      <c r="AI366" s="26" t="e">
        <f t="array" ref="AI366">MEDIAN(IF(ISNUMBER(AB$3:AB$163),AB$3:AB$163))</f>
        <v>#NUM!</v>
      </c>
      <c r="AJ366" s="26" t="e">
        <f t="array" ref="AJ366">MEDIAN(IF(ISNUMBER(AC$3:AC$163),AC$3:AC$163))</f>
        <v>#NUM!</v>
      </c>
    </row>
    <row r="367" spans="1:36" ht="15.75" x14ac:dyDescent="0.25">
      <c r="A367" s="21"/>
      <c r="B367" s="22"/>
      <c r="C367" s="23"/>
      <c r="D367" s="23"/>
      <c r="E367" s="23"/>
      <c r="F367" s="23"/>
      <c r="G367" s="23"/>
      <c r="H367" s="23"/>
      <c r="I367" s="1"/>
      <c r="J367" s="30" t="e">
        <f t="shared" si="93"/>
        <v>#VALUE!</v>
      </c>
      <c r="K367" s="5" t="e">
        <f t="shared" si="91"/>
        <v>#N/A</v>
      </c>
      <c r="L367" s="5" t="e">
        <f t="shared" si="92"/>
        <v>#N/A</v>
      </c>
      <c r="T367" s="25">
        <f t="shared" si="94"/>
        <v>0</v>
      </c>
      <c r="U367" s="25">
        <f t="shared" si="95"/>
        <v>0</v>
      </c>
      <c r="V367" s="25">
        <f t="shared" si="96"/>
        <v>0</v>
      </c>
      <c r="AA367" s="11" t="e">
        <f t="shared" si="97"/>
        <v>#N/A</v>
      </c>
      <c r="AB367" s="11" t="e">
        <f t="shared" si="98"/>
        <v>#N/A</v>
      </c>
      <c r="AC367" s="11" t="e">
        <f t="shared" si="99"/>
        <v>#N/A</v>
      </c>
      <c r="AH367" s="26" t="e">
        <f t="array" ref="AH367">MEDIAN(IF(ISNUMBER(AA$3:AA$163),AA$3:AA$163))</f>
        <v>#NUM!</v>
      </c>
      <c r="AI367" s="26" t="e">
        <f t="array" ref="AI367">MEDIAN(IF(ISNUMBER(AB$3:AB$163),AB$3:AB$163))</f>
        <v>#NUM!</v>
      </c>
      <c r="AJ367" s="26" t="e">
        <f t="array" ref="AJ367">MEDIAN(IF(ISNUMBER(AC$3:AC$163),AC$3:AC$163))</f>
        <v>#NUM!</v>
      </c>
    </row>
    <row r="368" spans="1:36" ht="15.75" x14ac:dyDescent="0.25">
      <c r="A368" s="21"/>
      <c r="B368" s="22"/>
      <c r="C368" s="23"/>
      <c r="D368" s="23"/>
      <c r="E368" s="23"/>
      <c r="F368" s="23"/>
      <c r="G368" s="23"/>
      <c r="H368" s="23"/>
      <c r="I368" s="1"/>
      <c r="J368" s="30" t="e">
        <f t="shared" si="93"/>
        <v>#VALUE!</v>
      </c>
      <c r="K368" s="5" t="e">
        <f t="shared" si="91"/>
        <v>#N/A</v>
      </c>
      <c r="L368" s="5" t="e">
        <f t="shared" si="92"/>
        <v>#N/A</v>
      </c>
      <c r="T368" s="25">
        <f t="shared" si="94"/>
        <v>0</v>
      </c>
      <c r="U368" s="25">
        <f t="shared" si="95"/>
        <v>0</v>
      </c>
      <c r="V368" s="25">
        <f t="shared" si="96"/>
        <v>0</v>
      </c>
      <c r="AA368" s="11" t="e">
        <f t="shared" si="97"/>
        <v>#N/A</v>
      </c>
      <c r="AB368" s="11" t="e">
        <f t="shared" si="98"/>
        <v>#N/A</v>
      </c>
      <c r="AC368" s="11" t="e">
        <f t="shared" si="99"/>
        <v>#N/A</v>
      </c>
      <c r="AH368" s="26" t="e">
        <f t="array" ref="AH368">MEDIAN(IF(ISNUMBER(AA$3:AA$163),AA$3:AA$163))</f>
        <v>#NUM!</v>
      </c>
      <c r="AI368" s="26" t="e">
        <f t="array" ref="AI368">MEDIAN(IF(ISNUMBER(AB$3:AB$163),AB$3:AB$163))</f>
        <v>#NUM!</v>
      </c>
      <c r="AJ368" s="26" t="e">
        <f t="array" ref="AJ368">MEDIAN(IF(ISNUMBER(AC$3:AC$163),AC$3:AC$163))</f>
        <v>#NUM!</v>
      </c>
    </row>
    <row r="369" spans="1:36" ht="15.75" x14ac:dyDescent="0.25">
      <c r="A369" s="21"/>
      <c r="B369" s="22"/>
      <c r="C369" s="23"/>
      <c r="D369" s="23"/>
      <c r="E369" s="23"/>
      <c r="F369" s="23"/>
      <c r="G369" s="23"/>
      <c r="H369" s="23"/>
      <c r="I369" s="1"/>
      <c r="J369" s="30" t="e">
        <f t="shared" si="93"/>
        <v>#VALUE!</v>
      </c>
      <c r="K369" s="5" t="e">
        <f t="shared" si="91"/>
        <v>#N/A</v>
      </c>
      <c r="L369" s="5" t="e">
        <f t="shared" si="92"/>
        <v>#N/A</v>
      </c>
      <c r="T369" s="25">
        <f t="shared" si="94"/>
        <v>0</v>
      </c>
      <c r="U369" s="25">
        <f t="shared" si="95"/>
        <v>0</v>
      </c>
      <c r="V369" s="25">
        <f t="shared" si="96"/>
        <v>0</v>
      </c>
      <c r="AA369" s="11" t="e">
        <f t="shared" si="97"/>
        <v>#N/A</v>
      </c>
      <c r="AB369" s="11" t="e">
        <f t="shared" si="98"/>
        <v>#N/A</v>
      </c>
      <c r="AC369" s="11" t="e">
        <f t="shared" si="99"/>
        <v>#N/A</v>
      </c>
      <c r="AH369" s="26" t="e">
        <f t="array" ref="AH369">MEDIAN(IF(ISNUMBER(AA$3:AA$163),AA$3:AA$163))</f>
        <v>#NUM!</v>
      </c>
      <c r="AI369" s="26" t="e">
        <f t="array" ref="AI369">MEDIAN(IF(ISNUMBER(AB$3:AB$163),AB$3:AB$163))</f>
        <v>#NUM!</v>
      </c>
      <c r="AJ369" s="26" t="e">
        <f t="array" ref="AJ369">MEDIAN(IF(ISNUMBER(AC$3:AC$163),AC$3:AC$163))</f>
        <v>#NUM!</v>
      </c>
    </row>
    <row r="370" spans="1:36" ht="15.75" x14ac:dyDescent="0.25">
      <c r="A370" s="21"/>
      <c r="B370" s="22"/>
      <c r="C370" s="23"/>
      <c r="D370" s="23"/>
      <c r="E370" s="23"/>
      <c r="F370" s="23"/>
      <c r="G370" s="23"/>
      <c r="H370" s="23"/>
      <c r="I370" s="1"/>
      <c r="J370" s="30" t="e">
        <f t="shared" si="93"/>
        <v>#VALUE!</v>
      </c>
      <c r="K370" s="5" t="e">
        <f t="shared" si="91"/>
        <v>#N/A</v>
      </c>
      <c r="L370" s="5" t="e">
        <f t="shared" si="92"/>
        <v>#N/A</v>
      </c>
      <c r="T370" s="25">
        <f t="shared" si="94"/>
        <v>0</v>
      </c>
      <c r="U370" s="25">
        <f t="shared" si="95"/>
        <v>0</v>
      </c>
      <c r="V370" s="25">
        <f t="shared" si="96"/>
        <v>0</v>
      </c>
      <c r="AA370" s="11" t="e">
        <f t="shared" si="97"/>
        <v>#N/A</v>
      </c>
      <c r="AB370" s="11" t="e">
        <f t="shared" si="98"/>
        <v>#N/A</v>
      </c>
      <c r="AC370" s="11" t="e">
        <f t="shared" si="99"/>
        <v>#N/A</v>
      </c>
      <c r="AH370" s="26" t="e">
        <f t="array" ref="AH370">MEDIAN(IF(ISNUMBER(AA$3:AA$163),AA$3:AA$163))</f>
        <v>#NUM!</v>
      </c>
      <c r="AI370" s="26" t="e">
        <f t="array" ref="AI370">MEDIAN(IF(ISNUMBER(AB$3:AB$163),AB$3:AB$163))</f>
        <v>#NUM!</v>
      </c>
      <c r="AJ370" s="26" t="e">
        <f t="array" ref="AJ370">MEDIAN(IF(ISNUMBER(AC$3:AC$163),AC$3:AC$163))</f>
        <v>#NUM!</v>
      </c>
    </row>
    <row r="371" spans="1:36" ht="15.75" x14ac:dyDescent="0.25">
      <c r="A371" s="21"/>
      <c r="B371" s="22"/>
      <c r="C371" s="23"/>
      <c r="D371" s="23"/>
      <c r="E371" s="23"/>
      <c r="F371" s="23"/>
      <c r="G371" s="23"/>
      <c r="H371" s="23"/>
      <c r="I371" s="1"/>
      <c r="J371" s="30" t="e">
        <f t="shared" si="93"/>
        <v>#VALUE!</v>
      </c>
      <c r="K371" s="5" t="e">
        <f t="shared" si="91"/>
        <v>#N/A</v>
      </c>
      <c r="L371" s="5" t="e">
        <f t="shared" si="92"/>
        <v>#N/A</v>
      </c>
      <c r="T371" s="25">
        <f t="shared" si="94"/>
        <v>0</v>
      </c>
      <c r="U371" s="25">
        <f t="shared" si="95"/>
        <v>0</v>
      </c>
      <c r="V371" s="25">
        <f t="shared" si="96"/>
        <v>0</v>
      </c>
      <c r="AA371" s="11" t="e">
        <f t="shared" si="97"/>
        <v>#N/A</v>
      </c>
      <c r="AB371" s="11" t="e">
        <f t="shared" si="98"/>
        <v>#N/A</v>
      </c>
      <c r="AC371" s="11" t="e">
        <f t="shared" si="99"/>
        <v>#N/A</v>
      </c>
      <c r="AH371" s="26" t="e">
        <f t="array" ref="AH371">MEDIAN(IF(ISNUMBER(AA$3:AA$163),AA$3:AA$163))</f>
        <v>#NUM!</v>
      </c>
      <c r="AI371" s="26" t="e">
        <f t="array" ref="AI371">MEDIAN(IF(ISNUMBER(AB$3:AB$163),AB$3:AB$163))</f>
        <v>#NUM!</v>
      </c>
      <c r="AJ371" s="26" t="e">
        <f t="array" ref="AJ371">MEDIAN(IF(ISNUMBER(AC$3:AC$163),AC$3:AC$163))</f>
        <v>#NUM!</v>
      </c>
    </row>
    <row r="372" spans="1:36" ht="15.75" x14ac:dyDescent="0.25">
      <c r="A372" s="21"/>
      <c r="B372" s="22"/>
      <c r="C372" s="23"/>
      <c r="D372" s="23"/>
      <c r="E372" s="23"/>
      <c r="F372" s="23"/>
      <c r="G372" s="23"/>
      <c r="H372" s="23"/>
      <c r="I372" s="1"/>
      <c r="J372" s="30" t="e">
        <f t="shared" si="93"/>
        <v>#VALUE!</v>
      </c>
      <c r="K372" s="5" t="e">
        <f t="shared" si="91"/>
        <v>#N/A</v>
      </c>
      <c r="L372" s="5" t="e">
        <f t="shared" si="92"/>
        <v>#N/A</v>
      </c>
      <c r="T372" s="25">
        <f t="shared" si="94"/>
        <v>0</v>
      </c>
      <c r="U372" s="25">
        <f t="shared" si="95"/>
        <v>0</v>
      </c>
      <c r="V372" s="25">
        <f t="shared" si="96"/>
        <v>0</v>
      </c>
      <c r="AA372" s="11" t="e">
        <f t="shared" si="97"/>
        <v>#N/A</v>
      </c>
      <c r="AB372" s="11" t="e">
        <f t="shared" si="98"/>
        <v>#N/A</v>
      </c>
      <c r="AC372" s="11" t="e">
        <f t="shared" si="99"/>
        <v>#N/A</v>
      </c>
      <c r="AH372" s="26" t="e">
        <f t="array" ref="AH372">MEDIAN(IF(ISNUMBER(AA$3:AA$163),AA$3:AA$163))</f>
        <v>#NUM!</v>
      </c>
      <c r="AI372" s="26" t="e">
        <f t="array" ref="AI372">MEDIAN(IF(ISNUMBER(AB$3:AB$163),AB$3:AB$163))</f>
        <v>#NUM!</v>
      </c>
      <c r="AJ372" s="26" t="e">
        <f t="array" ref="AJ372">MEDIAN(IF(ISNUMBER(AC$3:AC$163),AC$3:AC$163))</f>
        <v>#NUM!</v>
      </c>
    </row>
    <row r="373" spans="1:36" ht="15.75" x14ac:dyDescent="0.25">
      <c r="A373" s="21"/>
      <c r="B373" s="22"/>
      <c r="C373" s="23"/>
      <c r="D373" s="23"/>
      <c r="E373" s="23"/>
      <c r="F373" s="23"/>
      <c r="G373" s="23"/>
      <c r="H373" s="23"/>
      <c r="I373" s="1"/>
      <c r="J373" s="30" t="e">
        <f t="shared" si="93"/>
        <v>#VALUE!</v>
      </c>
      <c r="K373" s="5" t="e">
        <f t="shared" si="91"/>
        <v>#N/A</v>
      </c>
      <c r="L373" s="5" t="e">
        <f t="shared" si="92"/>
        <v>#N/A</v>
      </c>
      <c r="T373" s="25">
        <f t="shared" si="94"/>
        <v>0</v>
      </c>
      <c r="U373" s="25">
        <f t="shared" si="95"/>
        <v>0</v>
      </c>
      <c r="V373" s="25">
        <f t="shared" si="96"/>
        <v>0</v>
      </c>
      <c r="AA373" s="11" t="e">
        <f t="shared" si="97"/>
        <v>#N/A</v>
      </c>
      <c r="AB373" s="11" t="e">
        <f t="shared" si="98"/>
        <v>#N/A</v>
      </c>
      <c r="AC373" s="11" t="e">
        <f t="shared" si="99"/>
        <v>#N/A</v>
      </c>
      <c r="AH373" s="26" t="e">
        <f t="array" ref="AH373">MEDIAN(IF(ISNUMBER(AA$3:AA$163),AA$3:AA$163))</f>
        <v>#NUM!</v>
      </c>
      <c r="AI373" s="26" t="e">
        <f t="array" ref="AI373">MEDIAN(IF(ISNUMBER(AB$3:AB$163),AB$3:AB$163))</f>
        <v>#NUM!</v>
      </c>
      <c r="AJ373" s="26" t="e">
        <f t="array" ref="AJ373">MEDIAN(IF(ISNUMBER(AC$3:AC$163),AC$3:AC$163))</f>
        <v>#NUM!</v>
      </c>
    </row>
    <row r="374" spans="1:36" ht="15.75" x14ac:dyDescent="0.25">
      <c r="A374" s="21"/>
      <c r="B374" s="22"/>
      <c r="C374" s="23"/>
      <c r="D374" s="23"/>
      <c r="E374" s="23"/>
      <c r="F374" s="23"/>
      <c r="G374" s="23"/>
      <c r="H374" s="23"/>
      <c r="I374" s="1"/>
      <c r="J374" s="30" t="e">
        <f t="shared" si="93"/>
        <v>#VALUE!</v>
      </c>
      <c r="K374" s="5" t="e">
        <f t="shared" si="91"/>
        <v>#N/A</v>
      </c>
      <c r="L374" s="5" t="e">
        <f t="shared" si="92"/>
        <v>#N/A</v>
      </c>
      <c r="T374" s="25">
        <f t="shared" si="94"/>
        <v>0</v>
      </c>
      <c r="U374" s="25">
        <f t="shared" si="95"/>
        <v>0</v>
      </c>
      <c r="V374" s="25">
        <f t="shared" si="96"/>
        <v>0</v>
      </c>
      <c r="AA374" s="11" t="e">
        <f t="shared" si="97"/>
        <v>#N/A</v>
      </c>
      <c r="AB374" s="11" t="e">
        <f t="shared" si="98"/>
        <v>#N/A</v>
      </c>
      <c r="AC374" s="11" t="e">
        <f t="shared" si="99"/>
        <v>#N/A</v>
      </c>
      <c r="AH374" s="26" t="e">
        <f t="array" ref="AH374">MEDIAN(IF(ISNUMBER(AA$3:AA$163),AA$3:AA$163))</f>
        <v>#NUM!</v>
      </c>
      <c r="AI374" s="26" t="e">
        <f t="array" ref="AI374">MEDIAN(IF(ISNUMBER(AB$3:AB$163),AB$3:AB$163))</f>
        <v>#NUM!</v>
      </c>
      <c r="AJ374" s="26" t="e">
        <f t="array" ref="AJ374">MEDIAN(IF(ISNUMBER(AC$3:AC$163),AC$3:AC$163))</f>
        <v>#NUM!</v>
      </c>
    </row>
    <row r="375" spans="1:36" ht="15.75" x14ac:dyDescent="0.25">
      <c r="A375" s="21"/>
      <c r="B375" s="22"/>
      <c r="C375" s="23"/>
      <c r="D375" s="23"/>
      <c r="E375" s="23"/>
      <c r="F375" s="23"/>
      <c r="G375" s="23"/>
      <c r="H375" s="23"/>
      <c r="I375" s="1"/>
      <c r="J375" s="30" t="e">
        <f t="shared" si="93"/>
        <v>#VALUE!</v>
      </c>
      <c r="K375" s="5" t="e">
        <f t="shared" si="91"/>
        <v>#N/A</v>
      </c>
      <c r="L375" s="5" t="e">
        <f t="shared" si="92"/>
        <v>#N/A</v>
      </c>
      <c r="T375" s="25">
        <f t="shared" si="94"/>
        <v>0</v>
      </c>
      <c r="U375" s="25">
        <f t="shared" si="95"/>
        <v>0</v>
      </c>
      <c r="V375" s="25">
        <f t="shared" si="96"/>
        <v>0</v>
      </c>
      <c r="AA375" s="11" t="e">
        <f t="shared" si="97"/>
        <v>#N/A</v>
      </c>
      <c r="AB375" s="11" t="e">
        <f t="shared" si="98"/>
        <v>#N/A</v>
      </c>
      <c r="AC375" s="11" t="e">
        <f t="shared" si="99"/>
        <v>#N/A</v>
      </c>
      <c r="AH375" s="26" t="e">
        <f t="array" ref="AH375">MEDIAN(IF(ISNUMBER(AA$3:AA$163),AA$3:AA$163))</f>
        <v>#NUM!</v>
      </c>
      <c r="AI375" s="26" t="e">
        <f t="array" ref="AI375">MEDIAN(IF(ISNUMBER(AB$3:AB$163),AB$3:AB$163))</f>
        <v>#NUM!</v>
      </c>
      <c r="AJ375" s="26" t="e">
        <f t="array" ref="AJ375">MEDIAN(IF(ISNUMBER(AC$3:AC$163),AC$3:AC$163))</f>
        <v>#NUM!</v>
      </c>
    </row>
    <row r="376" spans="1:36" ht="15.75" x14ac:dyDescent="0.25">
      <c r="A376" s="21"/>
      <c r="B376" s="22"/>
      <c r="C376" s="23"/>
      <c r="D376" s="23"/>
      <c r="E376" s="23"/>
      <c r="F376" s="23"/>
      <c r="G376" s="23"/>
      <c r="H376" s="23"/>
      <c r="I376" s="1"/>
      <c r="J376" s="30" t="e">
        <f t="shared" si="93"/>
        <v>#VALUE!</v>
      </c>
      <c r="K376" s="5" t="e">
        <f t="shared" si="91"/>
        <v>#N/A</v>
      </c>
      <c r="L376" s="5" t="e">
        <f t="shared" si="92"/>
        <v>#N/A</v>
      </c>
      <c r="T376" s="25">
        <f t="shared" si="94"/>
        <v>0</v>
      </c>
      <c r="U376" s="25">
        <f t="shared" si="95"/>
        <v>0</v>
      </c>
      <c r="V376" s="25">
        <f t="shared" si="96"/>
        <v>0</v>
      </c>
      <c r="AA376" s="11" t="e">
        <f t="shared" si="97"/>
        <v>#N/A</v>
      </c>
      <c r="AB376" s="11" t="e">
        <f t="shared" si="98"/>
        <v>#N/A</v>
      </c>
      <c r="AC376" s="11" t="e">
        <f t="shared" si="99"/>
        <v>#N/A</v>
      </c>
      <c r="AH376" s="26" t="e">
        <f t="array" ref="AH376">MEDIAN(IF(ISNUMBER(AA$3:AA$163),AA$3:AA$163))</f>
        <v>#NUM!</v>
      </c>
      <c r="AI376" s="26" t="e">
        <f t="array" ref="AI376">MEDIAN(IF(ISNUMBER(AB$3:AB$163),AB$3:AB$163))</f>
        <v>#NUM!</v>
      </c>
      <c r="AJ376" s="26" t="e">
        <f t="array" ref="AJ376">MEDIAN(IF(ISNUMBER(AC$3:AC$163),AC$3:AC$163))</f>
        <v>#NUM!</v>
      </c>
    </row>
    <row r="377" spans="1:36" ht="15.75" x14ac:dyDescent="0.25">
      <c r="A377" s="21"/>
      <c r="B377" s="22"/>
      <c r="C377" s="23"/>
      <c r="D377" s="23"/>
      <c r="E377" s="23"/>
      <c r="F377" s="23"/>
      <c r="G377" s="23"/>
      <c r="H377" s="23"/>
      <c r="I377" s="1"/>
      <c r="J377" s="30" t="e">
        <f t="shared" si="93"/>
        <v>#VALUE!</v>
      </c>
      <c r="K377" s="5" t="e">
        <f t="shared" si="91"/>
        <v>#N/A</v>
      </c>
      <c r="L377" s="5" t="e">
        <f t="shared" si="92"/>
        <v>#N/A</v>
      </c>
      <c r="T377" s="25">
        <f t="shared" si="94"/>
        <v>0</v>
      </c>
      <c r="U377" s="25">
        <f t="shared" si="95"/>
        <v>0</v>
      </c>
      <c r="V377" s="25">
        <f t="shared" si="96"/>
        <v>0</v>
      </c>
      <c r="AA377" s="11" t="e">
        <f t="shared" si="97"/>
        <v>#N/A</v>
      </c>
      <c r="AB377" s="11" t="e">
        <f t="shared" si="98"/>
        <v>#N/A</v>
      </c>
      <c r="AC377" s="11" t="e">
        <f t="shared" si="99"/>
        <v>#N/A</v>
      </c>
      <c r="AH377" s="26" t="e">
        <f t="array" ref="AH377">MEDIAN(IF(ISNUMBER(AA$3:AA$163),AA$3:AA$163))</f>
        <v>#NUM!</v>
      </c>
      <c r="AI377" s="26" t="e">
        <f t="array" ref="AI377">MEDIAN(IF(ISNUMBER(AB$3:AB$163),AB$3:AB$163))</f>
        <v>#NUM!</v>
      </c>
      <c r="AJ377" s="26" t="e">
        <f t="array" ref="AJ377">MEDIAN(IF(ISNUMBER(AC$3:AC$163),AC$3:AC$163))</f>
        <v>#NUM!</v>
      </c>
    </row>
    <row r="378" spans="1:36" ht="15.75" x14ac:dyDescent="0.25">
      <c r="A378" s="21"/>
      <c r="B378" s="22"/>
      <c r="C378" s="23"/>
      <c r="D378" s="23"/>
      <c r="E378" s="23"/>
      <c r="F378" s="23"/>
      <c r="G378" s="23"/>
      <c r="H378" s="23"/>
      <c r="I378" s="1"/>
      <c r="J378" s="30" t="e">
        <f t="shared" si="93"/>
        <v>#VALUE!</v>
      </c>
      <c r="K378" s="5" t="e">
        <f t="shared" si="91"/>
        <v>#N/A</v>
      </c>
      <c r="L378" s="5" t="e">
        <f t="shared" si="92"/>
        <v>#N/A</v>
      </c>
      <c r="T378" s="25">
        <f t="shared" si="94"/>
        <v>0</v>
      </c>
      <c r="U378" s="25">
        <f t="shared" si="95"/>
        <v>0</v>
      </c>
      <c r="V378" s="25">
        <f t="shared" si="96"/>
        <v>0</v>
      </c>
      <c r="AA378" s="11" t="e">
        <f t="shared" si="97"/>
        <v>#N/A</v>
      </c>
      <c r="AB378" s="11" t="e">
        <f t="shared" si="98"/>
        <v>#N/A</v>
      </c>
      <c r="AC378" s="11" t="e">
        <f t="shared" si="99"/>
        <v>#N/A</v>
      </c>
      <c r="AH378" s="26" t="e">
        <f t="array" ref="AH378">MEDIAN(IF(ISNUMBER(AA$3:AA$163),AA$3:AA$163))</f>
        <v>#NUM!</v>
      </c>
      <c r="AI378" s="26" t="e">
        <f t="array" ref="AI378">MEDIAN(IF(ISNUMBER(AB$3:AB$163),AB$3:AB$163))</f>
        <v>#NUM!</v>
      </c>
      <c r="AJ378" s="26" t="e">
        <f t="array" ref="AJ378">MEDIAN(IF(ISNUMBER(AC$3:AC$163),AC$3:AC$163))</f>
        <v>#NUM!</v>
      </c>
    </row>
    <row r="379" spans="1:36" ht="15.75" x14ac:dyDescent="0.25">
      <c r="A379" s="21"/>
      <c r="B379" s="22"/>
      <c r="C379" s="23"/>
      <c r="D379" s="23"/>
      <c r="E379" s="23"/>
      <c r="F379" s="23"/>
      <c r="G379" s="23"/>
      <c r="H379" s="23"/>
      <c r="I379" s="1"/>
      <c r="J379" s="30" t="e">
        <f t="shared" si="93"/>
        <v>#VALUE!</v>
      </c>
      <c r="K379" s="5" t="e">
        <f t="shared" si="91"/>
        <v>#N/A</v>
      </c>
      <c r="L379" s="5" t="e">
        <f t="shared" si="92"/>
        <v>#N/A</v>
      </c>
      <c r="T379" s="25">
        <f t="shared" si="94"/>
        <v>0</v>
      </c>
      <c r="U379" s="25">
        <f t="shared" si="95"/>
        <v>0</v>
      </c>
      <c r="V379" s="25">
        <f t="shared" si="96"/>
        <v>0</v>
      </c>
      <c r="AA379" s="11" t="e">
        <f t="shared" si="97"/>
        <v>#N/A</v>
      </c>
      <c r="AB379" s="11" t="e">
        <f t="shared" si="98"/>
        <v>#N/A</v>
      </c>
      <c r="AC379" s="11" t="e">
        <f t="shared" si="99"/>
        <v>#N/A</v>
      </c>
      <c r="AH379" s="26" t="e">
        <f t="array" ref="AH379">MEDIAN(IF(ISNUMBER(AA$3:AA$163),AA$3:AA$163))</f>
        <v>#NUM!</v>
      </c>
      <c r="AI379" s="26" t="e">
        <f t="array" ref="AI379">MEDIAN(IF(ISNUMBER(AB$3:AB$163),AB$3:AB$163))</f>
        <v>#NUM!</v>
      </c>
      <c r="AJ379" s="26" t="e">
        <f t="array" ref="AJ379">MEDIAN(IF(ISNUMBER(AC$3:AC$163),AC$3:AC$163))</f>
        <v>#NUM!</v>
      </c>
    </row>
    <row r="380" spans="1:36" ht="15.75" x14ac:dyDescent="0.25">
      <c r="A380" s="21"/>
      <c r="B380" s="22"/>
      <c r="C380" s="23"/>
      <c r="D380" s="23"/>
      <c r="E380" s="23"/>
      <c r="F380" s="23"/>
      <c r="G380" s="23"/>
      <c r="H380" s="23"/>
      <c r="I380" s="1"/>
      <c r="J380" s="30" t="e">
        <f t="shared" si="93"/>
        <v>#VALUE!</v>
      </c>
      <c r="K380" s="5" t="e">
        <f t="shared" si="91"/>
        <v>#N/A</v>
      </c>
      <c r="L380" s="5" t="e">
        <f t="shared" si="92"/>
        <v>#N/A</v>
      </c>
      <c r="T380" s="25">
        <f t="shared" si="94"/>
        <v>0</v>
      </c>
      <c r="U380" s="25">
        <f t="shared" si="95"/>
        <v>0</v>
      </c>
      <c r="V380" s="25">
        <f t="shared" si="96"/>
        <v>0</v>
      </c>
      <c r="AA380" s="11" t="e">
        <f t="shared" si="97"/>
        <v>#N/A</v>
      </c>
      <c r="AB380" s="11" t="e">
        <f t="shared" si="98"/>
        <v>#N/A</v>
      </c>
      <c r="AC380" s="11" t="e">
        <f t="shared" si="99"/>
        <v>#N/A</v>
      </c>
      <c r="AH380" s="26" t="e">
        <f t="array" ref="AH380">MEDIAN(IF(ISNUMBER(AA$3:AA$163),AA$3:AA$163))</f>
        <v>#NUM!</v>
      </c>
      <c r="AI380" s="26" t="e">
        <f t="array" ref="AI380">MEDIAN(IF(ISNUMBER(AB$3:AB$163),AB$3:AB$163))</f>
        <v>#NUM!</v>
      </c>
      <c r="AJ380" s="26" t="e">
        <f t="array" ref="AJ380">MEDIAN(IF(ISNUMBER(AC$3:AC$163),AC$3:AC$163))</f>
        <v>#NUM!</v>
      </c>
    </row>
    <row r="381" spans="1:36" ht="15.75" x14ac:dyDescent="0.25">
      <c r="A381" s="21"/>
      <c r="B381" s="22"/>
      <c r="C381" s="23"/>
      <c r="D381" s="23"/>
      <c r="E381" s="23"/>
      <c r="F381" s="23"/>
      <c r="G381" s="23"/>
      <c r="H381" s="23"/>
      <c r="I381" s="1"/>
      <c r="J381" s="30" t="e">
        <f t="shared" si="93"/>
        <v>#VALUE!</v>
      </c>
      <c r="K381" s="5" t="e">
        <f t="shared" si="91"/>
        <v>#N/A</v>
      </c>
      <c r="L381" s="5" t="e">
        <f t="shared" si="92"/>
        <v>#N/A</v>
      </c>
      <c r="T381" s="25">
        <f t="shared" si="94"/>
        <v>0</v>
      </c>
      <c r="U381" s="25">
        <f t="shared" si="95"/>
        <v>0</v>
      </c>
      <c r="V381" s="25">
        <f t="shared" si="96"/>
        <v>0</v>
      </c>
      <c r="AA381" s="11" t="e">
        <f t="shared" si="97"/>
        <v>#N/A</v>
      </c>
      <c r="AB381" s="11" t="e">
        <f t="shared" si="98"/>
        <v>#N/A</v>
      </c>
      <c r="AC381" s="11" t="e">
        <f t="shared" si="99"/>
        <v>#N/A</v>
      </c>
      <c r="AH381" s="26" t="e">
        <f t="array" ref="AH381">MEDIAN(IF(ISNUMBER(AA$3:AA$163),AA$3:AA$163))</f>
        <v>#NUM!</v>
      </c>
      <c r="AI381" s="26" t="e">
        <f t="array" ref="AI381">MEDIAN(IF(ISNUMBER(AB$3:AB$163),AB$3:AB$163))</f>
        <v>#NUM!</v>
      </c>
      <c r="AJ381" s="26" t="e">
        <f t="array" ref="AJ381">MEDIAN(IF(ISNUMBER(AC$3:AC$163),AC$3:AC$163))</f>
        <v>#NUM!</v>
      </c>
    </row>
    <row r="382" spans="1:36" ht="15.75" x14ac:dyDescent="0.25">
      <c r="A382" s="21"/>
      <c r="B382" s="22"/>
      <c r="C382" s="23"/>
      <c r="D382" s="23"/>
      <c r="E382" s="23"/>
      <c r="F382" s="23"/>
      <c r="G382" s="23"/>
      <c r="H382" s="23"/>
      <c r="I382" s="1"/>
      <c r="J382" s="30" t="e">
        <f t="shared" si="93"/>
        <v>#VALUE!</v>
      </c>
      <c r="K382" s="5" t="e">
        <f t="shared" si="91"/>
        <v>#N/A</v>
      </c>
      <c r="L382" s="5" t="e">
        <f t="shared" si="92"/>
        <v>#N/A</v>
      </c>
      <c r="T382" s="25">
        <f t="shared" si="94"/>
        <v>0</v>
      </c>
      <c r="U382" s="25">
        <f t="shared" si="95"/>
        <v>0</v>
      </c>
      <c r="V382" s="25">
        <f t="shared" si="96"/>
        <v>0</v>
      </c>
      <c r="AA382" s="11" t="e">
        <f t="shared" si="97"/>
        <v>#N/A</v>
      </c>
      <c r="AB382" s="11" t="e">
        <f t="shared" si="98"/>
        <v>#N/A</v>
      </c>
      <c r="AC382" s="11" t="e">
        <f t="shared" si="99"/>
        <v>#N/A</v>
      </c>
      <c r="AH382" s="26" t="e">
        <f t="array" ref="AH382">MEDIAN(IF(ISNUMBER(AA$3:AA$163),AA$3:AA$163))</f>
        <v>#NUM!</v>
      </c>
      <c r="AI382" s="26" t="e">
        <f t="array" ref="AI382">MEDIAN(IF(ISNUMBER(AB$3:AB$163),AB$3:AB$163))</f>
        <v>#NUM!</v>
      </c>
      <c r="AJ382" s="26" t="e">
        <f t="array" ref="AJ382">MEDIAN(IF(ISNUMBER(AC$3:AC$163),AC$3:AC$163))</f>
        <v>#NUM!</v>
      </c>
    </row>
    <row r="383" spans="1:36" ht="15.75" x14ac:dyDescent="0.25">
      <c r="A383" s="21"/>
      <c r="B383" s="22"/>
      <c r="C383" s="23"/>
      <c r="D383" s="23"/>
      <c r="E383" s="23"/>
      <c r="F383" s="23"/>
      <c r="G383" s="23"/>
      <c r="H383" s="23"/>
      <c r="I383" s="1"/>
      <c r="J383" s="30" t="e">
        <f t="shared" si="93"/>
        <v>#VALUE!</v>
      </c>
      <c r="K383" s="5" t="e">
        <f t="shared" si="91"/>
        <v>#N/A</v>
      </c>
      <c r="L383" s="5" t="e">
        <f t="shared" si="92"/>
        <v>#N/A</v>
      </c>
      <c r="T383" s="25">
        <f t="shared" si="94"/>
        <v>0</v>
      </c>
      <c r="U383" s="25">
        <f t="shared" si="95"/>
        <v>0</v>
      </c>
      <c r="V383" s="25">
        <f t="shared" si="96"/>
        <v>0</v>
      </c>
      <c r="AA383" s="11" t="e">
        <f t="shared" si="97"/>
        <v>#N/A</v>
      </c>
      <c r="AB383" s="11" t="e">
        <f t="shared" si="98"/>
        <v>#N/A</v>
      </c>
      <c r="AC383" s="11" t="e">
        <f t="shared" si="99"/>
        <v>#N/A</v>
      </c>
      <c r="AH383" s="26" t="e">
        <f t="array" ref="AH383">MEDIAN(IF(ISNUMBER(AA$3:AA$163),AA$3:AA$163))</f>
        <v>#NUM!</v>
      </c>
      <c r="AI383" s="26" t="e">
        <f t="array" ref="AI383">MEDIAN(IF(ISNUMBER(AB$3:AB$163),AB$3:AB$163))</f>
        <v>#NUM!</v>
      </c>
      <c r="AJ383" s="26" t="e">
        <f t="array" ref="AJ383">MEDIAN(IF(ISNUMBER(AC$3:AC$163),AC$3:AC$163))</f>
        <v>#NUM!</v>
      </c>
    </row>
    <row r="384" spans="1:36" ht="15.75" x14ac:dyDescent="0.25">
      <c r="A384" s="21"/>
      <c r="B384" s="22"/>
      <c r="C384" s="23"/>
      <c r="D384" s="23"/>
      <c r="E384" s="23"/>
      <c r="F384" s="23"/>
      <c r="G384" s="23"/>
      <c r="H384" s="23"/>
      <c r="I384" s="1"/>
      <c r="J384" s="30" t="e">
        <f t="shared" si="93"/>
        <v>#VALUE!</v>
      </c>
      <c r="K384" s="5" t="e">
        <f t="shared" si="91"/>
        <v>#N/A</v>
      </c>
      <c r="L384" s="5" t="e">
        <f t="shared" si="92"/>
        <v>#N/A</v>
      </c>
      <c r="T384" s="25">
        <f t="shared" si="94"/>
        <v>0</v>
      </c>
      <c r="U384" s="25">
        <f t="shared" si="95"/>
        <v>0</v>
      </c>
      <c r="V384" s="25">
        <f t="shared" si="96"/>
        <v>0</v>
      </c>
      <c r="AA384" s="11" t="e">
        <f t="shared" si="97"/>
        <v>#N/A</v>
      </c>
      <c r="AB384" s="11" t="e">
        <f t="shared" si="98"/>
        <v>#N/A</v>
      </c>
      <c r="AC384" s="11" t="e">
        <f t="shared" si="99"/>
        <v>#N/A</v>
      </c>
      <c r="AH384" s="26" t="e">
        <f t="array" ref="AH384">MEDIAN(IF(ISNUMBER(AA$3:AA$163),AA$3:AA$163))</f>
        <v>#NUM!</v>
      </c>
      <c r="AI384" s="26" t="e">
        <f t="array" ref="AI384">MEDIAN(IF(ISNUMBER(AB$3:AB$163),AB$3:AB$163))</f>
        <v>#NUM!</v>
      </c>
      <c r="AJ384" s="26" t="e">
        <f t="array" ref="AJ384">MEDIAN(IF(ISNUMBER(AC$3:AC$163),AC$3:AC$163))</f>
        <v>#NUM!</v>
      </c>
    </row>
    <row r="385" spans="1:36" ht="15.75" x14ac:dyDescent="0.25">
      <c r="A385" s="21"/>
      <c r="B385" s="22"/>
      <c r="C385" s="23"/>
      <c r="D385" s="23"/>
      <c r="E385" s="23"/>
      <c r="F385" s="23"/>
      <c r="G385" s="23"/>
      <c r="H385" s="23"/>
      <c r="I385" s="1"/>
      <c r="J385" s="30" t="e">
        <f t="shared" si="93"/>
        <v>#VALUE!</v>
      </c>
      <c r="K385" s="5" t="e">
        <f t="shared" si="91"/>
        <v>#N/A</v>
      </c>
      <c r="L385" s="5" t="e">
        <f t="shared" si="92"/>
        <v>#N/A</v>
      </c>
      <c r="T385" s="25">
        <f t="shared" si="94"/>
        <v>0</v>
      </c>
      <c r="U385" s="25">
        <f t="shared" si="95"/>
        <v>0</v>
      </c>
      <c r="V385" s="25">
        <f t="shared" si="96"/>
        <v>0</v>
      </c>
      <c r="AA385" s="11" t="e">
        <f t="shared" si="97"/>
        <v>#N/A</v>
      </c>
      <c r="AB385" s="11" t="e">
        <f t="shared" si="98"/>
        <v>#N/A</v>
      </c>
      <c r="AC385" s="11" t="e">
        <f t="shared" si="99"/>
        <v>#N/A</v>
      </c>
      <c r="AH385" s="26" t="e">
        <f t="array" ref="AH385">MEDIAN(IF(ISNUMBER(AA$3:AA$163),AA$3:AA$163))</f>
        <v>#NUM!</v>
      </c>
      <c r="AI385" s="26" t="e">
        <f t="array" ref="AI385">MEDIAN(IF(ISNUMBER(AB$3:AB$163),AB$3:AB$163))</f>
        <v>#NUM!</v>
      </c>
      <c r="AJ385" s="26" t="e">
        <f t="array" ref="AJ385">MEDIAN(IF(ISNUMBER(AC$3:AC$163),AC$3:AC$163))</f>
        <v>#NUM!</v>
      </c>
    </row>
    <row r="386" spans="1:36" ht="15.75" x14ac:dyDescent="0.25">
      <c r="A386" s="21"/>
      <c r="B386" s="22"/>
      <c r="C386" s="23"/>
      <c r="D386" s="23"/>
      <c r="E386" s="23"/>
      <c r="F386" s="23"/>
      <c r="G386" s="23"/>
      <c r="H386" s="23"/>
      <c r="I386" s="1"/>
      <c r="J386" s="30" t="e">
        <f t="shared" si="93"/>
        <v>#VALUE!</v>
      </c>
      <c r="K386" s="5" t="e">
        <f t="shared" si="91"/>
        <v>#N/A</v>
      </c>
      <c r="L386" s="5" t="e">
        <f t="shared" si="92"/>
        <v>#N/A</v>
      </c>
      <c r="T386" s="25">
        <f t="shared" si="94"/>
        <v>0</v>
      </c>
      <c r="U386" s="25">
        <f t="shared" si="95"/>
        <v>0</v>
      </c>
      <c r="V386" s="25">
        <f t="shared" si="96"/>
        <v>0</v>
      </c>
      <c r="AA386" s="11" t="e">
        <f t="shared" si="97"/>
        <v>#N/A</v>
      </c>
      <c r="AB386" s="11" t="e">
        <f t="shared" si="98"/>
        <v>#N/A</v>
      </c>
      <c r="AC386" s="11" t="e">
        <f t="shared" si="99"/>
        <v>#N/A</v>
      </c>
      <c r="AH386" s="26" t="e">
        <f t="array" ref="AH386">MEDIAN(IF(ISNUMBER(AA$3:AA$163),AA$3:AA$163))</f>
        <v>#NUM!</v>
      </c>
      <c r="AI386" s="26" t="e">
        <f t="array" ref="AI386">MEDIAN(IF(ISNUMBER(AB$3:AB$163),AB$3:AB$163))</f>
        <v>#NUM!</v>
      </c>
      <c r="AJ386" s="26" t="e">
        <f t="array" ref="AJ386">MEDIAN(IF(ISNUMBER(AC$3:AC$163),AC$3:AC$163))</f>
        <v>#NUM!</v>
      </c>
    </row>
    <row r="387" spans="1:36" ht="15.75" x14ac:dyDescent="0.25">
      <c r="A387" s="21"/>
      <c r="B387" s="22"/>
      <c r="C387" s="23"/>
      <c r="D387" s="23"/>
      <c r="E387" s="23"/>
      <c r="F387" s="23"/>
      <c r="G387" s="23"/>
      <c r="H387" s="23"/>
      <c r="I387" s="1"/>
      <c r="J387" s="30" t="e">
        <f t="shared" si="93"/>
        <v>#VALUE!</v>
      </c>
      <c r="K387" s="5" t="e">
        <f t="shared" ref="K387:K450" si="100">IF(ISBLANK(B387),NA(),B387-WEEKDAY(B387,2)+1)</f>
        <v>#N/A</v>
      </c>
      <c r="L387" s="5" t="e">
        <f t="shared" ref="L387:L450" si="101">IF(ISBLANK(B387),NA(),B387-DAY(B387)+1)</f>
        <v>#N/A</v>
      </c>
      <c r="T387" s="25">
        <f t="shared" si="94"/>
        <v>0</v>
      </c>
      <c r="U387" s="25">
        <f t="shared" si="95"/>
        <v>0</v>
      </c>
      <c r="V387" s="25">
        <f t="shared" si="96"/>
        <v>0</v>
      </c>
      <c r="AA387" s="11" t="e">
        <f t="shared" si="97"/>
        <v>#N/A</v>
      </c>
      <c r="AB387" s="11" t="e">
        <f t="shared" si="98"/>
        <v>#N/A</v>
      </c>
      <c r="AC387" s="11" t="e">
        <f t="shared" si="99"/>
        <v>#N/A</v>
      </c>
      <c r="AH387" s="26" t="e">
        <f t="array" ref="AH387">MEDIAN(IF(ISNUMBER(AA$3:AA$163),AA$3:AA$163))</f>
        <v>#NUM!</v>
      </c>
      <c r="AI387" s="26" t="e">
        <f t="array" ref="AI387">MEDIAN(IF(ISNUMBER(AB$3:AB$163),AB$3:AB$163))</f>
        <v>#NUM!</v>
      </c>
      <c r="AJ387" s="26" t="e">
        <f t="array" ref="AJ387">MEDIAN(IF(ISNUMBER(AC$3:AC$163),AC$3:AC$163))</f>
        <v>#NUM!</v>
      </c>
    </row>
    <row r="388" spans="1:36" ht="15.75" x14ac:dyDescent="0.25">
      <c r="A388" s="21"/>
      <c r="B388" s="22"/>
      <c r="C388" s="23"/>
      <c r="D388" s="23"/>
      <c r="E388" s="23"/>
      <c r="F388" s="23"/>
      <c r="G388" s="23"/>
      <c r="H388" s="23"/>
      <c r="I388" s="1"/>
      <c r="J388" s="30" t="e">
        <f t="shared" ref="J388:J451" si="102">ABS(AND(C388:H388))</f>
        <v>#VALUE!</v>
      </c>
      <c r="K388" s="5" t="e">
        <f t="shared" si="100"/>
        <v>#N/A</v>
      </c>
      <c r="L388" s="5" t="e">
        <f t="shared" si="101"/>
        <v>#N/A</v>
      </c>
      <c r="T388" s="25">
        <f t="shared" ref="T388:T451" si="103">SUMIF($K$3:$K$2500,$O388,$F$3:$F$2500)</f>
        <v>0</v>
      </c>
      <c r="U388" s="25">
        <f t="shared" ref="U388:U451" si="104">SUMIF($K$3:$K$2500,$O388,$G$3:$G$2500)</f>
        <v>0</v>
      </c>
      <c r="V388" s="25">
        <f t="shared" ref="V388:V451" si="105">SUMIF($K$3:$K$2500,$O388,$H$3:$H$2500)</f>
        <v>0</v>
      </c>
      <c r="AA388" s="11" t="e">
        <f t="shared" ref="AA388:AA451" si="106">IF($P388&gt;0,T388/$P388,NA())</f>
        <v>#N/A</v>
      </c>
      <c r="AB388" s="11" t="e">
        <f t="shared" ref="AB388:AB451" si="107">IF($P388&gt;0,U388/$P388,NA())</f>
        <v>#N/A</v>
      </c>
      <c r="AC388" s="11" t="e">
        <f t="shared" ref="AC388:AC451" si="108">IF($P388&gt;0,V388/$P388,NA())</f>
        <v>#N/A</v>
      </c>
      <c r="AH388" s="26" t="e">
        <f t="array" ref="AH388">MEDIAN(IF(ISNUMBER(AA$3:AA$163),AA$3:AA$163))</f>
        <v>#NUM!</v>
      </c>
      <c r="AI388" s="26" t="e">
        <f t="array" ref="AI388">MEDIAN(IF(ISNUMBER(AB$3:AB$163),AB$3:AB$163))</f>
        <v>#NUM!</v>
      </c>
      <c r="AJ388" s="26" t="e">
        <f t="array" ref="AJ388">MEDIAN(IF(ISNUMBER(AC$3:AC$163),AC$3:AC$163))</f>
        <v>#NUM!</v>
      </c>
    </row>
    <row r="389" spans="1:36" ht="15.75" x14ac:dyDescent="0.25">
      <c r="A389" s="21"/>
      <c r="B389" s="22"/>
      <c r="C389" s="23"/>
      <c r="D389" s="23"/>
      <c r="E389" s="23"/>
      <c r="F389" s="23"/>
      <c r="G389" s="23"/>
      <c r="H389" s="23"/>
      <c r="I389" s="1"/>
      <c r="J389" s="30" t="e">
        <f t="shared" si="102"/>
        <v>#VALUE!</v>
      </c>
      <c r="K389" s="5" t="e">
        <f t="shared" si="100"/>
        <v>#N/A</v>
      </c>
      <c r="L389" s="5" t="e">
        <f t="shared" si="101"/>
        <v>#N/A</v>
      </c>
      <c r="T389" s="25">
        <f t="shared" si="103"/>
        <v>0</v>
      </c>
      <c r="U389" s="25">
        <f t="shared" si="104"/>
        <v>0</v>
      </c>
      <c r="V389" s="25">
        <f t="shared" si="105"/>
        <v>0</v>
      </c>
      <c r="AA389" s="11" t="e">
        <f t="shared" si="106"/>
        <v>#N/A</v>
      </c>
      <c r="AB389" s="11" t="e">
        <f t="shared" si="107"/>
        <v>#N/A</v>
      </c>
      <c r="AC389" s="11" t="e">
        <f t="shared" si="108"/>
        <v>#N/A</v>
      </c>
      <c r="AH389" s="26" t="e">
        <f t="array" ref="AH389">MEDIAN(IF(ISNUMBER(AA$3:AA$163),AA$3:AA$163))</f>
        <v>#NUM!</v>
      </c>
      <c r="AI389" s="26" t="e">
        <f t="array" ref="AI389">MEDIAN(IF(ISNUMBER(AB$3:AB$163),AB$3:AB$163))</f>
        <v>#NUM!</v>
      </c>
      <c r="AJ389" s="26" t="e">
        <f t="array" ref="AJ389">MEDIAN(IF(ISNUMBER(AC$3:AC$163),AC$3:AC$163))</f>
        <v>#NUM!</v>
      </c>
    </row>
    <row r="390" spans="1:36" ht="15.75" x14ac:dyDescent="0.25">
      <c r="A390" s="21"/>
      <c r="B390" s="22"/>
      <c r="C390" s="23"/>
      <c r="D390" s="23"/>
      <c r="E390" s="23"/>
      <c r="F390" s="23"/>
      <c r="G390" s="23"/>
      <c r="H390" s="23"/>
      <c r="I390" s="1"/>
      <c r="J390" s="30" t="e">
        <f t="shared" si="102"/>
        <v>#VALUE!</v>
      </c>
      <c r="K390" s="5" t="e">
        <f t="shared" si="100"/>
        <v>#N/A</v>
      </c>
      <c r="L390" s="5" t="e">
        <f t="shared" si="101"/>
        <v>#N/A</v>
      </c>
      <c r="T390" s="25">
        <f t="shared" si="103"/>
        <v>0</v>
      </c>
      <c r="U390" s="25">
        <f t="shared" si="104"/>
        <v>0</v>
      </c>
      <c r="V390" s="25">
        <f t="shared" si="105"/>
        <v>0</v>
      </c>
      <c r="AA390" s="11" t="e">
        <f t="shared" si="106"/>
        <v>#N/A</v>
      </c>
      <c r="AB390" s="11" t="e">
        <f t="shared" si="107"/>
        <v>#N/A</v>
      </c>
      <c r="AC390" s="11" t="e">
        <f t="shared" si="108"/>
        <v>#N/A</v>
      </c>
      <c r="AH390" s="26" t="e">
        <f t="array" ref="AH390">MEDIAN(IF(ISNUMBER(AA$3:AA$163),AA$3:AA$163))</f>
        <v>#NUM!</v>
      </c>
      <c r="AI390" s="26" t="e">
        <f t="array" ref="AI390">MEDIAN(IF(ISNUMBER(AB$3:AB$163),AB$3:AB$163))</f>
        <v>#NUM!</v>
      </c>
      <c r="AJ390" s="26" t="e">
        <f t="array" ref="AJ390">MEDIAN(IF(ISNUMBER(AC$3:AC$163),AC$3:AC$163))</f>
        <v>#NUM!</v>
      </c>
    </row>
    <row r="391" spans="1:36" ht="15.75" x14ac:dyDescent="0.25">
      <c r="A391" s="21"/>
      <c r="B391" s="22"/>
      <c r="C391" s="23"/>
      <c r="D391" s="23"/>
      <c r="E391" s="23"/>
      <c r="F391" s="23"/>
      <c r="G391" s="23"/>
      <c r="H391" s="23"/>
      <c r="I391" s="1"/>
      <c r="J391" s="30" t="e">
        <f t="shared" si="102"/>
        <v>#VALUE!</v>
      </c>
      <c r="K391" s="5" t="e">
        <f t="shared" si="100"/>
        <v>#N/A</v>
      </c>
      <c r="L391" s="5" t="e">
        <f t="shared" si="101"/>
        <v>#N/A</v>
      </c>
      <c r="T391" s="25">
        <f t="shared" si="103"/>
        <v>0</v>
      </c>
      <c r="U391" s="25">
        <f t="shared" si="104"/>
        <v>0</v>
      </c>
      <c r="V391" s="25">
        <f t="shared" si="105"/>
        <v>0</v>
      </c>
      <c r="AA391" s="11" t="e">
        <f t="shared" si="106"/>
        <v>#N/A</v>
      </c>
      <c r="AB391" s="11" t="e">
        <f t="shared" si="107"/>
        <v>#N/A</v>
      </c>
      <c r="AC391" s="11" t="e">
        <f t="shared" si="108"/>
        <v>#N/A</v>
      </c>
      <c r="AH391" s="26" t="e">
        <f t="array" ref="AH391">MEDIAN(IF(ISNUMBER(AA$3:AA$163),AA$3:AA$163))</f>
        <v>#NUM!</v>
      </c>
      <c r="AI391" s="26" t="e">
        <f t="array" ref="AI391">MEDIAN(IF(ISNUMBER(AB$3:AB$163),AB$3:AB$163))</f>
        <v>#NUM!</v>
      </c>
      <c r="AJ391" s="26" t="e">
        <f t="array" ref="AJ391">MEDIAN(IF(ISNUMBER(AC$3:AC$163),AC$3:AC$163))</f>
        <v>#NUM!</v>
      </c>
    </row>
    <row r="392" spans="1:36" ht="15.75" x14ac:dyDescent="0.25">
      <c r="A392" s="21"/>
      <c r="B392" s="22"/>
      <c r="C392" s="23"/>
      <c r="D392" s="23"/>
      <c r="E392" s="23"/>
      <c r="F392" s="23"/>
      <c r="G392" s="23"/>
      <c r="H392" s="23"/>
      <c r="I392" s="1"/>
      <c r="J392" s="30" t="e">
        <f t="shared" si="102"/>
        <v>#VALUE!</v>
      </c>
      <c r="K392" s="5" t="e">
        <f t="shared" si="100"/>
        <v>#N/A</v>
      </c>
      <c r="L392" s="5" t="e">
        <f t="shared" si="101"/>
        <v>#N/A</v>
      </c>
      <c r="T392" s="25">
        <f t="shared" si="103"/>
        <v>0</v>
      </c>
      <c r="U392" s="25">
        <f t="shared" si="104"/>
        <v>0</v>
      </c>
      <c r="V392" s="25">
        <f t="shared" si="105"/>
        <v>0</v>
      </c>
      <c r="AA392" s="11" t="e">
        <f t="shared" si="106"/>
        <v>#N/A</v>
      </c>
      <c r="AB392" s="11" t="e">
        <f t="shared" si="107"/>
        <v>#N/A</v>
      </c>
      <c r="AC392" s="11" t="e">
        <f t="shared" si="108"/>
        <v>#N/A</v>
      </c>
      <c r="AH392" s="26" t="e">
        <f t="array" ref="AH392">MEDIAN(IF(ISNUMBER(AA$3:AA$163),AA$3:AA$163))</f>
        <v>#NUM!</v>
      </c>
      <c r="AI392" s="26" t="e">
        <f t="array" ref="AI392">MEDIAN(IF(ISNUMBER(AB$3:AB$163),AB$3:AB$163))</f>
        <v>#NUM!</v>
      </c>
      <c r="AJ392" s="26" t="e">
        <f t="array" ref="AJ392">MEDIAN(IF(ISNUMBER(AC$3:AC$163),AC$3:AC$163))</f>
        <v>#NUM!</v>
      </c>
    </row>
    <row r="393" spans="1:36" ht="15.75" x14ac:dyDescent="0.25">
      <c r="A393" s="21"/>
      <c r="B393" s="22"/>
      <c r="C393" s="23"/>
      <c r="D393" s="23"/>
      <c r="E393" s="23"/>
      <c r="F393" s="23"/>
      <c r="G393" s="23"/>
      <c r="H393" s="23"/>
      <c r="I393" s="1"/>
      <c r="J393" s="30" t="e">
        <f t="shared" si="102"/>
        <v>#VALUE!</v>
      </c>
      <c r="K393" s="5" t="e">
        <f t="shared" si="100"/>
        <v>#N/A</v>
      </c>
      <c r="L393" s="5" t="e">
        <f t="shared" si="101"/>
        <v>#N/A</v>
      </c>
      <c r="T393" s="25">
        <f t="shared" si="103"/>
        <v>0</v>
      </c>
      <c r="U393" s="25">
        <f t="shared" si="104"/>
        <v>0</v>
      </c>
      <c r="V393" s="25">
        <f t="shared" si="105"/>
        <v>0</v>
      </c>
      <c r="AA393" s="11" t="e">
        <f t="shared" si="106"/>
        <v>#N/A</v>
      </c>
      <c r="AB393" s="11" t="e">
        <f t="shared" si="107"/>
        <v>#N/A</v>
      </c>
      <c r="AC393" s="11" t="e">
        <f t="shared" si="108"/>
        <v>#N/A</v>
      </c>
      <c r="AH393" s="26" t="e">
        <f t="array" ref="AH393">MEDIAN(IF(ISNUMBER(AA$3:AA$163),AA$3:AA$163))</f>
        <v>#NUM!</v>
      </c>
      <c r="AI393" s="26" t="e">
        <f t="array" ref="AI393">MEDIAN(IF(ISNUMBER(AB$3:AB$163),AB$3:AB$163))</f>
        <v>#NUM!</v>
      </c>
      <c r="AJ393" s="26" t="e">
        <f t="array" ref="AJ393">MEDIAN(IF(ISNUMBER(AC$3:AC$163),AC$3:AC$163))</f>
        <v>#NUM!</v>
      </c>
    </row>
    <row r="394" spans="1:36" ht="15.75" x14ac:dyDescent="0.25">
      <c r="A394" s="21"/>
      <c r="B394" s="22"/>
      <c r="C394" s="23"/>
      <c r="D394" s="23"/>
      <c r="E394" s="23"/>
      <c r="F394" s="23"/>
      <c r="G394" s="23"/>
      <c r="H394" s="23"/>
      <c r="I394" s="1"/>
      <c r="J394" s="30" t="e">
        <f t="shared" si="102"/>
        <v>#VALUE!</v>
      </c>
      <c r="K394" s="5" t="e">
        <f t="shared" si="100"/>
        <v>#N/A</v>
      </c>
      <c r="L394" s="5" t="e">
        <f t="shared" si="101"/>
        <v>#N/A</v>
      </c>
      <c r="T394" s="25">
        <f t="shared" si="103"/>
        <v>0</v>
      </c>
      <c r="U394" s="25">
        <f t="shared" si="104"/>
        <v>0</v>
      </c>
      <c r="V394" s="25">
        <f t="shared" si="105"/>
        <v>0</v>
      </c>
      <c r="AA394" s="11" t="e">
        <f t="shared" si="106"/>
        <v>#N/A</v>
      </c>
      <c r="AB394" s="11" t="e">
        <f t="shared" si="107"/>
        <v>#N/A</v>
      </c>
      <c r="AC394" s="11" t="e">
        <f t="shared" si="108"/>
        <v>#N/A</v>
      </c>
      <c r="AH394" s="26" t="e">
        <f t="array" ref="AH394">MEDIAN(IF(ISNUMBER(AA$3:AA$163),AA$3:AA$163))</f>
        <v>#NUM!</v>
      </c>
      <c r="AI394" s="26" t="e">
        <f t="array" ref="AI394">MEDIAN(IF(ISNUMBER(AB$3:AB$163),AB$3:AB$163))</f>
        <v>#NUM!</v>
      </c>
      <c r="AJ394" s="26" t="e">
        <f t="array" ref="AJ394">MEDIAN(IF(ISNUMBER(AC$3:AC$163),AC$3:AC$163))</f>
        <v>#NUM!</v>
      </c>
    </row>
    <row r="395" spans="1:36" ht="15.75" x14ac:dyDescent="0.25">
      <c r="A395" s="21"/>
      <c r="B395" s="22"/>
      <c r="C395" s="23"/>
      <c r="D395" s="23"/>
      <c r="E395" s="23"/>
      <c r="F395" s="23"/>
      <c r="G395" s="23"/>
      <c r="H395" s="23"/>
      <c r="I395" s="1"/>
      <c r="J395" s="30" t="e">
        <f t="shared" si="102"/>
        <v>#VALUE!</v>
      </c>
      <c r="K395" s="5" t="e">
        <f t="shared" si="100"/>
        <v>#N/A</v>
      </c>
      <c r="L395" s="5" t="e">
        <f t="shared" si="101"/>
        <v>#N/A</v>
      </c>
      <c r="T395" s="25">
        <f t="shared" si="103"/>
        <v>0</v>
      </c>
      <c r="U395" s="25">
        <f t="shared" si="104"/>
        <v>0</v>
      </c>
      <c r="V395" s="25">
        <f t="shared" si="105"/>
        <v>0</v>
      </c>
      <c r="AA395" s="11" t="e">
        <f t="shared" si="106"/>
        <v>#N/A</v>
      </c>
      <c r="AB395" s="11" t="e">
        <f t="shared" si="107"/>
        <v>#N/A</v>
      </c>
      <c r="AC395" s="11" t="e">
        <f t="shared" si="108"/>
        <v>#N/A</v>
      </c>
      <c r="AH395" s="26" t="e">
        <f t="array" ref="AH395">MEDIAN(IF(ISNUMBER(AA$3:AA$163),AA$3:AA$163))</f>
        <v>#NUM!</v>
      </c>
      <c r="AI395" s="26" t="e">
        <f t="array" ref="AI395">MEDIAN(IF(ISNUMBER(AB$3:AB$163),AB$3:AB$163))</f>
        <v>#NUM!</v>
      </c>
      <c r="AJ395" s="26" t="e">
        <f t="array" ref="AJ395">MEDIAN(IF(ISNUMBER(AC$3:AC$163),AC$3:AC$163))</f>
        <v>#NUM!</v>
      </c>
    </row>
    <row r="396" spans="1:36" ht="15.75" x14ac:dyDescent="0.25">
      <c r="A396" s="21"/>
      <c r="B396" s="22"/>
      <c r="C396" s="23"/>
      <c r="D396" s="23"/>
      <c r="E396" s="23"/>
      <c r="F396" s="23"/>
      <c r="G396" s="23"/>
      <c r="H396" s="23"/>
      <c r="I396" s="1"/>
      <c r="J396" s="30" t="e">
        <f t="shared" si="102"/>
        <v>#VALUE!</v>
      </c>
      <c r="K396" s="5" t="e">
        <f t="shared" si="100"/>
        <v>#N/A</v>
      </c>
      <c r="L396" s="5" t="e">
        <f t="shared" si="101"/>
        <v>#N/A</v>
      </c>
      <c r="T396" s="25">
        <f t="shared" si="103"/>
        <v>0</v>
      </c>
      <c r="U396" s="25">
        <f t="shared" si="104"/>
        <v>0</v>
      </c>
      <c r="V396" s="25">
        <f t="shared" si="105"/>
        <v>0</v>
      </c>
      <c r="AA396" s="11" t="e">
        <f t="shared" si="106"/>
        <v>#N/A</v>
      </c>
      <c r="AB396" s="11" t="e">
        <f t="shared" si="107"/>
        <v>#N/A</v>
      </c>
      <c r="AC396" s="11" t="e">
        <f t="shared" si="108"/>
        <v>#N/A</v>
      </c>
      <c r="AH396" s="26" t="e">
        <f t="array" ref="AH396">MEDIAN(IF(ISNUMBER(AA$3:AA$163),AA$3:AA$163))</f>
        <v>#NUM!</v>
      </c>
      <c r="AI396" s="26" t="e">
        <f t="array" ref="AI396">MEDIAN(IF(ISNUMBER(AB$3:AB$163),AB$3:AB$163))</f>
        <v>#NUM!</v>
      </c>
      <c r="AJ396" s="26" t="e">
        <f t="array" ref="AJ396">MEDIAN(IF(ISNUMBER(AC$3:AC$163),AC$3:AC$163))</f>
        <v>#NUM!</v>
      </c>
    </row>
    <row r="397" spans="1:36" ht="15.75" x14ac:dyDescent="0.25">
      <c r="A397" s="21"/>
      <c r="B397" s="22"/>
      <c r="C397" s="23"/>
      <c r="D397" s="23"/>
      <c r="E397" s="23"/>
      <c r="F397" s="23"/>
      <c r="G397" s="23"/>
      <c r="H397" s="23"/>
      <c r="I397" s="1"/>
      <c r="J397" s="30" t="e">
        <f t="shared" si="102"/>
        <v>#VALUE!</v>
      </c>
      <c r="K397" s="5" t="e">
        <f t="shared" si="100"/>
        <v>#N/A</v>
      </c>
      <c r="L397" s="5" t="e">
        <f t="shared" si="101"/>
        <v>#N/A</v>
      </c>
      <c r="T397" s="25">
        <f t="shared" si="103"/>
        <v>0</v>
      </c>
      <c r="U397" s="25">
        <f t="shared" si="104"/>
        <v>0</v>
      </c>
      <c r="V397" s="25">
        <f t="shared" si="105"/>
        <v>0</v>
      </c>
      <c r="AA397" s="11" t="e">
        <f t="shared" si="106"/>
        <v>#N/A</v>
      </c>
      <c r="AB397" s="11" t="e">
        <f t="shared" si="107"/>
        <v>#N/A</v>
      </c>
      <c r="AC397" s="11" t="e">
        <f t="shared" si="108"/>
        <v>#N/A</v>
      </c>
      <c r="AH397" s="26" t="e">
        <f t="array" ref="AH397">MEDIAN(IF(ISNUMBER(AA$3:AA$163),AA$3:AA$163))</f>
        <v>#NUM!</v>
      </c>
      <c r="AI397" s="26" t="e">
        <f t="array" ref="AI397">MEDIAN(IF(ISNUMBER(AB$3:AB$163),AB$3:AB$163))</f>
        <v>#NUM!</v>
      </c>
      <c r="AJ397" s="26" t="e">
        <f t="array" ref="AJ397">MEDIAN(IF(ISNUMBER(AC$3:AC$163),AC$3:AC$163))</f>
        <v>#NUM!</v>
      </c>
    </row>
    <row r="398" spans="1:36" ht="15.75" x14ac:dyDescent="0.25">
      <c r="A398" s="21"/>
      <c r="B398" s="22"/>
      <c r="C398" s="23"/>
      <c r="D398" s="23"/>
      <c r="E398" s="23"/>
      <c r="F398" s="23"/>
      <c r="G398" s="23"/>
      <c r="H398" s="23"/>
      <c r="I398" s="1"/>
      <c r="J398" s="30" t="e">
        <f t="shared" si="102"/>
        <v>#VALUE!</v>
      </c>
      <c r="K398" s="5" t="e">
        <f t="shared" si="100"/>
        <v>#N/A</v>
      </c>
      <c r="L398" s="5" t="e">
        <f t="shared" si="101"/>
        <v>#N/A</v>
      </c>
      <c r="T398" s="25">
        <f t="shared" si="103"/>
        <v>0</v>
      </c>
      <c r="U398" s="25">
        <f t="shared" si="104"/>
        <v>0</v>
      </c>
      <c r="V398" s="25">
        <f t="shared" si="105"/>
        <v>0</v>
      </c>
      <c r="AA398" s="11" t="e">
        <f t="shared" si="106"/>
        <v>#N/A</v>
      </c>
      <c r="AB398" s="11" t="e">
        <f t="shared" si="107"/>
        <v>#N/A</v>
      </c>
      <c r="AC398" s="11" t="e">
        <f t="shared" si="108"/>
        <v>#N/A</v>
      </c>
      <c r="AH398" s="26" t="e">
        <f t="array" ref="AH398">MEDIAN(IF(ISNUMBER(AA$3:AA$163),AA$3:AA$163))</f>
        <v>#NUM!</v>
      </c>
      <c r="AI398" s="26" t="e">
        <f t="array" ref="AI398">MEDIAN(IF(ISNUMBER(AB$3:AB$163),AB$3:AB$163))</f>
        <v>#NUM!</v>
      </c>
      <c r="AJ398" s="26" t="e">
        <f t="array" ref="AJ398">MEDIAN(IF(ISNUMBER(AC$3:AC$163),AC$3:AC$163))</f>
        <v>#NUM!</v>
      </c>
    </row>
    <row r="399" spans="1:36" ht="15.75" x14ac:dyDescent="0.25">
      <c r="A399" s="21"/>
      <c r="B399" s="22"/>
      <c r="C399" s="23"/>
      <c r="D399" s="23"/>
      <c r="E399" s="23"/>
      <c r="F399" s="23"/>
      <c r="G399" s="23"/>
      <c r="H399" s="23"/>
      <c r="I399" s="1"/>
      <c r="J399" s="30" t="e">
        <f t="shared" si="102"/>
        <v>#VALUE!</v>
      </c>
      <c r="K399" s="5" t="e">
        <f t="shared" si="100"/>
        <v>#N/A</v>
      </c>
      <c r="L399" s="5" t="e">
        <f t="shared" si="101"/>
        <v>#N/A</v>
      </c>
      <c r="T399" s="25">
        <f t="shared" si="103"/>
        <v>0</v>
      </c>
      <c r="U399" s="25">
        <f t="shared" si="104"/>
        <v>0</v>
      </c>
      <c r="V399" s="25">
        <f t="shared" si="105"/>
        <v>0</v>
      </c>
      <c r="AA399" s="11" t="e">
        <f t="shared" si="106"/>
        <v>#N/A</v>
      </c>
      <c r="AB399" s="11" t="e">
        <f t="shared" si="107"/>
        <v>#N/A</v>
      </c>
      <c r="AC399" s="11" t="e">
        <f t="shared" si="108"/>
        <v>#N/A</v>
      </c>
      <c r="AH399" s="26" t="e">
        <f t="array" ref="AH399">MEDIAN(IF(ISNUMBER(AA$3:AA$163),AA$3:AA$163))</f>
        <v>#NUM!</v>
      </c>
      <c r="AI399" s="26" t="e">
        <f t="array" ref="AI399">MEDIAN(IF(ISNUMBER(AB$3:AB$163),AB$3:AB$163))</f>
        <v>#NUM!</v>
      </c>
      <c r="AJ399" s="26" t="e">
        <f t="array" ref="AJ399">MEDIAN(IF(ISNUMBER(AC$3:AC$163),AC$3:AC$163))</f>
        <v>#NUM!</v>
      </c>
    </row>
    <row r="400" spans="1:36" ht="15.75" x14ac:dyDescent="0.25">
      <c r="A400" s="21"/>
      <c r="B400" s="22"/>
      <c r="C400" s="23"/>
      <c r="D400" s="23"/>
      <c r="E400" s="23"/>
      <c r="F400" s="23"/>
      <c r="G400" s="23"/>
      <c r="H400" s="23"/>
      <c r="I400" s="1"/>
      <c r="J400" s="30" t="e">
        <f t="shared" si="102"/>
        <v>#VALUE!</v>
      </c>
      <c r="K400" s="5" t="e">
        <f t="shared" si="100"/>
        <v>#N/A</v>
      </c>
      <c r="L400" s="5" t="e">
        <f t="shared" si="101"/>
        <v>#N/A</v>
      </c>
      <c r="T400" s="25">
        <f t="shared" si="103"/>
        <v>0</v>
      </c>
      <c r="U400" s="25">
        <f t="shared" si="104"/>
        <v>0</v>
      </c>
      <c r="V400" s="25">
        <f t="shared" si="105"/>
        <v>0</v>
      </c>
      <c r="AA400" s="11" t="e">
        <f t="shared" si="106"/>
        <v>#N/A</v>
      </c>
      <c r="AB400" s="11" t="e">
        <f t="shared" si="107"/>
        <v>#N/A</v>
      </c>
      <c r="AC400" s="11" t="e">
        <f t="shared" si="108"/>
        <v>#N/A</v>
      </c>
      <c r="AH400" s="26" t="e">
        <f t="array" ref="AH400">MEDIAN(IF(ISNUMBER(AA$3:AA$163),AA$3:AA$163))</f>
        <v>#NUM!</v>
      </c>
      <c r="AI400" s="26" t="e">
        <f t="array" ref="AI400">MEDIAN(IF(ISNUMBER(AB$3:AB$163),AB$3:AB$163))</f>
        <v>#NUM!</v>
      </c>
      <c r="AJ400" s="26" t="e">
        <f t="array" ref="AJ400">MEDIAN(IF(ISNUMBER(AC$3:AC$163),AC$3:AC$163))</f>
        <v>#NUM!</v>
      </c>
    </row>
    <row r="401" spans="1:36" ht="15.75" x14ac:dyDescent="0.25">
      <c r="A401" s="21"/>
      <c r="B401" s="22"/>
      <c r="C401" s="23"/>
      <c r="D401" s="23"/>
      <c r="E401" s="23"/>
      <c r="F401" s="23"/>
      <c r="G401" s="23"/>
      <c r="H401" s="23"/>
      <c r="I401" s="1"/>
      <c r="J401" s="30" t="e">
        <f t="shared" si="102"/>
        <v>#VALUE!</v>
      </c>
      <c r="K401" s="5" t="e">
        <f t="shared" si="100"/>
        <v>#N/A</v>
      </c>
      <c r="L401" s="5" t="e">
        <f t="shared" si="101"/>
        <v>#N/A</v>
      </c>
      <c r="T401" s="25">
        <f t="shared" si="103"/>
        <v>0</v>
      </c>
      <c r="U401" s="25">
        <f t="shared" si="104"/>
        <v>0</v>
      </c>
      <c r="V401" s="25">
        <f t="shared" si="105"/>
        <v>0</v>
      </c>
      <c r="AA401" s="11" t="e">
        <f t="shared" si="106"/>
        <v>#N/A</v>
      </c>
      <c r="AB401" s="11" t="e">
        <f t="shared" si="107"/>
        <v>#N/A</v>
      </c>
      <c r="AC401" s="11" t="e">
        <f t="shared" si="108"/>
        <v>#N/A</v>
      </c>
      <c r="AH401" s="26" t="e">
        <f t="array" ref="AH401">MEDIAN(IF(ISNUMBER(AA$3:AA$163),AA$3:AA$163))</f>
        <v>#NUM!</v>
      </c>
      <c r="AI401" s="26" t="e">
        <f t="array" ref="AI401">MEDIAN(IF(ISNUMBER(AB$3:AB$163),AB$3:AB$163))</f>
        <v>#NUM!</v>
      </c>
      <c r="AJ401" s="26" t="e">
        <f t="array" ref="AJ401">MEDIAN(IF(ISNUMBER(AC$3:AC$163),AC$3:AC$163))</f>
        <v>#NUM!</v>
      </c>
    </row>
    <row r="402" spans="1:36" ht="15.75" x14ac:dyDescent="0.25">
      <c r="A402" s="21"/>
      <c r="B402" s="22"/>
      <c r="C402" s="23"/>
      <c r="D402" s="23"/>
      <c r="E402" s="23"/>
      <c r="F402" s="23"/>
      <c r="G402" s="23"/>
      <c r="H402" s="23"/>
      <c r="I402" s="1"/>
      <c r="J402" s="30" t="e">
        <f t="shared" si="102"/>
        <v>#VALUE!</v>
      </c>
      <c r="K402" s="5" t="e">
        <f t="shared" si="100"/>
        <v>#N/A</v>
      </c>
      <c r="L402" s="5" t="e">
        <f t="shared" si="101"/>
        <v>#N/A</v>
      </c>
      <c r="T402" s="25">
        <f t="shared" si="103"/>
        <v>0</v>
      </c>
      <c r="U402" s="25">
        <f t="shared" si="104"/>
        <v>0</v>
      </c>
      <c r="V402" s="25">
        <f t="shared" si="105"/>
        <v>0</v>
      </c>
      <c r="AA402" s="11" t="e">
        <f t="shared" si="106"/>
        <v>#N/A</v>
      </c>
      <c r="AB402" s="11" t="e">
        <f t="shared" si="107"/>
        <v>#N/A</v>
      </c>
      <c r="AC402" s="11" t="e">
        <f t="shared" si="108"/>
        <v>#N/A</v>
      </c>
      <c r="AH402" s="26" t="e">
        <f t="array" ref="AH402">MEDIAN(IF(ISNUMBER(AA$3:AA$163),AA$3:AA$163))</f>
        <v>#NUM!</v>
      </c>
      <c r="AI402" s="26" t="e">
        <f t="array" ref="AI402">MEDIAN(IF(ISNUMBER(AB$3:AB$163),AB$3:AB$163))</f>
        <v>#NUM!</v>
      </c>
      <c r="AJ402" s="26" t="e">
        <f t="array" ref="AJ402">MEDIAN(IF(ISNUMBER(AC$3:AC$163),AC$3:AC$163))</f>
        <v>#NUM!</v>
      </c>
    </row>
    <row r="403" spans="1:36" ht="15.75" x14ac:dyDescent="0.25">
      <c r="A403" s="21"/>
      <c r="B403" s="22"/>
      <c r="C403" s="23"/>
      <c r="D403" s="23"/>
      <c r="E403" s="23"/>
      <c r="F403" s="23"/>
      <c r="G403" s="23"/>
      <c r="H403" s="23"/>
      <c r="I403" s="1"/>
      <c r="J403" s="30" t="e">
        <f t="shared" si="102"/>
        <v>#VALUE!</v>
      </c>
      <c r="K403" s="5" t="e">
        <f t="shared" si="100"/>
        <v>#N/A</v>
      </c>
      <c r="L403" s="5" t="e">
        <f t="shared" si="101"/>
        <v>#N/A</v>
      </c>
      <c r="T403" s="25">
        <f t="shared" si="103"/>
        <v>0</v>
      </c>
      <c r="U403" s="25">
        <f t="shared" si="104"/>
        <v>0</v>
      </c>
      <c r="V403" s="25">
        <f t="shared" si="105"/>
        <v>0</v>
      </c>
      <c r="AA403" s="11" t="e">
        <f t="shared" si="106"/>
        <v>#N/A</v>
      </c>
      <c r="AB403" s="11" t="e">
        <f t="shared" si="107"/>
        <v>#N/A</v>
      </c>
      <c r="AC403" s="11" t="e">
        <f t="shared" si="108"/>
        <v>#N/A</v>
      </c>
      <c r="AH403" s="26" t="e">
        <f t="array" ref="AH403">MEDIAN(IF(ISNUMBER(AA$3:AA$163),AA$3:AA$163))</f>
        <v>#NUM!</v>
      </c>
      <c r="AI403" s="26" t="e">
        <f t="array" ref="AI403">MEDIAN(IF(ISNUMBER(AB$3:AB$163),AB$3:AB$163))</f>
        <v>#NUM!</v>
      </c>
      <c r="AJ403" s="26" t="e">
        <f t="array" ref="AJ403">MEDIAN(IF(ISNUMBER(AC$3:AC$163),AC$3:AC$163))</f>
        <v>#NUM!</v>
      </c>
    </row>
    <row r="404" spans="1:36" ht="15.75" x14ac:dyDescent="0.25">
      <c r="A404" s="21"/>
      <c r="B404" s="22"/>
      <c r="C404" s="23"/>
      <c r="D404" s="23"/>
      <c r="E404" s="23"/>
      <c r="F404" s="23"/>
      <c r="G404" s="23"/>
      <c r="H404" s="23"/>
      <c r="I404" s="1"/>
      <c r="J404" s="30" t="e">
        <f t="shared" si="102"/>
        <v>#VALUE!</v>
      </c>
      <c r="K404" s="5" t="e">
        <f t="shared" si="100"/>
        <v>#N/A</v>
      </c>
      <c r="L404" s="5" t="e">
        <f t="shared" si="101"/>
        <v>#N/A</v>
      </c>
      <c r="T404" s="25">
        <f t="shared" si="103"/>
        <v>0</v>
      </c>
      <c r="U404" s="25">
        <f t="shared" si="104"/>
        <v>0</v>
      </c>
      <c r="V404" s="25">
        <f t="shared" si="105"/>
        <v>0</v>
      </c>
      <c r="AA404" s="11" t="e">
        <f t="shared" si="106"/>
        <v>#N/A</v>
      </c>
      <c r="AB404" s="11" t="e">
        <f t="shared" si="107"/>
        <v>#N/A</v>
      </c>
      <c r="AC404" s="11" t="e">
        <f t="shared" si="108"/>
        <v>#N/A</v>
      </c>
      <c r="AH404" s="26" t="e">
        <f t="array" ref="AH404">MEDIAN(IF(ISNUMBER(AA$3:AA$163),AA$3:AA$163))</f>
        <v>#NUM!</v>
      </c>
      <c r="AI404" s="26" t="e">
        <f t="array" ref="AI404">MEDIAN(IF(ISNUMBER(AB$3:AB$163),AB$3:AB$163))</f>
        <v>#NUM!</v>
      </c>
      <c r="AJ404" s="26" t="e">
        <f t="array" ref="AJ404">MEDIAN(IF(ISNUMBER(AC$3:AC$163),AC$3:AC$163))</f>
        <v>#NUM!</v>
      </c>
    </row>
    <row r="405" spans="1:36" ht="15.75" x14ac:dyDescent="0.25">
      <c r="A405" s="21"/>
      <c r="B405" s="22"/>
      <c r="C405" s="23"/>
      <c r="D405" s="23"/>
      <c r="E405" s="23"/>
      <c r="F405" s="23"/>
      <c r="G405" s="23"/>
      <c r="H405" s="23"/>
      <c r="I405" s="1"/>
      <c r="J405" s="30" t="e">
        <f t="shared" si="102"/>
        <v>#VALUE!</v>
      </c>
      <c r="K405" s="5" t="e">
        <f t="shared" si="100"/>
        <v>#N/A</v>
      </c>
      <c r="L405" s="5" t="e">
        <f t="shared" si="101"/>
        <v>#N/A</v>
      </c>
      <c r="T405" s="25">
        <f t="shared" si="103"/>
        <v>0</v>
      </c>
      <c r="U405" s="25">
        <f t="shared" si="104"/>
        <v>0</v>
      </c>
      <c r="V405" s="25">
        <f t="shared" si="105"/>
        <v>0</v>
      </c>
      <c r="AA405" s="11" t="e">
        <f t="shared" si="106"/>
        <v>#N/A</v>
      </c>
      <c r="AB405" s="11" t="e">
        <f t="shared" si="107"/>
        <v>#N/A</v>
      </c>
      <c r="AC405" s="11" t="e">
        <f t="shared" si="108"/>
        <v>#N/A</v>
      </c>
      <c r="AH405" s="26" t="e">
        <f t="array" ref="AH405">MEDIAN(IF(ISNUMBER(AA$3:AA$163),AA$3:AA$163))</f>
        <v>#NUM!</v>
      </c>
      <c r="AI405" s="26" t="e">
        <f t="array" ref="AI405">MEDIAN(IF(ISNUMBER(AB$3:AB$163),AB$3:AB$163))</f>
        <v>#NUM!</v>
      </c>
      <c r="AJ405" s="26" t="e">
        <f t="array" ref="AJ405">MEDIAN(IF(ISNUMBER(AC$3:AC$163),AC$3:AC$163))</f>
        <v>#NUM!</v>
      </c>
    </row>
    <row r="406" spans="1:36" ht="15.75" x14ac:dyDescent="0.25">
      <c r="A406" s="21"/>
      <c r="B406" s="22"/>
      <c r="C406" s="23"/>
      <c r="D406" s="23"/>
      <c r="E406" s="23"/>
      <c r="F406" s="23"/>
      <c r="G406" s="23"/>
      <c r="H406" s="23"/>
      <c r="I406" s="1"/>
      <c r="J406" s="30" t="e">
        <f t="shared" si="102"/>
        <v>#VALUE!</v>
      </c>
      <c r="K406" s="5" t="e">
        <f t="shared" si="100"/>
        <v>#N/A</v>
      </c>
      <c r="L406" s="5" t="e">
        <f t="shared" si="101"/>
        <v>#N/A</v>
      </c>
      <c r="T406" s="25">
        <f t="shared" si="103"/>
        <v>0</v>
      </c>
      <c r="U406" s="25">
        <f t="shared" si="104"/>
        <v>0</v>
      </c>
      <c r="V406" s="25">
        <f t="shared" si="105"/>
        <v>0</v>
      </c>
      <c r="AA406" s="11" t="e">
        <f t="shared" si="106"/>
        <v>#N/A</v>
      </c>
      <c r="AB406" s="11" t="e">
        <f t="shared" si="107"/>
        <v>#N/A</v>
      </c>
      <c r="AC406" s="11" t="e">
        <f t="shared" si="108"/>
        <v>#N/A</v>
      </c>
      <c r="AH406" s="26" t="e">
        <f t="array" ref="AH406">MEDIAN(IF(ISNUMBER(AA$3:AA$163),AA$3:AA$163))</f>
        <v>#NUM!</v>
      </c>
      <c r="AI406" s="26" t="e">
        <f t="array" ref="AI406">MEDIAN(IF(ISNUMBER(AB$3:AB$163),AB$3:AB$163))</f>
        <v>#NUM!</v>
      </c>
      <c r="AJ406" s="26" t="e">
        <f t="array" ref="AJ406">MEDIAN(IF(ISNUMBER(AC$3:AC$163),AC$3:AC$163))</f>
        <v>#NUM!</v>
      </c>
    </row>
    <row r="407" spans="1:36" ht="15.75" x14ac:dyDescent="0.25">
      <c r="A407" s="21"/>
      <c r="B407" s="22"/>
      <c r="C407" s="23"/>
      <c r="D407" s="23"/>
      <c r="E407" s="23"/>
      <c r="F407" s="23"/>
      <c r="G407" s="23"/>
      <c r="H407" s="23"/>
      <c r="I407" s="1"/>
      <c r="J407" s="30" t="e">
        <f t="shared" si="102"/>
        <v>#VALUE!</v>
      </c>
      <c r="K407" s="5" t="e">
        <f t="shared" si="100"/>
        <v>#N/A</v>
      </c>
      <c r="L407" s="5" t="e">
        <f t="shared" si="101"/>
        <v>#N/A</v>
      </c>
      <c r="T407" s="25">
        <f t="shared" si="103"/>
        <v>0</v>
      </c>
      <c r="U407" s="25">
        <f t="shared" si="104"/>
        <v>0</v>
      </c>
      <c r="V407" s="25">
        <f t="shared" si="105"/>
        <v>0</v>
      </c>
      <c r="AA407" s="11" t="e">
        <f t="shared" si="106"/>
        <v>#N/A</v>
      </c>
      <c r="AB407" s="11" t="e">
        <f t="shared" si="107"/>
        <v>#N/A</v>
      </c>
      <c r="AC407" s="11" t="e">
        <f t="shared" si="108"/>
        <v>#N/A</v>
      </c>
      <c r="AH407" s="26" t="e">
        <f t="array" ref="AH407">MEDIAN(IF(ISNUMBER(AA$3:AA$163),AA$3:AA$163))</f>
        <v>#NUM!</v>
      </c>
      <c r="AI407" s="26" t="e">
        <f t="array" ref="AI407">MEDIAN(IF(ISNUMBER(AB$3:AB$163),AB$3:AB$163))</f>
        <v>#NUM!</v>
      </c>
      <c r="AJ407" s="26" t="e">
        <f t="array" ref="AJ407">MEDIAN(IF(ISNUMBER(AC$3:AC$163),AC$3:AC$163))</f>
        <v>#NUM!</v>
      </c>
    </row>
    <row r="408" spans="1:36" ht="15.75" x14ac:dyDescent="0.25">
      <c r="A408" s="21"/>
      <c r="B408" s="22"/>
      <c r="C408" s="23"/>
      <c r="D408" s="23"/>
      <c r="E408" s="23"/>
      <c r="F408" s="23"/>
      <c r="G408" s="23"/>
      <c r="H408" s="23"/>
      <c r="I408" s="1"/>
      <c r="J408" s="30" t="e">
        <f t="shared" si="102"/>
        <v>#VALUE!</v>
      </c>
      <c r="K408" s="5" t="e">
        <f t="shared" si="100"/>
        <v>#N/A</v>
      </c>
      <c r="L408" s="5" t="e">
        <f t="shared" si="101"/>
        <v>#N/A</v>
      </c>
      <c r="T408" s="25">
        <f t="shared" si="103"/>
        <v>0</v>
      </c>
      <c r="U408" s="25">
        <f t="shared" si="104"/>
        <v>0</v>
      </c>
      <c r="V408" s="25">
        <f t="shared" si="105"/>
        <v>0</v>
      </c>
      <c r="AA408" s="11" t="e">
        <f t="shared" si="106"/>
        <v>#N/A</v>
      </c>
      <c r="AB408" s="11" t="e">
        <f t="shared" si="107"/>
        <v>#N/A</v>
      </c>
      <c r="AC408" s="11" t="e">
        <f t="shared" si="108"/>
        <v>#N/A</v>
      </c>
      <c r="AH408" s="26" t="e">
        <f t="array" ref="AH408">MEDIAN(IF(ISNUMBER(AA$3:AA$163),AA$3:AA$163))</f>
        <v>#NUM!</v>
      </c>
      <c r="AI408" s="26" t="e">
        <f t="array" ref="AI408">MEDIAN(IF(ISNUMBER(AB$3:AB$163),AB$3:AB$163))</f>
        <v>#NUM!</v>
      </c>
      <c r="AJ408" s="26" t="e">
        <f t="array" ref="AJ408">MEDIAN(IF(ISNUMBER(AC$3:AC$163),AC$3:AC$163))</f>
        <v>#NUM!</v>
      </c>
    </row>
    <row r="409" spans="1:36" ht="15.75" x14ac:dyDescent="0.25">
      <c r="A409" s="21"/>
      <c r="B409" s="22"/>
      <c r="C409" s="23"/>
      <c r="D409" s="23"/>
      <c r="E409" s="23"/>
      <c r="F409" s="23"/>
      <c r="G409" s="23"/>
      <c r="H409" s="23"/>
      <c r="I409" s="1"/>
      <c r="J409" s="30" t="e">
        <f t="shared" si="102"/>
        <v>#VALUE!</v>
      </c>
      <c r="K409" s="5" t="e">
        <f t="shared" si="100"/>
        <v>#N/A</v>
      </c>
      <c r="L409" s="5" t="e">
        <f t="shared" si="101"/>
        <v>#N/A</v>
      </c>
      <c r="T409" s="25">
        <f t="shared" si="103"/>
        <v>0</v>
      </c>
      <c r="U409" s="25">
        <f t="shared" si="104"/>
        <v>0</v>
      </c>
      <c r="V409" s="25">
        <f t="shared" si="105"/>
        <v>0</v>
      </c>
      <c r="AA409" s="11" t="e">
        <f t="shared" si="106"/>
        <v>#N/A</v>
      </c>
      <c r="AB409" s="11" t="e">
        <f t="shared" si="107"/>
        <v>#N/A</v>
      </c>
      <c r="AC409" s="11" t="e">
        <f t="shared" si="108"/>
        <v>#N/A</v>
      </c>
      <c r="AH409" s="26" t="e">
        <f t="array" ref="AH409">MEDIAN(IF(ISNUMBER(AA$3:AA$163),AA$3:AA$163))</f>
        <v>#NUM!</v>
      </c>
      <c r="AI409" s="26" t="e">
        <f t="array" ref="AI409">MEDIAN(IF(ISNUMBER(AB$3:AB$163),AB$3:AB$163))</f>
        <v>#NUM!</v>
      </c>
      <c r="AJ409" s="26" t="e">
        <f t="array" ref="AJ409">MEDIAN(IF(ISNUMBER(AC$3:AC$163),AC$3:AC$163))</f>
        <v>#NUM!</v>
      </c>
    </row>
    <row r="410" spans="1:36" ht="15.75" x14ac:dyDescent="0.25">
      <c r="A410" s="21"/>
      <c r="B410" s="22"/>
      <c r="C410" s="23"/>
      <c r="D410" s="23"/>
      <c r="E410" s="23"/>
      <c r="F410" s="23"/>
      <c r="G410" s="23"/>
      <c r="H410" s="23"/>
      <c r="I410" s="1"/>
      <c r="J410" s="30" t="e">
        <f t="shared" si="102"/>
        <v>#VALUE!</v>
      </c>
      <c r="K410" s="5" t="e">
        <f t="shared" si="100"/>
        <v>#N/A</v>
      </c>
      <c r="L410" s="5" t="e">
        <f t="shared" si="101"/>
        <v>#N/A</v>
      </c>
      <c r="T410" s="25">
        <f t="shared" si="103"/>
        <v>0</v>
      </c>
      <c r="U410" s="25">
        <f t="shared" si="104"/>
        <v>0</v>
      </c>
      <c r="V410" s="25">
        <f t="shared" si="105"/>
        <v>0</v>
      </c>
      <c r="AA410" s="11" t="e">
        <f t="shared" si="106"/>
        <v>#N/A</v>
      </c>
      <c r="AB410" s="11" t="e">
        <f t="shared" si="107"/>
        <v>#N/A</v>
      </c>
      <c r="AC410" s="11" t="e">
        <f t="shared" si="108"/>
        <v>#N/A</v>
      </c>
      <c r="AH410" s="26" t="e">
        <f t="array" ref="AH410">MEDIAN(IF(ISNUMBER(AA$3:AA$163),AA$3:AA$163))</f>
        <v>#NUM!</v>
      </c>
      <c r="AI410" s="26" t="e">
        <f t="array" ref="AI410">MEDIAN(IF(ISNUMBER(AB$3:AB$163),AB$3:AB$163))</f>
        <v>#NUM!</v>
      </c>
      <c r="AJ410" s="26" t="e">
        <f t="array" ref="AJ410">MEDIAN(IF(ISNUMBER(AC$3:AC$163),AC$3:AC$163))</f>
        <v>#NUM!</v>
      </c>
    </row>
    <row r="411" spans="1:36" ht="15.75" x14ac:dyDescent="0.25">
      <c r="A411" s="21"/>
      <c r="B411" s="22"/>
      <c r="C411" s="23"/>
      <c r="D411" s="23"/>
      <c r="E411" s="23"/>
      <c r="F411" s="23"/>
      <c r="G411" s="23"/>
      <c r="H411" s="23"/>
      <c r="I411" s="1"/>
      <c r="J411" s="30" t="e">
        <f t="shared" si="102"/>
        <v>#VALUE!</v>
      </c>
      <c r="K411" s="5" t="e">
        <f t="shared" si="100"/>
        <v>#N/A</v>
      </c>
      <c r="L411" s="5" t="e">
        <f t="shared" si="101"/>
        <v>#N/A</v>
      </c>
      <c r="T411" s="25">
        <f t="shared" si="103"/>
        <v>0</v>
      </c>
      <c r="U411" s="25">
        <f t="shared" si="104"/>
        <v>0</v>
      </c>
      <c r="V411" s="25">
        <f t="shared" si="105"/>
        <v>0</v>
      </c>
      <c r="AA411" s="11" t="e">
        <f t="shared" si="106"/>
        <v>#N/A</v>
      </c>
      <c r="AB411" s="11" t="e">
        <f t="shared" si="107"/>
        <v>#N/A</v>
      </c>
      <c r="AC411" s="11" t="e">
        <f t="shared" si="108"/>
        <v>#N/A</v>
      </c>
      <c r="AH411" s="26" t="e">
        <f t="array" ref="AH411">MEDIAN(IF(ISNUMBER(AA$3:AA$163),AA$3:AA$163))</f>
        <v>#NUM!</v>
      </c>
      <c r="AI411" s="26" t="e">
        <f t="array" ref="AI411">MEDIAN(IF(ISNUMBER(AB$3:AB$163),AB$3:AB$163))</f>
        <v>#NUM!</v>
      </c>
      <c r="AJ411" s="26" t="e">
        <f t="array" ref="AJ411">MEDIAN(IF(ISNUMBER(AC$3:AC$163),AC$3:AC$163))</f>
        <v>#NUM!</v>
      </c>
    </row>
    <row r="412" spans="1:36" ht="15.75" x14ac:dyDescent="0.25">
      <c r="A412" s="21"/>
      <c r="B412" s="22"/>
      <c r="C412" s="23"/>
      <c r="D412" s="23"/>
      <c r="E412" s="23"/>
      <c r="F412" s="23"/>
      <c r="G412" s="23"/>
      <c r="H412" s="23"/>
      <c r="I412" s="1"/>
      <c r="J412" s="30" t="e">
        <f t="shared" si="102"/>
        <v>#VALUE!</v>
      </c>
      <c r="K412" s="5" t="e">
        <f t="shared" si="100"/>
        <v>#N/A</v>
      </c>
      <c r="L412" s="5" t="e">
        <f t="shared" si="101"/>
        <v>#N/A</v>
      </c>
      <c r="T412" s="25">
        <f t="shared" si="103"/>
        <v>0</v>
      </c>
      <c r="U412" s="25">
        <f t="shared" si="104"/>
        <v>0</v>
      </c>
      <c r="V412" s="25">
        <f t="shared" si="105"/>
        <v>0</v>
      </c>
      <c r="AA412" s="11" t="e">
        <f t="shared" si="106"/>
        <v>#N/A</v>
      </c>
      <c r="AB412" s="11" t="e">
        <f t="shared" si="107"/>
        <v>#N/A</v>
      </c>
      <c r="AC412" s="11" t="e">
        <f t="shared" si="108"/>
        <v>#N/A</v>
      </c>
      <c r="AH412" s="26" t="e">
        <f t="array" ref="AH412">MEDIAN(IF(ISNUMBER(AA$3:AA$163),AA$3:AA$163))</f>
        <v>#NUM!</v>
      </c>
      <c r="AI412" s="26" t="e">
        <f t="array" ref="AI412">MEDIAN(IF(ISNUMBER(AB$3:AB$163),AB$3:AB$163))</f>
        <v>#NUM!</v>
      </c>
      <c r="AJ412" s="26" t="e">
        <f t="array" ref="AJ412">MEDIAN(IF(ISNUMBER(AC$3:AC$163),AC$3:AC$163))</f>
        <v>#NUM!</v>
      </c>
    </row>
    <row r="413" spans="1:36" ht="15.75" x14ac:dyDescent="0.25">
      <c r="A413" s="21"/>
      <c r="B413" s="22"/>
      <c r="C413" s="23"/>
      <c r="D413" s="23"/>
      <c r="E413" s="23"/>
      <c r="F413" s="23"/>
      <c r="G413" s="23"/>
      <c r="H413" s="23"/>
      <c r="I413" s="1"/>
      <c r="J413" s="30" t="e">
        <f t="shared" si="102"/>
        <v>#VALUE!</v>
      </c>
      <c r="K413" s="5" t="e">
        <f t="shared" si="100"/>
        <v>#N/A</v>
      </c>
      <c r="L413" s="5" t="e">
        <f t="shared" si="101"/>
        <v>#N/A</v>
      </c>
      <c r="T413" s="25">
        <f t="shared" si="103"/>
        <v>0</v>
      </c>
      <c r="U413" s="25">
        <f t="shared" si="104"/>
        <v>0</v>
      </c>
      <c r="V413" s="25">
        <f t="shared" si="105"/>
        <v>0</v>
      </c>
      <c r="AA413" s="11" t="e">
        <f t="shared" si="106"/>
        <v>#N/A</v>
      </c>
      <c r="AB413" s="11" t="e">
        <f t="shared" si="107"/>
        <v>#N/A</v>
      </c>
      <c r="AC413" s="11" t="e">
        <f t="shared" si="108"/>
        <v>#N/A</v>
      </c>
      <c r="AH413" s="26" t="e">
        <f t="array" ref="AH413">MEDIAN(IF(ISNUMBER(AA$3:AA$163),AA$3:AA$163))</f>
        <v>#NUM!</v>
      </c>
      <c r="AI413" s="26" t="e">
        <f t="array" ref="AI413">MEDIAN(IF(ISNUMBER(AB$3:AB$163),AB$3:AB$163))</f>
        <v>#NUM!</v>
      </c>
      <c r="AJ413" s="26" t="e">
        <f t="array" ref="AJ413">MEDIAN(IF(ISNUMBER(AC$3:AC$163),AC$3:AC$163))</f>
        <v>#NUM!</v>
      </c>
    </row>
    <row r="414" spans="1:36" ht="15.75" x14ac:dyDescent="0.25">
      <c r="A414" s="21"/>
      <c r="B414" s="22"/>
      <c r="C414" s="23"/>
      <c r="D414" s="23"/>
      <c r="E414" s="23"/>
      <c r="F414" s="23"/>
      <c r="G414" s="23"/>
      <c r="H414" s="23"/>
      <c r="I414" s="1"/>
      <c r="J414" s="30" t="e">
        <f t="shared" si="102"/>
        <v>#VALUE!</v>
      </c>
      <c r="K414" s="5" t="e">
        <f t="shared" si="100"/>
        <v>#N/A</v>
      </c>
      <c r="L414" s="5" t="e">
        <f t="shared" si="101"/>
        <v>#N/A</v>
      </c>
      <c r="T414" s="25">
        <f t="shared" si="103"/>
        <v>0</v>
      </c>
      <c r="U414" s="25">
        <f t="shared" si="104"/>
        <v>0</v>
      </c>
      <c r="V414" s="25">
        <f t="shared" si="105"/>
        <v>0</v>
      </c>
      <c r="AA414" s="11" t="e">
        <f t="shared" si="106"/>
        <v>#N/A</v>
      </c>
      <c r="AB414" s="11" t="e">
        <f t="shared" si="107"/>
        <v>#N/A</v>
      </c>
      <c r="AC414" s="11" t="e">
        <f t="shared" si="108"/>
        <v>#N/A</v>
      </c>
      <c r="AH414" s="26" t="e">
        <f t="array" ref="AH414">MEDIAN(IF(ISNUMBER(AA$3:AA$163),AA$3:AA$163))</f>
        <v>#NUM!</v>
      </c>
      <c r="AI414" s="26" t="e">
        <f t="array" ref="AI414">MEDIAN(IF(ISNUMBER(AB$3:AB$163),AB$3:AB$163))</f>
        <v>#NUM!</v>
      </c>
      <c r="AJ414" s="26" t="e">
        <f t="array" ref="AJ414">MEDIAN(IF(ISNUMBER(AC$3:AC$163),AC$3:AC$163))</f>
        <v>#NUM!</v>
      </c>
    </row>
    <row r="415" spans="1:36" ht="15.75" x14ac:dyDescent="0.25">
      <c r="A415" s="21"/>
      <c r="B415" s="22"/>
      <c r="C415" s="23"/>
      <c r="D415" s="23"/>
      <c r="E415" s="23"/>
      <c r="F415" s="23"/>
      <c r="G415" s="23"/>
      <c r="H415" s="23"/>
      <c r="I415" s="1"/>
      <c r="J415" s="30" t="e">
        <f t="shared" si="102"/>
        <v>#VALUE!</v>
      </c>
      <c r="K415" s="5" t="e">
        <f t="shared" si="100"/>
        <v>#N/A</v>
      </c>
      <c r="L415" s="5" t="e">
        <f t="shared" si="101"/>
        <v>#N/A</v>
      </c>
      <c r="T415" s="25">
        <f t="shared" si="103"/>
        <v>0</v>
      </c>
      <c r="U415" s="25">
        <f t="shared" si="104"/>
        <v>0</v>
      </c>
      <c r="V415" s="25">
        <f t="shared" si="105"/>
        <v>0</v>
      </c>
      <c r="AA415" s="11" t="e">
        <f t="shared" si="106"/>
        <v>#N/A</v>
      </c>
      <c r="AB415" s="11" t="e">
        <f t="shared" si="107"/>
        <v>#N/A</v>
      </c>
      <c r="AC415" s="11" t="e">
        <f t="shared" si="108"/>
        <v>#N/A</v>
      </c>
      <c r="AH415" s="26" t="e">
        <f t="array" ref="AH415">MEDIAN(IF(ISNUMBER(AA$3:AA$163),AA$3:AA$163))</f>
        <v>#NUM!</v>
      </c>
      <c r="AI415" s="26" t="e">
        <f t="array" ref="AI415">MEDIAN(IF(ISNUMBER(AB$3:AB$163),AB$3:AB$163))</f>
        <v>#NUM!</v>
      </c>
      <c r="AJ415" s="26" t="e">
        <f t="array" ref="AJ415">MEDIAN(IF(ISNUMBER(AC$3:AC$163),AC$3:AC$163))</f>
        <v>#NUM!</v>
      </c>
    </row>
    <row r="416" spans="1:36" ht="15.75" x14ac:dyDescent="0.25">
      <c r="A416" s="21"/>
      <c r="B416" s="22"/>
      <c r="C416" s="23"/>
      <c r="D416" s="23"/>
      <c r="E416" s="23"/>
      <c r="F416" s="23"/>
      <c r="G416" s="23"/>
      <c r="H416" s="23"/>
      <c r="I416" s="1"/>
      <c r="J416" s="30" t="e">
        <f t="shared" si="102"/>
        <v>#VALUE!</v>
      </c>
      <c r="K416" s="5" t="e">
        <f t="shared" si="100"/>
        <v>#N/A</v>
      </c>
      <c r="L416" s="5" t="e">
        <f t="shared" si="101"/>
        <v>#N/A</v>
      </c>
      <c r="T416" s="25">
        <f t="shared" si="103"/>
        <v>0</v>
      </c>
      <c r="U416" s="25">
        <f t="shared" si="104"/>
        <v>0</v>
      </c>
      <c r="V416" s="25">
        <f t="shared" si="105"/>
        <v>0</v>
      </c>
      <c r="AA416" s="11" t="e">
        <f t="shared" si="106"/>
        <v>#N/A</v>
      </c>
      <c r="AB416" s="11" t="e">
        <f t="shared" si="107"/>
        <v>#N/A</v>
      </c>
      <c r="AC416" s="11" t="e">
        <f t="shared" si="108"/>
        <v>#N/A</v>
      </c>
      <c r="AH416" s="26" t="e">
        <f t="array" ref="AH416">MEDIAN(IF(ISNUMBER(AA$3:AA$163),AA$3:AA$163))</f>
        <v>#NUM!</v>
      </c>
      <c r="AI416" s="26" t="e">
        <f t="array" ref="AI416">MEDIAN(IF(ISNUMBER(AB$3:AB$163),AB$3:AB$163))</f>
        <v>#NUM!</v>
      </c>
      <c r="AJ416" s="26" t="e">
        <f t="array" ref="AJ416">MEDIAN(IF(ISNUMBER(AC$3:AC$163),AC$3:AC$163))</f>
        <v>#NUM!</v>
      </c>
    </row>
    <row r="417" spans="1:36" ht="15.75" x14ac:dyDescent="0.25">
      <c r="A417" s="21"/>
      <c r="B417" s="22"/>
      <c r="C417" s="23"/>
      <c r="D417" s="23"/>
      <c r="E417" s="23"/>
      <c r="F417" s="23"/>
      <c r="G417" s="23"/>
      <c r="H417" s="23"/>
      <c r="I417" s="1"/>
      <c r="J417" s="30" t="e">
        <f t="shared" si="102"/>
        <v>#VALUE!</v>
      </c>
      <c r="K417" s="5" t="e">
        <f t="shared" si="100"/>
        <v>#N/A</v>
      </c>
      <c r="L417" s="5" t="e">
        <f t="shared" si="101"/>
        <v>#N/A</v>
      </c>
      <c r="T417" s="25">
        <f t="shared" si="103"/>
        <v>0</v>
      </c>
      <c r="U417" s="25">
        <f t="shared" si="104"/>
        <v>0</v>
      </c>
      <c r="V417" s="25">
        <f t="shared" si="105"/>
        <v>0</v>
      </c>
      <c r="AA417" s="11" t="e">
        <f t="shared" si="106"/>
        <v>#N/A</v>
      </c>
      <c r="AB417" s="11" t="e">
        <f t="shared" si="107"/>
        <v>#N/A</v>
      </c>
      <c r="AC417" s="11" t="e">
        <f t="shared" si="108"/>
        <v>#N/A</v>
      </c>
      <c r="AH417" s="26" t="e">
        <f t="array" ref="AH417">MEDIAN(IF(ISNUMBER(AA$3:AA$163),AA$3:AA$163))</f>
        <v>#NUM!</v>
      </c>
      <c r="AI417" s="26" t="e">
        <f t="array" ref="AI417">MEDIAN(IF(ISNUMBER(AB$3:AB$163),AB$3:AB$163))</f>
        <v>#NUM!</v>
      </c>
      <c r="AJ417" s="26" t="e">
        <f t="array" ref="AJ417">MEDIAN(IF(ISNUMBER(AC$3:AC$163),AC$3:AC$163))</f>
        <v>#NUM!</v>
      </c>
    </row>
    <row r="418" spans="1:36" ht="15.75" x14ac:dyDescent="0.25">
      <c r="A418" s="21"/>
      <c r="B418" s="22"/>
      <c r="C418" s="23"/>
      <c r="D418" s="23"/>
      <c r="E418" s="23"/>
      <c r="F418" s="23"/>
      <c r="G418" s="23"/>
      <c r="H418" s="23"/>
      <c r="I418" s="1"/>
      <c r="J418" s="30" t="e">
        <f t="shared" si="102"/>
        <v>#VALUE!</v>
      </c>
      <c r="K418" s="5" t="e">
        <f t="shared" si="100"/>
        <v>#N/A</v>
      </c>
      <c r="L418" s="5" t="e">
        <f t="shared" si="101"/>
        <v>#N/A</v>
      </c>
      <c r="T418" s="25">
        <f t="shared" si="103"/>
        <v>0</v>
      </c>
      <c r="U418" s="25">
        <f t="shared" si="104"/>
        <v>0</v>
      </c>
      <c r="V418" s="25">
        <f t="shared" si="105"/>
        <v>0</v>
      </c>
      <c r="AA418" s="11" t="e">
        <f t="shared" si="106"/>
        <v>#N/A</v>
      </c>
      <c r="AB418" s="11" t="e">
        <f t="shared" si="107"/>
        <v>#N/A</v>
      </c>
      <c r="AC418" s="11" t="e">
        <f t="shared" si="108"/>
        <v>#N/A</v>
      </c>
      <c r="AH418" s="26" t="e">
        <f t="array" ref="AH418">MEDIAN(IF(ISNUMBER(AA$3:AA$163),AA$3:AA$163))</f>
        <v>#NUM!</v>
      </c>
      <c r="AI418" s="26" t="e">
        <f t="array" ref="AI418">MEDIAN(IF(ISNUMBER(AB$3:AB$163),AB$3:AB$163))</f>
        <v>#NUM!</v>
      </c>
      <c r="AJ418" s="26" t="e">
        <f t="array" ref="AJ418">MEDIAN(IF(ISNUMBER(AC$3:AC$163),AC$3:AC$163))</f>
        <v>#NUM!</v>
      </c>
    </row>
    <row r="419" spans="1:36" ht="15.75" x14ac:dyDescent="0.25">
      <c r="A419" s="21"/>
      <c r="B419" s="22"/>
      <c r="C419" s="23"/>
      <c r="D419" s="23"/>
      <c r="E419" s="23"/>
      <c r="F419" s="23"/>
      <c r="G419" s="23"/>
      <c r="H419" s="23"/>
      <c r="I419" s="1"/>
      <c r="J419" s="30" t="e">
        <f t="shared" si="102"/>
        <v>#VALUE!</v>
      </c>
      <c r="K419" s="5" t="e">
        <f t="shared" si="100"/>
        <v>#N/A</v>
      </c>
      <c r="L419" s="5" t="e">
        <f t="shared" si="101"/>
        <v>#N/A</v>
      </c>
      <c r="T419" s="25">
        <f t="shared" si="103"/>
        <v>0</v>
      </c>
      <c r="U419" s="25">
        <f t="shared" si="104"/>
        <v>0</v>
      </c>
      <c r="V419" s="25">
        <f t="shared" si="105"/>
        <v>0</v>
      </c>
      <c r="AA419" s="11" t="e">
        <f t="shared" si="106"/>
        <v>#N/A</v>
      </c>
      <c r="AB419" s="11" t="e">
        <f t="shared" si="107"/>
        <v>#N/A</v>
      </c>
      <c r="AC419" s="11" t="e">
        <f t="shared" si="108"/>
        <v>#N/A</v>
      </c>
      <c r="AH419" s="26" t="e">
        <f t="array" ref="AH419">MEDIAN(IF(ISNUMBER(AA$3:AA$163),AA$3:AA$163))</f>
        <v>#NUM!</v>
      </c>
      <c r="AI419" s="26" t="e">
        <f t="array" ref="AI419">MEDIAN(IF(ISNUMBER(AB$3:AB$163),AB$3:AB$163))</f>
        <v>#NUM!</v>
      </c>
      <c r="AJ419" s="26" t="e">
        <f t="array" ref="AJ419">MEDIAN(IF(ISNUMBER(AC$3:AC$163),AC$3:AC$163))</f>
        <v>#NUM!</v>
      </c>
    </row>
    <row r="420" spans="1:36" ht="15.75" x14ac:dyDescent="0.25">
      <c r="A420" s="21"/>
      <c r="B420" s="22"/>
      <c r="C420" s="23"/>
      <c r="D420" s="23"/>
      <c r="E420" s="23"/>
      <c r="F420" s="23"/>
      <c r="G420" s="23"/>
      <c r="H420" s="23"/>
      <c r="I420" s="1"/>
      <c r="J420" s="30" t="e">
        <f t="shared" si="102"/>
        <v>#VALUE!</v>
      </c>
      <c r="K420" s="5" t="e">
        <f t="shared" si="100"/>
        <v>#N/A</v>
      </c>
      <c r="L420" s="5" t="e">
        <f t="shared" si="101"/>
        <v>#N/A</v>
      </c>
      <c r="T420" s="25">
        <f t="shared" si="103"/>
        <v>0</v>
      </c>
      <c r="U420" s="25">
        <f t="shared" si="104"/>
        <v>0</v>
      </c>
      <c r="V420" s="25">
        <f t="shared" si="105"/>
        <v>0</v>
      </c>
      <c r="AA420" s="11" t="e">
        <f t="shared" si="106"/>
        <v>#N/A</v>
      </c>
      <c r="AB420" s="11" t="e">
        <f t="shared" si="107"/>
        <v>#N/A</v>
      </c>
      <c r="AC420" s="11" t="e">
        <f t="shared" si="108"/>
        <v>#N/A</v>
      </c>
      <c r="AH420" s="26" t="e">
        <f t="array" ref="AH420">MEDIAN(IF(ISNUMBER(AA$3:AA$163),AA$3:AA$163))</f>
        <v>#NUM!</v>
      </c>
      <c r="AI420" s="26" t="e">
        <f t="array" ref="AI420">MEDIAN(IF(ISNUMBER(AB$3:AB$163),AB$3:AB$163))</f>
        <v>#NUM!</v>
      </c>
      <c r="AJ420" s="26" t="e">
        <f t="array" ref="AJ420">MEDIAN(IF(ISNUMBER(AC$3:AC$163),AC$3:AC$163))</f>
        <v>#NUM!</v>
      </c>
    </row>
    <row r="421" spans="1:36" ht="15.75" x14ac:dyDescent="0.25">
      <c r="A421" s="21"/>
      <c r="B421" s="22"/>
      <c r="C421" s="23"/>
      <c r="D421" s="23"/>
      <c r="E421" s="23"/>
      <c r="F421" s="23"/>
      <c r="G421" s="23"/>
      <c r="H421" s="23"/>
      <c r="I421" s="1"/>
      <c r="J421" s="30" t="e">
        <f t="shared" si="102"/>
        <v>#VALUE!</v>
      </c>
      <c r="K421" s="5" t="e">
        <f t="shared" si="100"/>
        <v>#N/A</v>
      </c>
      <c r="L421" s="5" t="e">
        <f t="shared" si="101"/>
        <v>#N/A</v>
      </c>
      <c r="T421" s="25">
        <f t="shared" si="103"/>
        <v>0</v>
      </c>
      <c r="U421" s="25">
        <f t="shared" si="104"/>
        <v>0</v>
      </c>
      <c r="V421" s="25">
        <f t="shared" si="105"/>
        <v>0</v>
      </c>
      <c r="AA421" s="11" t="e">
        <f t="shared" si="106"/>
        <v>#N/A</v>
      </c>
      <c r="AB421" s="11" t="e">
        <f t="shared" si="107"/>
        <v>#N/A</v>
      </c>
      <c r="AC421" s="11" t="e">
        <f t="shared" si="108"/>
        <v>#N/A</v>
      </c>
      <c r="AH421" s="26" t="e">
        <f t="array" ref="AH421">MEDIAN(IF(ISNUMBER(AA$3:AA$163),AA$3:AA$163))</f>
        <v>#NUM!</v>
      </c>
      <c r="AI421" s="26" t="e">
        <f t="array" ref="AI421">MEDIAN(IF(ISNUMBER(AB$3:AB$163),AB$3:AB$163))</f>
        <v>#NUM!</v>
      </c>
      <c r="AJ421" s="26" t="e">
        <f t="array" ref="AJ421">MEDIAN(IF(ISNUMBER(AC$3:AC$163),AC$3:AC$163))</f>
        <v>#NUM!</v>
      </c>
    </row>
    <row r="422" spans="1:36" ht="15.75" x14ac:dyDescent="0.25">
      <c r="A422" s="21"/>
      <c r="B422" s="22"/>
      <c r="C422" s="23"/>
      <c r="D422" s="23"/>
      <c r="E422" s="23"/>
      <c r="F422" s="23"/>
      <c r="G422" s="23"/>
      <c r="H422" s="23"/>
      <c r="I422" s="1"/>
      <c r="J422" s="30" t="e">
        <f t="shared" si="102"/>
        <v>#VALUE!</v>
      </c>
      <c r="K422" s="5" t="e">
        <f t="shared" si="100"/>
        <v>#N/A</v>
      </c>
      <c r="L422" s="5" t="e">
        <f t="shared" si="101"/>
        <v>#N/A</v>
      </c>
      <c r="T422" s="25">
        <f t="shared" si="103"/>
        <v>0</v>
      </c>
      <c r="U422" s="25">
        <f t="shared" si="104"/>
        <v>0</v>
      </c>
      <c r="V422" s="25">
        <f t="shared" si="105"/>
        <v>0</v>
      </c>
      <c r="AA422" s="11" t="e">
        <f t="shared" si="106"/>
        <v>#N/A</v>
      </c>
      <c r="AB422" s="11" t="e">
        <f t="shared" si="107"/>
        <v>#N/A</v>
      </c>
      <c r="AC422" s="11" t="e">
        <f t="shared" si="108"/>
        <v>#N/A</v>
      </c>
      <c r="AH422" s="26" t="e">
        <f t="array" ref="AH422">MEDIAN(IF(ISNUMBER(AA$3:AA$163),AA$3:AA$163))</f>
        <v>#NUM!</v>
      </c>
      <c r="AI422" s="26" t="e">
        <f t="array" ref="AI422">MEDIAN(IF(ISNUMBER(AB$3:AB$163),AB$3:AB$163))</f>
        <v>#NUM!</v>
      </c>
      <c r="AJ422" s="26" t="e">
        <f t="array" ref="AJ422">MEDIAN(IF(ISNUMBER(AC$3:AC$163),AC$3:AC$163))</f>
        <v>#NUM!</v>
      </c>
    </row>
    <row r="423" spans="1:36" ht="15.75" x14ac:dyDescent="0.25">
      <c r="A423" s="21"/>
      <c r="B423" s="22"/>
      <c r="C423" s="23"/>
      <c r="D423" s="23"/>
      <c r="E423" s="23"/>
      <c r="F423" s="23"/>
      <c r="G423" s="23"/>
      <c r="H423" s="23"/>
      <c r="I423" s="1"/>
      <c r="J423" s="30" t="e">
        <f t="shared" si="102"/>
        <v>#VALUE!</v>
      </c>
      <c r="K423" s="5" t="e">
        <f t="shared" si="100"/>
        <v>#N/A</v>
      </c>
      <c r="L423" s="5" t="e">
        <f t="shared" si="101"/>
        <v>#N/A</v>
      </c>
      <c r="T423" s="25">
        <f t="shared" si="103"/>
        <v>0</v>
      </c>
      <c r="U423" s="25">
        <f t="shared" si="104"/>
        <v>0</v>
      </c>
      <c r="V423" s="25">
        <f t="shared" si="105"/>
        <v>0</v>
      </c>
      <c r="AA423" s="11" t="e">
        <f t="shared" si="106"/>
        <v>#N/A</v>
      </c>
      <c r="AB423" s="11" t="e">
        <f t="shared" si="107"/>
        <v>#N/A</v>
      </c>
      <c r="AC423" s="11" t="e">
        <f t="shared" si="108"/>
        <v>#N/A</v>
      </c>
      <c r="AH423" s="26" t="e">
        <f t="array" ref="AH423">MEDIAN(IF(ISNUMBER(AA$3:AA$163),AA$3:AA$163))</f>
        <v>#NUM!</v>
      </c>
      <c r="AI423" s="26" t="e">
        <f t="array" ref="AI423">MEDIAN(IF(ISNUMBER(AB$3:AB$163),AB$3:AB$163))</f>
        <v>#NUM!</v>
      </c>
      <c r="AJ423" s="26" t="e">
        <f t="array" ref="AJ423">MEDIAN(IF(ISNUMBER(AC$3:AC$163),AC$3:AC$163))</f>
        <v>#NUM!</v>
      </c>
    </row>
    <row r="424" spans="1:36" ht="15.75" x14ac:dyDescent="0.25">
      <c r="A424" s="21"/>
      <c r="B424" s="22"/>
      <c r="C424" s="23"/>
      <c r="D424" s="23"/>
      <c r="E424" s="23"/>
      <c r="F424" s="23"/>
      <c r="G424" s="23"/>
      <c r="H424" s="23"/>
      <c r="I424" s="1"/>
      <c r="J424" s="30" t="e">
        <f t="shared" si="102"/>
        <v>#VALUE!</v>
      </c>
      <c r="K424" s="5" t="e">
        <f t="shared" si="100"/>
        <v>#N/A</v>
      </c>
      <c r="L424" s="5" t="e">
        <f t="shared" si="101"/>
        <v>#N/A</v>
      </c>
      <c r="T424" s="25">
        <f t="shared" si="103"/>
        <v>0</v>
      </c>
      <c r="U424" s="25">
        <f t="shared" si="104"/>
        <v>0</v>
      </c>
      <c r="V424" s="25">
        <f t="shared" si="105"/>
        <v>0</v>
      </c>
      <c r="AA424" s="11" t="e">
        <f t="shared" si="106"/>
        <v>#N/A</v>
      </c>
      <c r="AB424" s="11" t="e">
        <f t="shared" si="107"/>
        <v>#N/A</v>
      </c>
      <c r="AC424" s="11" t="e">
        <f t="shared" si="108"/>
        <v>#N/A</v>
      </c>
      <c r="AH424" s="26" t="e">
        <f t="array" ref="AH424">MEDIAN(IF(ISNUMBER(AA$3:AA$163),AA$3:AA$163))</f>
        <v>#NUM!</v>
      </c>
      <c r="AI424" s="26" t="e">
        <f t="array" ref="AI424">MEDIAN(IF(ISNUMBER(AB$3:AB$163),AB$3:AB$163))</f>
        <v>#NUM!</v>
      </c>
      <c r="AJ424" s="26" t="e">
        <f t="array" ref="AJ424">MEDIAN(IF(ISNUMBER(AC$3:AC$163),AC$3:AC$163))</f>
        <v>#NUM!</v>
      </c>
    </row>
    <row r="425" spans="1:36" ht="15.75" x14ac:dyDescent="0.25">
      <c r="A425" s="21"/>
      <c r="B425" s="22"/>
      <c r="C425" s="23"/>
      <c r="D425" s="23"/>
      <c r="E425" s="23"/>
      <c r="F425" s="23"/>
      <c r="G425" s="23"/>
      <c r="H425" s="23"/>
      <c r="I425" s="1"/>
      <c r="J425" s="30" t="e">
        <f t="shared" si="102"/>
        <v>#VALUE!</v>
      </c>
      <c r="K425" s="5" t="e">
        <f t="shared" si="100"/>
        <v>#N/A</v>
      </c>
      <c r="L425" s="5" t="e">
        <f t="shared" si="101"/>
        <v>#N/A</v>
      </c>
      <c r="T425" s="25">
        <f t="shared" si="103"/>
        <v>0</v>
      </c>
      <c r="U425" s="25">
        <f t="shared" si="104"/>
        <v>0</v>
      </c>
      <c r="V425" s="25">
        <f t="shared" si="105"/>
        <v>0</v>
      </c>
      <c r="AA425" s="11" t="e">
        <f t="shared" si="106"/>
        <v>#N/A</v>
      </c>
      <c r="AB425" s="11" t="e">
        <f t="shared" si="107"/>
        <v>#N/A</v>
      </c>
      <c r="AC425" s="11" t="e">
        <f t="shared" si="108"/>
        <v>#N/A</v>
      </c>
      <c r="AH425" s="26" t="e">
        <f t="array" ref="AH425">MEDIAN(IF(ISNUMBER(AA$3:AA$163),AA$3:AA$163))</f>
        <v>#NUM!</v>
      </c>
      <c r="AI425" s="26" t="e">
        <f t="array" ref="AI425">MEDIAN(IF(ISNUMBER(AB$3:AB$163),AB$3:AB$163))</f>
        <v>#NUM!</v>
      </c>
      <c r="AJ425" s="26" t="e">
        <f t="array" ref="AJ425">MEDIAN(IF(ISNUMBER(AC$3:AC$163),AC$3:AC$163))</f>
        <v>#NUM!</v>
      </c>
    </row>
    <row r="426" spans="1:36" ht="15.75" x14ac:dyDescent="0.25">
      <c r="A426" s="21"/>
      <c r="B426" s="22"/>
      <c r="C426" s="23"/>
      <c r="D426" s="23"/>
      <c r="E426" s="23"/>
      <c r="F426" s="23"/>
      <c r="G426" s="23"/>
      <c r="H426" s="23"/>
      <c r="I426" s="1"/>
      <c r="J426" s="30" t="e">
        <f t="shared" si="102"/>
        <v>#VALUE!</v>
      </c>
      <c r="K426" s="5" t="e">
        <f t="shared" si="100"/>
        <v>#N/A</v>
      </c>
      <c r="L426" s="5" t="e">
        <f t="shared" si="101"/>
        <v>#N/A</v>
      </c>
      <c r="T426" s="25">
        <f t="shared" si="103"/>
        <v>0</v>
      </c>
      <c r="U426" s="25">
        <f t="shared" si="104"/>
        <v>0</v>
      </c>
      <c r="V426" s="25">
        <f t="shared" si="105"/>
        <v>0</v>
      </c>
      <c r="AA426" s="11" t="e">
        <f t="shared" si="106"/>
        <v>#N/A</v>
      </c>
      <c r="AB426" s="11" t="e">
        <f t="shared" si="107"/>
        <v>#N/A</v>
      </c>
      <c r="AC426" s="11" t="e">
        <f t="shared" si="108"/>
        <v>#N/A</v>
      </c>
      <c r="AH426" s="26" t="e">
        <f t="array" ref="AH426">MEDIAN(IF(ISNUMBER(AA$3:AA$163),AA$3:AA$163))</f>
        <v>#NUM!</v>
      </c>
      <c r="AI426" s="26" t="e">
        <f t="array" ref="AI426">MEDIAN(IF(ISNUMBER(AB$3:AB$163),AB$3:AB$163))</f>
        <v>#NUM!</v>
      </c>
      <c r="AJ426" s="26" t="e">
        <f t="array" ref="AJ426">MEDIAN(IF(ISNUMBER(AC$3:AC$163),AC$3:AC$163))</f>
        <v>#NUM!</v>
      </c>
    </row>
    <row r="427" spans="1:36" ht="15.75" x14ac:dyDescent="0.25">
      <c r="A427" s="21"/>
      <c r="B427" s="22"/>
      <c r="C427" s="23"/>
      <c r="D427" s="23"/>
      <c r="E427" s="23"/>
      <c r="F427" s="23"/>
      <c r="G427" s="23"/>
      <c r="H427" s="23"/>
      <c r="I427" s="1"/>
      <c r="J427" s="30" t="e">
        <f t="shared" si="102"/>
        <v>#VALUE!</v>
      </c>
      <c r="K427" s="5" t="e">
        <f t="shared" si="100"/>
        <v>#N/A</v>
      </c>
      <c r="L427" s="5" t="e">
        <f t="shared" si="101"/>
        <v>#N/A</v>
      </c>
      <c r="T427" s="25">
        <f t="shared" si="103"/>
        <v>0</v>
      </c>
      <c r="U427" s="25">
        <f t="shared" si="104"/>
        <v>0</v>
      </c>
      <c r="V427" s="25">
        <f t="shared" si="105"/>
        <v>0</v>
      </c>
      <c r="AA427" s="11" t="e">
        <f t="shared" si="106"/>
        <v>#N/A</v>
      </c>
      <c r="AB427" s="11" t="e">
        <f t="shared" si="107"/>
        <v>#N/A</v>
      </c>
      <c r="AC427" s="11" t="e">
        <f t="shared" si="108"/>
        <v>#N/A</v>
      </c>
      <c r="AH427" s="26" t="e">
        <f t="array" ref="AH427">MEDIAN(IF(ISNUMBER(AA$3:AA$163),AA$3:AA$163))</f>
        <v>#NUM!</v>
      </c>
      <c r="AI427" s="26" t="e">
        <f t="array" ref="AI427">MEDIAN(IF(ISNUMBER(AB$3:AB$163),AB$3:AB$163))</f>
        <v>#NUM!</v>
      </c>
      <c r="AJ427" s="26" t="e">
        <f t="array" ref="AJ427">MEDIAN(IF(ISNUMBER(AC$3:AC$163),AC$3:AC$163))</f>
        <v>#NUM!</v>
      </c>
    </row>
    <row r="428" spans="1:36" ht="15.75" x14ac:dyDescent="0.25">
      <c r="A428" s="21"/>
      <c r="B428" s="22"/>
      <c r="C428" s="23"/>
      <c r="D428" s="23"/>
      <c r="E428" s="23"/>
      <c r="F428" s="23"/>
      <c r="G428" s="23"/>
      <c r="H428" s="23"/>
      <c r="I428" s="1"/>
      <c r="J428" s="30" t="e">
        <f t="shared" si="102"/>
        <v>#VALUE!</v>
      </c>
      <c r="K428" s="5" t="e">
        <f t="shared" si="100"/>
        <v>#N/A</v>
      </c>
      <c r="L428" s="5" t="e">
        <f t="shared" si="101"/>
        <v>#N/A</v>
      </c>
      <c r="T428" s="25">
        <f t="shared" si="103"/>
        <v>0</v>
      </c>
      <c r="U428" s="25">
        <f t="shared" si="104"/>
        <v>0</v>
      </c>
      <c r="V428" s="25">
        <f t="shared" si="105"/>
        <v>0</v>
      </c>
      <c r="AA428" s="11" t="e">
        <f t="shared" si="106"/>
        <v>#N/A</v>
      </c>
      <c r="AB428" s="11" t="e">
        <f t="shared" si="107"/>
        <v>#N/A</v>
      </c>
      <c r="AC428" s="11" t="e">
        <f t="shared" si="108"/>
        <v>#N/A</v>
      </c>
      <c r="AH428" s="26" t="e">
        <f t="array" ref="AH428">MEDIAN(IF(ISNUMBER(AA$3:AA$163),AA$3:AA$163))</f>
        <v>#NUM!</v>
      </c>
      <c r="AI428" s="26" t="e">
        <f t="array" ref="AI428">MEDIAN(IF(ISNUMBER(AB$3:AB$163),AB$3:AB$163))</f>
        <v>#NUM!</v>
      </c>
      <c r="AJ428" s="26" t="e">
        <f t="array" ref="AJ428">MEDIAN(IF(ISNUMBER(AC$3:AC$163),AC$3:AC$163))</f>
        <v>#NUM!</v>
      </c>
    </row>
    <row r="429" spans="1:36" ht="15.75" x14ac:dyDescent="0.25">
      <c r="A429" s="21"/>
      <c r="B429" s="22"/>
      <c r="C429" s="23"/>
      <c r="D429" s="23"/>
      <c r="E429" s="23"/>
      <c r="F429" s="23"/>
      <c r="G429" s="23"/>
      <c r="H429" s="23"/>
      <c r="I429" s="1"/>
      <c r="J429" s="30" t="e">
        <f t="shared" si="102"/>
        <v>#VALUE!</v>
      </c>
      <c r="K429" s="5" t="e">
        <f t="shared" si="100"/>
        <v>#N/A</v>
      </c>
      <c r="L429" s="5" t="e">
        <f t="shared" si="101"/>
        <v>#N/A</v>
      </c>
      <c r="T429" s="25">
        <f t="shared" si="103"/>
        <v>0</v>
      </c>
      <c r="U429" s="25">
        <f t="shared" si="104"/>
        <v>0</v>
      </c>
      <c r="V429" s="25">
        <f t="shared" si="105"/>
        <v>0</v>
      </c>
      <c r="AA429" s="11" t="e">
        <f t="shared" si="106"/>
        <v>#N/A</v>
      </c>
      <c r="AB429" s="11" t="e">
        <f t="shared" si="107"/>
        <v>#N/A</v>
      </c>
      <c r="AC429" s="11" t="e">
        <f t="shared" si="108"/>
        <v>#N/A</v>
      </c>
      <c r="AH429" s="26" t="e">
        <f t="array" ref="AH429">MEDIAN(IF(ISNUMBER(AA$3:AA$163),AA$3:AA$163))</f>
        <v>#NUM!</v>
      </c>
      <c r="AI429" s="26" t="e">
        <f t="array" ref="AI429">MEDIAN(IF(ISNUMBER(AB$3:AB$163),AB$3:AB$163))</f>
        <v>#NUM!</v>
      </c>
      <c r="AJ429" s="26" t="e">
        <f t="array" ref="AJ429">MEDIAN(IF(ISNUMBER(AC$3:AC$163),AC$3:AC$163))</f>
        <v>#NUM!</v>
      </c>
    </row>
    <row r="430" spans="1:36" ht="15.75" x14ac:dyDescent="0.25">
      <c r="A430" s="21"/>
      <c r="B430" s="22"/>
      <c r="C430" s="23"/>
      <c r="D430" s="23"/>
      <c r="E430" s="23"/>
      <c r="F430" s="23"/>
      <c r="G430" s="23"/>
      <c r="H430" s="23"/>
      <c r="I430" s="1"/>
      <c r="J430" s="30" t="e">
        <f t="shared" si="102"/>
        <v>#VALUE!</v>
      </c>
      <c r="K430" s="5" t="e">
        <f t="shared" si="100"/>
        <v>#N/A</v>
      </c>
      <c r="L430" s="5" t="e">
        <f t="shared" si="101"/>
        <v>#N/A</v>
      </c>
      <c r="T430" s="25">
        <f t="shared" si="103"/>
        <v>0</v>
      </c>
      <c r="U430" s="25">
        <f t="shared" si="104"/>
        <v>0</v>
      </c>
      <c r="V430" s="25">
        <f t="shared" si="105"/>
        <v>0</v>
      </c>
      <c r="AA430" s="11" t="e">
        <f t="shared" si="106"/>
        <v>#N/A</v>
      </c>
      <c r="AB430" s="11" t="e">
        <f t="shared" si="107"/>
        <v>#N/A</v>
      </c>
      <c r="AC430" s="11" t="e">
        <f t="shared" si="108"/>
        <v>#N/A</v>
      </c>
      <c r="AH430" s="26" t="e">
        <f t="array" ref="AH430">MEDIAN(IF(ISNUMBER(AA$3:AA$163),AA$3:AA$163))</f>
        <v>#NUM!</v>
      </c>
      <c r="AI430" s="26" t="e">
        <f t="array" ref="AI430">MEDIAN(IF(ISNUMBER(AB$3:AB$163),AB$3:AB$163))</f>
        <v>#NUM!</v>
      </c>
      <c r="AJ430" s="26" t="e">
        <f t="array" ref="AJ430">MEDIAN(IF(ISNUMBER(AC$3:AC$163),AC$3:AC$163))</f>
        <v>#NUM!</v>
      </c>
    </row>
    <row r="431" spans="1:36" ht="15.75" x14ac:dyDescent="0.25">
      <c r="A431" s="21"/>
      <c r="B431" s="22"/>
      <c r="C431" s="23"/>
      <c r="D431" s="23"/>
      <c r="E431" s="23"/>
      <c r="F431" s="23"/>
      <c r="G431" s="23"/>
      <c r="H431" s="23"/>
      <c r="I431" s="1"/>
      <c r="J431" s="30" t="e">
        <f t="shared" si="102"/>
        <v>#VALUE!</v>
      </c>
      <c r="K431" s="5" t="e">
        <f t="shared" si="100"/>
        <v>#N/A</v>
      </c>
      <c r="L431" s="5" t="e">
        <f t="shared" si="101"/>
        <v>#N/A</v>
      </c>
      <c r="T431" s="25">
        <f t="shared" si="103"/>
        <v>0</v>
      </c>
      <c r="U431" s="25">
        <f t="shared" si="104"/>
        <v>0</v>
      </c>
      <c r="V431" s="25">
        <f t="shared" si="105"/>
        <v>0</v>
      </c>
      <c r="AA431" s="11" t="e">
        <f t="shared" si="106"/>
        <v>#N/A</v>
      </c>
      <c r="AB431" s="11" t="e">
        <f t="shared" si="107"/>
        <v>#N/A</v>
      </c>
      <c r="AC431" s="11" t="e">
        <f t="shared" si="108"/>
        <v>#N/A</v>
      </c>
      <c r="AH431" s="26" t="e">
        <f t="array" ref="AH431">MEDIAN(IF(ISNUMBER(AA$3:AA$163),AA$3:AA$163))</f>
        <v>#NUM!</v>
      </c>
      <c r="AI431" s="26" t="e">
        <f t="array" ref="AI431">MEDIAN(IF(ISNUMBER(AB$3:AB$163),AB$3:AB$163))</f>
        <v>#NUM!</v>
      </c>
      <c r="AJ431" s="26" t="e">
        <f t="array" ref="AJ431">MEDIAN(IF(ISNUMBER(AC$3:AC$163),AC$3:AC$163))</f>
        <v>#NUM!</v>
      </c>
    </row>
    <row r="432" spans="1:36" ht="15.75" x14ac:dyDescent="0.25">
      <c r="A432" s="21"/>
      <c r="B432" s="22"/>
      <c r="C432" s="23"/>
      <c r="D432" s="23"/>
      <c r="E432" s="23"/>
      <c r="F432" s="23"/>
      <c r="G432" s="23"/>
      <c r="H432" s="23"/>
      <c r="I432" s="1"/>
      <c r="J432" s="30" t="e">
        <f t="shared" si="102"/>
        <v>#VALUE!</v>
      </c>
      <c r="K432" s="5" t="e">
        <f t="shared" si="100"/>
        <v>#N/A</v>
      </c>
      <c r="L432" s="5" t="e">
        <f t="shared" si="101"/>
        <v>#N/A</v>
      </c>
      <c r="T432" s="25">
        <f t="shared" si="103"/>
        <v>0</v>
      </c>
      <c r="U432" s="25">
        <f t="shared" si="104"/>
        <v>0</v>
      </c>
      <c r="V432" s="25">
        <f t="shared" si="105"/>
        <v>0</v>
      </c>
      <c r="AA432" s="11" t="e">
        <f t="shared" si="106"/>
        <v>#N/A</v>
      </c>
      <c r="AB432" s="11" t="e">
        <f t="shared" si="107"/>
        <v>#N/A</v>
      </c>
      <c r="AC432" s="11" t="e">
        <f t="shared" si="108"/>
        <v>#N/A</v>
      </c>
      <c r="AH432" s="26" t="e">
        <f t="array" ref="AH432">MEDIAN(IF(ISNUMBER(AA$3:AA$163),AA$3:AA$163))</f>
        <v>#NUM!</v>
      </c>
      <c r="AI432" s="26" t="e">
        <f t="array" ref="AI432">MEDIAN(IF(ISNUMBER(AB$3:AB$163),AB$3:AB$163))</f>
        <v>#NUM!</v>
      </c>
      <c r="AJ432" s="26" t="e">
        <f t="array" ref="AJ432">MEDIAN(IF(ISNUMBER(AC$3:AC$163),AC$3:AC$163))</f>
        <v>#NUM!</v>
      </c>
    </row>
    <row r="433" spans="1:36" ht="15.75" x14ac:dyDescent="0.25">
      <c r="A433" s="21"/>
      <c r="B433" s="22"/>
      <c r="C433" s="23"/>
      <c r="D433" s="23"/>
      <c r="E433" s="23"/>
      <c r="F433" s="23"/>
      <c r="G433" s="23"/>
      <c r="H433" s="23"/>
      <c r="I433" s="1"/>
      <c r="J433" s="30" t="e">
        <f t="shared" si="102"/>
        <v>#VALUE!</v>
      </c>
      <c r="K433" s="5" t="e">
        <f t="shared" si="100"/>
        <v>#N/A</v>
      </c>
      <c r="L433" s="5" t="e">
        <f t="shared" si="101"/>
        <v>#N/A</v>
      </c>
      <c r="T433" s="25">
        <f t="shared" si="103"/>
        <v>0</v>
      </c>
      <c r="U433" s="25">
        <f t="shared" si="104"/>
        <v>0</v>
      </c>
      <c r="V433" s="25">
        <f t="shared" si="105"/>
        <v>0</v>
      </c>
      <c r="AA433" s="11" t="e">
        <f t="shared" si="106"/>
        <v>#N/A</v>
      </c>
      <c r="AB433" s="11" t="e">
        <f t="shared" si="107"/>
        <v>#N/A</v>
      </c>
      <c r="AC433" s="11" t="e">
        <f t="shared" si="108"/>
        <v>#N/A</v>
      </c>
      <c r="AH433" s="26" t="e">
        <f t="array" ref="AH433">MEDIAN(IF(ISNUMBER(AA$3:AA$163),AA$3:AA$163))</f>
        <v>#NUM!</v>
      </c>
      <c r="AI433" s="26" t="e">
        <f t="array" ref="AI433">MEDIAN(IF(ISNUMBER(AB$3:AB$163),AB$3:AB$163))</f>
        <v>#NUM!</v>
      </c>
      <c r="AJ433" s="26" t="e">
        <f t="array" ref="AJ433">MEDIAN(IF(ISNUMBER(AC$3:AC$163),AC$3:AC$163))</f>
        <v>#NUM!</v>
      </c>
    </row>
    <row r="434" spans="1:36" ht="15.75" x14ac:dyDescent="0.25">
      <c r="A434" s="21"/>
      <c r="B434" s="22"/>
      <c r="C434" s="23"/>
      <c r="D434" s="23"/>
      <c r="E434" s="23"/>
      <c r="F434" s="23"/>
      <c r="G434" s="23"/>
      <c r="H434" s="23"/>
      <c r="I434" s="1"/>
      <c r="J434" s="30" t="e">
        <f t="shared" si="102"/>
        <v>#VALUE!</v>
      </c>
      <c r="K434" s="5" t="e">
        <f t="shared" si="100"/>
        <v>#N/A</v>
      </c>
      <c r="L434" s="5" t="e">
        <f t="shared" si="101"/>
        <v>#N/A</v>
      </c>
      <c r="T434" s="25">
        <f t="shared" si="103"/>
        <v>0</v>
      </c>
      <c r="U434" s="25">
        <f t="shared" si="104"/>
        <v>0</v>
      </c>
      <c r="V434" s="25">
        <f t="shared" si="105"/>
        <v>0</v>
      </c>
      <c r="AA434" s="11" t="e">
        <f t="shared" si="106"/>
        <v>#N/A</v>
      </c>
      <c r="AB434" s="11" t="e">
        <f t="shared" si="107"/>
        <v>#N/A</v>
      </c>
      <c r="AC434" s="11" t="e">
        <f t="shared" si="108"/>
        <v>#N/A</v>
      </c>
      <c r="AH434" s="26" t="e">
        <f t="array" ref="AH434">MEDIAN(IF(ISNUMBER(AA$3:AA$163),AA$3:AA$163))</f>
        <v>#NUM!</v>
      </c>
      <c r="AI434" s="26" t="e">
        <f t="array" ref="AI434">MEDIAN(IF(ISNUMBER(AB$3:AB$163),AB$3:AB$163))</f>
        <v>#NUM!</v>
      </c>
      <c r="AJ434" s="26" t="e">
        <f t="array" ref="AJ434">MEDIAN(IF(ISNUMBER(AC$3:AC$163),AC$3:AC$163))</f>
        <v>#NUM!</v>
      </c>
    </row>
    <row r="435" spans="1:36" ht="15.75" x14ac:dyDescent="0.25">
      <c r="A435" s="21"/>
      <c r="B435" s="22"/>
      <c r="C435" s="23"/>
      <c r="D435" s="23"/>
      <c r="E435" s="23"/>
      <c r="F435" s="23"/>
      <c r="G435" s="23"/>
      <c r="H435" s="23"/>
      <c r="I435" s="1"/>
      <c r="J435" s="30" t="e">
        <f t="shared" si="102"/>
        <v>#VALUE!</v>
      </c>
      <c r="K435" s="5" t="e">
        <f t="shared" si="100"/>
        <v>#N/A</v>
      </c>
      <c r="L435" s="5" t="e">
        <f t="shared" si="101"/>
        <v>#N/A</v>
      </c>
      <c r="T435" s="25">
        <f t="shared" si="103"/>
        <v>0</v>
      </c>
      <c r="U435" s="25">
        <f t="shared" si="104"/>
        <v>0</v>
      </c>
      <c r="V435" s="25">
        <f t="shared" si="105"/>
        <v>0</v>
      </c>
      <c r="AA435" s="11" t="e">
        <f t="shared" si="106"/>
        <v>#N/A</v>
      </c>
      <c r="AB435" s="11" t="e">
        <f t="shared" si="107"/>
        <v>#N/A</v>
      </c>
      <c r="AC435" s="11" t="e">
        <f t="shared" si="108"/>
        <v>#N/A</v>
      </c>
      <c r="AH435" s="26" t="e">
        <f t="array" ref="AH435">MEDIAN(IF(ISNUMBER(AA$3:AA$163),AA$3:AA$163))</f>
        <v>#NUM!</v>
      </c>
      <c r="AI435" s="26" t="e">
        <f t="array" ref="AI435">MEDIAN(IF(ISNUMBER(AB$3:AB$163),AB$3:AB$163))</f>
        <v>#NUM!</v>
      </c>
      <c r="AJ435" s="26" t="e">
        <f t="array" ref="AJ435">MEDIAN(IF(ISNUMBER(AC$3:AC$163),AC$3:AC$163))</f>
        <v>#NUM!</v>
      </c>
    </row>
    <row r="436" spans="1:36" ht="15.75" x14ac:dyDescent="0.25">
      <c r="A436" s="21"/>
      <c r="B436" s="22"/>
      <c r="C436" s="23"/>
      <c r="D436" s="23"/>
      <c r="E436" s="23"/>
      <c r="F436" s="23"/>
      <c r="G436" s="23"/>
      <c r="H436" s="23"/>
      <c r="I436" s="1"/>
      <c r="J436" s="30" t="e">
        <f t="shared" si="102"/>
        <v>#VALUE!</v>
      </c>
      <c r="K436" s="5" t="e">
        <f t="shared" si="100"/>
        <v>#N/A</v>
      </c>
      <c r="L436" s="5" t="e">
        <f t="shared" si="101"/>
        <v>#N/A</v>
      </c>
      <c r="T436" s="25">
        <f t="shared" si="103"/>
        <v>0</v>
      </c>
      <c r="U436" s="25">
        <f t="shared" si="104"/>
        <v>0</v>
      </c>
      <c r="V436" s="25">
        <f t="shared" si="105"/>
        <v>0</v>
      </c>
      <c r="AA436" s="11" t="e">
        <f t="shared" si="106"/>
        <v>#N/A</v>
      </c>
      <c r="AB436" s="11" t="e">
        <f t="shared" si="107"/>
        <v>#N/A</v>
      </c>
      <c r="AC436" s="11" t="e">
        <f t="shared" si="108"/>
        <v>#N/A</v>
      </c>
      <c r="AH436" s="26" t="e">
        <f t="array" ref="AH436">MEDIAN(IF(ISNUMBER(AA$3:AA$163),AA$3:AA$163))</f>
        <v>#NUM!</v>
      </c>
      <c r="AI436" s="26" t="e">
        <f t="array" ref="AI436">MEDIAN(IF(ISNUMBER(AB$3:AB$163),AB$3:AB$163))</f>
        <v>#NUM!</v>
      </c>
      <c r="AJ436" s="26" t="e">
        <f t="array" ref="AJ436">MEDIAN(IF(ISNUMBER(AC$3:AC$163),AC$3:AC$163))</f>
        <v>#NUM!</v>
      </c>
    </row>
    <row r="437" spans="1:36" ht="15.75" x14ac:dyDescent="0.25">
      <c r="A437" s="21"/>
      <c r="B437" s="22"/>
      <c r="C437" s="23"/>
      <c r="D437" s="23"/>
      <c r="E437" s="23"/>
      <c r="F437" s="23"/>
      <c r="G437" s="23"/>
      <c r="H437" s="23"/>
      <c r="I437" s="1"/>
      <c r="J437" s="30" t="e">
        <f t="shared" si="102"/>
        <v>#VALUE!</v>
      </c>
      <c r="K437" s="5" t="e">
        <f t="shared" si="100"/>
        <v>#N/A</v>
      </c>
      <c r="L437" s="5" t="e">
        <f t="shared" si="101"/>
        <v>#N/A</v>
      </c>
      <c r="T437" s="25">
        <f t="shared" si="103"/>
        <v>0</v>
      </c>
      <c r="U437" s="25">
        <f t="shared" si="104"/>
        <v>0</v>
      </c>
      <c r="V437" s="25">
        <f t="shared" si="105"/>
        <v>0</v>
      </c>
      <c r="AA437" s="11" t="e">
        <f t="shared" si="106"/>
        <v>#N/A</v>
      </c>
      <c r="AB437" s="11" t="e">
        <f t="shared" si="107"/>
        <v>#N/A</v>
      </c>
      <c r="AC437" s="11" t="e">
        <f t="shared" si="108"/>
        <v>#N/A</v>
      </c>
      <c r="AH437" s="26" t="e">
        <f t="array" ref="AH437">MEDIAN(IF(ISNUMBER(AA$3:AA$163),AA$3:AA$163))</f>
        <v>#NUM!</v>
      </c>
      <c r="AI437" s="26" t="e">
        <f t="array" ref="AI437">MEDIAN(IF(ISNUMBER(AB$3:AB$163),AB$3:AB$163))</f>
        <v>#NUM!</v>
      </c>
      <c r="AJ437" s="26" t="e">
        <f t="array" ref="AJ437">MEDIAN(IF(ISNUMBER(AC$3:AC$163),AC$3:AC$163))</f>
        <v>#NUM!</v>
      </c>
    </row>
    <row r="438" spans="1:36" ht="15.75" x14ac:dyDescent="0.25">
      <c r="A438" s="21"/>
      <c r="B438" s="22"/>
      <c r="C438" s="23"/>
      <c r="D438" s="23"/>
      <c r="E438" s="23"/>
      <c r="F438" s="23"/>
      <c r="G438" s="23"/>
      <c r="H438" s="23"/>
      <c r="I438" s="1"/>
      <c r="J438" s="30" t="e">
        <f t="shared" si="102"/>
        <v>#VALUE!</v>
      </c>
      <c r="K438" s="5" t="e">
        <f t="shared" si="100"/>
        <v>#N/A</v>
      </c>
      <c r="L438" s="5" t="e">
        <f t="shared" si="101"/>
        <v>#N/A</v>
      </c>
      <c r="T438" s="25">
        <f t="shared" si="103"/>
        <v>0</v>
      </c>
      <c r="U438" s="25">
        <f t="shared" si="104"/>
        <v>0</v>
      </c>
      <c r="V438" s="25">
        <f t="shared" si="105"/>
        <v>0</v>
      </c>
      <c r="AA438" s="11" t="e">
        <f t="shared" si="106"/>
        <v>#N/A</v>
      </c>
      <c r="AB438" s="11" t="e">
        <f t="shared" si="107"/>
        <v>#N/A</v>
      </c>
      <c r="AC438" s="11" t="e">
        <f t="shared" si="108"/>
        <v>#N/A</v>
      </c>
      <c r="AH438" s="26" t="e">
        <f t="array" ref="AH438">MEDIAN(IF(ISNUMBER(AA$3:AA$163),AA$3:AA$163))</f>
        <v>#NUM!</v>
      </c>
      <c r="AI438" s="26" t="e">
        <f t="array" ref="AI438">MEDIAN(IF(ISNUMBER(AB$3:AB$163),AB$3:AB$163))</f>
        <v>#NUM!</v>
      </c>
      <c r="AJ438" s="26" t="e">
        <f t="array" ref="AJ438">MEDIAN(IF(ISNUMBER(AC$3:AC$163),AC$3:AC$163))</f>
        <v>#NUM!</v>
      </c>
    </row>
    <row r="439" spans="1:36" ht="15.75" x14ac:dyDescent="0.25">
      <c r="A439" s="21"/>
      <c r="B439" s="22"/>
      <c r="C439" s="23"/>
      <c r="D439" s="23"/>
      <c r="E439" s="23"/>
      <c r="F439" s="23"/>
      <c r="G439" s="23"/>
      <c r="H439" s="23"/>
      <c r="I439" s="1"/>
      <c r="J439" s="30" t="e">
        <f t="shared" si="102"/>
        <v>#VALUE!</v>
      </c>
      <c r="K439" s="5" t="e">
        <f t="shared" si="100"/>
        <v>#N/A</v>
      </c>
      <c r="L439" s="5" t="e">
        <f t="shared" si="101"/>
        <v>#N/A</v>
      </c>
      <c r="T439" s="25">
        <f t="shared" si="103"/>
        <v>0</v>
      </c>
      <c r="U439" s="25">
        <f t="shared" si="104"/>
        <v>0</v>
      </c>
      <c r="V439" s="25">
        <f t="shared" si="105"/>
        <v>0</v>
      </c>
      <c r="AA439" s="11" t="e">
        <f t="shared" si="106"/>
        <v>#N/A</v>
      </c>
      <c r="AB439" s="11" t="e">
        <f t="shared" si="107"/>
        <v>#N/A</v>
      </c>
      <c r="AC439" s="11" t="e">
        <f t="shared" si="108"/>
        <v>#N/A</v>
      </c>
      <c r="AH439" s="26" t="e">
        <f t="array" ref="AH439">MEDIAN(IF(ISNUMBER(AA$3:AA$163),AA$3:AA$163))</f>
        <v>#NUM!</v>
      </c>
      <c r="AI439" s="26" t="e">
        <f t="array" ref="AI439">MEDIAN(IF(ISNUMBER(AB$3:AB$163),AB$3:AB$163))</f>
        <v>#NUM!</v>
      </c>
      <c r="AJ439" s="26" t="e">
        <f t="array" ref="AJ439">MEDIAN(IF(ISNUMBER(AC$3:AC$163),AC$3:AC$163))</f>
        <v>#NUM!</v>
      </c>
    </row>
    <row r="440" spans="1:36" ht="15.75" x14ac:dyDescent="0.25">
      <c r="A440" s="21"/>
      <c r="B440" s="22"/>
      <c r="C440" s="23"/>
      <c r="D440" s="23"/>
      <c r="E440" s="23"/>
      <c r="F440" s="23"/>
      <c r="G440" s="23"/>
      <c r="H440" s="23"/>
      <c r="I440" s="1"/>
      <c r="J440" s="30" t="e">
        <f t="shared" si="102"/>
        <v>#VALUE!</v>
      </c>
      <c r="K440" s="5" t="e">
        <f t="shared" si="100"/>
        <v>#N/A</v>
      </c>
      <c r="L440" s="5" t="e">
        <f t="shared" si="101"/>
        <v>#N/A</v>
      </c>
      <c r="T440" s="25">
        <f t="shared" si="103"/>
        <v>0</v>
      </c>
      <c r="U440" s="25">
        <f t="shared" si="104"/>
        <v>0</v>
      </c>
      <c r="V440" s="25">
        <f t="shared" si="105"/>
        <v>0</v>
      </c>
      <c r="AA440" s="11" t="e">
        <f t="shared" si="106"/>
        <v>#N/A</v>
      </c>
      <c r="AB440" s="11" t="e">
        <f t="shared" si="107"/>
        <v>#N/A</v>
      </c>
      <c r="AC440" s="11" t="e">
        <f t="shared" si="108"/>
        <v>#N/A</v>
      </c>
      <c r="AH440" s="26" t="e">
        <f t="array" ref="AH440">MEDIAN(IF(ISNUMBER(AA$3:AA$163),AA$3:AA$163))</f>
        <v>#NUM!</v>
      </c>
      <c r="AI440" s="26" t="e">
        <f t="array" ref="AI440">MEDIAN(IF(ISNUMBER(AB$3:AB$163),AB$3:AB$163))</f>
        <v>#NUM!</v>
      </c>
      <c r="AJ440" s="26" t="e">
        <f t="array" ref="AJ440">MEDIAN(IF(ISNUMBER(AC$3:AC$163),AC$3:AC$163))</f>
        <v>#NUM!</v>
      </c>
    </row>
    <row r="441" spans="1:36" ht="15.75" x14ac:dyDescent="0.25">
      <c r="A441" s="21"/>
      <c r="B441" s="22"/>
      <c r="C441" s="23"/>
      <c r="D441" s="23"/>
      <c r="E441" s="23"/>
      <c r="F441" s="23"/>
      <c r="G441" s="23"/>
      <c r="H441" s="23"/>
      <c r="I441" s="1"/>
      <c r="J441" s="30" t="e">
        <f t="shared" si="102"/>
        <v>#VALUE!</v>
      </c>
      <c r="K441" s="5" t="e">
        <f t="shared" si="100"/>
        <v>#N/A</v>
      </c>
      <c r="L441" s="5" t="e">
        <f t="shared" si="101"/>
        <v>#N/A</v>
      </c>
      <c r="T441" s="25">
        <f t="shared" si="103"/>
        <v>0</v>
      </c>
      <c r="U441" s="25">
        <f t="shared" si="104"/>
        <v>0</v>
      </c>
      <c r="V441" s="25">
        <f t="shared" si="105"/>
        <v>0</v>
      </c>
      <c r="AA441" s="11" t="e">
        <f t="shared" si="106"/>
        <v>#N/A</v>
      </c>
      <c r="AB441" s="11" t="e">
        <f t="shared" si="107"/>
        <v>#N/A</v>
      </c>
      <c r="AC441" s="11" t="e">
        <f t="shared" si="108"/>
        <v>#N/A</v>
      </c>
      <c r="AH441" s="26" t="e">
        <f t="array" ref="AH441">MEDIAN(IF(ISNUMBER(AA$3:AA$163),AA$3:AA$163))</f>
        <v>#NUM!</v>
      </c>
      <c r="AI441" s="26" t="e">
        <f t="array" ref="AI441">MEDIAN(IF(ISNUMBER(AB$3:AB$163),AB$3:AB$163))</f>
        <v>#NUM!</v>
      </c>
      <c r="AJ441" s="26" t="e">
        <f t="array" ref="AJ441">MEDIAN(IF(ISNUMBER(AC$3:AC$163),AC$3:AC$163))</f>
        <v>#NUM!</v>
      </c>
    </row>
    <row r="442" spans="1:36" ht="15.75" x14ac:dyDescent="0.25">
      <c r="A442" s="21"/>
      <c r="B442" s="22"/>
      <c r="C442" s="23"/>
      <c r="D442" s="23"/>
      <c r="E442" s="23"/>
      <c r="F442" s="23"/>
      <c r="G442" s="23"/>
      <c r="H442" s="23"/>
      <c r="I442" s="1"/>
      <c r="J442" s="30" t="e">
        <f t="shared" si="102"/>
        <v>#VALUE!</v>
      </c>
      <c r="K442" s="5" t="e">
        <f t="shared" si="100"/>
        <v>#N/A</v>
      </c>
      <c r="L442" s="5" t="e">
        <f t="shared" si="101"/>
        <v>#N/A</v>
      </c>
      <c r="T442" s="25">
        <f t="shared" si="103"/>
        <v>0</v>
      </c>
      <c r="U442" s="25">
        <f t="shared" si="104"/>
        <v>0</v>
      </c>
      <c r="V442" s="25">
        <f t="shared" si="105"/>
        <v>0</v>
      </c>
      <c r="AA442" s="11" t="e">
        <f t="shared" si="106"/>
        <v>#N/A</v>
      </c>
      <c r="AB442" s="11" t="e">
        <f t="shared" si="107"/>
        <v>#N/A</v>
      </c>
      <c r="AC442" s="11" t="e">
        <f t="shared" si="108"/>
        <v>#N/A</v>
      </c>
      <c r="AH442" s="26" t="e">
        <f t="array" ref="AH442">MEDIAN(IF(ISNUMBER(AA$3:AA$163),AA$3:AA$163))</f>
        <v>#NUM!</v>
      </c>
      <c r="AI442" s="26" t="e">
        <f t="array" ref="AI442">MEDIAN(IF(ISNUMBER(AB$3:AB$163),AB$3:AB$163))</f>
        <v>#NUM!</v>
      </c>
      <c r="AJ442" s="26" t="e">
        <f t="array" ref="AJ442">MEDIAN(IF(ISNUMBER(AC$3:AC$163),AC$3:AC$163))</f>
        <v>#NUM!</v>
      </c>
    </row>
    <row r="443" spans="1:36" ht="15.75" x14ac:dyDescent="0.25">
      <c r="A443" s="21"/>
      <c r="B443" s="22"/>
      <c r="C443" s="23"/>
      <c r="D443" s="23"/>
      <c r="E443" s="23"/>
      <c r="F443" s="23"/>
      <c r="G443" s="23"/>
      <c r="H443" s="23"/>
      <c r="I443" s="1"/>
      <c r="J443" s="30" t="e">
        <f t="shared" si="102"/>
        <v>#VALUE!</v>
      </c>
      <c r="K443" s="5" t="e">
        <f t="shared" si="100"/>
        <v>#N/A</v>
      </c>
      <c r="L443" s="5" t="e">
        <f t="shared" si="101"/>
        <v>#N/A</v>
      </c>
      <c r="T443" s="25">
        <f t="shared" si="103"/>
        <v>0</v>
      </c>
      <c r="U443" s="25">
        <f t="shared" si="104"/>
        <v>0</v>
      </c>
      <c r="V443" s="25">
        <f t="shared" si="105"/>
        <v>0</v>
      </c>
      <c r="AA443" s="11" t="e">
        <f t="shared" si="106"/>
        <v>#N/A</v>
      </c>
      <c r="AB443" s="11" t="e">
        <f t="shared" si="107"/>
        <v>#N/A</v>
      </c>
      <c r="AC443" s="11" t="e">
        <f t="shared" si="108"/>
        <v>#N/A</v>
      </c>
      <c r="AH443" s="26" t="e">
        <f t="array" ref="AH443">MEDIAN(IF(ISNUMBER(AA$3:AA$163),AA$3:AA$163))</f>
        <v>#NUM!</v>
      </c>
      <c r="AI443" s="26" t="e">
        <f t="array" ref="AI443">MEDIAN(IF(ISNUMBER(AB$3:AB$163),AB$3:AB$163))</f>
        <v>#NUM!</v>
      </c>
      <c r="AJ443" s="26" t="e">
        <f t="array" ref="AJ443">MEDIAN(IF(ISNUMBER(AC$3:AC$163),AC$3:AC$163))</f>
        <v>#NUM!</v>
      </c>
    </row>
    <row r="444" spans="1:36" ht="15.75" x14ac:dyDescent="0.25">
      <c r="A444" s="21"/>
      <c r="B444" s="22"/>
      <c r="C444" s="23"/>
      <c r="D444" s="23"/>
      <c r="E444" s="23"/>
      <c r="F444" s="23"/>
      <c r="G444" s="23"/>
      <c r="H444" s="23"/>
      <c r="I444" s="1"/>
      <c r="J444" s="30" t="e">
        <f t="shared" si="102"/>
        <v>#VALUE!</v>
      </c>
      <c r="K444" s="5" t="e">
        <f t="shared" si="100"/>
        <v>#N/A</v>
      </c>
      <c r="L444" s="5" t="e">
        <f t="shared" si="101"/>
        <v>#N/A</v>
      </c>
      <c r="T444" s="25">
        <f t="shared" si="103"/>
        <v>0</v>
      </c>
      <c r="U444" s="25">
        <f t="shared" si="104"/>
        <v>0</v>
      </c>
      <c r="V444" s="25">
        <f t="shared" si="105"/>
        <v>0</v>
      </c>
      <c r="AA444" s="11" t="e">
        <f t="shared" si="106"/>
        <v>#N/A</v>
      </c>
      <c r="AB444" s="11" t="e">
        <f t="shared" si="107"/>
        <v>#N/A</v>
      </c>
      <c r="AC444" s="11" t="e">
        <f t="shared" si="108"/>
        <v>#N/A</v>
      </c>
      <c r="AH444" s="26" t="e">
        <f t="array" ref="AH444">MEDIAN(IF(ISNUMBER(AA$3:AA$163),AA$3:AA$163))</f>
        <v>#NUM!</v>
      </c>
      <c r="AI444" s="26" t="e">
        <f t="array" ref="AI444">MEDIAN(IF(ISNUMBER(AB$3:AB$163),AB$3:AB$163))</f>
        <v>#NUM!</v>
      </c>
      <c r="AJ444" s="26" t="e">
        <f t="array" ref="AJ444">MEDIAN(IF(ISNUMBER(AC$3:AC$163),AC$3:AC$163))</f>
        <v>#NUM!</v>
      </c>
    </row>
    <row r="445" spans="1:36" ht="15.75" x14ac:dyDescent="0.25">
      <c r="A445" s="21"/>
      <c r="B445" s="22"/>
      <c r="C445" s="23"/>
      <c r="D445" s="23"/>
      <c r="E445" s="23"/>
      <c r="F445" s="23"/>
      <c r="G445" s="23"/>
      <c r="H445" s="23"/>
      <c r="I445" s="1"/>
      <c r="J445" s="30" t="e">
        <f t="shared" si="102"/>
        <v>#VALUE!</v>
      </c>
      <c r="K445" s="5" t="e">
        <f t="shared" si="100"/>
        <v>#N/A</v>
      </c>
      <c r="L445" s="5" t="e">
        <f t="shared" si="101"/>
        <v>#N/A</v>
      </c>
      <c r="T445" s="25">
        <f t="shared" si="103"/>
        <v>0</v>
      </c>
      <c r="U445" s="25">
        <f t="shared" si="104"/>
        <v>0</v>
      </c>
      <c r="V445" s="25">
        <f t="shared" si="105"/>
        <v>0</v>
      </c>
      <c r="AA445" s="11" t="e">
        <f t="shared" si="106"/>
        <v>#N/A</v>
      </c>
      <c r="AB445" s="11" t="e">
        <f t="shared" si="107"/>
        <v>#N/A</v>
      </c>
      <c r="AC445" s="11" t="e">
        <f t="shared" si="108"/>
        <v>#N/A</v>
      </c>
      <c r="AH445" s="26" t="e">
        <f t="array" ref="AH445">MEDIAN(IF(ISNUMBER(AA$3:AA$163),AA$3:AA$163))</f>
        <v>#NUM!</v>
      </c>
      <c r="AI445" s="26" t="e">
        <f t="array" ref="AI445">MEDIAN(IF(ISNUMBER(AB$3:AB$163),AB$3:AB$163))</f>
        <v>#NUM!</v>
      </c>
      <c r="AJ445" s="26" t="e">
        <f t="array" ref="AJ445">MEDIAN(IF(ISNUMBER(AC$3:AC$163),AC$3:AC$163))</f>
        <v>#NUM!</v>
      </c>
    </row>
    <row r="446" spans="1:36" ht="15.75" x14ac:dyDescent="0.25">
      <c r="A446" s="21"/>
      <c r="B446" s="22"/>
      <c r="C446" s="23"/>
      <c r="D446" s="23"/>
      <c r="E446" s="23"/>
      <c r="F446" s="23"/>
      <c r="G446" s="23"/>
      <c r="H446" s="23"/>
      <c r="I446" s="1"/>
      <c r="J446" s="30" t="e">
        <f t="shared" si="102"/>
        <v>#VALUE!</v>
      </c>
      <c r="K446" s="5" t="e">
        <f t="shared" si="100"/>
        <v>#N/A</v>
      </c>
      <c r="L446" s="5" t="e">
        <f t="shared" si="101"/>
        <v>#N/A</v>
      </c>
      <c r="T446" s="25">
        <f t="shared" si="103"/>
        <v>0</v>
      </c>
      <c r="U446" s="25">
        <f t="shared" si="104"/>
        <v>0</v>
      </c>
      <c r="V446" s="25">
        <f t="shared" si="105"/>
        <v>0</v>
      </c>
      <c r="AA446" s="11" t="e">
        <f t="shared" si="106"/>
        <v>#N/A</v>
      </c>
      <c r="AB446" s="11" t="e">
        <f t="shared" si="107"/>
        <v>#N/A</v>
      </c>
      <c r="AC446" s="11" t="e">
        <f t="shared" si="108"/>
        <v>#N/A</v>
      </c>
      <c r="AH446" s="26" t="e">
        <f t="array" ref="AH446">MEDIAN(IF(ISNUMBER(AA$3:AA$163),AA$3:AA$163))</f>
        <v>#NUM!</v>
      </c>
      <c r="AI446" s="26" t="e">
        <f t="array" ref="AI446">MEDIAN(IF(ISNUMBER(AB$3:AB$163),AB$3:AB$163))</f>
        <v>#NUM!</v>
      </c>
      <c r="AJ446" s="26" t="e">
        <f t="array" ref="AJ446">MEDIAN(IF(ISNUMBER(AC$3:AC$163),AC$3:AC$163))</f>
        <v>#NUM!</v>
      </c>
    </row>
    <row r="447" spans="1:36" ht="15.75" x14ac:dyDescent="0.25">
      <c r="A447" s="21"/>
      <c r="B447" s="22"/>
      <c r="C447" s="23"/>
      <c r="D447" s="23"/>
      <c r="E447" s="23"/>
      <c r="F447" s="23"/>
      <c r="G447" s="23"/>
      <c r="H447" s="23"/>
      <c r="I447" s="1"/>
      <c r="J447" s="30" t="e">
        <f t="shared" si="102"/>
        <v>#VALUE!</v>
      </c>
      <c r="K447" s="5" t="e">
        <f t="shared" si="100"/>
        <v>#N/A</v>
      </c>
      <c r="L447" s="5" t="e">
        <f t="shared" si="101"/>
        <v>#N/A</v>
      </c>
      <c r="T447" s="25">
        <f t="shared" si="103"/>
        <v>0</v>
      </c>
      <c r="U447" s="25">
        <f t="shared" si="104"/>
        <v>0</v>
      </c>
      <c r="V447" s="25">
        <f t="shared" si="105"/>
        <v>0</v>
      </c>
      <c r="AA447" s="11" t="e">
        <f t="shared" si="106"/>
        <v>#N/A</v>
      </c>
      <c r="AB447" s="11" t="e">
        <f t="shared" si="107"/>
        <v>#N/A</v>
      </c>
      <c r="AC447" s="11" t="e">
        <f t="shared" si="108"/>
        <v>#N/A</v>
      </c>
      <c r="AH447" s="26" t="e">
        <f t="array" ref="AH447">MEDIAN(IF(ISNUMBER(AA$3:AA$163),AA$3:AA$163))</f>
        <v>#NUM!</v>
      </c>
      <c r="AI447" s="26" t="e">
        <f t="array" ref="AI447">MEDIAN(IF(ISNUMBER(AB$3:AB$163),AB$3:AB$163))</f>
        <v>#NUM!</v>
      </c>
      <c r="AJ447" s="26" t="e">
        <f t="array" ref="AJ447">MEDIAN(IF(ISNUMBER(AC$3:AC$163),AC$3:AC$163))</f>
        <v>#NUM!</v>
      </c>
    </row>
    <row r="448" spans="1:36" ht="15.75" x14ac:dyDescent="0.25">
      <c r="A448" s="21"/>
      <c r="B448" s="22"/>
      <c r="C448" s="23"/>
      <c r="D448" s="23"/>
      <c r="E448" s="23"/>
      <c r="F448" s="23"/>
      <c r="G448" s="23"/>
      <c r="H448" s="23"/>
      <c r="I448" s="1"/>
      <c r="J448" s="30" t="e">
        <f t="shared" si="102"/>
        <v>#VALUE!</v>
      </c>
      <c r="K448" s="5" t="e">
        <f t="shared" si="100"/>
        <v>#N/A</v>
      </c>
      <c r="L448" s="5" t="e">
        <f t="shared" si="101"/>
        <v>#N/A</v>
      </c>
      <c r="T448" s="25">
        <f t="shared" si="103"/>
        <v>0</v>
      </c>
      <c r="U448" s="25">
        <f t="shared" si="104"/>
        <v>0</v>
      </c>
      <c r="V448" s="25">
        <f t="shared" si="105"/>
        <v>0</v>
      </c>
      <c r="AA448" s="11" t="e">
        <f t="shared" si="106"/>
        <v>#N/A</v>
      </c>
      <c r="AB448" s="11" t="e">
        <f t="shared" si="107"/>
        <v>#N/A</v>
      </c>
      <c r="AC448" s="11" t="e">
        <f t="shared" si="108"/>
        <v>#N/A</v>
      </c>
      <c r="AH448" s="26" t="e">
        <f t="array" ref="AH448">MEDIAN(IF(ISNUMBER(AA$3:AA$163),AA$3:AA$163))</f>
        <v>#NUM!</v>
      </c>
      <c r="AI448" s="26" t="e">
        <f t="array" ref="AI448">MEDIAN(IF(ISNUMBER(AB$3:AB$163),AB$3:AB$163))</f>
        <v>#NUM!</v>
      </c>
      <c r="AJ448" s="26" t="e">
        <f t="array" ref="AJ448">MEDIAN(IF(ISNUMBER(AC$3:AC$163),AC$3:AC$163))</f>
        <v>#NUM!</v>
      </c>
    </row>
    <row r="449" spans="1:36" ht="15.75" x14ac:dyDescent="0.25">
      <c r="A449" s="21"/>
      <c r="B449" s="22"/>
      <c r="C449" s="23"/>
      <c r="D449" s="23"/>
      <c r="E449" s="23"/>
      <c r="F449" s="23"/>
      <c r="G449" s="23"/>
      <c r="H449" s="23"/>
      <c r="I449" s="1"/>
      <c r="J449" s="30" t="e">
        <f t="shared" si="102"/>
        <v>#VALUE!</v>
      </c>
      <c r="K449" s="5" t="e">
        <f t="shared" si="100"/>
        <v>#N/A</v>
      </c>
      <c r="L449" s="5" t="e">
        <f t="shared" si="101"/>
        <v>#N/A</v>
      </c>
      <c r="T449" s="25">
        <f t="shared" si="103"/>
        <v>0</v>
      </c>
      <c r="U449" s="25">
        <f t="shared" si="104"/>
        <v>0</v>
      </c>
      <c r="V449" s="25">
        <f t="shared" si="105"/>
        <v>0</v>
      </c>
      <c r="AA449" s="11" t="e">
        <f t="shared" si="106"/>
        <v>#N/A</v>
      </c>
      <c r="AB449" s="11" t="e">
        <f t="shared" si="107"/>
        <v>#N/A</v>
      </c>
      <c r="AC449" s="11" t="e">
        <f t="shared" si="108"/>
        <v>#N/A</v>
      </c>
      <c r="AH449" s="26" t="e">
        <f t="array" ref="AH449">MEDIAN(IF(ISNUMBER(AA$3:AA$163),AA$3:AA$163))</f>
        <v>#NUM!</v>
      </c>
      <c r="AI449" s="26" t="e">
        <f t="array" ref="AI449">MEDIAN(IF(ISNUMBER(AB$3:AB$163),AB$3:AB$163))</f>
        <v>#NUM!</v>
      </c>
      <c r="AJ449" s="26" t="e">
        <f t="array" ref="AJ449">MEDIAN(IF(ISNUMBER(AC$3:AC$163),AC$3:AC$163))</f>
        <v>#NUM!</v>
      </c>
    </row>
    <row r="450" spans="1:36" ht="15.75" x14ac:dyDescent="0.25">
      <c r="A450" s="21"/>
      <c r="B450" s="22"/>
      <c r="C450" s="23"/>
      <c r="D450" s="23"/>
      <c r="E450" s="23"/>
      <c r="F450" s="23"/>
      <c r="G450" s="23"/>
      <c r="H450" s="23"/>
      <c r="I450" s="1"/>
      <c r="J450" s="30" t="e">
        <f t="shared" si="102"/>
        <v>#VALUE!</v>
      </c>
      <c r="K450" s="5" t="e">
        <f t="shared" si="100"/>
        <v>#N/A</v>
      </c>
      <c r="L450" s="5" t="e">
        <f t="shared" si="101"/>
        <v>#N/A</v>
      </c>
      <c r="T450" s="25">
        <f t="shared" si="103"/>
        <v>0</v>
      </c>
      <c r="U450" s="25">
        <f t="shared" si="104"/>
        <v>0</v>
      </c>
      <c r="V450" s="25">
        <f t="shared" si="105"/>
        <v>0</v>
      </c>
      <c r="AA450" s="11" t="e">
        <f t="shared" si="106"/>
        <v>#N/A</v>
      </c>
      <c r="AB450" s="11" t="e">
        <f t="shared" si="107"/>
        <v>#N/A</v>
      </c>
      <c r="AC450" s="11" t="e">
        <f t="shared" si="108"/>
        <v>#N/A</v>
      </c>
      <c r="AH450" s="26" t="e">
        <f t="array" ref="AH450">MEDIAN(IF(ISNUMBER(AA$3:AA$163),AA$3:AA$163))</f>
        <v>#NUM!</v>
      </c>
      <c r="AI450" s="26" t="e">
        <f t="array" ref="AI450">MEDIAN(IF(ISNUMBER(AB$3:AB$163),AB$3:AB$163))</f>
        <v>#NUM!</v>
      </c>
      <c r="AJ450" s="26" t="e">
        <f t="array" ref="AJ450">MEDIAN(IF(ISNUMBER(AC$3:AC$163),AC$3:AC$163))</f>
        <v>#NUM!</v>
      </c>
    </row>
    <row r="451" spans="1:36" ht="15.75" x14ac:dyDescent="0.25">
      <c r="A451" s="21"/>
      <c r="B451" s="22"/>
      <c r="C451" s="23"/>
      <c r="D451" s="23"/>
      <c r="E451" s="23"/>
      <c r="F451" s="23"/>
      <c r="G451" s="23"/>
      <c r="H451" s="23"/>
      <c r="I451" s="1"/>
      <c r="J451" s="30" t="e">
        <f t="shared" si="102"/>
        <v>#VALUE!</v>
      </c>
      <c r="K451" s="5" t="e">
        <f t="shared" ref="K451:K514" si="109">IF(ISBLANK(B451),NA(),B451-WEEKDAY(B451,2)+1)</f>
        <v>#N/A</v>
      </c>
      <c r="L451" s="5" t="e">
        <f t="shared" ref="L451:L514" si="110">IF(ISBLANK(B451),NA(),B451-DAY(B451)+1)</f>
        <v>#N/A</v>
      </c>
      <c r="T451" s="25">
        <f t="shared" si="103"/>
        <v>0</v>
      </c>
      <c r="U451" s="25">
        <f t="shared" si="104"/>
        <v>0</v>
      </c>
      <c r="V451" s="25">
        <f t="shared" si="105"/>
        <v>0</v>
      </c>
      <c r="AA451" s="11" t="e">
        <f t="shared" si="106"/>
        <v>#N/A</v>
      </c>
      <c r="AB451" s="11" t="e">
        <f t="shared" si="107"/>
        <v>#N/A</v>
      </c>
      <c r="AC451" s="11" t="e">
        <f t="shared" si="108"/>
        <v>#N/A</v>
      </c>
      <c r="AH451" s="26" t="e">
        <f t="array" ref="AH451">MEDIAN(IF(ISNUMBER(AA$3:AA$163),AA$3:AA$163))</f>
        <v>#NUM!</v>
      </c>
      <c r="AI451" s="26" t="e">
        <f t="array" ref="AI451">MEDIAN(IF(ISNUMBER(AB$3:AB$163),AB$3:AB$163))</f>
        <v>#NUM!</v>
      </c>
      <c r="AJ451" s="26" t="e">
        <f t="array" ref="AJ451">MEDIAN(IF(ISNUMBER(AC$3:AC$163),AC$3:AC$163))</f>
        <v>#NUM!</v>
      </c>
    </row>
    <row r="452" spans="1:36" ht="15.75" x14ac:dyDescent="0.25">
      <c r="A452" s="21"/>
      <c r="B452" s="22"/>
      <c r="C452" s="23"/>
      <c r="D452" s="23"/>
      <c r="E452" s="23"/>
      <c r="F452" s="23"/>
      <c r="G452" s="23"/>
      <c r="H452" s="23"/>
      <c r="I452" s="1"/>
      <c r="J452" s="30" t="e">
        <f t="shared" ref="J452:J515" si="111">ABS(AND(C452:H452))</f>
        <v>#VALUE!</v>
      </c>
      <c r="K452" s="5" t="e">
        <f t="shared" si="109"/>
        <v>#N/A</v>
      </c>
      <c r="L452" s="5" t="e">
        <f t="shared" si="110"/>
        <v>#N/A</v>
      </c>
      <c r="T452" s="25">
        <f t="shared" ref="T452:T515" si="112">SUMIF($K$3:$K$2500,$O452,$F$3:$F$2500)</f>
        <v>0</v>
      </c>
      <c r="U452" s="25">
        <f t="shared" ref="U452:U515" si="113">SUMIF($K$3:$K$2500,$O452,$G$3:$G$2500)</f>
        <v>0</v>
      </c>
      <c r="V452" s="25">
        <f t="shared" ref="V452:V515" si="114">SUMIF($K$3:$K$2500,$O452,$H$3:$H$2500)</f>
        <v>0</v>
      </c>
      <c r="AA452" s="11" t="e">
        <f t="shared" ref="AA452:AA515" si="115">IF($P452&gt;0,T452/$P452,NA())</f>
        <v>#N/A</v>
      </c>
      <c r="AB452" s="11" t="e">
        <f t="shared" ref="AB452:AB515" si="116">IF($P452&gt;0,U452/$P452,NA())</f>
        <v>#N/A</v>
      </c>
      <c r="AC452" s="11" t="e">
        <f t="shared" ref="AC452:AC515" si="117">IF($P452&gt;0,V452/$P452,NA())</f>
        <v>#N/A</v>
      </c>
      <c r="AH452" s="26" t="e">
        <f t="array" ref="AH452">MEDIAN(IF(ISNUMBER(AA$3:AA$163),AA$3:AA$163))</f>
        <v>#NUM!</v>
      </c>
      <c r="AI452" s="26" t="e">
        <f t="array" ref="AI452">MEDIAN(IF(ISNUMBER(AB$3:AB$163),AB$3:AB$163))</f>
        <v>#NUM!</v>
      </c>
      <c r="AJ452" s="26" t="e">
        <f t="array" ref="AJ452">MEDIAN(IF(ISNUMBER(AC$3:AC$163),AC$3:AC$163))</f>
        <v>#NUM!</v>
      </c>
    </row>
    <row r="453" spans="1:36" ht="15.75" x14ac:dyDescent="0.25">
      <c r="A453" s="21"/>
      <c r="B453" s="22"/>
      <c r="C453" s="23"/>
      <c r="D453" s="23"/>
      <c r="E453" s="23"/>
      <c r="F453" s="23"/>
      <c r="G453" s="23"/>
      <c r="H453" s="23"/>
      <c r="I453" s="1"/>
      <c r="J453" s="30" t="e">
        <f t="shared" si="111"/>
        <v>#VALUE!</v>
      </c>
      <c r="K453" s="5" t="e">
        <f t="shared" si="109"/>
        <v>#N/A</v>
      </c>
      <c r="L453" s="5" t="e">
        <f t="shared" si="110"/>
        <v>#N/A</v>
      </c>
      <c r="T453" s="25">
        <f t="shared" si="112"/>
        <v>0</v>
      </c>
      <c r="U453" s="25">
        <f t="shared" si="113"/>
        <v>0</v>
      </c>
      <c r="V453" s="25">
        <f t="shared" si="114"/>
        <v>0</v>
      </c>
      <c r="AA453" s="11" t="e">
        <f t="shared" si="115"/>
        <v>#N/A</v>
      </c>
      <c r="AB453" s="11" t="e">
        <f t="shared" si="116"/>
        <v>#N/A</v>
      </c>
      <c r="AC453" s="11" t="e">
        <f t="shared" si="117"/>
        <v>#N/A</v>
      </c>
      <c r="AH453" s="26" t="e">
        <f t="array" ref="AH453">MEDIAN(IF(ISNUMBER(AA$3:AA$163),AA$3:AA$163))</f>
        <v>#NUM!</v>
      </c>
      <c r="AI453" s="26" t="e">
        <f t="array" ref="AI453">MEDIAN(IF(ISNUMBER(AB$3:AB$163),AB$3:AB$163))</f>
        <v>#NUM!</v>
      </c>
      <c r="AJ453" s="26" t="e">
        <f t="array" ref="AJ453">MEDIAN(IF(ISNUMBER(AC$3:AC$163),AC$3:AC$163))</f>
        <v>#NUM!</v>
      </c>
    </row>
    <row r="454" spans="1:36" ht="15.75" x14ac:dyDescent="0.25">
      <c r="A454" s="21"/>
      <c r="B454" s="22"/>
      <c r="C454" s="23"/>
      <c r="D454" s="23"/>
      <c r="E454" s="23"/>
      <c r="F454" s="23"/>
      <c r="G454" s="23"/>
      <c r="H454" s="23"/>
      <c r="I454" s="1"/>
      <c r="J454" s="30" t="e">
        <f t="shared" si="111"/>
        <v>#VALUE!</v>
      </c>
      <c r="K454" s="5" t="e">
        <f t="shared" si="109"/>
        <v>#N/A</v>
      </c>
      <c r="L454" s="5" t="e">
        <f t="shared" si="110"/>
        <v>#N/A</v>
      </c>
      <c r="T454" s="25">
        <f t="shared" si="112"/>
        <v>0</v>
      </c>
      <c r="U454" s="25">
        <f t="shared" si="113"/>
        <v>0</v>
      </c>
      <c r="V454" s="25">
        <f t="shared" si="114"/>
        <v>0</v>
      </c>
      <c r="AA454" s="11" t="e">
        <f t="shared" si="115"/>
        <v>#N/A</v>
      </c>
      <c r="AB454" s="11" t="e">
        <f t="shared" si="116"/>
        <v>#N/A</v>
      </c>
      <c r="AC454" s="11" t="e">
        <f t="shared" si="117"/>
        <v>#N/A</v>
      </c>
      <c r="AH454" s="26" t="e">
        <f t="array" ref="AH454">MEDIAN(IF(ISNUMBER(AA$3:AA$163),AA$3:AA$163))</f>
        <v>#NUM!</v>
      </c>
      <c r="AI454" s="26" t="e">
        <f t="array" ref="AI454">MEDIAN(IF(ISNUMBER(AB$3:AB$163),AB$3:AB$163))</f>
        <v>#NUM!</v>
      </c>
      <c r="AJ454" s="26" t="e">
        <f t="array" ref="AJ454">MEDIAN(IF(ISNUMBER(AC$3:AC$163),AC$3:AC$163))</f>
        <v>#NUM!</v>
      </c>
    </row>
    <row r="455" spans="1:36" ht="15.75" x14ac:dyDescent="0.25">
      <c r="A455" s="21"/>
      <c r="B455" s="22"/>
      <c r="C455" s="23"/>
      <c r="D455" s="23"/>
      <c r="E455" s="23"/>
      <c r="F455" s="23"/>
      <c r="G455" s="23"/>
      <c r="H455" s="23"/>
      <c r="I455" s="1"/>
      <c r="J455" s="30" t="e">
        <f t="shared" si="111"/>
        <v>#VALUE!</v>
      </c>
      <c r="K455" s="5" t="e">
        <f t="shared" si="109"/>
        <v>#N/A</v>
      </c>
      <c r="L455" s="5" t="e">
        <f t="shared" si="110"/>
        <v>#N/A</v>
      </c>
      <c r="T455" s="25">
        <f t="shared" si="112"/>
        <v>0</v>
      </c>
      <c r="U455" s="25">
        <f t="shared" si="113"/>
        <v>0</v>
      </c>
      <c r="V455" s="25">
        <f t="shared" si="114"/>
        <v>0</v>
      </c>
      <c r="AA455" s="11" t="e">
        <f t="shared" si="115"/>
        <v>#N/A</v>
      </c>
      <c r="AB455" s="11" t="e">
        <f t="shared" si="116"/>
        <v>#N/A</v>
      </c>
      <c r="AC455" s="11" t="e">
        <f t="shared" si="117"/>
        <v>#N/A</v>
      </c>
      <c r="AH455" s="26" t="e">
        <f t="array" ref="AH455">MEDIAN(IF(ISNUMBER(AA$3:AA$163),AA$3:AA$163))</f>
        <v>#NUM!</v>
      </c>
      <c r="AI455" s="26" t="e">
        <f t="array" ref="AI455">MEDIAN(IF(ISNUMBER(AB$3:AB$163),AB$3:AB$163))</f>
        <v>#NUM!</v>
      </c>
      <c r="AJ455" s="26" t="e">
        <f t="array" ref="AJ455">MEDIAN(IF(ISNUMBER(AC$3:AC$163),AC$3:AC$163))</f>
        <v>#NUM!</v>
      </c>
    </row>
    <row r="456" spans="1:36" ht="15.75" x14ac:dyDescent="0.25">
      <c r="A456" s="21"/>
      <c r="B456" s="22"/>
      <c r="C456" s="23"/>
      <c r="D456" s="23"/>
      <c r="E456" s="23"/>
      <c r="F456" s="23"/>
      <c r="G456" s="23"/>
      <c r="H456" s="23"/>
      <c r="I456" s="1"/>
      <c r="J456" s="30" t="e">
        <f t="shared" si="111"/>
        <v>#VALUE!</v>
      </c>
      <c r="K456" s="5" t="e">
        <f t="shared" si="109"/>
        <v>#N/A</v>
      </c>
      <c r="L456" s="5" t="e">
        <f t="shared" si="110"/>
        <v>#N/A</v>
      </c>
      <c r="T456" s="25">
        <f t="shared" si="112"/>
        <v>0</v>
      </c>
      <c r="U456" s="25">
        <f t="shared" si="113"/>
        <v>0</v>
      </c>
      <c r="V456" s="25">
        <f t="shared" si="114"/>
        <v>0</v>
      </c>
      <c r="AA456" s="11" t="e">
        <f t="shared" si="115"/>
        <v>#N/A</v>
      </c>
      <c r="AB456" s="11" t="e">
        <f t="shared" si="116"/>
        <v>#N/A</v>
      </c>
      <c r="AC456" s="11" t="e">
        <f t="shared" si="117"/>
        <v>#N/A</v>
      </c>
      <c r="AH456" s="26" t="e">
        <f t="array" ref="AH456">MEDIAN(IF(ISNUMBER(AA$3:AA$163),AA$3:AA$163))</f>
        <v>#NUM!</v>
      </c>
      <c r="AI456" s="26" t="e">
        <f t="array" ref="AI456">MEDIAN(IF(ISNUMBER(AB$3:AB$163),AB$3:AB$163))</f>
        <v>#NUM!</v>
      </c>
      <c r="AJ456" s="26" t="e">
        <f t="array" ref="AJ456">MEDIAN(IF(ISNUMBER(AC$3:AC$163),AC$3:AC$163))</f>
        <v>#NUM!</v>
      </c>
    </row>
    <row r="457" spans="1:36" ht="15.75" x14ac:dyDescent="0.25">
      <c r="A457" s="21"/>
      <c r="B457" s="22"/>
      <c r="C457" s="23"/>
      <c r="D457" s="23"/>
      <c r="E457" s="23"/>
      <c r="F457" s="23"/>
      <c r="G457" s="23"/>
      <c r="H457" s="23"/>
      <c r="I457" s="1"/>
      <c r="J457" s="30" t="e">
        <f t="shared" si="111"/>
        <v>#VALUE!</v>
      </c>
      <c r="K457" s="5" t="e">
        <f t="shared" si="109"/>
        <v>#N/A</v>
      </c>
      <c r="L457" s="5" t="e">
        <f t="shared" si="110"/>
        <v>#N/A</v>
      </c>
      <c r="T457" s="25">
        <f t="shared" si="112"/>
        <v>0</v>
      </c>
      <c r="U457" s="25">
        <f t="shared" si="113"/>
        <v>0</v>
      </c>
      <c r="V457" s="25">
        <f t="shared" si="114"/>
        <v>0</v>
      </c>
      <c r="AA457" s="11" t="e">
        <f t="shared" si="115"/>
        <v>#N/A</v>
      </c>
      <c r="AB457" s="11" t="e">
        <f t="shared" si="116"/>
        <v>#N/A</v>
      </c>
      <c r="AC457" s="11" t="e">
        <f t="shared" si="117"/>
        <v>#N/A</v>
      </c>
      <c r="AH457" s="26" t="e">
        <f t="array" ref="AH457">MEDIAN(IF(ISNUMBER(AA$3:AA$163),AA$3:AA$163))</f>
        <v>#NUM!</v>
      </c>
      <c r="AI457" s="26" t="e">
        <f t="array" ref="AI457">MEDIAN(IF(ISNUMBER(AB$3:AB$163),AB$3:AB$163))</f>
        <v>#NUM!</v>
      </c>
      <c r="AJ457" s="26" t="e">
        <f t="array" ref="AJ457">MEDIAN(IF(ISNUMBER(AC$3:AC$163),AC$3:AC$163))</f>
        <v>#NUM!</v>
      </c>
    </row>
    <row r="458" spans="1:36" ht="15.75" x14ac:dyDescent="0.25">
      <c r="A458" s="21"/>
      <c r="B458" s="22"/>
      <c r="C458" s="23"/>
      <c r="D458" s="23"/>
      <c r="E458" s="23"/>
      <c r="F458" s="23"/>
      <c r="G458" s="23"/>
      <c r="H458" s="23"/>
      <c r="I458" s="1"/>
      <c r="J458" s="30" t="e">
        <f t="shared" si="111"/>
        <v>#VALUE!</v>
      </c>
      <c r="K458" s="5" t="e">
        <f t="shared" si="109"/>
        <v>#N/A</v>
      </c>
      <c r="L458" s="5" t="e">
        <f t="shared" si="110"/>
        <v>#N/A</v>
      </c>
      <c r="T458" s="25">
        <f t="shared" si="112"/>
        <v>0</v>
      </c>
      <c r="U458" s="25">
        <f t="shared" si="113"/>
        <v>0</v>
      </c>
      <c r="V458" s="25">
        <f t="shared" si="114"/>
        <v>0</v>
      </c>
      <c r="AA458" s="11" t="e">
        <f t="shared" si="115"/>
        <v>#N/A</v>
      </c>
      <c r="AB458" s="11" t="e">
        <f t="shared" si="116"/>
        <v>#N/A</v>
      </c>
      <c r="AC458" s="11" t="e">
        <f t="shared" si="117"/>
        <v>#N/A</v>
      </c>
      <c r="AH458" s="26" t="e">
        <f t="array" ref="AH458">MEDIAN(IF(ISNUMBER(AA$3:AA$163),AA$3:AA$163))</f>
        <v>#NUM!</v>
      </c>
      <c r="AI458" s="26" t="e">
        <f t="array" ref="AI458">MEDIAN(IF(ISNUMBER(AB$3:AB$163),AB$3:AB$163))</f>
        <v>#NUM!</v>
      </c>
      <c r="AJ458" s="26" t="e">
        <f t="array" ref="AJ458">MEDIAN(IF(ISNUMBER(AC$3:AC$163),AC$3:AC$163))</f>
        <v>#NUM!</v>
      </c>
    </row>
    <row r="459" spans="1:36" ht="15.75" x14ac:dyDescent="0.25">
      <c r="A459" s="21"/>
      <c r="B459" s="22"/>
      <c r="C459" s="23"/>
      <c r="D459" s="23"/>
      <c r="E459" s="23"/>
      <c r="F459" s="23"/>
      <c r="G459" s="23"/>
      <c r="H459" s="23"/>
      <c r="I459" s="1"/>
      <c r="J459" s="30" t="e">
        <f t="shared" si="111"/>
        <v>#VALUE!</v>
      </c>
      <c r="K459" s="5" t="e">
        <f t="shared" si="109"/>
        <v>#N/A</v>
      </c>
      <c r="L459" s="5" t="e">
        <f t="shared" si="110"/>
        <v>#N/A</v>
      </c>
      <c r="T459" s="25">
        <f t="shared" si="112"/>
        <v>0</v>
      </c>
      <c r="U459" s="25">
        <f t="shared" si="113"/>
        <v>0</v>
      </c>
      <c r="V459" s="25">
        <f t="shared" si="114"/>
        <v>0</v>
      </c>
      <c r="AA459" s="11" t="e">
        <f t="shared" si="115"/>
        <v>#N/A</v>
      </c>
      <c r="AB459" s="11" t="e">
        <f t="shared" si="116"/>
        <v>#N/A</v>
      </c>
      <c r="AC459" s="11" t="e">
        <f t="shared" si="117"/>
        <v>#N/A</v>
      </c>
      <c r="AH459" s="26" t="e">
        <f t="array" ref="AH459">MEDIAN(IF(ISNUMBER(AA$3:AA$163),AA$3:AA$163))</f>
        <v>#NUM!</v>
      </c>
      <c r="AI459" s="26" t="e">
        <f t="array" ref="AI459">MEDIAN(IF(ISNUMBER(AB$3:AB$163),AB$3:AB$163))</f>
        <v>#NUM!</v>
      </c>
      <c r="AJ459" s="26" t="e">
        <f t="array" ref="AJ459">MEDIAN(IF(ISNUMBER(AC$3:AC$163),AC$3:AC$163))</f>
        <v>#NUM!</v>
      </c>
    </row>
    <row r="460" spans="1:36" ht="15.75" x14ac:dyDescent="0.25">
      <c r="A460" s="21"/>
      <c r="B460" s="22"/>
      <c r="C460" s="23"/>
      <c r="D460" s="23"/>
      <c r="E460" s="23"/>
      <c r="F460" s="23"/>
      <c r="G460" s="23"/>
      <c r="H460" s="23"/>
      <c r="I460" s="1"/>
      <c r="J460" s="30" t="e">
        <f t="shared" si="111"/>
        <v>#VALUE!</v>
      </c>
      <c r="K460" s="5" t="e">
        <f t="shared" si="109"/>
        <v>#N/A</v>
      </c>
      <c r="L460" s="5" t="e">
        <f t="shared" si="110"/>
        <v>#N/A</v>
      </c>
      <c r="T460" s="25">
        <f t="shared" si="112"/>
        <v>0</v>
      </c>
      <c r="U460" s="25">
        <f t="shared" si="113"/>
        <v>0</v>
      </c>
      <c r="V460" s="25">
        <f t="shared" si="114"/>
        <v>0</v>
      </c>
      <c r="AA460" s="11" t="e">
        <f t="shared" si="115"/>
        <v>#N/A</v>
      </c>
      <c r="AB460" s="11" t="e">
        <f t="shared" si="116"/>
        <v>#N/A</v>
      </c>
      <c r="AC460" s="11" t="e">
        <f t="shared" si="117"/>
        <v>#N/A</v>
      </c>
      <c r="AH460" s="26" t="e">
        <f t="array" ref="AH460">MEDIAN(IF(ISNUMBER(AA$3:AA$163),AA$3:AA$163))</f>
        <v>#NUM!</v>
      </c>
      <c r="AI460" s="26" t="e">
        <f t="array" ref="AI460">MEDIAN(IF(ISNUMBER(AB$3:AB$163),AB$3:AB$163))</f>
        <v>#NUM!</v>
      </c>
      <c r="AJ460" s="26" t="e">
        <f t="array" ref="AJ460">MEDIAN(IF(ISNUMBER(AC$3:AC$163),AC$3:AC$163))</f>
        <v>#NUM!</v>
      </c>
    </row>
    <row r="461" spans="1:36" ht="15.75" x14ac:dyDescent="0.25">
      <c r="A461" s="21"/>
      <c r="B461" s="22"/>
      <c r="C461" s="23"/>
      <c r="D461" s="23"/>
      <c r="E461" s="23"/>
      <c r="F461" s="23"/>
      <c r="G461" s="23"/>
      <c r="H461" s="23"/>
      <c r="I461" s="1"/>
      <c r="J461" s="30" t="e">
        <f t="shared" si="111"/>
        <v>#VALUE!</v>
      </c>
      <c r="K461" s="5" t="e">
        <f t="shared" si="109"/>
        <v>#N/A</v>
      </c>
      <c r="L461" s="5" t="e">
        <f t="shared" si="110"/>
        <v>#N/A</v>
      </c>
      <c r="T461" s="25">
        <f t="shared" si="112"/>
        <v>0</v>
      </c>
      <c r="U461" s="25">
        <f t="shared" si="113"/>
        <v>0</v>
      </c>
      <c r="V461" s="25">
        <f t="shared" si="114"/>
        <v>0</v>
      </c>
      <c r="AA461" s="11" t="e">
        <f t="shared" si="115"/>
        <v>#N/A</v>
      </c>
      <c r="AB461" s="11" t="e">
        <f t="shared" si="116"/>
        <v>#N/A</v>
      </c>
      <c r="AC461" s="11" t="e">
        <f t="shared" si="117"/>
        <v>#N/A</v>
      </c>
      <c r="AH461" s="26" t="e">
        <f t="array" ref="AH461">MEDIAN(IF(ISNUMBER(AA$3:AA$163),AA$3:AA$163))</f>
        <v>#NUM!</v>
      </c>
      <c r="AI461" s="26" t="e">
        <f t="array" ref="AI461">MEDIAN(IF(ISNUMBER(AB$3:AB$163),AB$3:AB$163))</f>
        <v>#NUM!</v>
      </c>
      <c r="AJ461" s="26" t="e">
        <f t="array" ref="AJ461">MEDIAN(IF(ISNUMBER(AC$3:AC$163),AC$3:AC$163))</f>
        <v>#NUM!</v>
      </c>
    </row>
    <row r="462" spans="1:36" ht="15.75" x14ac:dyDescent="0.25">
      <c r="A462" s="21"/>
      <c r="B462" s="22"/>
      <c r="C462" s="23"/>
      <c r="D462" s="23"/>
      <c r="E462" s="23"/>
      <c r="F462" s="23"/>
      <c r="G462" s="23"/>
      <c r="H462" s="23"/>
      <c r="I462" s="1"/>
      <c r="J462" s="30" t="e">
        <f t="shared" si="111"/>
        <v>#VALUE!</v>
      </c>
      <c r="K462" s="5" t="e">
        <f t="shared" si="109"/>
        <v>#N/A</v>
      </c>
      <c r="L462" s="5" t="e">
        <f t="shared" si="110"/>
        <v>#N/A</v>
      </c>
      <c r="T462" s="25">
        <f t="shared" si="112"/>
        <v>0</v>
      </c>
      <c r="U462" s="25">
        <f t="shared" si="113"/>
        <v>0</v>
      </c>
      <c r="V462" s="25">
        <f t="shared" si="114"/>
        <v>0</v>
      </c>
      <c r="AA462" s="11" t="e">
        <f t="shared" si="115"/>
        <v>#N/A</v>
      </c>
      <c r="AB462" s="11" t="e">
        <f t="shared" si="116"/>
        <v>#N/A</v>
      </c>
      <c r="AC462" s="11" t="e">
        <f t="shared" si="117"/>
        <v>#N/A</v>
      </c>
      <c r="AH462" s="26" t="e">
        <f t="array" ref="AH462">MEDIAN(IF(ISNUMBER(AA$3:AA$163),AA$3:AA$163))</f>
        <v>#NUM!</v>
      </c>
      <c r="AI462" s="26" t="e">
        <f t="array" ref="AI462">MEDIAN(IF(ISNUMBER(AB$3:AB$163),AB$3:AB$163))</f>
        <v>#NUM!</v>
      </c>
      <c r="AJ462" s="26" t="e">
        <f t="array" ref="AJ462">MEDIAN(IF(ISNUMBER(AC$3:AC$163),AC$3:AC$163))</f>
        <v>#NUM!</v>
      </c>
    </row>
    <row r="463" spans="1:36" ht="15.75" x14ac:dyDescent="0.25">
      <c r="A463" s="21"/>
      <c r="B463" s="22"/>
      <c r="C463" s="23"/>
      <c r="D463" s="23"/>
      <c r="E463" s="23"/>
      <c r="F463" s="23"/>
      <c r="G463" s="23"/>
      <c r="H463" s="23"/>
      <c r="I463" s="1"/>
      <c r="J463" s="30" t="e">
        <f t="shared" si="111"/>
        <v>#VALUE!</v>
      </c>
      <c r="K463" s="5" t="e">
        <f t="shared" si="109"/>
        <v>#N/A</v>
      </c>
      <c r="L463" s="5" t="e">
        <f t="shared" si="110"/>
        <v>#N/A</v>
      </c>
      <c r="T463" s="25">
        <f t="shared" si="112"/>
        <v>0</v>
      </c>
      <c r="U463" s="25">
        <f t="shared" si="113"/>
        <v>0</v>
      </c>
      <c r="V463" s="25">
        <f t="shared" si="114"/>
        <v>0</v>
      </c>
      <c r="AA463" s="11" t="e">
        <f t="shared" si="115"/>
        <v>#N/A</v>
      </c>
      <c r="AB463" s="11" t="e">
        <f t="shared" si="116"/>
        <v>#N/A</v>
      </c>
      <c r="AC463" s="11" t="e">
        <f t="shared" si="117"/>
        <v>#N/A</v>
      </c>
      <c r="AH463" s="26" t="e">
        <f t="array" ref="AH463">MEDIAN(IF(ISNUMBER(AA$3:AA$163),AA$3:AA$163))</f>
        <v>#NUM!</v>
      </c>
      <c r="AI463" s="26" t="e">
        <f t="array" ref="AI463">MEDIAN(IF(ISNUMBER(AB$3:AB$163),AB$3:AB$163))</f>
        <v>#NUM!</v>
      </c>
      <c r="AJ463" s="26" t="e">
        <f t="array" ref="AJ463">MEDIAN(IF(ISNUMBER(AC$3:AC$163),AC$3:AC$163))</f>
        <v>#NUM!</v>
      </c>
    </row>
    <row r="464" spans="1:36" ht="15.75" x14ac:dyDescent="0.25">
      <c r="A464" s="21"/>
      <c r="B464" s="22"/>
      <c r="C464" s="23"/>
      <c r="D464" s="23"/>
      <c r="E464" s="23"/>
      <c r="F464" s="23"/>
      <c r="G464" s="23"/>
      <c r="H464" s="23"/>
      <c r="I464" s="1"/>
      <c r="J464" s="30" t="e">
        <f t="shared" si="111"/>
        <v>#VALUE!</v>
      </c>
      <c r="K464" s="5" t="e">
        <f t="shared" si="109"/>
        <v>#N/A</v>
      </c>
      <c r="L464" s="5" t="e">
        <f t="shared" si="110"/>
        <v>#N/A</v>
      </c>
      <c r="T464" s="25">
        <f t="shared" si="112"/>
        <v>0</v>
      </c>
      <c r="U464" s="25">
        <f t="shared" si="113"/>
        <v>0</v>
      </c>
      <c r="V464" s="25">
        <f t="shared" si="114"/>
        <v>0</v>
      </c>
      <c r="AA464" s="11" t="e">
        <f t="shared" si="115"/>
        <v>#N/A</v>
      </c>
      <c r="AB464" s="11" t="e">
        <f t="shared" si="116"/>
        <v>#N/A</v>
      </c>
      <c r="AC464" s="11" t="e">
        <f t="shared" si="117"/>
        <v>#N/A</v>
      </c>
      <c r="AH464" s="26" t="e">
        <f t="array" ref="AH464">MEDIAN(IF(ISNUMBER(AA$3:AA$163),AA$3:AA$163))</f>
        <v>#NUM!</v>
      </c>
      <c r="AI464" s="26" t="e">
        <f t="array" ref="AI464">MEDIAN(IF(ISNUMBER(AB$3:AB$163),AB$3:AB$163))</f>
        <v>#NUM!</v>
      </c>
      <c r="AJ464" s="26" t="e">
        <f t="array" ref="AJ464">MEDIAN(IF(ISNUMBER(AC$3:AC$163),AC$3:AC$163))</f>
        <v>#NUM!</v>
      </c>
    </row>
    <row r="465" spans="1:36" ht="15.75" x14ac:dyDescent="0.25">
      <c r="A465" s="21"/>
      <c r="B465" s="22"/>
      <c r="C465" s="23"/>
      <c r="D465" s="23"/>
      <c r="E465" s="23"/>
      <c r="F465" s="23"/>
      <c r="G465" s="23"/>
      <c r="H465" s="23"/>
      <c r="I465" s="1"/>
      <c r="J465" s="30" t="e">
        <f t="shared" si="111"/>
        <v>#VALUE!</v>
      </c>
      <c r="K465" s="5" t="e">
        <f t="shared" si="109"/>
        <v>#N/A</v>
      </c>
      <c r="L465" s="5" t="e">
        <f t="shared" si="110"/>
        <v>#N/A</v>
      </c>
      <c r="T465" s="25">
        <f t="shared" si="112"/>
        <v>0</v>
      </c>
      <c r="U465" s="25">
        <f t="shared" si="113"/>
        <v>0</v>
      </c>
      <c r="V465" s="25">
        <f t="shared" si="114"/>
        <v>0</v>
      </c>
      <c r="AA465" s="11" t="e">
        <f t="shared" si="115"/>
        <v>#N/A</v>
      </c>
      <c r="AB465" s="11" t="e">
        <f t="shared" si="116"/>
        <v>#N/A</v>
      </c>
      <c r="AC465" s="11" t="e">
        <f t="shared" si="117"/>
        <v>#N/A</v>
      </c>
      <c r="AH465" s="26" t="e">
        <f t="array" ref="AH465">MEDIAN(IF(ISNUMBER(AA$3:AA$163),AA$3:AA$163))</f>
        <v>#NUM!</v>
      </c>
      <c r="AI465" s="26" t="e">
        <f t="array" ref="AI465">MEDIAN(IF(ISNUMBER(AB$3:AB$163),AB$3:AB$163))</f>
        <v>#NUM!</v>
      </c>
      <c r="AJ465" s="26" t="e">
        <f t="array" ref="AJ465">MEDIAN(IF(ISNUMBER(AC$3:AC$163),AC$3:AC$163))</f>
        <v>#NUM!</v>
      </c>
    </row>
    <row r="466" spans="1:36" ht="15.75" x14ac:dyDescent="0.25">
      <c r="A466" s="21"/>
      <c r="B466" s="22"/>
      <c r="C466" s="23"/>
      <c r="D466" s="23"/>
      <c r="E466" s="23"/>
      <c r="F466" s="23"/>
      <c r="G466" s="23"/>
      <c r="H466" s="23"/>
      <c r="I466" s="1"/>
      <c r="J466" s="30" t="e">
        <f t="shared" si="111"/>
        <v>#VALUE!</v>
      </c>
      <c r="K466" s="5" t="e">
        <f t="shared" si="109"/>
        <v>#N/A</v>
      </c>
      <c r="L466" s="5" t="e">
        <f t="shared" si="110"/>
        <v>#N/A</v>
      </c>
      <c r="T466" s="25">
        <f t="shared" si="112"/>
        <v>0</v>
      </c>
      <c r="U466" s="25">
        <f t="shared" si="113"/>
        <v>0</v>
      </c>
      <c r="V466" s="25">
        <f t="shared" si="114"/>
        <v>0</v>
      </c>
      <c r="AA466" s="11" t="e">
        <f t="shared" si="115"/>
        <v>#N/A</v>
      </c>
      <c r="AB466" s="11" t="e">
        <f t="shared" si="116"/>
        <v>#N/A</v>
      </c>
      <c r="AC466" s="11" t="e">
        <f t="shared" si="117"/>
        <v>#N/A</v>
      </c>
      <c r="AH466" s="26" t="e">
        <f t="array" ref="AH466">MEDIAN(IF(ISNUMBER(AA$3:AA$163),AA$3:AA$163))</f>
        <v>#NUM!</v>
      </c>
      <c r="AI466" s="26" t="e">
        <f t="array" ref="AI466">MEDIAN(IF(ISNUMBER(AB$3:AB$163),AB$3:AB$163))</f>
        <v>#NUM!</v>
      </c>
      <c r="AJ466" s="26" t="e">
        <f t="array" ref="AJ466">MEDIAN(IF(ISNUMBER(AC$3:AC$163),AC$3:AC$163))</f>
        <v>#NUM!</v>
      </c>
    </row>
    <row r="467" spans="1:36" ht="15.75" x14ac:dyDescent="0.25">
      <c r="A467" s="21"/>
      <c r="B467" s="22"/>
      <c r="C467" s="23"/>
      <c r="D467" s="23"/>
      <c r="E467" s="23"/>
      <c r="F467" s="23"/>
      <c r="G467" s="23"/>
      <c r="H467" s="23"/>
      <c r="I467" s="1"/>
      <c r="J467" s="30" t="e">
        <f t="shared" si="111"/>
        <v>#VALUE!</v>
      </c>
      <c r="K467" s="5" t="e">
        <f t="shared" si="109"/>
        <v>#N/A</v>
      </c>
      <c r="L467" s="5" t="e">
        <f t="shared" si="110"/>
        <v>#N/A</v>
      </c>
      <c r="T467" s="25">
        <f t="shared" si="112"/>
        <v>0</v>
      </c>
      <c r="U467" s="25">
        <f t="shared" si="113"/>
        <v>0</v>
      </c>
      <c r="V467" s="25">
        <f t="shared" si="114"/>
        <v>0</v>
      </c>
      <c r="AA467" s="11" t="e">
        <f t="shared" si="115"/>
        <v>#N/A</v>
      </c>
      <c r="AB467" s="11" t="e">
        <f t="shared" si="116"/>
        <v>#N/A</v>
      </c>
      <c r="AC467" s="11" t="e">
        <f t="shared" si="117"/>
        <v>#N/A</v>
      </c>
      <c r="AH467" s="26" t="e">
        <f t="array" ref="AH467">MEDIAN(IF(ISNUMBER(AA$3:AA$163),AA$3:AA$163))</f>
        <v>#NUM!</v>
      </c>
      <c r="AI467" s="26" t="e">
        <f t="array" ref="AI467">MEDIAN(IF(ISNUMBER(AB$3:AB$163),AB$3:AB$163))</f>
        <v>#NUM!</v>
      </c>
      <c r="AJ467" s="26" t="e">
        <f t="array" ref="AJ467">MEDIAN(IF(ISNUMBER(AC$3:AC$163),AC$3:AC$163))</f>
        <v>#NUM!</v>
      </c>
    </row>
    <row r="468" spans="1:36" ht="15.75" x14ac:dyDescent="0.25">
      <c r="A468" s="21"/>
      <c r="B468" s="22"/>
      <c r="C468" s="23"/>
      <c r="D468" s="23"/>
      <c r="E468" s="23"/>
      <c r="F468" s="23"/>
      <c r="G468" s="23"/>
      <c r="H468" s="23"/>
      <c r="I468" s="1"/>
      <c r="J468" s="30" t="e">
        <f t="shared" si="111"/>
        <v>#VALUE!</v>
      </c>
      <c r="K468" s="5" t="e">
        <f t="shared" si="109"/>
        <v>#N/A</v>
      </c>
      <c r="L468" s="5" t="e">
        <f t="shared" si="110"/>
        <v>#N/A</v>
      </c>
      <c r="T468" s="25">
        <f t="shared" si="112"/>
        <v>0</v>
      </c>
      <c r="U468" s="25">
        <f t="shared" si="113"/>
        <v>0</v>
      </c>
      <c r="V468" s="25">
        <f t="shared" si="114"/>
        <v>0</v>
      </c>
      <c r="AA468" s="11" t="e">
        <f t="shared" si="115"/>
        <v>#N/A</v>
      </c>
      <c r="AB468" s="11" t="e">
        <f t="shared" si="116"/>
        <v>#N/A</v>
      </c>
      <c r="AC468" s="11" t="e">
        <f t="shared" si="117"/>
        <v>#N/A</v>
      </c>
      <c r="AH468" s="26" t="e">
        <f t="array" ref="AH468">MEDIAN(IF(ISNUMBER(AA$3:AA$163),AA$3:AA$163))</f>
        <v>#NUM!</v>
      </c>
      <c r="AI468" s="26" t="e">
        <f t="array" ref="AI468">MEDIAN(IF(ISNUMBER(AB$3:AB$163),AB$3:AB$163))</f>
        <v>#NUM!</v>
      </c>
      <c r="AJ468" s="26" t="e">
        <f t="array" ref="AJ468">MEDIAN(IF(ISNUMBER(AC$3:AC$163),AC$3:AC$163))</f>
        <v>#NUM!</v>
      </c>
    </row>
    <row r="469" spans="1:36" ht="15.75" x14ac:dyDescent="0.25">
      <c r="A469" s="21"/>
      <c r="B469" s="22"/>
      <c r="C469" s="23"/>
      <c r="D469" s="23"/>
      <c r="E469" s="23"/>
      <c r="F469" s="23"/>
      <c r="G469" s="23"/>
      <c r="H469" s="23"/>
      <c r="I469" s="1"/>
      <c r="J469" s="30" t="e">
        <f t="shared" si="111"/>
        <v>#VALUE!</v>
      </c>
      <c r="K469" s="5" t="e">
        <f t="shared" si="109"/>
        <v>#N/A</v>
      </c>
      <c r="L469" s="5" t="e">
        <f t="shared" si="110"/>
        <v>#N/A</v>
      </c>
      <c r="T469" s="25">
        <f t="shared" si="112"/>
        <v>0</v>
      </c>
      <c r="U469" s="25">
        <f t="shared" si="113"/>
        <v>0</v>
      </c>
      <c r="V469" s="25">
        <f t="shared" si="114"/>
        <v>0</v>
      </c>
      <c r="AA469" s="11" t="e">
        <f t="shared" si="115"/>
        <v>#N/A</v>
      </c>
      <c r="AB469" s="11" t="e">
        <f t="shared" si="116"/>
        <v>#N/A</v>
      </c>
      <c r="AC469" s="11" t="e">
        <f t="shared" si="117"/>
        <v>#N/A</v>
      </c>
      <c r="AH469" s="26" t="e">
        <f t="array" ref="AH469">MEDIAN(IF(ISNUMBER(AA$3:AA$163),AA$3:AA$163))</f>
        <v>#NUM!</v>
      </c>
      <c r="AI469" s="26" t="e">
        <f t="array" ref="AI469">MEDIAN(IF(ISNUMBER(AB$3:AB$163),AB$3:AB$163))</f>
        <v>#NUM!</v>
      </c>
      <c r="AJ469" s="26" t="e">
        <f t="array" ref="AJ469">MEDIAN(IF(ISNUMBER(AC$3:AC$163),AC$3:AC$163))</f>
        <v>#NUM!</v>
      </c>
    </row>
    <row r="470" spans="1:36" ht="15.75" x14ac:dyDescent="0.25">
      <c r="A470" s="21"/>
      <c r="B470" s="22"/>
      <c r="C470" s="23"/>
      <c r="D470" s="23"/>
      <c r="E470" s="23"/>
      <c r="F470" s="23"/>
      <c r="G470" s="23"/>
      <c r="H470" s="23"/>
      <c r="I470" s="1"/>
      <c r="J470" s="30" t="e">
        <f t="shared" si="111"/>
        <v>#VALUE!</v>
      </c>
      <c r="K470" s="5" t="e">
        <f t="shared" si="109"/>
        <v>#N/A</v>
      </c>
      <c r="L470" s="5" t="e">
        <f t="shared" si="110"/>
        <v>#N/A</v>
      </c>
      <c r="T470" s="25">
        <f t="shared" si="112"/>
        <v>0</v>
      </c>
      <c r="U470" s="25">
        <f t="shared" si="113"/>
        <v>0</v>
      </c>
      <c r="V470" s="25">
        <f t="shared" si="114"/>
        <v>0</v>
      </c>
      <c r="AA470" s="11" t="e">
        <f t="shared" si="115"/>
        <v>#N/A</v>
      </c>
      <c r="AB470" s="11" t="e">
        <f t="shared" si="116"/>
        <v>#N/A</v>
      </c>
      <c r="AC470" s="11" t="e">
        <f t="shared" si="117"/>
        <v>#N/A</v>
      </c>
      <c r="AH470" s="26" t="e">
        <f t="array" ref="AH470">MEDIAN(IF(ISNUMBER(AA$3:AA$163),AA$3:AA$163))</f>
        <v>#NUM!</v>
      </c>
      <c r="AI470" s="26" t="e">
        <f t="array" ref="AI470">MEDIAN(IF(ISNUMBER(AB$3:AB$163),AB$3:AB$163))</f>
        <v>#NUM!</v>
      </c>
      <c r="AJ470" s="26" t="e">
        <f t="array" ref="AJ470">MEDIAN(IF(ISNUMBER(AC$3:AC$163),AC$3:AC$163))</f>
        <v>#NUM!</v>
      </c>
    </row>
    <row r="471" spans="1:36" ht="15.75" x14ac:dyDescent="0.25">
      <c r="A471" s="21"/>
      <c r="B471" s="22"/>
      <c r="C471" s="23"/>
      <c r="D471" s="23"/>
      <c r="E471" s="23"/>
      <c r="F471" s="23"/>
      <c r="G471" s="23"/>
      <c r="H471" s="23"/>
      <c r="I471" s="1"/>
      <c r="J471" s="30" t="e">
        <f t="shared" si="111"/>
        <v>#VALUE!</v>
      </c>
      <c r="K471" s="5" t="e">
        <f t="shared" si="109"/>
        <v>#N/A</v>
      </c>
      <c r="L471" s="5" t="e">
        <f t="shared" si="110"/>
        <v>#N/A</v>
      </c>
      <c r="T471" s="25">
        <f t="shared" si="112"/>
        <v>0</v>
      </c>
      <c r="U471" s="25">
        <f t="shared" si="113"/>
        <v>0</v>
      </c>
      <c r="V471" s="25">
        <f t="shared" si="114"/>
        <v>0</v>
      </c>
      <c r="AA471" s="11" t="e">
        <f t="shared" si="115"/>
        <v>#N/A</v>
      </c>
      <c r="AB471" s="11" t="e">
        <f t="shared" si="116"/>
        <v>#N/A</v>
      </c>
      <c r="AC471" s="11" t="e">
        <f t="shared" si="117"/>
        <v>#N/A</v>
      </c>
      <c r="AH471" s="26" t="e">
        <f t="array" ref="AH471">MEDIAN(IF(ISNUMBER(AA$3:AA$163),AA$3:AA$163))</f>
        <v>#NUM!</v>
      </c>
      <c r="AI471" s="26" t="e">
        <f t="array" ref="AI471">MEDIAN(IF(ISNUMBER(AB$3:AB$163),AB$3:AB$163))</f>
        <v>#NUM!</v>
      </c>
      <c r="AJ471" s="26" t="e">
        <f t="array" ref="AJ471">MEDIAN(IF(ISNUMBER(AC$3:AC$163),AC$3:AC$163))</f>
        <v>#NUM!</v>
      </c>
    </row>
    <row r="472" spans="1:36" ht="15.75" x14ac:dyDescent="0.25">
      <c r="A472" s="21"/>
      <c r="B472" s="22"/>
      <c r="C472" s="23"/>
      <c r="D472" s="23"/>
      <c r="E472" s="23"/>
      <c r="F472" s="23"/>
      <c r="G472" s="23"/>
      <c r="H472" s="23"/>
      <c r="I472" s="1"/>
      <c r="J472" s="30" t="e">
        <f t="shared" si="111"/>
        <v>#VALUE!</v>
      </c>
      <c r="K472" s="5" t="e">
        <f t="shared" si="109"/>
        <v>#N/A</v>
      </c>
      <c r="L472" s="5" t="e">
        <f t="shared" si="110"/>
        <v>#N/A</v>
      </c>
      <c r="T472" s="25">
        <f t="shared" si="112"/>
        <v>0</v>
      </c>
      <c r="U472" s="25">
        <f t="shared" si="113"/>
        <v>0</v>
      </c>
      <c r="V472" s="25">
        <f t="shared" si="114"/>
        <v>0</v>
      </c>
      <c r="AA472" s="11" t="e">
        <f t="shared" si="115"/>
        <v>#N/A</v>
      </c>
      <c r="AB472" s="11" t="e">
        <f t="shared" si="116"/>
        <v>#N/A</v>
      </c>
      <c r="AC472" s="11" t="e">
        <f t="shared" si="117"/>
        <v>#N/A</v>
      </c>
      <c r="AH472" s="26" t="e">
        <f t="array" ref="AH472">MEDIAN(IF(ISNUMBER(AA$3:AA$163),AA$3:AA$163))</f>
        <v>#NUM!</v>
      </c>
      <c r="AI472" s="26" t="e">
        <f t="array" ref="AI472">MEDIAN(IF(ISNUMBER(AB$3:AB$163),AB$3:AB$163))</f>
        <v>#NUM!</v>
      </c>
      <c r="AJ472" s="26" t="e">
        <f t="array" ref="AJ472">MEDIAN(IF(ISNUMBER(AC$3:AC$163),AC$3:AC$163))</f>
        <v>#NUM!</v>
      </c>
    </row>
    <row r="473" spans="1:36" ht="15.75" x14ac:dyDescent="0.25">
      <c r="A473" s="21"/>
      <c r="B473" s="22"/>
      <c r="C473" s="23"/>
      <c r="D473" s="23"/>
      <c r="E473" s="23"/>
      <c r="F473" s="23"/>
      <c r="G473" s="23"/>
      <c r="H473" s="23"/>
      <c r="I473" s="1"/>
      <c r="J473" s="30" t="e">
        <f t="shared" si="111"/>
        <v>#VALUE!</v>
      </c>
      <c r="K473" s="5" t="e">
        <f t="shared" si="109"/>
        <v>#N/A</v>
      </c>
      <c r="L473" s="5" t="e">
        <f t="shared" si="110"/>
        <v>#N/A</v>
      </c>
      <c r="T473" s="25">
        <f t="shared" si="112"/>
        <v>0</v>
      </c>
      <c r="U473" s="25">
        <f t="shared" si="113"/>
        <v>0</v>
      </c>
      <c r="V473" s="25">
        <f t="shared" si="114"/>
        <v>0</v>
      </c>
      <c r="AA473" s="11" t="e">
        <f t="shared" si="115"/>
        <v>#N/A</v>
      </c>
      <c r="AB473" s="11" t="e">
        <f t="shared" si="116"/>
        <v>#N/A</v>
      </c>
      <c r="AC473" s="11" t="e">
        <f t="shared" si="117"/>
        <v>#N/A</v>
      </c>
      <c r="AH473" s="26" t="e">
        <f t="array" ref="AH473">MEDIAN(IF(ISNUMBER(AA$3:AA$163),AA$3:AA$163))</f>
        <v>#NUM!</v>
      </c>
      <c r="AI473" s="26" t="e">
        <f t="array" ref="AI473">MEDIAN(IF(ISNUMBER(AB$3:AB$163),AB$3:AB$163))</f>
        <v>#NUM!</v>
      </c>
      <c r="AJ473" s="26" t="e">
        <f t="array" ref="AJ473">MEDIAN(IF(ISNUMBER(AC$3:AC$163),AC$3:AC$163))</f>
        <v>#NUM!</v>
      </c>
    </row>
    <row r="474" spans="1:36" ht="15.75" x14ac:dyDescent="0.25">
      <c r="A474" s="21"/>
      <c r="B474" s="22"/>
      <c r="C474" s="23"/>
      <c r="D474" s="23"/>
      <c r="E474" s="23"/>
      <c r="F474" s="23"/>
      <c r="G474" s="23"/>
      <c r="H474" s="23"/>
      <c r="I474" s="1"/>
      <c r="J474" s="30" t="e">
        <f t="shared" si="111"/>
        <v>#VALUE!</v>
      </c>
      <c r="K474" s="5" t="e">
        <f t="shared" si="109"/>
        <v>#N/A</v>
      </c>
      <c r="L474" s="5" t="e">
        <f t="shared" si="110"/>
        <v>#N/A</v>
      </c>
      <c r="T474" s="25">
        <f t="shared" si="112"/>
        <v>0</v>
      </c>
      <c r="U474" s="25">
        <f t="shared" si="113"/>
        <v>0</v>
      </c>
      <c r="V474" s="25">
        <f t="shared" si="114"/>
        <v>0</v>
      </c>
      <c r="AA474" s="11" t="e">
        <f t="shared" si="115"/>
        <v>#N/A</v>
      </c>
      <c r="AB474" s="11" t="e">
        <f t="shared" si="116"/>
        <v>#N/A</v>
      </c>
      <c r="AC474" s="11" t="e">
        <f t="shared" si="117"/>
        <v>#N/A</v>
      </c>
      <c r="AH474" s="26" t="e">
        <f t="array" ref="AH474">MEDIAN(IF(ISNUMBER(AA$3:AA$163),AA$3:AA$163))</f>
        <v>#NUM!</v>
      </c>
      <c r="AI474" s="26" t="e">
        <f t="array" ref="AI474">MEDIAN(IF(ISNUMBER(AB$3:AB$163),AB$3:AB$163))</f>
        <v>#NUM!</v>
      </c>
      <c r="AJ474" s="26" t="e">
        <f t="array" ref="AJ474">MEDIAN(IF(ISNUMBER(AC$3:AC$163),AC$3:AC$163))</f>
        <v>#NUM!</v>
      </c>
    </row>
    <row r="475" spans="1:36" ht="15.75" x14ac:dyDescent="0.25">
      <c r="A475" s="21"/>
      <c r="B475" s="22"/>
      <c r="C475" s="23"/>
      <c r="D475" s="23"/>
      <c r="E475" s="23"/>
      <c r="F475" s="23"/>
      <c r="G475" s="23"/>
      <c r="H475" s="23"/>
      <c r="I475" s="1"/>
      <c r="J475" s="30" t="e">
        <f t="shared" si="111"/>
        <v>#VALUE!</v>
      </c>
      <c r="K475" s="5" t="e">
        <f t="shared" si="109"/>
        <v>#N/A</v>
      </c>
      <c r="L475" s="5" t="e">
        <f t="shared" si="110"/>
        <v>#N/A</v>
      </c>
      <c r="T475" s="25">
        <f t="shared" si="112"/>
        <v>0</v>
      </c>
      <c r="U475" s="25">
        <f t="shared" si="113"/>
        <v>0</v>
      </c>
      <c r="V475" s="25">
        <f t="shared" si="114"/>
        <v>0</v>
      </c>
      <c r="AA475" s="11" t="e">
        <f t="shared" si="115"/>
        <v>#N/A</v>
      </c>
      <c r="AB475" s="11" t="e">
        <f t="shared" si="116"/>
        <v>#N/A</v>
      </c>
      <c r="AC475" s="11" t="e">
        <f t="shared" si="117"/>
        <v>#N/A</v>
      </c>
      <c r="AH475" s="26" t="e">
        <f t="array" ref="AH475">MEDIAN(IF(ISNUMBER(AA$3:AA$163),AA$3:AA$163))</f>
        <v>#NUM!</v>
      </c>
      <c r="AI475" s="26" t="e">
        <f t="array" ref="AI475">MEDIAN(IF(ISNUMBER(AB$3:AB$163),AB$3:AB$163))</f>
        <v>#NUM!</v>
      </c>
      <c r="AJ475" s="26" t="e">
        <f t="array" ref="AJ475">MEDIAN(IF(ISNUMBER(AC$3:AC$163),AC$3:AC$163))</f>
        <v>#NUM!</v>
      </c>
    </row>
    <row r="476" spans="1:36" ht="15.75" x14ac:dyDescent="0.25">
      <c r="A476" s="21"/>
      <c r="B476" s="22"/>
      <c r="C476" s="23"/>
      <c r="D476" s="23"/>
      <c r="E476" s="23"/>
      <c r="F476" s="23"/>
      <c r="G476" s="23"/>
      <c r="H476" s="23"/>
      <c r="I476" s="1"/>
      <c r="J476" s="30" t="e">
        <f t="shared" si="111"/>
        <v>#VALUE!</v>
      </c>
      <c r="K476" s="5" t="e">
        <f t="shared" si="109"/>
        <v>#N/A</v>
      </c>
      <c r="L476" s="5" t="e">
        <f t="shared" si="110"/>
        <v>#N/A</v>
      </c>
      <c r="T476" s="25">
        <f t="shared" si="112"/>
        <v>0</v>
      </c>
      <c r="U476" s="25">
        <f t="shared" si="113"/>
        <v>0</v>
      </c>
      <c r="V476" s="25">
        <f t="shared" si="114"/>
        <v>0</v>
      </c>
      <c r="AA476" s="11" t="e">
        <f t="shared" si="115"/>
        <v>#N/A</v>
      </c>
      <c r="AB476" s="11" t="e">
        <f t="shared" si="116"/>
        <v>#N/A</v>
      </c>
      <c r="AC476" s="11" t="e">
        <f t="shared" si="117"/>
        <v>#N/A</v>
      </c>
      <c r="AH476" s="26" t="e">
        <f t="array" ref="AH476">MEDIAN(IF(ISNUMBER(AA$3:AA$163),AA$3:AA$163))</f>
        <v>#NUM!</v>
      </c>
      <c r="AI476" s="26" t="e">
        <f t="array" ref="AI476">MEDIAN(IF(ISNUMBER(AB$3:AB$163),AB$3:AB$163))</f>
        <v>#NUM!</v>
      </c>
      <c r="AJ476" s="26" t="e">
        <f t="array" ref="AJ476">MEDIAN(IF(ISNUMBER(AC$3:AC$163),AC$3:AC$163))</f>
        <v>#NUM!</v>
      </c>
    </row>
    <row r="477" spans="1:36" ht="15.75" x14ac:dyDescent="0.25">
      <c r="A477" s="21"/>
      <c r="B477" s="22"/>
      <c r="C477" s="23"/>
      <c r="D477" s="23"/>
      <c r="E477" s="23"/>
      <c r="F477" s="23"/>
      <c r="G477" s="23"/>
      <c r="H477" s="23"/>
      <c r="I477" s="1"/>
      <c r="J477" s="30" t="e">
        <f t="shared" si="111"/>
        <v>#VALUE!</v>
      </c>
      <c r="K477" s="5" t="e">
        <f t="shared" si="109"/>
        <v>#N/A</v>
      </c>
      <c r="L477" s="5" t="e">
        <f t="shared" si="110"/>
        <v>#N/A</v>
      </c>
      <c r="T477" s="25">
        <f t="shared" si="112"/>
        <v>0</v>
      </c>
      <c r="U477" s="25">
        <f t="shared" si="113"/>
        <v>0</v>
      </c>
      <c r="V477" s="25">
        <f t="shared" si="114"/>
        <v>0</v>
      </c>
      <c r="AA477" s="11" t="e">
        <f t="shared" si="115"/>
        <v>#N/A</v>
      </c>
      <c r="AB477" s="11" t="e">
        <f t="shared" si="116"/>
        <v>#N/A</v>
      </c>
      <c r="AC477" s="11" t="e">
        <f t="shared" si="117"/>
        <v>#N/A</v>
      </c>
      <c r="AH477" s="26" t="e">
        <f t="array" ref="AH477">MEDIAN(IF(ISNUMBER(AA$3:AA$163),AA$3:AA$163))</f>
        <v>#NUM!</v>
      </c>
      <c r="AI477" s="26" t="e">
        <f t="array" ref="AI477">MEDIAN(IF(ISNUMBER(AB$3:AB$163),AB$3:AB$163))</f>
        <v>#NUM!</v>
      </c>
      <c r="AJ477" s="26" t="e">
        <f t="array" ref="AJ477">MEDIAN(IF(ISNUMBER(AC$3:AC$163),AC$3:AC$163))</f>
        <v>#NUM!</v>
      </c>
    </row>
    <row r="478" spans="1:36" ht="15.75" x14ac:dyDescent="0.25">
      <c r="A478" s="21"/>
      <c r="B478" s="22"/>
      <c r="C478" s="23"/>
      <c r="D478" s="23"/>
      <c r="E478" s="23"/>
      <c r="F478" s="23"/>
      <c r="G478" s="23"/>
      <c r="H478" s="23"/>
      <c r="I478" s="1"/>
      <c r="J478" s="30" t="e">
        <f t="shared" si="111"/>
        <v>#VALUE!</v>
      </c>
      <c r="K478" s="5" t="e">
        <f t="shared" si="109"/>
        <v>#N/A</v>
      </c>
      <c r="L478" s="5" t="e">
        <f t="shared" si="110"/>
        <v>#N/A</v>
      </c>
      <c r="T478" s="25">
        <f t="shared" si="112"/>
        <v>0</v>
      </c>
      <c r="U478" s="25">
        <f t="shared" si="113"/>
        <v>0</v>
      </c>
      <c r="V478" s="25">
        <f t="shared" si="114"/>
        <v>0</v>
      </c>
      <c r="AA478" s="11" t="e">
        <f t="shared" si="115"/>
        <v>#N/A</v>
      </c>
      <c r="AB478" s="11" t="e">
        <f t="shared" si="116"/>
        <v>#N/A</v>
      </c>
      <c r="AC478" s="11" t="e">
        <f t="shared" si="117"/>
        <v>#N/A</v>
      </c>
      <c r="AH478" s="26" t="e">
        <f t="array" ref="AH478">MEDIAN(IF(ISNUMBER(AA$3:AA$163),AA$3:AA$163))</f>
        <v>#NUM!</v>
      </c>
      <c r="AI478" s="26" t="e">
        <f t="array" ref="AI478">MEDIAN(IF(ISNUMBER(AB$3:AB$163),AB$3:AB$163))</f>
        <v>#NUM!</v>
      </c>
      <c r="AJ478" s="26" t="e">
        <f t="array" ref="AJ478">MEDIAN(IF(ISNUMBER(AC$3:AC$163),AC$3:AC$163))</f>
        <v>#NUM!</v>
      </c>
    </row>
    <row r="479" spans="1:36" ht="15.75" x14ac:dyDescent="0.25">
      <c r="A479" s="21"/>
      <c r="B479" s="22"/>
      <c r="C479" s="23"/>
      <c r="D479" s="23"/>
      <c r="E479" s="23"/>
      <c r="F479" s="23"/>
      <c r="G479" s="23"/>
      <c r="H479" s="23"/>
      <c r="I479" s="1"/>
      <c r="J479" s="30" t="e">
        <f t="shared" si="111"/>
        <v>#VALUE!</v>
      </c>
      <c r="K479" s="5" t="e">
        <f t="shared" si="109"/>
        <v>#N/A</v>
      </c>
      <c r="L479" s="5" t="e">
        <f t="shared" si="110"/>
        <v>#N/A</v>
      </c>
      <c r="T479" s="25">
        <f t="shared" si="112"/>
        <v>0</v>
      </c>
      <c r="U479" s="25">
        <f t="shared" si="113"/>
        <v>0</v>
      </c>
      <c r="V479" s="25">
        <f t="shared" si="114"/>
        <v>0</v>
      </c>
      <c r="AA479" s="11" t="e">
        <f t="shared" si="115"/>
        <v>#N/A</v>
      </c>
      <c r="AB479" s="11" t="e">
        <f t="shared" si="116"/>
        <v>#N/A</v>
      </c>
      <c r="AC479" s="11" t="e">
        <f t="shared" si="117"/>
        <v>#N/A</v>
      </c>
      <c r="AH479" s="26" t="e">
        <f t="array" ref="AH479">MEDIAN(IF(ISNUMBER(AA$3:AA$163),AA$3:AA$163))</f>
        <v>#NUM!</v>
      </c>
      <c r="AI479" s="26" t="e">
        <f t="array" ref="AI479">MEDIAN(IF(ISNUMBER(AB$3:AB$163),AB$3:AB$163))</f>
        <v>#NUM!</v>
      </c>
      <c r="AJ479" s="26" t="e">
        <f t="array" ref="AJ479">MEDIAN(IF(ISNUMBER(AC$3:AC$163),AC$3:AC$163))</f>
        <v>#NUM!</v>
      </c>
    </row>
    <row r="480" spans="1:36" ht="15.75" x14ac:dyDescent="0.25">
      <c r="A480" s="21"/>
      <c r="B480" s="22"/>
      <c r="C480" s="23"/>
      <c r="D480" s="23"/>
      <c r="E480" s="23"/>
      <c r="F480" s="23"/>
      <c r="G480" s="23"/>
      <c r="H480" s="23"/>
      <c r="I480" s="1"/>
      <c r="J480" s="30" t="e">
        <f t="shared" si="111"/>
        <v>#VALUE!</v>
      </c>
      <c r="K480" s="5" t="e">
        <f t="shared" si="109"/>
        <v>#N/A</v>
      </c>
      <c r="L480" s="5" t="e">
        <f t="shared" si="110"/>
        <v>#N/A</v>
      </c>
      <c r="T480" s="25">
        <f t="shared" si="112"/>
        <v>0</v>
      </c>
      <c r="U480" s="25">
        <f t="shared" si="113"/>
        <v>0</v>
      </c>
      <c r="V480" s="25">
        <f t="shared" si="114"/>
        <v>0</v>
      </c>
      <c r="AA480" s="11" t="e">
        <f t="shared" si="115"/>
        <v>#N/A</v>
      </c>
      <c r="AB480" s="11" t="e">
        <f t="shared" si="116"/>
        <v>#N/A</v>
      </c>
      <c r="AC480" s="11" t="e">
        <f t="shared" si="117"/>
        <v>#N/A</v>
      </c>
      <c r="AH480" s="26" t="e">
        <f t="array" ref="AH480">MEDIAN(IF(ISNUMBER(AA$3:AA$163),AA$3:AA$163))</f>
        <v>#NUM!</v>
      </c>
      <c r="AI480" s="26" t="e">
        <f t="array" ref="AI480">MEDIAN(IF(ISNUMBER(AB$3:AB$163),AB$3:AB$163))</f>
        <v>#NUM!</v>
      </c>
      <c r="AJ480" s="26" t="e">
        <f t="array" ref="AJ480">MEDIAN(IF(ISNUMBER(AC$3:AC$163),AC$3:AC$163))</f>
        <v>#NUM!</v>
      </c>
    </row>
    <row r="481" spans="1:36" ht="15.75" x14ac:dyDescent="0.25">
      <c r="A481" s="21"/>
      <c r="B481" s="22"/>
      <c r="C481" s="23"/>
      <c r="D481" s="23"/>
      <c r="E481" s="23"/>
      <c r="F481" s="23"/>
      <c r="G481" s="23"/>
      <c r="H481" s="23"/>
      <c r="I481" s="1"/>
      <c r="J481" s="30" t="e">
        <f t="shared" si="111"/>
        <v>#VALUE!</v>
      </c>
      <c r="K481" s="5" t="e">
        <f t="shared" si="109"/>
        <v>#N/A</v>
      </c>
      <c r="L481" s="5" t="e">
        <f t="shared" si="110"/>
        <v>#N/A</v>
      </c>
      <c r="T481" s="25">
        <f t="shared" si="112"/>
        <v>0</v>
      </c>
      <c r="U481" s="25">
        <f t="shared" si="113"/>
        <v>0</v>
      </c>
      <c r="V481" s="25">
        <f t="shared" si="114"/>
        <v>0</v>
      </c>
      <c r="AA481" s="11" t="e">
        <f t="shared" si="115"/>
        <v>#N/A</v>
      </c>
      <c r="AB481" s="11" t="e">
        <f t="shared" si="116"/>
        <v>#N/A</v>
      </c>
      <c r="AC481" s="11" t="e">
        <f t="shared" si="117"/>
        <v>#N/A</v>
      </c>
      <c r="AH481" s="26" t="e">
        <f t="array" ref="AH481">MEDIAN(IF(ISNUMBER(AA$3:AA$163),AA$3:AA$163))</f>
        <v>#NUM!</v>
      </c>
      <c r="AI481" s="26" t="e">
        <f t="array" ref="AI481">MEDIAN(IF(ISNUMBER(AB$3:AB$163),AB$3:AB$163))</f>
        <v>#NUM!</v>
      </c>
      <c r="AJ481" s="26" t="e">
        <f t="array" ref="AJ481">MEDIAN(IF(ISNUMBER(AC$3:AC$163),AC$3:AC$163))</f>
        <v>#NUM!</v>
      </c>
    </row>
    <row r="482" spans="1:36" ht="15.75" x14ac:dyDescent="0.25">
      <c r="A482" s="21"/>
      <c r="B482" s="22"/>
      <c r="C482" s="23"/>
      <c r="D482" s="23"/>
      <c r="E482" s="23"/>
      <c r="F482" s="23"/>
      <c r="G482" s="23"/>
      <c r="H482" s="23"/>
      <c r="I482" s="1"/>
      <c r="J482" s="30" t="e">
        <f t="shared" si="111"/>
        <v>#VALUE!</v>
      </c>
      <c r="K482" s="5" t="e">
        <f t="shared" si="109"/>
        <v>#N/A</v>
      </c>
      <c r="L482" s="5" t="e">
        <f t="shared" si="110"/>
        <v>#N/A</v>
      </c>
      <c r="T482" s="25">
        <f t="shared" si="112"/>
        <v>0</v>
      </c>
      <c r="U482" s="25">
        <f t="shared" si="113"/>
        <v>0</v>
      </c>
      <c r="V482" s="25">
        <f t="shared" si="114"/>
        <v>0</v>
      </c>
      <c r="AA482" s="11" t="e">
        <f t="shared" si="115"/>
        <v>#N/A</v>
      </c>
      <c r="AB482" s="11" t="e">
        <f t="shared" si="116"/>
        <v>#N/A</v>
      </c>
      <c r="AC482" s="11" t="e">
        <f t="shared" si="117"/>
        <v>#N/A</v>
      </c>
      <c r="AH482" s="26" t="e">
        <f t="array" ref="AH482">MEDIAN(IF(ISNUMBER(AA$3:AA$163),AA$3:AA$163))</f>
        <v>#NUM!</v>
      </c>
      <c r="AI482" s="26" t="e">
        <f t="array" ref="AI482">MEDIAN(IF(ISNUMBER(AB$3:AB$163),AB$3:AB$163))</f>
        <v>#NUM!</v>
      </c>
      <c r="AJ482" s="26" t="e">
        <f t="array" ref="AJ482">MEDIAN(IF(ISNUMBER(AC$3:AC$163),AC$3:AC$163))</f>
        <v>#NUM!</v>
      </c>
    </row>
    <row r="483" spans="1:36" ht="15.75" x14ac:dyDescent="0.25">
      <c r="A483" s="21"/>
      <c r="B483" s="22"/>
      <c r="C483" s="23"/>
      <c r="D483" s="23"/>
      <c r="E483" s="23"/>
      <c r="F483" s="23"/>
      <c r="G483" s="23"/>
      <c r="H483" s="23"/>
      <c r="I483" s="1"/>
      <c r="J483" s="30" t="e">
        <f t="shared" si="111"/>
        <v>#VALUE!</v>
      </c>
      <c r="K483" s="5" t="e">
        <f t="shared" si="109"/>
        <v>#N/A</v>
      </c>
      <c r="L483" s="5" t="e">
        <f t="shared" si="110"/>
        <v>#N/A</v>
      </c>
      <c r="T483" s="25">
        <f t="shared" si="112"/>
        <v>0</v>
      </c>
      <c r="U483" s="25">
        <f t="shared" si="113"/>
        <v>0</v>
      </c>
      <c r="V483" s="25">
        <f t="shared" si="114"/>
        <v>0</v>
      </c>
      <c r="AA483" s="11" t="e">
        <f t="shared" si="115"/>
        <v>#N/A</v>
      </c>
      <c r="AB483" s="11" t="e">
        <f t="shared" si="116"/>
        <v>#N/A</v>
      </c>
      <c r="AC483" s="11" t="e">
        <f t="shared" si="117"/>
        <v>#N/A</v>
      </c>
      <c r="AH483" s="26" t="e">
        <f t="array" ref="AH483">MEDIAN(IF(ISNUMBER(AA$3:AA$163),AA$3:AA$163))</f>
        <v>#NUM!</v>
      </c>
      <c r="AI483" s="26" t="e">
        <f t="array" ref="AI483">MEDIAN(IF(ISNUMBER(AB$3:AB$163),AB$3:AB$163))</f>
        <v>#NUM!</v>
      </c>
      <c r="AJ483" s="26" t="e">
        <f t="array" ref="AJ483">MEDIAN(IF(ISNUMBER(AC$3:AC$163),AC$3:AC$163))</f>
        <v>#NUM!</v>
      </c>
    </row>
    <row r="484" spans="1:36" ht="15.75" x14ac:dyDescent="0.25">
      <c r="A484" s="21"/>
      <c r="B484" s="22"/>
      <c r="C484" s="23"/>
      <c r="D484" s="23"/>
      <c r="E484" s="23"/>
      <c r="F484" s="23"/>
      <c r="G484" s="23"/>
      <c r="H484" s="23"/>
      <c r="I484" s="1"/>
      <c r="J484" s="30" t="e">
        <f t="shared" si="111"/>
        <v>#VALUE!</v>
      </c>
      <c r="K484" s="5" t="e">
        <f t="shared" si="109"/>
        <v>#N/A</v>
      </c>
      <c r="L484" s="5" t="e">
        <f t="shared" si="110"/>
        <v>#N/A</v>
      </c>
      <c r="T484" s="25">
        <f t="shared" si="112"/>
        <v>0</v>
      </c>
      <c r="U484" s="25">
        <f t="shared" si="113"/>
        <v>0</v>
      </c>
      <c r="V484" s="25">
        <f t="shared" si="114"/>
        <v>0</v>
      </c>
      <c r="AA484" s="11" t="e">
        <f t="shared" si="115"/>
        <v>#N/A</v>
      </c>
      <c r="AB484" s="11" t="e">
        <f t="shared" si="116"/>
        <v>#N/A</v>
      </c>
      <c r="AC484" s="11" t="e">
        <f t="shared" si="117"/>
        <v>#N/A</v>
      </c>
      <c r="AH484" s="26" t="e">
        <f t="array" ref="AH484">MEDIAN(IF(ISNUMBER(AA$3:AA$163),AA$3:AA$163))</f>
        <v>#NUM!</v>
      </c>
      <c r="AI484" s="26" t="e">
        <f t="array" ref="AI484">MEDIAN(IF(ISNUMBER(AB$3:AB$163),AB$3:AB$163))</f>
        <v>#NUM!</v>
      </c>
      <c r="AJ484" s="26" t="e">
        <f t="array" ref="AJ484">MEDIAN(IF(ISNUMBER(AC$3:AC$163),AC$3:AC$163))</f>
        <v>#NUM!</v>
      </c>
    </row>
    <row r="485" spans="1:36" ht="15.75" x14ac:dyDescent="0.25">
      <c r="A485" s="21"/>
      <c r="B485" s="22"/>
      <c r="C485" s="23"/>
      <c r="D485" s="23"/>
      <c r="E485" s="23"/>
      <c r="F485" s="23"/>
      <c r="G485" s="23"/>
      <c r="H485" s="23"/>
      <c r="I485" s="1"/>
      <c r="J485" s="30" t="e">
        <f t="shared" si="111"/>
        <v>#VALUE!</v>
      </c>
      <c r="K485" s="5" t="e">
        <f t="shared" si="109"/>
        <v>#N/A</v>
      </c>
      <c r="L485" s="5" t="e">
        <f t="shared" si="110"/>
        <v>#N/A</v>
      </c>
      <c r="T485" s="25">
        <f t="shared" si="112"/>
        <v>0</v>
      </c>
      <c r="U485" s="25">
        <f t="shared" si="113"/>
        <v>0</v>
      </c>
      <c r="V485" s="25">
        <f t="shared" si="114"/>
        <v>0</v>
      </c>
      <c r="AA485" s="11" t="e">
        <f t="shared" si="115"/>
        <v>#N/A</v>
      </c>
      <c r="AB485" s="11" t="e">
        <f t="shared" si="116"/>
        <v>#N/A</v>
      </c>
      <c r="AC485" s="11" t="e">
        <f t="shared" si="117"/>
        <v>#N/A</v>
      </c>
      <c r="AH485" s="26" t="e">
        <f t="array" ref="AH485">MEDIAN(IF(ISNUMBER(AA$3:AA$163),AA$3:AA$163))</f>
        <v>#NUM!</v>
      </c>
      <c r="AI485" s="26" t="e">
        <f t="array" ref="AI485">MEDIAN(IF(ISNUMBER(AB$3:AB$163),AB$3:AB$163))</f>
        <v>#NUM!</v>
      </c>
      <c r="AJ485" s="26" t="e">
        <f t="array" ref="AJ485">MEDIAN(IF(ISNUMBER(AC$3:AC$163),AC$3:AC$163))</f>
        <v>#NUM!</v>
      </c>
    </row>
    <row r="486" spans="1:36" ht="15.75" x14ac:dyDescent="0.25">
      <c r="A486" s="21"/>
      <c r="B486" s="22"/>
      <c r="C486" s="23"/>
      <c r="D486" s="23"/>
      <c r="E486" s="23"/>
      <c r="F486" s="23"/>
      <c r="G486" s="23"/>
      <c r="H486" s="23"/>
      <c r="I486" s="1"/>
      <c r="J486" s="30" t="e">
        <f t="shared" si="111"/>
        <v>#VALUE!</v>
      </c>
      <c r="K486" s="5" t="e">
        <f t="shared" si="109"/>
        <v>#N/A</v>
      </c>
      <c r="L486" s="5" t="e">
        <f t="shared" si="110"/>
        <v>#N/A</v>
      </c>
      <c r="T486" s="25">
        <f t="shared" si="112"/>
        <v>0</v>
      </c>
      <c r="U486" s="25">
        <f t="shared" si="113"/>
        <v>0</v>
      </c>
      <c r="V486" s="25">
        <f t="shared" si="114"/>
        <v>0</v>
      </c>
      <c r="AA486" s="11" t="e">
        <f t="shared" si="115"/>
        <v>#N/A</v>
      </c>
      <c r="AB486" s="11" t="e">
        <f t="shared" si="116"/>
        <v>#N/A</v>
      </c>
      <c r="AC486" s="11" t="e">
        <f t="shared" si="117"/>
        <v>#N/A</v>
      </c>
      <c r="AH486" s="26" t="e">
        <f t="array" ref="AH486">MEDIAN(IF(ISNUMBER(AA$3:AA$163),AA$3:AA$163))</f>
        <v>#NUM!</v>
      </c>
      <c r="AI486" s="26" t="e">
        <f t="array" ref="AI486">MEDIAN(IF(ISNUMBER(AB$3:AB$163),AB$3:AB$163))</f>
        <v>#NUM!</v>
      </c>
      <c r="AJ486" s="26" t="e">
        <f t="array" ref="AJ486">MEDIAN(IF(ISNUMBER(AC$3:AC$163),AC$3:AC$163))</f>
        <v>#NUM!</v>
      </c>
    </row>
    <row r="487" spans="1:36" ht="15.75" x14ac:dyDescent="0.25">
      <c r="A487" s="21"/>
      <c r="B487" s="22"/>
      <c r="C487" s="23"/>
      <c r="D487" s="23"/>
      <c r="E487" s="23"/>
      <c r="F487" s="23"/>
      <c r="G487" s="23"/>
      <c r="H487" s="23"/>
      <c r="I487" s="1"/>
      <c r="J487" s="30" t="e">
        <f t="shared" si="111"/>
        <v>#VALUE!</v>
      </c>
      <c r="K487" s="5" t="e">
        <f t="shared" si="109"/>
        <v>#N/A</v>
      </c>
      <c r="L487" s="5" t="e">
        <f t="shared" si="110"/>
        <v>#N/A</v>
      </c>
      <c r="T487" s="25">
        <f t="shared" si="112"/>
        <v>0</v>
      </c>
      <c r="U487" s="25">
        <f t="shared" si="113"/>
        <v>0</v>
      </c>
      <c r="V487" s="25">
        <f t="shared" si="114"/>
        <v>0</v>
      </c>
      <c r="AA487" s="11" t="e">
        <f t="shared" si="115"/>
        <v>#N/A</v>
      </c>
      <c r="AB487" s="11" t="e">
        <f t="shared" si="116"/>
        <v>#N/A</v>
      </c>
      <c r="AC487" s="11" t="e">
        <f t="shared" si="117"/>
        <v>#N/A</v>
      </c>
      <c r="AH487" s="26" t="e">
        <f t="array" ref="AH487">MEDIAN(IF(ISNUMBER(AA$3:AA$163),AA$3:AA$163))</f>
        <v>#NUM!</v>
      </c>
      <c r="AI487" s="26" t="e">
        <f t="array" ref="AI487">MEDIAN(IF(ISNUMBER(AB$3:AB$163),AB$3:AB$163))</f>
        <v>#NUM!</v>
      </c>
      <c r="AJ487" s="26" t="e">
        <f t="array" ref="AJ487">MEDIAN(IF(ISNUMBER(AC$3:AC$163),AC$3:AC$163))</f>
        <v>#NUM!</v>
      </c>
    </row>
    <row r="488" spans="1:36" ht="15.75" x14ac:dyDescent="0.25">
      <c r="A488" s="21"/>
      <c r="B488" s="22"/>
      <c r="C488" s="23"/>
      <c r="D488" s="23"/>
      <c r="E488" s="23"/>
      <c r="F488" s="23"/>
      <c r="G488" s="23"/>
      <c r="H488" s="23"/>
      <c r="I488" s="1"/>
      <c r="J488" s="30" t="e">
        <f t="shared" si="111"/>
        <v>#VALUE!</v>
      </c>
      <c r="K488" s="5" t="e">
        <f t="shared" si="109"/>
        <v>#N/A</v>
      </c>
      <c r="L488" s="5" t="e">
        <f t="shared" si="110"/>
        <v>#N/A</v>
      </c>
      <c r="T488" s="25">
        <f t="shared" si="112"/>
        <v>0</v>
      </c>
      <c r="U488" s="25">
        <f t="shared" si="113"/>
        <v>0</v>
      </c>
      <c r="V488" s="25">
        <f t="shared" si="114"/>
        <v>0</v>
      </c>
      <c r="AA488" s="11" t="e">
        <f t="shared" si="115"/>
        <v>#N/A</v>
      </c>
      <c r="AB488" s="11" t="e">
        <f t="shared" si="116"/>
        <v>#N/A</v>
      </c>
      <c r="AC488" s="11" t="e">
        <f t="shared" si="117"/>
        <v>#N/A</v>
      </c>
      <c r="AH488" s="26" t="e">
        <f t="array" ref="AH488">MEDIAN(IF(ISNUMBER(AA$3:AA$163),AA$3:AA$163))</f>
        <v>#NUM!</v>
      </c>
      <c r="AI488" s="26" t="e">
        <f t="array" ref="AI488">MEDIAN(IF(ISNUMBER(AB$3:AB$163),AB$3:AB$163))</f>
        <v>#NUM!</v>
      </c>
      <c r="AJ488" s="26" t="e">
        <f t="array" ref="AJ488">MEDIAN(IF(ISNUMBER(AC$3:AC$163),AC$3:AC$163))</f>
        <v>#NUM!</v>
      </c>
    </row>
    <row r="489" spans="1:36" ht="15.75" x14ac:dyDescent="0.25">
      <c r="A489" s="21"/>
      <c r="B489" s="22"/>
      <c r="C489" s="23"/>
      <c r="D489" s="23"/>
      <c r="E489" s="23"/>
      <c r="F489" s="23"/>
      <c r="G489" s="23"/>
      <c r="H489" s="23"/>
      <c r="I489" s="1"/>
      <c r="J489" s="30" t="e">
        <f t="shared" si="111"/>
        <v>#VALUE!</v>
      </c>
      <c r="K489" s="5" t="e">
        <f t="shared" si="109"/>
        <v>#N/A</v>
      </c>
      <c r="L489" s="5" t="e">
        <f t="shared" si="110"/>
        <v>#N/A</v>
      </c>
      <c r="T489" s="25">
        <f t="shared" si="112"/>
        <v>0</v>
      </c>
      <c r="U489" s="25">
        <f t="shared" si="113"/>
        <v>0</v>
      </c>
      <c r="V489" s="25">
        <f t="shared" si="114"/>
        <v>0</v>
      </c>
      <c r="AA489" s="11" t="e">
        <f t="shared" si="115"/>
        <v>#N/A</v>
      </c>
      <c r="AB489" s="11" t="e">
        <f t="shared" si="116"/>
        <v>#N/A</v>
      </c>
      <c r="AC489" s="11" t="e">
        <f t="shared" si="117"/>
        <v>#N/A</v>
      </c>
      <c r="AH489" s="26" t="e">
        <f t="array" ref="AH489">MEDIAN(IF(ISNUMBER(AA$3:AA$163),AA$3:AA$163))</f>
        <v>#NUM!</v>
      </c>
      <c r="AI489" s="26" t="e">
        <f t="array" ref="AI489">MEDIAN(IF(ISNUMBER(AB$3:AB$163),AB$3:AB$163))</f>
        <v>#NUM!</v>
      </c>
      <c r="AJ489" s="26" t="e">
        <f t="array" ref="AJ489">MEDIAN(IF(ISNUMBER(AC$3:AC$163),AC$3:AC$163))</f>
        <v>#NUM!</v>
      </c>
    </row>
    <row r="490" spans="1:36" ht="15.75" x14ac:dyDescent="0.25">
      <c r="A490" s="21"/>
      <c r="B490" s="22"/>
      <c r="C490" s="23"/>
      <c r="D490" s="23"/>
      <c r="E490" s="23"/>
      <c r="F490" s="23"/>
      <c r="G490" s="23"/>
      <c r="H490" s="23"/>
      <c r="I490" s="1"/>
      <c r="J490" s="30" t="e">
        <f t="shared" si="111"/>
        <v>#VALUE!</v>
      </c>
      <c r="K490" s="5" t="e">
        <f t="shared" si="109"/>
        <v>#N/A</v>
      </c>
      <c r="L490" s="5" t="e">
        <f t="shared" si="110"/>
        <v>#N/A</v>
      </c>
      <c r="T490" s="25">
        <f t="shared" si="112"/>
        <v>0</v>
      </c>
      <c r="U490" s="25">
        <f t="shared" si="113"/>
        <v>0</v>
      </c>
      <c r="V490" s="25">
        <f t="shared" si="114"/>
        <v>0</v>
      </c>
      <c r="AA490" s="11" t="e">
        <f t="shared" si="115"/>
        <v>#N/A</v>
      </c>
      <c r="AB490" s="11" t="e">
        <f t="shared" si="116"/>
        <v>#N/A</v>
      </c>
      <c r="AC490" s="11" t="e">
        <f t="shared" si="117"/>
        <v>#N/A</v>
      </c>
      <c r="AH490" s="26" t="e">
        <f t="array" ref="AH490">MEDIAN(IF(ISNUMBER(AA$3:AA$163),AA$3:AA$163))</f>
        <v>#NUM!</v>
      </c>
      <c r="AI490" s="26" t="e">
        <f t="array" ref="AI490">MEDIAN(IF(ISNUMBER(AB$3:AB$163),AB$3:AB$163))</f>
        <v>#NUM!</v>
      </c>
      <c r="AJ490" s="26" t="e">
        <f t="array" ref="AJ490">MEDIAN(IF(ISNUMBER(AC$3:AC$163),AC$3:AC$163))</f>
        <v>#NUM!</v>
      </c>
    </row>
    <row r="491" spans="1:36" ht="15.75" x14ac:dyDescent="0.25">
      <c r="A491" s="21"/>
      <c r="B491" s="22"/>
      <c r="C491" s="23"/>
      <c r="D491" s="23"/>
      <c r="E491" s="23"/>
      <c r="F491" s="23"/>
      <c r="G491" s="23"/>
      <c r="H491" s="23"/>
      <c r="I491" s="1"/>
      <c r="J491" s="30" t="e">
        <f t="shared" si="111"/>
        <v>#VALUE!</v>
      </c>
      <c r="K491" s="5" t="e">
        <f t="shared" si="109"/>
        <v>#N/A</v>
      </c>
      <c r="L491" s="5" t="e">
        <f t="shared" si="110"/>
        <v>#N/A</v>
      </c>
      <c r="T491" s="25">
        <f t="shared" si="112"/>
        <v>0</v>
      </c>
      <c r="U491" s="25">
        <f t="shared" si="113"/>
        <v>0</v>
      </c>
      <c r="V491" s="25">
        <f t="shared" si="114"/>
        <v>0</v>
      </c>
      <c r="AA491" s="11" t="e">
        <f t="shared" si="115"/>
        <v>#N/A</v>
      </c>
      <c r="AB491" s="11" t="e">
        <f t="shared" si="116"/>
        <v>#N/A</v>
      </c>
      <c r="AC491" s="11" t="e">
        <f t="shared" si="117"/>
        <v>#N/A</v>
      </c>
      <c r="AH491" s="26" t="e">
        <f t="array" ref="AH491">MEDIAN(IF(ISNUMBER(AA$3:AA$163),AA$3:AA$163))</f>
        <v>#NUM!</v>
      </c>
      <c r="AI491" s="26" t="e">
        <f t="array" ref="AI491">MEDIAN(IF(ISNUMBER(AB$3:AB$163),AB$3:AB$163))</f>
        <v>#NUM!</v>
      </c>
      <c r="AJ491" s="26" t="e">
        <f t="array" ref="AJ491">MEDIAN(IF(ISNUMBER(AC$3:AC$163),AC$3:AC$163))</f>
        <v>#NUM!</v>
      </c>
    </row>
    <row r="492" spans="1:36" ht="15.75" x14ac:dyDescent="0.25">
      <c r="A492" s="21"/>
      <c r="B492" s="22"/>
      <c r="C492" s="23"/>
      <c r="D492" s="23"/>
      <c r="E492" s="23"/>
      <c r="F492" s="23"/>
      <c r="G492" s="23"/>
      <c r="H492" s="23"/>
      <c r="I492" s="1"/>
      <c r="J492" s="30" t="e">
        <f t="shared" si="111"/>
        <v>#VALUE!</v>
      </c>
      <c r="K492" s="5" t="e">
        <f t="shared" si="109"/>
        <v>#N/A</v>
      </c>
      <c r="L492" s="5" t="e">
        <f t="shared" si="110"/>
        <v>#N/A</v>
      </c>
      <c r="T492" s="25">
        <f t="shared" si="112"/>
        <v>0</v>
      </c>
      <c r="U492" s="25">
        <f t="shared" si="113"/>
        <v>0</v>
      </c>
      <c r="V492" s="25">
        <f t="shared" si="114"/>
        <v>0</v>
      </c>
      <c r="AA492" s="11" t="e">
        <f t="shared" si="115"/>
        <v>#N/A</v>
      </c>
      <c r="AB492" s="11" t="e">
        <f t="shared" si="116"/>
        <v>#N/A</v>
      </c>
      <c r="AC492" s="11" t="e">
        <f t="shared" si="117"/>
        <v>#N/A</v>
      </c>
      <c r="AH492" s="26" t="e">
        <f t="array" ref="AH492">MEDIAN(IF(ISNUMBER(AA$3:AA$163),AA$3:AA$163))</f>
        <v>#NUM!</v>
      </c>
      <c r="AI492" s="26" t="e">
        <f t="array" ref="AI492">MEDIAN(IF(ISNUMBER(AB$3:AB$163),AB$3:AB$163))</f>
        <v>#NUM!</v>
      </c>
      <c r="AJ492" s="26" t="e">
        <f t="array" ref="AJ492">MEDIAN(IF(ISNUMBER(AC$3:AC$163),AC$3:AC$163))</f>
        <v>#NUM!</v>
      </c>
    </row>
    <row r="493" spans="1:36" ht="15.75" x14ac:dyDescent="0.25">
      <c r="A493" s="21"/>
      <c r="B493" s="22"/>
      <c r="C493" s="23"/>
      <c r="D493" s="23"/>
      <c r="E493" s="23"/>
      <c r="F493" s="23"/>
      <c r="G493" s="23"/>
      <c r="H493" s="23"/>
      <c r="I493" s="1"/>
      <c r="J493" s="30" t="e">
        <f t="shared" si="111"/>
        <v>#VALUE!</v>
      </c>
      <c r="K493" s="5" t="e">
        <f t="shared" si="109"/>
        <v>#N/A</v>
      </c>
      <c r="L493" s="5" t="e">
        <f t="shared" si="110"/>
        <v>#N/A</v>
      </c>
      <c r="T493" s="25">
        <f t="shared" si="112"/>
        <v>0</v>
      </c>
      <c r="U493" s="25">
        <f t="shared" si="113"/>
        <v>0</v>
      </c>
      <c r="V493" s="25">
        <f t="shared" si="114"/>
        <v>0</v>
      </c>
      <c r="AA493" s="11" t="e">
        <f t="shared" si="115"/>
        <v>#N/A</v>
      </c>
      <c r="AB493" s="11" t="e">
        <f t="shared" si="116"/>
        <v>#N/A</v>
      </c>
      <c r="AC493" s="11" t="e">
        <f t="shared" si="117"/>
        <v>#N/A</v>
      </c>
      <c r="AH493" s="26" t="e">
        <f t="array" ref="AH493">MEDIAN(IF(ISNUMBER(AA$3:AA$163),AA$3:AA$163))</f>
        <v>#NUM!</v>
      </c>
      <c r="AI493" s="26" t="e">
        <f t="array" ref="AI493">MEDIAN(IF(ISNUMBER(AB$3:AB$163),AB$3:AB$163))</f>
        <v>#NUM!</v>
      </c>
      <c r="AJ493" s="26" t="e">
        <f t="array" ref="AJ493">MEDIAN(IF(ISNUMBER(AC$3:AC$163),AC$3:AC$163))</f>
        <v>#NUM!</v>
      </c>
    </row>
    <row r="494" spans="1:36" ht="15.75" x14ac:dyDescent="0.25">
      <c r="A494" s="21"/>
      <c r="B494" s="22"/>
      <c r="C494" s="23"/>
      <c r="D494" s="23"/>
      <c r="E494" s="23"/>
      <c r="F494" s="23"/>
      <c r="G494" s="23"/>
      <c r="H494" s="23"/>
      <c r="I494" s="1"/>
      <c r="J494" s="30" t="e">
        <f t="shared" si="111"/>
        <v>#VALUE!</v>
      </c>
      <c r="K494" s="5" t="e">
        <f t="shared" si="109"/>
        <v>#N/A</v>
      </c>
      <c r="L494" s="5" t="e">
        <f t="shared" si="110"/>
        <v>#N/A</v>
      </c>
      <c r="T494" s="25">
        <f t="shared" si="112"/>
        <v>0</v>
      </c>
      <c r="U494" s="25">
        <f t="shared" si="113"/>
        <v>0</v>
      </c>
      <c r="V494" s="25">
        <f t="shared" si="114"/>
        <v>0</v>
      </c>
      <c r="AA494" s="11" t="e">
        <f t="shared" si="115"/>
        <v>#N/A</v>
      </c>
      <c r="AB494" s="11" t="e">
        <f t="shared" si="116"/>
        <v>#N/A</v>
      </c>
      <c r="AC494" s="11" t="e">
        <f t="shared" si="117"/>
        <v>#N/A</v>
      </c>
      <c r="AH494" s="26" t="e">
        <f t="array" ref="AH494">MEDIAN(IF(ISNUMBER(AA$3:AA$163),AA$3:AA$163))</f>
        <v>#NUM!</v>
      </c>
      <c r="AI494" s="26" t="e">
        <f t="array" ref="AI494">MEDIAN(IF(ISNUMBER(AB$3:AB$163),AB$3:AB$163))</f>
        <v>#NUM!</v>
      </c>
      <c r="AJ494" s="26" t="e">
        <f t="array" ref="AJ494">MEDIAN(IF(ISNUMBER(AC$3:AC$163),AC$3:AC$163))</f>
        <v>#NUM!</v>
      </c>
    </row>
    <row r="495" spans="1:36" ht="15.75" x14ac:dyDescent="0.25">
      <c r="A495" s="21"/>
      <c r="B495" s="22"/>
      <c r="C495" s="23"/>
      <c r="D495" s="23"/>
      <c r="E495" s="23"/>
      <c r="F495" s="23"/>
      <c r="G495" s="23"/>
      <c r="H495" s="23"/>
      <c r="I495" s="1"/>
      <c r="J495" s="30" t="e">
        <f t="shared" si="111"/>
        <v>#VALUE!</v>
      </c>
      <c r="K495" s="5" t="e">
        <f t="shared" si="109"/>
        <v>#N/A</v>
      </c>
      <c r="L495" s="5" t="e">
        <f t="shared" si="110"/>
        <v>#N/A</v>
      </c>
      <c r="T495" s="25">
        <f t="shared" si="112"/>
        <v>0</v>
      </c>
      <c r="U495" s="25">
        <f t="shared" si="113"/>
        <v>0</v>
      </c>
      <c r="V495" s="25">
        <f t="shared" si="114"/>
        <v>0</v>
      </c>
      <c r="AA495" s="11" t="e">
        <f t="shared" si="115"/>
        <v>#N/A</v>
      </c>
      <c r="AB495" s="11" t="e">
        <f t="shared" si="116"/>
        <v>#N/A</v>
      </c>
      <c r="AC495" s="11" t="e">
        <f t="shared" si="117"/>
        <v>#N/A</v>
      </c>
      <c r="AH495" s="26" t="e">
        <f t="array" ref="AH495">MEDIAN(IF(ISNUMBER(AA$3:AA$163),AA$3:AA$163))</f>
        <v>#NUM!</v>
      </c>
      <c r="AI495" s="26" t="e">
        <f t="array" ref="AI495">MEDIAN(IF(ISNUMBER(AB$3:AB$163),AB$3:AB$163))</f>
        <v>#NUM!</v>
      </c>
      <c r="AJ495" s="26" t="e">
        <f t="array" ref="AJ495">MEDIAN(IF(ISNUMBER(AC$3:AC$163),AC$3:AC$163))</f>
        <v>#NUM!</v>
      </c>
    </row>
    <row r="496" spans="1:36" ht="15.75" x14ac:dyDescent="0.25">
      <c r="A496" s="21"/>
      <c r="B496" s="22"/>
      <c r="C496" s="23"/>
      <c r="D496" s="23"/>
      <c r="E496" s="23"/>
      <c r="F496" s="23"/>
      <c r="G496" s="23"/>
      <c r="H496" s="23"/>
      <c r="I496" s="1"/>
      <c r="J496" s="30" t="e">
        <f t="shared" si="111"/>
        <v>#VALUE!</v>
      </c>
      <c r="K496" s="5" t="e">
        <f t="shared" si="109"/>
        <v>#N/A</v>
      </c>
      <c r="L496" s="5" t="e">
        <f t="shared" si="110"/>
        <v>#N/A</v>
      </c>
      <c r="T496" s="25">
        <f t="shared" si="112"/>
        <v>0</v>
      </c>
      <c r="U496" s="25">
        <f t="shared" si="113"/>
        <v>0</v>
      </c>
      <c r="V496" s="25">
        <f t="shared" si="114"/>
        <v>0</v>
      </c>
      <c r="AA496" s="11" t="e">
        <f t="shared" si="115"/>
        <v>#N/A</v>
      </c>
      <c r="AB496" s="11" t="e">
        <f t="shared" si="116"/>
        <v>#N/A</v>
      </c>
      <c r="AC496" s="11" t="e">
        <f t="shared" si="117"/>
        <v>#N/A</v>
      </c>
      <c r="AH496" s="26" t="e">
        <f t="array" ref="AH496">MEDIAN(IF(ISNUMBER(AA$3:AA$163),AA$3:AA$163))</f>
        <v>#NUM!</v>
      </c>
      <c r="AI496" s="26" t="e">
        <f t="array" ref="AI496">MEDIAN(IF(ISNUMBER(AB$3:AB$163),AB$3:AB$163))</f>
        <v>#NUM!</v>
      </c>
      <c r="AJ496" s="26" t="e">
        <f t="array" ref="AJ496">MEDIAN(IF(ISNUMBER(AC$3:AC$163),AC$3:AC$163))</f>
        <v>#NUM!</v>
      </c>
    </row>
    <row r="497" spans="1:36" ht="15.75" x14ac:dyDescent="0.25">
      <c r="A497" s="21"/>
      <c r="B497" s="22"/>
      <c r="C497" s="23"/>
      <c r="D497" s="23"/>
      <c r="E497" s="23"/>
      <c r="F497" s="23"/>
      <c r="G497" s="23"/>
      <c r="H497" s="23"/>
      <c r="I497" s="1"/>
      <c r="J497" s="30" t="e">
        <f t="shared" si="111"/>
        <v>#VALUE!</v>
      </c>
      <c r="K497" s="5" t="e">
        <f t="shared" si="109"/>
        <v>#N/A</v>
      </c>
      <c r="L497" s="5" t="e">
        <f t="shared" si="110"/>
        <v>#N/A</v>
      </c>
      <c r="T497" s="25">
        <f t="shared" si="112"/>
        <v>0</v>
      </c>
      <c r="U497" s="25">
        <f t="shared" si="113"/>
        <v>0</v>
      </c>
      <c r="V497" s="25">
        <f t="shared" si="114"/>
        <v>0</v>
      </c>
      <c r="AA497" s="11" t="e">
        <f t="shared" si="115"/>
        <v>#N/A</v>
      </c>
      <c r="AB497" s="11" t="e">
        <f t="shared" si="116"/>
        <v>#N/A</v>
      </c>
      <c r="AC497" s="11" t="e">
        <f t="shared" si="117"/>
        <v>#N/A</v>
      </c>
      <c r="AH497" s="26" t="e">
        <f t="array" ref="AH497">MEDIAN(IF(ISNUMBER(AA$3:AA$163),AA$3:AA$163))</f>
        <v>#NUM!</v>
      </c>
      <c r="AI497" s="26" t="e">
        <f t="array" ref="AI497">MEDIAN(IF(ISNUMBER(AB$3:AB$163),AB$3:AB$163))</f>
        <v>#NUM!</v>
      </c>
      <c r="AJ497" s="26" t="e">
        <f t="array" ref="AJ497">MEDIAN(IF(ISNUMBER(AC$3:AC$163),AC$3:AC$163))</f>
        <v>#NUM!</v>
      </c>
    </row>
    <row r="498" spans="1:36" ht="15.75" x14ac:dyDescent="0.25">
      <c r="A498" s="21"/>
      <c r="B498" s="22"/>
      <c r="C498" s="23"/>
      <c r="D498" s="23"/>
      <c r="E498" s="23"/>
      <c r="F498" s="23"/>
      <c r="G498" s="23"/>
      <c r="H498" s="23"/>
      <c r="I498" s="1"/>
      <c r="J498" s="30" t="e">
        <f t="shared" si="111"/>
        <v>#VALUE!</v>
      </c>
      <c r="K498" s="5" t="e">
        <f t="shared" si="109"/>
        <v>#N/A</v>
      </c>
      <c r="L498" s="5" t="e">
        <f t="shared" si="110"/>
        <v>#N/A</v>
      </c>
      <c r="T498" s="25">
        <f t="shared" si="112"/>
        <v>0</v>
      </c>
      <c r="U498" s="25">
        <f t="shared" si="113"/>
        <v>0</v>
      </c>
      <c r="V498" s="25">
        <f t="shared" si="114"/>
        <v>0</v>
      </c>
      <c r="AA498" s="11" t="e">
        <f t="shared" si="115"/>
        <v>#N/A</v>
      </c>
      <c r="AB498" s="11" t="e">
        <f t="shared" si="116"/>
        <v>#N/A</v>
      </c>
      <c r="AC498" s="11" t="e">
        <f t="shared" si="117"/>
        <v>#N/A</v>
      </c>
      <c r="AH498" s="26" t="e">
        <f t="array" ref="AH498">MEDIAN(IF(ISNUMBER(AA$3:AA$163),AA$3:AA$163))</f>
        <v>#NUM!</v>
      </c>
      <c r="AI498" s="26" t="e">
        <f t="array" ref="AI498">MEDIAN(IF(ISNUMBER(AB$3:AB$163),AB$3:AB$163))</f>
        <v>#NUM!</v>
      </c>
      <c r="AJ498" s="26" t="e">
        <f t="array" ref="AJ498">MEDIAN(IF(ISNUMBER(AC$3:AC$163),AC$3:AC$163))</f>
        <v>#NUM!</v>
      </c>
    </row>
    <row r="499" spans="1:36" ht="15.75" x14ac:dyDescent="0.25">
      <c r="A499" s="21"/>
      <c r="B499" s="22"/>
      <c r="C499" s="23"/>
      <c r="D499" s="23"/>
      <c r="E499" s="23"/>
      <c r="F499" s="23"/>
      <c r="G499" s="23"/>
      <c r="H499" s="23"/>
      <c r="I499" s="1"/>
      <c r="J499" s="30" t="e">
        <f t="shared" si="111"/>
        <v>#VALUE!</v>
      </c>
      <c r="K499" s="5" t="e">
        <f t="shared" si="109"/>
        <v>#N/A</v>
      </c>
      <c r="L499" s="5" t="e">
        <f t="shared" si="110"/>
        <v>#N/A</v>
      </c>
      <c r="T499" s="25">
        <f t="shared" si="112"/>
        <v>0</v>
      </c>
      <c r="U499" s="25">
        <f t="shared" si="113"/>
        <v>0</v>
      </c>
      <c r="V499" s="25">
        <f t="shared" si="114"/>
        <v>0</v>
      </c>
      <c r="AA499" s="11" t="e">
        <f t="shared" si="115"/>
        <v>#N/A</v>
      </c>
      <c r="AB499" s="11" t="e">
        <f t="shared" si="116"/>
        <v>#N/A</v>
      </c>
      <c r="AC499" s="11" t="e">
        <f t="shared" si="117"/>
        <v>#N/A</v>
      </c>
      <c r="AH499" s="26" t="e">
        <f t="array" ref="AH499">MEDIAN(IF(ISNUMBER(AA$3:AA$163),AA$3:AA$163))</f>
        <v>#NUM!</v>
      </c>
      <c r="AI499" s="26" t="e">
        <f t="array" ref="AI499">MEDIAN(IF(ISNUMBER(AB$3:AB$163),AB$3:AB$163))</f>
        <v>#NUM!</v>
      </c>
      <c r="AJ499" s="26" t="e">
        <f t="array" ref="AJ499">MEDIAN(IF(ISNUMBER(AC$3:AC$163),AC$3:AC$163))</f>
        <v>#NUM!</v>
      </c>
    </row>
    <row r="500" spans="1:36" ht="15.75" x14ac:dyDescent="0.25">
      <c r="A500" s="21"/>
      <c r="B500" s="22"/>
      <c r="C500" s="23"/>
      <c r="D500" s="23"/>
      <c r="E500" s="23"/>
      <c r="F500" s="23"/>
      <c r="G500" s="23"/>
      <c r="H500" s="23"/>
      <c r="I500" s="1"/>
      <c r="J500" s="30" t="e">
        <f t="shared" si="111"/>
        <v>#VALUE!</v>
      </c>
      <c r="K500" s="5" t="e">
        <f t="shared" si="109"/>
        <v>#N/A</v>
      </c>
      <c r="L500" s="5" t="e">
        <f t="shared" si="110"/>
        <v>#N/A</v>
      </c>
      <c r="T500" s="25">
        <f t="shared" si="112"/>
        <v>0</v>
      </c>
      <c r="U500" s="25">
        <f t="shared" si="113"/>
        <v>0</v>
      </c>
      <c r="V500" s="25">
        <f t="shared" si="114"/>
        <v>0</v>
      </c>
      <c r="AA500" s="11" t="e">
        <f t="shared" si="115"/>
        <v>#N/A</v>
      </c>
      <c r="AB500" s="11" t="e">
        <f t="shared" si="116"/>
        <v>#N/A</v>
      </c>
      <c r="AC500" s="11" t="e">
        <f t="shared" si="117"/>
        <v>#N/A</v>
      </c>
      <c r="AH500" s="26" t="e">
        <f t="array" ref="AH500">MEDIAN(IF(ISNUMBER(AA$3:AA$163),AA$3:AA$163))</f>
        <v>#NUM!</v>
      </c>
      <c r="AI500" s="26" t="e">
        <f t="array" ref="AI500">MEDIAN(IF(ISNUMBER(AB$3:AB$163),AB$3:AB$163))</f>
        <v>#NUM!</v>
      </c>
      <c r="AJ500" s="26" t="e">
        <f t="array" ref="AJ500">MEDIAN(IF(ISNUMBER(AC$3:AC$163),AC$3:AC$163))</f>
        <v>#NUM!</v>
      </c>
    </row>
    <row r="501" spans="1:36" ht="15.75" x14ac:dyDescent="0.25">
      <c r="A501" s="21"/>
      <c r="B501" s="22"/>
      <c r="C501" s="23"/>
      <c r="D501" s="23"/>
      <c r="E501" s="23"/>
      <c r="F501" s="23"/>
      <c r="G501" s="23"/>
      <c r="H501" s="23"/>
      <c r="I501" s="1"/>
      <c r="J501" s="30" t="e">
        <f t="shared" si="111"/>
        <v>#VALUE!</v>
      </c>
      <c r="K501" s="5" t="e">
        <f t="shared" si="109"/>
        <v>#N/A</v>
      </c>
      <c r="L501" s="5" t="e">
        <f t="shared" si="110"/>
        <v>#N/A</v>
      </c>
      <c r="T501" s="25">
        <f t="shared" si="112"/>
        <v>0</v>
      </c>
      <c r="U501" s="25">
        <f t="shared" si="113"/>
        <v>0</v>
      </c>
      <c r="V501" s="25">
        <f t="shared" si="114"/>
        <v>0</v>
      </c>
      <c r="AA501" s="11" t="e">
        <f t="shared" si="115"/>
        <v>#N/A</v>
      </c>
      <c r="AB501" s="11" t="e">
        <f t="shared" si="116"/>
        <v>#N/A</v>
      </c>
      <c r="AC501" s="11" t="e">
        <f t="shared" si="117"/>
        <v>#N/A</v>
      </c>
      <c r="AH501" s="26" t="e">
        <f t="array" ref="AH501">MEDIAN(IF(ISNUMBER(AA$3:AA$163),AA$3:AA$163))</f>
        <v>#NUM!</v>
      </c>
      <c r="AI501" s="26" t="e">
        <f t="array" ref="AI501">MEDIAN(IF(ISNUMBER(AB$3:AB$163),AB$3:AB$163))</f>
        <v>#NUM!</v>
      </c>
      <c r="AJ501" s="26" t="e">
        <f t="array" ref="AJ501">MEDIAN(IF(ISNUMBER(AC$3:AC$163),AC$3:AC$163))</f>
        <v>#NUM!</v>
      </c>
    </row>
    <row r="502" spans="1:36" ht="15.75" x14ac:dyDescent="0.25">
      <c r="A502" s="21"/>
      <c r="B502" s="22"/>
      <c r="C502" s="23"/>
      <c r="D502" s="23"/>
      <c r="E502" s="23"/>
      <c r="F502" s="23"/>
      <c r="G502" s="23"/>
      <c r="H502" s="23"/>
      <c r="I502" s="1"/>
      <c r="J502" s="30" t="e">
        <f t="shared" si="111"/>
        <v>#VALUE!</v>
      </c>
      <c r="K502" s="5" t="e">
        <f t="shared" si="109"/>
        <v>#N/A</v>
      </c>
      <c r="L502" s="5" t="e">
        <f t="shared" si="110"/>
        <v>#N/A</v>
      </c>
      <c r="T502" s="25">
        <f t="shared" si="112"/>
        <v>0</v>
      </c>
      <c r="U502" s="25">
        <f t="shared" si="113"/>
        <v>0</v>
      </c>
      <c r="V502" s="25">
        <f t="shared" si="114"/>
        <v>0</v>
      </c>
      <c r="AA502" s="11" t="e">
        <f t="shared" si="115"/>
        <v>#N/A</v>
      </c>
      <c r="AB502" s="11" t="e">
        <f t="shared" si="116"/>
        <v>#N/A</v>
      </c>
      <c r="AC502" s="11" t="e">
        <f t="shared" si="117"/>
        <v>#N/A</v>
      </c>
      <c r="AH502" s="26" t="e">
        <f t="array" ref="AH502">MEDIAN(IF(ISNUMBER(AA$3:AA$163),AA$3:AA$163))</f>
        <v>#NUM!</v>
      </c>
      <c r="AI502" s="26" t="e">
        <f t="array" ref="AI502">MEDIAN(IF(ISNUMBER(AB$3:AB$163),AB$3:AB$163))</f>
        <v>#NUM!</v>
      </c>
      <c r="AJ502" s="26" t="e">
        <f t="array" ref="AJ502">MEDIAN(IF(ISNUMBER(AC$3:AC$163),AC$3:AC$163))</f>
        <v>#NUM!</v>
      </c>
    </row>
    <row r="503" spans="1:36" ht="15.75" x14ac:dyDescent="0.25">
      <c r="A503" s="21"/>
      <c r="B503" s="22"/>
      <c r="C503" s="23"/>
      <c r="D503" s="23"/>
      <c r="E503" s="23"/>
      <c r="F503" s="23"/>
      <c r="G503" s="23"/>
      <c r="H503" s="23"/>
      <c r="I503" s="1"/>
      <c r="J503" s="30" t="e">
        <f t="shared" si="111"/>
        <v>#VALUE!</v>
      </c>
      <c r="K503" s="5" t="e">
        <f t="shared" si="109"/>
        <v>#N/A</v>
      </c>
      <c r="L503" s="5" t="e">
        <f t="shared" si="110"/>
        <v>#N/A</v>
      </c>
      <c r="T503" s="25">
        <f t="shared" si="112"/>
        <v>0</v>
      </c>
      <c r="U503" s="25">
        <f t="shared" si="113"/>
        <v>0</v>
      </c>
      <c r="V503" s="25">
        <f t="shared" si="114"/>
        <v>0</v>
      </c>
      <c r="AA503" s="11" t="e">
        <f t="shared" si="115"/>
        <v>#N/A</v>
      </c>
      <c r="AB503" s="11" t="e">
        <f t="shared" si="116"/>
        <v>#N/A</v>
      </c>
      <c r="AC503" s="11" t="e">
        <f t="shared" si="117"/>
        <v>#N/A</v>
      </c>
      <c r="AH503" s="26" t="e">
        <f t="array" ref="AH503">MEDIAN(IF(ISNUMBER(AA$3:AA$163),AA$3:AA$163))</f>
        <v>#NUM!</v>
      </c>
      <c r="AI503" s="26" t="e">
        <f t="array" ref="AI503">MEDIAN(IF(ISNUMBER(AB$3:AB$163),AB$3:AB$163))</f>
        <v>#NUM!</v>
      </c>
      <c r="AJ503" s="26" t="e">
        <f t="array" ref="AJ503">MEDIAN(IF(ISNUMBER(AC$3:AC$163),AC$3:AC$163))</f>
        <v>#NUM!</v>
      </c>
    </row>
    <row r="504" spans="1:36" ht="15.75" x14ac:dyDescent="0.25">
      <c r="A504" s="21"/>
      <c r="B504" s="22"/>
      <c r="C504" s="23"/>
      <c r="D504" s="23"/>
      <c r="E504" s="23"/>
      <c r="F504" s="23"/>
      <c r="G504" s="23"/>
      <c r="H504" s="23"/>
      <c r="I504" s="1"/>
      <c r="J504" s="30" t="e">
        <f t="shared" si="111"/>
        <v>#VALUE!</v>
      </c>
      <c r="K504" s="5" t="e">
        <f t="shared" si="109"/>
        <v>#N/A</v>
      </c>
      <c r="L504" s="5" t="e">
        <f t="shared" si="110"/>
        <v>#N/A</v>
      </c>
      <c r="T504" s="25">
        <f t="shared" si="112"/>
        <v>0</v>
      </c>
      <c r="U504" s="25">
        <f t="shared" si="113"/>
        <v>0</v>
      </c>
      <c r="V504" s="25">
        <f t="shared" si="114"/>
        <v>0</v>
      </c>
      <c r="AA504" s="11" t="e">
        <f t="shared" si="115"/>
        <v>#N/A</v>
      </c>
      <c r="AB504" s="11" t="e">
        <f t="shared" si="116"/>
        <v>#N/A</v>
      </c>
      <c r="AC504" s="11" t="e">
        <f t="shared" si="117"/>
        <v>#N/A</v>
      </c>
      <c r="AH504" s="26" t="e">
        <f t="array" ref="AH504">MEDIAN(IF(ISNUMBER(AA$3:AA$163),AA$3:AA$163))</f>
        <v>#NUM!</v>
      </c>
      <c r="AI504" s="26" t="e">
        <f t="array" ref="AI504">MEDIAN(IF(ISNUMBER(AB$3:AB$163),AB$3:AB$163))</f>
        <v>#NUM!</v>
      </c>
      <c r="AJ504" s="26" t="e">
        <f t="array" ref="AJ504">MEDIAN(IF(ISNUMBER(AC$3:AC$163),AC$3:AC$163))</f>
        <v>#NUM!</v>
      </c>
    </row>
    <row r="505" spans="1:36" ht="15.75" x14ac:dyDescent="0.25">
      <c r="A505" s="21"/>
      <c r="B505" s="22"/>
      <c r="C505" s="23"/>
      <c r="D505" s="23"/>
      <c r="E505" s="23"/>
      <c r="F505" s="23"/>
      <c r="G505" s="23"/>
      <c r="H505" s="23"/>
      <c r="I505" s="1"/>
      <c r="J505" s="30" t="e">
        <f t="shared" si="111"/>
        <v>#VALUE!</v>
      </c>
      <c r="K505" s="5" t="e">
        <f t="shared" si="109"/>
        <v>#N/A</v>
      </c>
      <c r="L505" s="5" t="e">
        <f t="shared" si="110"/>
        <v>#N/A</v>
      </c>
      <c r="T505" s="25">
        <f t="shared" si="112"/>
        <v>0</v>
      </c>
      <c r="U505" s="25">
        <f t="shared" si="113"/>
        <v>0</v>
      </c>
      <c r="V505" s="25">
        <f t="shared" si="114"/>
        <v>0</v>
      </c>
      <c r="AA505" s="11" t="e">
        <f t="shared" si="115"/>
        <v>#N/A</v>
      </c>
      <c r="AB505" s="11" t="e">
        <f t="shared" si="116"/>
        <v>#N/A</v>
      </c>
      <c r="AC505" s="11" t="e">
        <f t="shared" si="117"/>
        <v>#N/A</v>
      </c>
      <c r="AH505" s="26" t="e">
        <f t="array" ref="AH505">MEDIAN(IF(ISNUMBER(AA$3:AA$163),AA$3:AA$163))</f>
        <v>#NUM!</v>
      </c>
      <c r="AI505" s="26" t="e">
        <f t="array" ref="AI505">MEDIAN(IF(ISNUMBER(AB$3:AB$163),AB$3:AB$163))</f>
        <v>#NUM!</v>
      </c>
      <c r="AJ505" s="26" t="e">
        <f t="array" ref="AJ505">MEDIAN(IF(ISNUMBER(AC$3:AC$163),AC$3:AC$163))</f>
        <v>#NUM!</v>
      </c>
    </row>
    <row r="506" spans="1:36" ht="15.75" x14ac:dyDescent="0.25">
      <c r="A506" s="21"/>
      <c r="B506" s="22"/>
      <c r="C506" s="23"/>
      <c r="D506" s="23"/>
      <c r="E506" s="23"/>
      <c r="F506" s="23"/>
      <c r="G506" s="23"/>
      <c r="H506" s="23"/>
      <c r="I506" s="1"/>
      <c r="J506" s="30" t="e">
        <f t="shared" si="111"/>
        <v>#VALUE!</v>
      </c>
      <c r="K506" s="5" t="e">
        <f t="shared" si="109"/>
        <v>#N/A</v>
      </c>
      <c r="L506" s="5" t="e">
        <f t="shared" si="110"/>
        <v>#N/A</v>
      </c>
      <c r="T506" s="25">
        <f t="shared" si="112"/>
        <v>0</v>
      </c>
      <c r="U506" s="25">
        <f t="shared" si="113"/>
        <v>0</v>
      </c>
      <c r="V506" s="25">
        <f t="shared" si="114"/>
        <v>0</v>
      </c>
      <c r="AA506" s="11" t="e">
        <f t="shared" si="115"/>
        <v>#N/A</v>
      </c>
      <c r="AB506" s="11" t="e">
        <f t="shared" si="116"/>
        <v>#N/A</v>
      </c>
      <c r="AC506" s="11" t="e">
        <f t="shared" si="117"/>
        <v>#N/A</v>
      </c>
      <c r="AH506" s="26" t="e">
        <f t="array" ref="AH506">MEDIAN(IF(ISNUMBER(AA$3:AA$163),AA$3:AA$163))</f>
        <v>#NUM!</v>
      </c>
      <c r="AI506" s="26" t="e">
        <f t="array" ref="AI506">MEDIAN(IF(ISNUMBER(AB$3:AB$163),AB$3:AB$163))</f>
        <v>#NUM!</v>
      </c>
      <c r="AJ506" s="26" t="e">
        <f t="array" ref="AJ506">MEDIAN(IF(ISNUMBER(AC$3:AC$163),AC$3:AC$163))</f>
        <v>#NUM!</v>
      </c>
    </row>
    <row r="507" spans="1:36" ht="15.75" x14ac:dyDescent="0.25">
      <c r="A507" s="21"/>
      <c r="B507" s="22"/>
      <c r="C507" s="23"/>
      <c r="D507" s="23"/>
      <c r="E507" s="23"/>
      <c r="F507" s="23"/>
      <c r="G507" s="23"/>
      <c r="H507" s="23"/>
      <c r="I507" s="1"/>
      <c r="J507" s="30" t="e">
        <f t="shared" si="111"/>
        <v>#VALUE!</v>
      </c>
      <c r="K507" s="5" t="e">
        <f t="shared" si="109"/>
        <v>#N/A</v>
      </c>
      <c r="L507" s="5" t="e">
        <f t="shared" si="110"/>
        <v>#N/A</v>
      </c>
      <c r="T507" s="25">
        <f t="shared" si="112"/>
        <v>0</v>
      </c>
      <c r="U507" s="25">
        <f t="shared" si="113"/>
        <v>0</v>
      </c>
      <c r="V507" s="25">
        <f t="shared" si="114"/>
        <v>0</v>
      </c>
      <c r="AA507" s="11" t="e">
        <f t="shared" si="115"/>
        <v>#N/A</v>
      </c>
      <c r="AB507" s="11" t="e">
        <f t="shared" si="116"/>
        <v>#N/A</v>
      </c>
      <c r="AC507" s="11" t="e">
        <f t="shared" si="117"/>
        <v>#N/A</v>
      </c>
      <c r="AH507" s="26" t="e">
        <f t="array" ref="AH507">MEDIAN(IF(ISNUMBER(AA$3:AA$163),AA$3:AA$163))</f>
        <v>#NUM!</v>
      </c>
      <c r="AI507" s="26" t="e">
        <f t="array" ref="AI507">MEDIAN(IF(ISNUMBER(AB$3:AB$163),AB$3:AB$163))</f>
        <v>#NUM!</v>
      </c>
      <c r="AJ507" s="26" t="e">
        <f t="array" ref="AJ507">MEDIAN(IF(ISNUMBER(AC$3:AC$163),AC$3:AC$163))</f>
        <v>#NUM!</v>
      </c>
    </row>
    <row r="508" spans="1:36" ht="15.75" x14ac:dyDescent="0.25">
      <c r="A508" s="21"/>
      <c r="B508" s="22"/>
      <c r="C508" s="23"/>
      <c r="D508" s="23"/>
      <c r="E508" s="23"/>
      <c r="F508" s="23"/>
      <c r="G508" s="23"/>
      <c r="H508" s="23"/>
      <c r="I508" s="1"/>
      <c r="J508" s="30" t="e">
        <f t="shared" si="111"/>
        <v>#VALUE!</v>
      </c>
      <c r="K508" s="5" t="e">
        <f t="shared" si="109"/>
        <v>#N/A</v>
      </c>
      <c r="L508" s="5" t="e">
        <f t="shared" si="110"/>
        <v>#N/A</v>
      </c>
      <c r="T508" s="25">
        <f t="shared" si="112"/>
        <v>0</v>
      </c>
      <c r="U508" s="25">
        <f t="shared" si="113"/>
        <v>0</v>
      </c>
      <c r="V508" s="25">
        <f t="shared" si="114"/>
        <v>0</v>
      </c>
      <c r="AA508" s="11" t="e">
        <f t="shared" si="115"/>
        <v>#N/A</v>
      </c>
      <c r="AB508" s="11" t="e">
        <f t="shared" si="116"/>
        <v>#N/A</v>
      </c>
      <c r="AC508" s="11" t="e">
        <f t="shared" si="117"/>
        <v>#N/A</v>
      </c>
      <c r="AH508" s="26" t="e">
        <f t="array" ref="AH508">MEDIAN(IF(ISNUMBER(AA$3:AA$163),AA$3:AA$163))</f>
        <v>#NUM!</v>
      </c>
      <c r="AI508" s="26" t="e">
        <f t="array" ref="AI508">MEDIAN(IF(ISNUMBER(AB$3:AB$163),AB$3:AB$163))</f>
        <v>#NUM!</v>
      </c>
      <c r="AJ508" s="26" t="e">
        <f t="array" ref="AJ508">MEDIAN(IF(ISNUMBER(AC$3:AC$163),AC$3:AC$163))</f>
        <v>#NUM!</v>
      </c>
    </row>
    <row r="509" spans="1:36" ht="15.75" x14ac:dyDescent="0.25">
      <c r="A509" s="21"/>
      <c r="B509" s="22"/>
      <c r="C509" s="23"/>
      <c r="D509" s="23"/>
      <c r="E509" s="23"/>
      <c r="F509" s="23"/>
      <c r="G509" s="23"/>
      <c r="H509" s="23"/>
      <c r="I509" s="1"/>
      <c r="J509" s="30" t="e">
        <f t="shared" si="111"/>
        <v>#VALUE!</v>
      </c>
      <c r="K509" s="5" t="e">
        <f t="shared" si="109"/>
        <v>#N/A</v>
      </c>
      <c r="L509" s="5" t="e">
        <f t="shared" si="110"/>
        <v>#N/A</v>
      </c>
      <c r="T509" s="25">
        <f t="shared" si="112"/>
        <v>0</v>
      </c>
      <c r="U509" s="25">
        <f t="shared" si="113"/>
        <v>0</v>
      </c>
      <c r="V509" s="25">
        <f t="shared" si="114"/>
        <v>0</v>
      </c>
      <c r="AA509" s="11" t="e">
        <f t="shared" si="115"/>
        <v>#N/A</v>
      </c>
      <c r="AB509" s="11" t="e">
        <f t="shared" si="116"/>
        <v>#N/A</v>
      </c>
      <c r="AC509" s="11" t="e">
        <f t="shared" si="117"/>
        <v>#N/A</v>
      </c>
      <c r="AH509" s="26" t="e">
        <f t="array" ref="AH509">MEDIAN(IF(ISNUMBER(AA$3:AA$163),AA$3:AA$163))</f>
        <v>#NUM!</v>
      </c>
      <c r="AI509" s="26" t="e">
        <f t="array" ref="AI509">MEDIAN(IF(ISNUMBER(AB$3:AB$163),AB$3:AB$163))</f>
        <v>#NUM!</v>
      </c>
      <c r="AJ509" s="26" t="e">
        <f t="array" ref="AJ509">MEDIAN(IF(ISNUMBER(AC$3:AC$163),AC$3:AC$163))</f>
        <v>#NUM!</v>
      </c>
    </row>
    <row r="510" spans="1:36" ht="15.75" x14ac:dyDescent="0.25">
      <c r="A510" s="21"/>
      <c r="B510" s="22"/>
      <c r="C510" s="23"/>
      <c r="D510" s="23"/>
      <c r="E510" s="23"/>
      <c r="F510" s="23"/>
      <c r="G510" s="23"/>
      <c r="H510" s="23"/>
      <c r="I510" s="1"/>
      <c r="J510" s="30" t="e">
        <f t="shared" si="111"/>
        <v>#VALUE!</v>
      </c>
      <c r="K510" s="5" t="e">
        <f t="shared" si="109"/>
        <v>#N/A</v>
      </c>
      <c r="L510" s="5" t="e">
        <f t="shared" si="110"/>
        <v>#N/A</v>
      </c>
      <c r="T510" s="25">
        <f t="shared" si="112"/>
        <v>0</v>
      </c>
      <c r="U510" s="25">
        <f t="shared" si="113"/>
        <v>0</v>
      </c>
      <c r="V510" s="25">
        <f t="shared" si="114"/>
        <v>0</v>
      </c>
      <c r="AA510" s="11" t="e">
        <f t="shared" si="115"/>
        <v>#N/A</v>
      </c>
      <c r="AB510" s="11" t="e">
        <f t="shared" si="116"/>
        <v>#N/A</v>
      </c>
      <c r="AC510" s="11" t="e">
        <f t="shared" si="117"/>
        <v>#N/A</v>
      </c>
      <c r="AH510" s="26" t="e">
        <f t="array" ref="AH510">MEDIAN(IF(ISNUMBER(AA$3:AA$163),AA$3:AA$163))</f>
        <v>#NUM!</v>
      </c>
      <c r="AI510" s="26" t="e">
        <f t="array" ref="AI510">MEDIAN(IF(ISNUMBER(AB$3:AB$163),AB$3:AB$163))</f>
        <v>#NUM!</v>
      </c>
      <c r="AJ510" s="26" t="e">
        <f t="array" ref="AJ510">MEDIAN(IF(ISNUMBER(AC$3:AC$163),AC$3:AC$163))</f>
        <v>#NUM!</v>
      </c>
    </row>
    <row r="511" spans="1:36" ht="15.75" x14ac:dyDescent="0.25">
      <c r="A511" s="21"/>
      <c r="B511" s="22"/>
      <c r="C511" s="23"/>
      <c r="D511" s="23"/>
      <c r="E511" s="23"/>
      <c r="F511" s="23"/>
      <c r="G511" s="23"/>
      <c r="H511" s="23"/>
      <c r="I511" s="1"/>
      <c r="J511" s="30" t="e">
        <f t="shared" si="111"/>
        <v>#VALUE!</v>
      </c>
      <c r="K511" s="5" t="e">
        <f t="shared" si="109"/>
        <v>#N/A</v>
      </c>
      <c r="L511" s="5" t="e">
        <f t="shared" si="110"/>
        <v>#N/A</v>
      </c>
      <c r="T511" s="25">
        <f t="shared" si="112"/>
        <v>0</v>
      </c>
      <c r="U511" s="25">
        <f t="shared" si="113"/>
        <v>0</v>
      </c>
      <c r="V511" s="25">
        <f t="shared" si="114"/>
        <v>0</v>
      </c>
      <c r="AA511" s="11" t="e">
        <f t="shared" si="115"/>
        <v>#N/A</v>
      </c>
      <c r="AB511" s="11" t="e">
        <f t="shared" si="116"/>
        <v>#N/A</v>
      </c>
      <c r="AC511" s="11" t="e">
        <f t="shared" si="117"/>
        <v>#N/A</v>
      </c>
      <c r="AH511" s="26" t="e">
        <f t="array" ref="AH511">MEDIAN(IF(ISNUMBER(AA$3:AA$163),AA$3:AA$163))</f>
        <v>#NUM!</v>
      </c>
      <c r="AI511" s="26" t="e">
        <f t="array" ref="AI511">MEDIAN(IF(ISNUMBER(AB$3:AB$163),AB$3:AB$163))</f>
        <v>#NUM!</v>
      </c>
      <c r="AJ511" s="26" t="e">
        <f t="array" ref="AJ511">MEDIAN(IF(ISNUMBER(AC$3:AC$163),AC$3:AC$163))</f>
        <v>#NUM!</v>
      </c>
    </row>
    <row r="512" spans="1:36" ht="15.75" x14ac:dyDescent="0.25">
      <c r="A512" s="21"/>
      <c r="B512" s="22"/>
      <c r="C512" s="23"/>
      <c r="D512" s="23"/>
      <c r="E512" s="23"/>
      <c r="F512" s="23"/>
      <c r="G512" s="23"/>
      <c r="H512" s="23"/>
      <c r="I512" s="1"/>
      <c r="J512" s="30" t="e">
        <f t="shared" si="111"/>
        <v>#VALUE!</v>
      </c>
      <c r="K512" s="5" t="e">
        <f t="shared" si="109"/>
        <v>#N/A</v>
      </c>
      <c r="L512" s="5" t="e">
        <f t="shared" si="110"/>
        <v>#N/A</v>
      </c>
      <c r="T512" s="25">
        <f t="shared" si="112"/>
        <v>0</v>
      </c>
      <c r="U512" s="25">
        <f t="shared" si="113"/>
        <v>0</v>
      </c>
      <c r="V512" s="25">
        <f t="shared" si="114"/>
        <v>0</v>
      </c>
      <c r="AA512" s="11" t="e">
        <f t="shared" si="115"/>
        <v>#N/A</v>
      </c>
      <c r="AB512" s="11" t="e">
        <f t="shared" si="116"/>
        <v>#N/A</v>
      </c>
      <c r="AC512" s="11" t="e">
        <f t="shared" si="117"/>
        <v>#N/A</v>
      </c>
      <c r="AH512" s="26" t="e">
        <f t="array" ref="AH512">MEDIAN(IF(ISNUMBER(AA$3:AA$163),AA$3:AA$163))</f>
        <v>#NUM!</v>
      </c>
      <c r="AI512" s="26" t="e">
        <f t="array" ref="AI512">MEDIAN(IF(ISNUMBER(AB$3:AB$163),AB$3:AB$163))</f>
        <v>#NUM!</v>
      </c>
      <c r="AJ512" s="26" t="e">
        <f t="array" ref="AJ512">MEDIAN(IF(ISNUMBER(AC$3:AC$163),AC$3:AC$163))</f>
        <v>#NUM!</v>
      </c>
    </row>
    <row r="513" spans="1:36" ht="15.75" x14ac:dyDescent="0.25">
      <c r="A513" s="21"/>
      <c r="B513" s="22"/>
      <c r="C513" s="23"/>
      <c r="D513" s="23"/>
      <c r="E513" s="23"/>
      <c r="F513" s="23"/>
      <c r="G513" s="23"/>
      <c r="H513" s="23"/>
      <c r="I513" s="1"/>
      <c r="J513" s="30" t="e">
        <f t="shared" si="111"/>
        <v>#VALUE!</v>
      </c>
      <c r="K513" s="5" t="e">
        <f t="shared" si="109"/>
        <v>#N/A</v>
      </c>
      <c r="L513" s="5" t="e">
        <f t="shared" si="110"/>
        <v>#N/A</v>
      </c>
      <c r="T513" s="25">
        <f t="shared" si="112"/>
        <v>0</v>
      </c>
      <c r="U513" s="25">
        <f t="shared" si="113"/>
        <v>0</v>
      </c>
      <c r="V513" s="25">
        <f t="shared" si="114"/>
        <v>0</v>
      </c>
      <c r="AA513" s="11" t="e">
        <f t="shared" si="115"/>
        <v>#N/A</v>
      </c>
      <c r="AB513" s="11" t="e">
        <f t="shared" si="116"/>
        <v>#N/A</v>
      </c>
      <c r="AC513" s="11" t="e">
        <f t="shared" si="117"/>
        <v>#N/A</v>
      </c>
      <c r="AH513" s="26" t="e">
        <f t="array" ref="AH513">MEDIAN(IF(ISNUMBER(AA$3:AA$163),AA$3:AA$163))</f>
        <v>#NUM!</v>
      </c>
      <c r="AI513" s="26" t="e">
        <f t="array" ref="AI513">MEDIAN(IF(ISNUMBER(AB$3:AB$163),AB$3:AB$163))</f>
        <v>#NUM!</v>
      </c>
      <c r="AJ513" s="26" t="e">
        <f t="array" ref="AJ513">MEDIAN(IF(ISNUMBER(AC$3:AC$163),AC$3:AC$163))</f>
        <v>#NUM!</v>
      </c>
    </row>
    <row r="514" spans="1:36" ht="15.75" x14ac:dyDescent="0.25">
      <c r="A514" s="21"/>
      <c r="B514" s="22"/>
      <c r="C514" s="23"/>
      <c r="D514" s="23"/>
      <c r="E514" s="23"/>
      <c r="F514" s="23"/>
      <c r="G514" s="23"/>
      <c r="H514" s="23"/>
      <c r="I514" s="1"/>
      <c r="J514" s="30" t="e">
        <f t="shared" si="111"/>
        <v>#VALUE!</v>
      </c>
      <c r="K514" s="5" t="e">
        <f t="shared" si="109"/>
        <v>#N/A</v>
      </c>
      <c r="L514" s="5" t="e">
        <f t="shared" si="110"/>
        <v>#N/A</v>
      </c>
      <c r="T514" s="25">
        <f t="shared" si="112"/>
        <v>0</v>
      </c>
      <c r="U514" s="25">
        <f t="shared" si="113"/>
        <v>0</v>
      </c>
      <c r="V514" s="25">
        <f t="shared" si="114"/>
        <v>0</v>
      </c>
      <c r="AA514" s="11" t="e">
        <f t="shared" si="115"/>
        <v>#N/A</v>
      </c>
      <c r="AB514" s="11" t="e">
        <f t="shared" si="116"/>
        <v>#N/A</v>
      </c>
      <c r="AC514" s="11" t="e">
        <f t="shared" si="117"/>
        <v>#N/A</v>
      </c>
      <c r="AH514" s="26" t="e">
        <f t="array" ref="AH514">MEDIAN(IF(ISNUMBER(AA$3:AA$163),AA$3:AA$163))</f>
        <v>#NUM!</v>
      </c>
      <c r="AI514" s="26" t="e">
        <f t="array" ref="AI514">MEDIAN(IF(ISNUMBER(AB$3:AB$163),AB$3:AB$163))</f>
        <v>#NUM!</v>
      </c>
      <c r="AJ514" s="26" t="e">
        <f t="array" ref="AJ514">MEDIAN(IF(ISNUMBER(AC$3:AC$163),AC$3:AC$163))</f>
        <v>#NUM!</v>
      </c>
    </row>
    <row r="515" spans="1:36" ht="15.75" x14ac:dyDescent="0.25">
      <c r="A515" s="21"/>
      <c r="B515" s="22"/>
      <c r="C515" s="23"/>
      <c r="D515" s="23"/>
      <c r="E515" s="23"/>
      <c r="F515" s="23"/>
      <c r="G515" s="23"/>
      <c r="H515" s="23"/>
      <c r="I515" s="1"/>
      <c r="J515" s="30" t="e">
        <f t="shared" si="111"/>
        <v>#VALUE!</v>
      </c>
      <c r="K515" s="5" t="e">
        <f t="shared" ref="K515:K578" si="118">IF(ISBLANK(B515),NA(),B515-WEEKDAY(B515,2)+1)</f>
        <v>#N/A</v>
      </c>
      <c r="L515" s="5" t="e">
        <f t="shared" ref="L515:L578" si="119">IF(ISBLANK(B515),NA(),B515-DAY(B515)+1)</f>
        <v>#N/A</v>
      </c>
      <c r="T515" s="25">
        <f t="shared" si="112"/>
        <v>0</v>
      </c>
      <c r="U515" s="25">
        <f t="shared" si="113"/>
        <v>0</v>
      </c>
      <c r="V515" s="25">
        <f t="shared" si="114"/>
        <v>0</v>
      </c>
      <c r="AA515" s="11" t="e">
        <f t="shared" si="115"/>
        <v>#N/A</v>
      </c>
      <c r="AB515" s="11" t="e">
        <f t="shared" si="116"/>
        <v>#N/A</v>
      </c>
      <c r="AC515" s="11" t="e">
        <f t="shared" si="117"/>
        <v>#N/A</v>
      </c>
      <c r="AH515" s="26" t="e">
        <f t="array" ref="AH515">MEDIAN(IF(ISNUMBER(AA$3:AA$163),AA$3:AA$163))</f>
        <v>#NUM!</v>
      </c>
      <c r="AI515" s="26" t="e">
        <f t="array" ref="AI515">MEDIAN(IF(ISNUMBER(AB$3:AB$163),AB$3:AB$163))</f>
        <v>#NUM!</v>
      </c>
      <c r="AJ515" s="26" t="e">
        <f t="array" ref="AJ515">MEDIAN(IF(ISNUMBER(AC$3:AC$163),AC$3:AC$163))</f>
        <v>#NUM!</v>
      </c>
    </row>
    <row r="516" spans="1:36" ht="15.75" x14ac:dyDescent="0.25">
      <c r="A516" s="21"/>
      <c r="B516" s="22"/>
      <c r="C516" s="23"/>
      <c r="D516" s="23"/>
      <c r="E516" s="23"/>
      <c r="F516" s="23"/>
      <c r="G516" s="23"/>
      <c r="H516" s="23"/>
      <c r="I516" s="1"/>
      <c r="J516" s="30" t="e">
        <f t="shared" ref="J516:J579" si="120">ABS(AND(C516:H516))</f>
        <v>#VALUE!</v>
      </c>
      <c r="K516" s="5" t="e">
        <f t="shared" si="118"/>
        <v>#N/A</v>
      </c>
      <c r="L516" s="5" t="e">
        <f t="shared" si="119"/>
        <v>#N/A</v>
      </c>
      <c r="T516" s="25">
        <f t="shared" ref="T516:T579" si="121">SUMIF($K$3:$K$2500,$O516,$F$3:$F$2500)</f>
        <v>0</v>
      </c>
      <c r="U516" s="25">
        <f t="shared" ref="U516:U579" si="122">SUMIF($K$3:$K$2500,$O516,$G$3:$G$2500)</f>
        <v>0</v>
      </c>
      <c r="V516" s="25">
        <f t="shared" ref="V516:V579" si="123">SUMIF($K$3:$K$2500,$O516,$H$3:$H$2500)</f>
        <v>0</v>
      </c>
      <c r="AA516" s="11" t="e">
        <f t="shared" ref="AA516:AA579" si="124">IF($P516&gt;0,T516/$P516,NA())</f>
        <v>#N/A</v>
      </c>
      <c r="AB516" s="11" t="e">
        <f t="shared" ref="AB516:AB579" si="125">IF($P516&gt;0,U516/$P516,NA())</f>
        <v>#N/A</v>
      </c>
      <c r="AC516" s="11" t="e">
        <f t="shared" ref="AC516:AC579" si="126">IF($P516&gt;0,V516/$P516,NA())</f>
        <v>#N/A</v>
      </c>
      <c r="AH516" s="26" t="e">
        <f t="array" ref="AH516">MEDIAN(IF(ISNUMBER(AA$3:AA$163),AA$3:AA$163))</f>
        <v>#NUM!</v>
      </c>
      <c r="AI516" s="26" t="e">
        <f t="array" ref="AI516">MEDIAN(IF(ISNUMBER(AB$3:AB$163),AB$3:AB$163))</f>
        <v>#NUM!</v>
      </c>
      <c r="AJ516" s="26" t="e">
        <f t="array" ref="AJ516">MEDIAN(IF(ISNUMBER(AC$3:AC$163),AC$3:AC$163))</f>
        <v>#NUM!</v>
      </c>
    </row>
    <row r="517" spans="1:36" ht="15.75" x14ac:dyDescent="0.25">
      <c r="A517" s="21"/>
      <c r="B517" s="22"/>
      <c r="C517" s="23"/>
      <c r="D517" s="23"/>
      <c r="E517" s="23"/>
      <c r="F517" s="23"/>
      <c r="G517" s="23"/>
      <c r="H517" s="23"/>
      <c r="I517" s="1"/>
      <c r="J517" s="30" t="e">
        <f t="shared" si="120"/>
        <v>#VALUE!</v>
      </c>
      <c r="K517" s="5" t="e">
        <f t="shared" si="118"/>
        <v>#N/A</v>
      </c>
      <c r="L517" s="5" t="e">
        <f t="shared" si="119"/>
        <v>#N/A</v>
      </c>
      <c r="T517" s="25">
        <f t="shared" si="121"/>
        <v>0</v>
      </c>
      <c r="U517" s="25">
        <f t="shared" si="122"/>
        <v>0</v>
      </c>
      <c r="V517" s="25">
        <f t="shared" si="123"/>
        <v>0</v>
      </c>
      <c r="AA517" s="11" t="e">
        <f t="shared" si="124"/>
        <v>#N/A</v>
      </c>
      <c r="AB517" s="11" t="e">
        <f t="shared" si="125"/>
        <v>#N/A</v>
      </c>
      <c r="AC517" s="11" t="e">
        <f t="shared" si="126"/>
        <v>#N/A</v>
      </c>
      <c r="AH517" s="26" t="e">
        <f t="array" ref="AH517">MEDIAN(IF(ISNUMBER(AA$3:AA$163),AA$3:AA$163))</f>
        <v>#NUM!</v>
      </c>
      <c r="AI517" s="26" t="e">
        <f t="array" ref="AI517">MEDIAN(IF(ISNUMBER(AB$3:AB$163),AB$3:AB$163))</f>
        <v>#NUM!</v>
      </c>
      <c r="AJ517" s="26" t="e">
        <f t="array" ref="AJ517">MEDIAN(IF(ISNUMBER(AC$3:AC$163),AC$3:AC$163))</f>
        <v>#NUM!</v>
      </c>
    </row>
    <row r="518" spans="1:36" ht="15.75" x14ac:dyDescent="0.25">
      <c r="A518" s="21"/>
      <c r="B518" s="22"/>
      <c r="C518" s="23"/>
      <c r="D518" s="23"/>
      <c r="E518" s="23"/>
      <c r="F518" s="23"/>
      <c r="G518" s="23"/>
      <c r="H518" s="23"/>
      <c r="I518" s="1"/>
      <c r="J518" s="30" t="e">
        <f t="shared" si="120"/>
        <v>#VALUE!</v>
      </c>
      <c r="K518" s="5" t="e">
        <f t="shared" si="118"/>
        <v>#N/A</v>
      </c>
      <c r="L518" s="5" t="e">
        <f t="shared" si="119"/>
        <v>#N/A</v>
      </c>
      <c r="T518" s="25">
        <f t="shared" si="121"/>
        <v>0</v>
      </c>
      <c r="U518" s="25">
        <f t="shared" si="122"/>
        <v>0</v>
      </c>
      <c r="V518" s="25">
        <f t="shared" si="123"/>
        <v>0</v>
      </c>
      <c r="AA518" s="11" t="e">
        <f t="shared" si="124"/>
        <v>#N/A</v>
      </c>
      <c r="AB518" s="11" t="e">
        <f t="shared" si="125"/>
        <v>#N/A</v>
      </c>
      <c r="AC518" s="11" t="e">
        <f t="shared" si="126"/>
        <v>#N/A</v>
      </c>
      <c r="AH518" s="26" t="e">
        <f t="array" ref="AH518">MEDIAN(IF(ISNUMBER(AA$3:AA$163),AA$3:AA$163))</f>
        <v>#NUM!</v>
      </c>
      <c r="AI518" s="26" t="e">
        <f t="array" ref="AI518">MEDIAN(IF(ISNUMBER(AB$3:AB$163),AB$3:AB$163))</f>
        <v>#NUM!</v>
      </c>
      <c r="AJ518" s="26" t="e">
        <f t="array" ref="AJ518">MEDIAN(IF(ISNUMBER(AC$3:AC$163),AC$3:AC$163))</f>
        <v>#NUM!</v>
      </c>
    </row>
    <row r="519" spans="1:36" ht="15.75" x14ac:dyDescent="0.25">
      <c r="A519" s="21"/>
      <c r="B519" s="22"/>
      <c r="C519" s="23"/>
      <c r="D519" s="23"/>
      <c r="E519" s="23"/>
      <c r="F519" s="23"/>
      <c r="G519" s="23"/>
      <c r="H519" s="23"/>
      <c r="I519" s="1"/>
      <c r="J519" s="30" t="e">
        <f t="shared" si="120"/>
        <v>#VALUE!</v>
      </c>
      <c r="K519" s="5" t="e">
        <f t="shared" si="118"/>
        <v>#N/A</v>
      </c>
      <c r="L519" s="5" t="e">
        <f t="shared" si="119"/>
        <v>#N/A</v>
      </c>
      <c r="T519" s="25">
        <f t="shared" si="121"/>
        <v>0</v>
      </c>
      <c r="U519" s="25">
        <f t="shared" si="122"/>
        <v>0</v>
      </c>
      <c r="V519" s="25">
        <f t="shared" si="123"/>
        <v>0</v>
      </c>
      <c r="AA519" s="11" t="e">
        <f t="shared" si="124"/>
        <v>#N/A</v>
      </c>
      <c r="AB519" s="11" t="e">
        <f t="shared" si="125"/>
        <v>#N/A</v>
      </c>
      <c r="AC519" s="11" t="e">
        <f t="shared" si="126"/>
        <v>#N/A</v>
      </c>
      <c r="AH519" s="26" t="e">
        <f t="array" ref="AH519">MEDIAN(IF(ISNUMBER(AA$3:AA$163),AA$3:AA$163))</f>
        <v>#NUM!</v>
      </c>
      <c r="AI519" s="26" t="e">
        <f t="array" ref="AI519">MEDIAN(IF(ISNUMBER(AB$3:AB$163),AB$3:AB$163))</f>
        <v>#NUM!</v>
      </c>
      <c r="AJ519" s="26" t="e">
        <f t="array" ref="AJ519">MEDIAN(IF(ISNUMBER(AC$3:AC$163),AC$3:AC$163))</f>
        <v>#NUM!</v>
      </c>
    </row>
    <row r="520" spans="1:36" ht="15.75" x14ac:dyDescent="0.25">
      <c r="A520" s="21"/>
      <c r="B520" s="22"/>
      <c r="C520" s="23"/>
      <c r="D520" s="23"/>
      <c r="E520" s="23"/>
      <c r="F520" s="23"/>
      <c r="G520" s="23"/>
      <c r="H520" s="23"/>
      <c r="I520" s="1"/>
      <c r="J520" s="30" t="e">
        <f t="shared" si="120"/>
        <v>#VALUE!</v>
      </c>
      <c r="K520" s="5" t="e">
        <f t="shared" si="118"/>
        <v>#N/A</v>
      </c>
      <c r="L520" s="5" t="e">
        <f t="shared" si="119"/>
        <v>#N/A</v>
      </c>
      <c r="T520" s="25">
        <f t="shared" si="121"/>
        <v>0</v>
      </c>
      <c r="U520" s="25">
        <f t="shared" si="122"/>
        <v>0</v>
      </c>
      <c r="V520" s="25">
        <f t="shared" si="123"/>
        <v>0</v>
      </c>
      <c r="AA520" s="11" t="e">
        <f t="shared" si="124"/>
        <v>#N/A</v>
      </c>
      <c r="AB520" s="11" t="e">
        <f t="shared" si="125"/>
        <v>#N/A</v>
      </c>
      <c r="AC520" s="11" t="e">
        <f t="shared" si="126"/>
        <v>#N/A</v>
      </c>
      <c r="AH520" s="26" t="e">
        <f t="array" ref="AH520">MEDIAN(IF(ISNUMBER(AA$3:AA$163),AA$3:AA$163))</f>
        <v>#NUM!</v>
      </c>
      <c r="AI520" s="26" t="e">
        <f t="array" ref="AI520">MEDIAN(IF(ISNUMBER(AB$3:AB$163),AB$3:AB$163))</f>
        <v>#NUM!</v>
      </c>
      <c r="AJ520" s="26" t="e">
        <f t="array" ref="AJ520">MEDIAN(IF(ISNUMBER(AC$3:AC$163),AC$3:AC$163))</f>
        <v>#NUM!</v>
      </c>
    </row>
    <row r="521" spans="1:36" ht="15.75" x14ac:dyDescent="0.25">
      <c r="A521" s="21"/>
      <c r="B521" s="22"/>
      <c r="C521" s="23"/>
      <c r="D521" s="23"/>
      <c r="E521" s="23"/>
      <c r="F521" s="23"/>
      <c r="G521" s="23"/>
      <c r="H521" s="23"/>
      <c r="I521" s="1"/>
      <c r="J521" s="30" t="e">
        <f t="shared" si="120"/>
        <v>#VALUE!</v>
      </c>
      <c r="K521" s="5" t="e">
        <f t="shared" si="118"/>
        <v>#N/A</v>
      </c>
      <c r="L521" s="5" t="e">
        <f t="shared" si="119"/>
        <v>#N/A</v>
      </c>
      <c r="T521" s="25">
        <f t="shared" si="121"/>
        <v>0</v>
      </c>
      <c r="U521" s="25">
        <f t="shared" si="122"/>
        <v>0</v>
      </c>
      <c r="V521" s="25">
        <f t="shared" si="123"/>
        <v>0</v>
      </c>
      <c r="AA521" s="11" t="e">
        <f t="shared" si="124"/>
        <v>#N/A</v>
      </c>
      <c r="AB521" s="11" t="e">
        <f t="shared" si="125"/>
        <v>#N/A</v>
      </c>
      <c r="AC521" s="11" t="e">
        <f t="shared" si="126"/>
        <v>#N/A</v>
      </c>
      <c r="AH521" s="26" t="e">
        <f t="array" ref="AH521">MEDIAN(IF(ISNUMBER(AA$3:AA$163),AA$3:AA$163))</f>
        <v>#NUM!</v>
      </c>
      <c r="AI521" s="26" t="e">
        <f t="array" ref="AI521">MEDIAN(IF(ISNUMBER(AB$3:AB$163),AB$3:AB$163))</f>
        <v>#NUM!</v>
      </c>
      <c r="AJ521" s="26" t="e">
        <f t="array" ref="AJ521">MEDIAN(IF(ISNUMBER(AC$3:AC$163),AC$3:AC$163))</f>
        <v>#NUM!</v>
      </c>
    </row>
    <row r="522" spans="1:36" ht="15.75" x14ac:dyDescent="0.25">
      <c r="A522" s="21"/>
      <c r="B522" s="22"/>
      <c r="C522" s="23"/>
      <c r="D522" s="23"/>
      <c r="E522" s="23"/>
      <c r="F522" s="23"/>
      <c r="G522" s="23"/>
      <c r="H522" s="23"/>
      <c r="I522" s="1"/>
      <c r="J522" s="30" t="e">
        <f t="shared" si="120"/>
        <v>#VALUE!</v>
      </c>
      <c r="K522" s="5" t="e">
        <f t="shared" si="118"/>
        <v>#N/A</v>
      </c>
      <c r="L522" s="5" t="e">
        <f t="shared" si="119"/>
        <v>#N/A</v>
      </c>
      <c r="T522" s="25">
        <f t="shared" si="121"/>
        <v>0</v>
      </c>
      <c r="U522" s="25">
        <f t="shared" si="122"/>
        <v>0</v>
      </c>
      <c r="V522" s="25">
        <f t="shared" si="123"/>
        <v>0</v>
      </c>
      <c r="AA522" s="11" t="e">
        <f t="shared" si="124"/>
        <v>#N/A</v>
      </c>
      <c r="AB522" s="11" t="e">
        <f t="shared" si="125"/>
        <v>#N/A</v>
      </c>
      <c r="AC522" s="11" t="e">
        <f t="shared" si="126"/>
        <v>#N/A</v>
      </c>
      <c r="AH522" s="26" t="e">
        <f t="array" ref="AH522">MEDIAN(IF(ISNUMBER(AA$3:AA$163),AA$3:AA$163))</f>
        <v>#NUM!</v>
      </c>
      <c r="AI522" s="26" t="e">
        <f t="array" ref="AI522">MEDIAN(IF(ISNUMBER(AB$3:AB$163),AB$3:AB$163))</f>
        <v>#NUM!</v>
      </c>
      <c r="AJ522" s="26" t="e">
        <f t="array" ref="AJ522">MEDIAN(IF(ISNUMBER(AC$3:AC$163),AC$3:AC$163))</f>
        <v>#NUM!</v>
      </c>
    </row>
    <row r="523" spans="1:36" ht="15.75" x14ac:dyDescent="0.25">
      <c r="A523" s="21"/>
      <c r="B523" s="22"/>
      <c r="C523" s="23"/>
      <c r="D523" s="23"/>
      <c r="E523" s="23"/>
      <c r="F523" s="23"/>
      <c r="G523" s="23"/>
      <c r="H523" s="23"/>
      <c r="I523" s="1"/>
      <c r="J523" s="30" t="e">
        <f t="shared" si="120"/>
        <v>#VALUE!</v>
      </c>
      <c r="K523" s="5" t="e">
        <f t="shared" si="118"/>
        <v>#N/A</v>
      </c>
      <c r="L523" s="5" t="e">
        <f t="shared" si="119"/>
        <v>#N/A</v>
      </c>
      <c r="T523" s="25">
        <f t="shared" si="121"/>
        <v>0</v>
      </c>
      <c r="U523" s="25">
        <f t="shared" si="122"/>
        <v>0</v>
      </c>
      <c r="V523" s="25">
        <f t="shared" si="123"/>
        <v>0</v>
      </c>
      <c r="AA523" s="11" t="e">
        <f t="shared" si="124"/>
        <v>#N/A</v>
      </c>
      <c r="AB523" s="11" t="e">
        <f t="shared" si="125"/>
        <v>#N/A</v>
      </c>
      <c r="AC523" s="11" t="e">
        <f t="shared" si="126"/>
        <v>#N/A</v>
      </c>
      <c r="AH523" s="26" t="e">
        <f t="array" ref="AH523">MEDIAN(IF(ISNUMBER(AA$3:AA$163),AA$3:AA$163))</f>
        <v>#NUM!</v>
      </c>
      <c r="AI523" s="26" t="e">
        <f t="array" ref="AI523">MEDIAN(IF(ISNUMBER(AB$3:AB$163),AB$3:AB$163))</f>
        <v>#NUM!</v>
      </c>
      <c r="AJ523" s="26" t="e">
        <f t="array" ref="AJ523">MEDIAN(IF(ISNUMBER(AC$3:AC$163),AC$3:AC$163))</f>
        <v>#NUM!</v>
      </c>
    </row>
    <row r="524" spans="1:36" ht="15.75" x14ac:dyDescent="0.25">
      <c r="A524" s="21"/>
      <c r="B524" s="22"/>
      <c r="C524" s="23"/>
      <c r="D524" s="23"/>
      <c r="E524" s="23"/>
      <c r="F524" s="23"/>
      <c r="G524" s="23"/>
      <c r="H524" s="23"/>
      <c r="I524" s="1"/>
      <c r="J524" s="30" t="e">
        <f t="shared" si="120"/>
        <v>#VALUE!</v>
      </c>
      <c r="K524" s="5" t="e">
        <f t="shared" si="118"/>
        <v>#N/A</v>
      </c>
      <c r="L524" s="5" t="e">
        <f t="shared" si="119"/>
        <v>#N/A</v>
      </c>
      <c r="T524" s="25">
        <f t="shared" si="121"/>
        <v>0</v>
      </c>
      <c r="U524" s="25">
        <f t="shared" si="122"/>
        <v>0</v>
      </c>
      <c r="V524" s="25">
        <f t="shared" si="123"/>
        <v>0</v>
      </c>
      <c r="AA524" s="11" t="e">
        <f t="shared" si="124"/>
        <v>#N/A</v>
      </c>
      <c r="AB524" s="11" t="e">
        <f t="shared" si="125"/>
        <v>#N/A</v>
      </c>
      <c r="AC524" s="11" t="e">
        <f t="shared" si="126"/>
        <v>#N/A</v>
      </c>
      <c r="AH524" s="26" t="e">
        <f t="array" ref="AH524">MEDIAN(IF(ISNUMBER(AA$3:AA$163),AA$3:AA$163))</f>
        <v>#NUM!</v>
      </c>
      <c r="AI524" s="26" t="e">
        <f t="array" ref="AI524">MEDIAN(IF(ISNUMBER(AB$3:AB$163),AB$3:AB$163))</f>
        <v>#NUM!</v>
      </c>
      <c r="AJ524" s="26" t="e">
        <f t="array" ref="AJ524">MEDIAN(IF(ISNUMBER(AC$3:AC$163),AC$3:AC$163))</f>
        <v>#NUM!</v>
      </c>
    </row>
    <row r="525" spans="1:36" ht="15.75" x14ac:dyDescent="0.25">
      <c r="A525" s="21"/>
      <c r="B525" s="22"/>
      <c r="C525" s="23"/>
      <c r="D525" s="23"/>
      <c r="E525" s="23"/>
      <c r="F525" s="23"/>
      <c r="G525" s="23"/>
      <c r="H525" s="23"/>
      <c r="I525" s="1"/>
      <c r="J525" s="30" t="e">
        <f t="shared" si="120"/>
        <v>#VALUE!</v>
      </c>
      <c r="K525" s="5" t="e">
        <f t="shared" si="118"/>
        <v>#N/A</v>
      </c>
      <c r="L525" s="5" t="e">
        <f t="shared" si="119"/>
        <v>#N/A</v>
      </c>
      <c r="T525" s="25">
        <f t="shared" si="121"/>
        <v>0</v>
      </c>
      <c r="U525" s="25">
        <f t="shared" si="122"/>
        <v>0</v>
      </c>
      <c r="V525" s="25">
        <f t="shared" si="123"/>
        <v>0</v>
      </c>
      <c r="AA525" s="11" t="e">
        <f t="shared" si="124"/>
        <v>#N/A</v>
      </c>
      <c r="AB525" s="11" t="e">
        <f t="shared" si="125"/>
        <v>#N/A</v>
      </c>
      <c r="AC525" s="11" t="e">
        <f t="shared" si="126"/>
        <v>#N/A</v>
      </c>
      <c r="AH525" s="26" t="e">
        <f t="array" ref="AH525">MEDIAN(IF(ISNUMBER(AA$3:AA$163),AA$3:AA$163))</f>
        <v>#NUM!</v>
      </c>
      <c r="AI525" s="26" t="e">
        <f t="array" ref="AI525">MEDIAN(IF(ISNUMBER(AB$3:AB$163),AB$3:AB$163))</f>
        <v>#NUM!</v>
      </c>
      <c r="AJ525" s="26" t="e">
        <f t="array" ref="AJ525">MEDIAN(IF(ISNUMBER(AC$3:AC$163),AC$3:AC$163))</f>
        <v>#NUM!</v>
      </c>
    </row>
    <row r="526" spans="1:36" ht="15.75" x14ac:dyDescent="0.25">
      <c r="A526" s="21"/>
      <c r="B526" s="22"/>
      <c r="C526" s="23"/>
      <c r="D526" s="23"/>
      <c r="E526" s="23"/>
      <c r="F526" s="23"/>
      <c r="G526" s="23"/>
      <c r="H526" s="23"/>
      <c r="I526" s="1"/>
      <c r="J526" s="30" t="e">
        <f t="shared" si="120"/>
        <v>#VALUE!</v>
      </c>
      <c r="K526" s="5" t="e">
        <f t="shared" si="118"/>
        <v>#N/A</v>
      </c>
      <c r="L526" s="5" t="e">
        <f t="shared" si="119"/>
        <v>#N/A</v>
      </c>
      <c r="T526" s="25">
        <f t="shared" si="121"/>
        <v>0</v>
      </c>
      <c r="U526" s="25">
        <f t="shared" si="122"/>
        <v>0</v>
      </c>
      <c r="V526" s="25">
        <f t="shared" si="123"/>
        <v>0</v>
      </c>
      <c r="AA526" s="11" t="e">
        <f t="shared" si="124"/>
        <v>#N/A</v>
      </c>
      <c r="AB526" s="11" t="e">
        <f t="shared" si="125"/>
        <v>#N/A</v>
      </c>
      <c r="AC526" s="11" t="e">
        <f t="shared" si="126"/>
        <v>#N/A</v>
      </c>
      <c r="AH526" s="26" t="e">
        <f t="array" ref="AH526">MEDIAN(IF(ISNUMBER(AA$3:AA$163),AA$3:AA$163))</f>
        <v>#NUM!</v>
      </c>
      <c r="AI526" s="26" t="e">
        <f t="array" ref="AI526">MEDIAN(IF(ISNUMBER(AB$3:AB$163),AB$3:AB$163))</f>
        <v>#NUM!</v>
      </c>
      <c r="AJ526" s="26" t="e">
        <f t="array" ref="AJ526">MEDIAN(IF(ISNUMBER(AC$3:AC$163),AC$3:AC$163))</f>
        <v>#NUM!</v>
      </c>
    </row>
    <row r="527" spans="1:36" ht="15.75" x14ac:dyDescent="0.25">
      <c r="A527" s="21"/>
      <c r="B527" s="22"/>
      <c r="C527" s="23"/>
      <c r="D527" s="23"/>
      <c r="E527" s="23"/>
      <c r="F527" s="23"/>
      <c r="G527" s="23"/>
      <c r="H527" s="23"/>
      <c r="I527" s="1"/>
      <c r="J527" s="30" t="e">
        <f t="shared" si="120"/>
        <v>#VALUE!</v>
      </c>
      <c r="K527" s="5" t="e">
        <f t="shared" si="118"/>
        <v>#N/A</v>
      </c>
      <c r="L527" s="5" t="e">
        <f t="shared" si="119"/>
        <v>#N/A</v>
      </c>
      <c r="T527" s="25">
        <f t="shared" si="121"/>
        <v>0</v>
      </c>
      <c r="U527" s="25">
        <f t="shared" si="122"/>
        <v>0</v>
      </c>
      <c r="V527" s="25">
        <f t="shared" si="123"/>
        <v>0</v>
      </c>
      <c r="AA527" s="11" t="e">
        <f t="shared" si="124"/>
        <v>#N/A</v>
      </c>
      <c r="AB527" s="11" t="e">
        <f t="shared" si="125"/>
        <v>#N/A</v>
      </c>
      <c r="AC527" s="11" t="e">
        <f t="shared" si="126"/>
        <v>#N/A</v>
      </c>
      <c r="AH527" s="26" t="e">
        <f t="array" ref="AH527">MEDIAN(IF(ISNUMBER(AA$3:AA$163),AA$3:AA$163))</f>
        <v>#NUM!</v>
      </c>
      <c r="AI527" s="26" t="e">
        <f t="array" ref="AI527">MEDIAN(IF(ISNUMBER(AB$3:AB$163),AB$3:AB$163))</f>
        <v>#NUM!</v>
      </c>
      <c r="AJ527" s="26" t="e">
        <f t="array" ref="AJ527">MEDIAN(IF(ISNUMBER(AC$3:AC$163),AC$3:AC$163))</f>
        <v>#NUM!</v>
      </c>
    </row>
    <row r="528" spans="1:36" ht="15.75" x14ac:dyDescent="0.25">
      <c r="A528" s="21"/>
      <c r="B528" s="22"/>
      <c r="C528" s="23"/>
      <c r="D528" s="23"/>
      <c r="E528" s="23"/>
      <c r="F528" s="23"/>
      <c r="G528" s="23"/>
      <c r="H528" s="23"/>
      <c r="I528" s="1"/>
      <c r="J528" s="30" t="e">
        <f t="shared" si="120"/>
        <v>#VALUE!</v>
      </c>
      <c r="K528" s="5" t="e">
        <f t="shared" si="118"/>
        <v>#N/A</v>
      </c>
      <c r="L528" s="5" t="e">
        <f t="shared" si="119"/>
        <v>#N/A</v>
      </c>
      <c r="T528" s="25">
        <f t="shared" si="121"/>
        <v>0</v>
      </c>
      <c r="U528" s="25">
        <f t="shared" si="122"/>
        <v>0</v>
      </c>
      <c r="V528" s="25">
        <f t="shared" si="123"/>
        <v>0</v>
      </c>
      <c r="AA528" s="11" t="e">
        <f t="shared" si="124"/>
        <v>#N/A</v>
      </c>
      <c r="AB528" s="11" t="e">
        <f t="shared" si="125"/>
        <v>#N/A</v>
      </c>
      <c r="AC528" s="11" t="e">
        <f t="shared" si="126"/>
        <v>#N/A</v>
      </c>
      <c r="AH528" s="26" t="e">
        <f t="array" ref="AH528">MEDIAN(IF(ISNUMBER(AA$3:AA$163),AA$3:AA$163))</f>
        <v>#NUM!</v>
      </c>
      <c r="AI528" s="26" t="e">
        <f t="array" ref="AI528">MEDIAN(IF(ISNUMBER(AB$3:AB$163),AB$3:AB$163))</f>
        <v>#NUM!</v>
      </c>
      <c r="AJ528" s="26" t="e">
        <f t="array" ref="AJ528">MEDIAN(IF(ISNUMBER(AC$3:AC$163),AC$3:AC$163))</f>
        <v>#NUM!</v>
      </c>
    </row>
    <row r="529" spans="1:36" ht="15.75" x14ac:dyDescent="0.25">
      <c r="A529" s="21"/>
      <c r="B529" s="22"/>
      <c r="C529" s="23"/>
      <c r="D529" s="23"/>
      <c r="E529" s="23"/>
      <c r="F529" s="23"/>
      <c r="G529" s="23"/>
      <c r="H529" s="23"/>
      <c r="I529" s="1"/>
      <c r="J529" s="30" t="e">
        <f t="shared" si="120"/>
        <v>#VALUE!</v>
      </c>
      <c r="K529" s="5" t="e">
        <f t="shared" si="118"/>
        <v>#N/A</v>
      </c>
      <c r="L529" s="5" t="e">
        <f t="shared" si="119"/>
        <v>#N/A</v>
      </c>
      <c r="T529" s="25">
        <f t="shared" si="121"/>
        <v>0</v>
      </c>
      <c r="U529" s="25">
        <f t="shared" si="122"/>
        <v>0</v>
      </c>
      <c r="V529" s="25">
        <f t="shared" si="123"/>
        <v>0</v>
      </c>
      <c r="AA529" s="11" t="e">
        <f t="shared" si="124"/>
        <v>#N/A</v>
      </c>
      <c r="AB529" s="11" t="e">
        <f t="shared" si="125"/>
        <v>#N/A</v>
      </c>
      <c r="AC529" s="11" t="e">
        <f t="shared" si="126"/>
        <v>#N/A</v>
      </c>
      <c r="AH529" s="26" t="e">
        <f t="array" ref="AH529">MEDIAN(IF(ISNUMBER(AA$3:AA$163),AA$3:AA$163))</f>
        <v>#NUM!</v>
      </c>
      <c r="AI529" s="26" t="e">
        <f t="array" ref="AI529">MEDIAN(IF(ISNUMBER(AB$3:AB$163),AB$3:AB$163))</f>
        <v>#NUM!</v>
      </c>
      <c r="AJ529" s="26" t="e">
        <f t="array" ref="AJ529">MEDIAN(IF(ISNUMBER(AC$3:AC$163),AC$3:AC$163))</f>
        <v>#NUM!</v>
      </c>
    </row>
    <row r="530" spans="1:36" ht="15.75" x14ac:dyDescent="0.25">
      <c r="A530" s="21"/>
      <c r="B530" s="22"/>
      <c r="C530" s="23"/>
      <c r="D530" s="23"/>
      <c r="E530" s="23"/>
      <c r="F530" s="23"/>
      <c r="G530" s="23"/>
      <c r="H530" s="23"/>
      <c r="I530" s="1"/>
      <c r="J530" s="30" t="e">
        <f t="shared" si="120"/>
        <v>#VALUE!</v>
      </c>
      <c r="K530" s="5" t="e">
        <f t="shared" si="118"/>
        <v>#N/A</v>
      </c>
      <c r="L530" s="5" t="e">
        <f t="shared" si="119"/>
        <v>#N/A</v>
      </c>
      <c r="T530" s="25">
        <f t="shared" si="121"/>
        <v>0</v>
      </c>
      <c r="U530" s="25">
        <f t="shared" si="122"/>
        <v>0</v>
      </c>
      <c r="V530" s="25">
        <f t="shared" si="123"/>
        <v>0</v>
      </c>
      <c r="AA530" s="11" t="e">
        <f t="shared" si="124"/>
        <v>#N/A</v>
      </c>
      <c r="AB530" s="11" t="e">
        <f t="shared" si="125"/>
        <v>#N/A</v>
      </c>
      <c r="AC530" s="11" t="e">
        <f t="shared" si="126"/>
        <v>#N/A</v>
      </c>
      <c r="AH530" s="26" t="e">
        <f t="array" ref="AH530">MEDIAN(IF(ISNUMBER(AA$3:AA$163),AA$3:AA$163))</f>
        <v>#NUM!</v>
      </c>
      <c r="AI530" s="26" t="e">
        <f t="array" ref="AI530">MEDIAN(IF(ISNUMBER(AB$3:AB$163),AB$3:AB$163))</f>
        <v>#NUM!</v>
      </c>
      <c r="AJ530" s="26" t="e">
        <f t="array" ref="AJ530">MEDIAN(IF(ISNUMBER(AC$3:AC$163),AC$3:AC$163))</f>
        <v>#NUM!</v>
      </c>
    </row>
    <row r="531" spans="1:36" ht="15.75" x14ac:dyDescent="0.25">
      <c r="A531" s="21"/>
      <c r="B531" s="22"/>
      <c r="C531" s="23"/>
      <c r="D531" s="23"/>
      <c r="E531" s="23"/>
      <c r="F531" s="23"/>
      <c r="G531" s="23"/>
      <c r="H531" s="23"/>
      <c r="I531" s="1"/>
      <c r="J531" s="30" t="e">
        <f t="shared" si="120"/>
        <v>#VALUE!</v>
      </c>
      <c r="K531" s="5" t="e">
        <f t="shared" si="118"/>
        <v>#N/A</v>
      </c>
      <c r="L531" s="5" t="e">
        <f t="shared" si="119"/>
        <v>#N/A</v>
      </c>
      <c r="T531" s="25">
        <f t="shared" si="121"/>
        <v>0</v>
      </c>
      <c r="U531" s="25">
        <f t="shared" si="122"/>
        <v>0</v>
      </c>
      <c r="V531" s="25">
        <f t="shared" si="123"/>
        <v>0</v>
      </c>
      <c r="AA531" s="11" t="e">
        <f t="shared" si="124"/>
        <v>#N/A</v>
      </c>
      <c r="AB531" s="11" t="e">
        <f t="shared" si="125"/>
        <v>#N/A</v>
      </c>
      <c r="AC531" s="11" t="e">
        <f t="shared" si="126"/>
        <v>#N/A</v>
      </c>
      <c r="AH531" s="26" t="e">
        <f t="array" ref="AH531">MEDIAN(IF(ISNUMBER(AA$3:AA$163),AA$3:AA$163))</f>
        <v>#NUM!</v>
      </c>
      <c r="AI531" s="26" t="e">
        <f t="array" ref="AI531">MEDIAN(IF(ISNUMBER(AB$3:AB$163),AB$3:AB$163))</f>
        <v>#NUM!</v>
      </c>
      <c r="AJ531" s="26" t="e">
        <f t="array" ref="AJ531">MEDIAN(IF(ISNUMBER(AC$3:AC$163),AC$3:AC$163))</f>
        <v>#NUM!</v>
      </c>
    </row>
    <row r="532" spans="1:36" ht="15.75" x14ac:dyDescent="0.25">
      <c r="A532" s="21"/>
      <c r="B532" s="22"/>
      <c r="C532" s="23"/>
      <c r="D532" s="23"/>
      <c r="E532" s="23"/>
      <c r="F532" s="23"/>
      <c r="G532" s="23"/>
      <c r="H532" s="23"/>
      <c r="I532" s="1"/>
      <c r="J532" s="30" t="e">
        <f t="shared" si="120"/>
        <v>#VALUE!</v>
      </c>
      <c r="K532" s="5" t="e">
        <f t="shared" si="118"/>
        <v>#N/A</v>
      </c>
      <c r="L532" s="5" t="e">
        <f t="shared" si="119"/>
        <v>#N/A</v>
      </c>
      <c r="T532" s="25">
        <f t="shared" si="121"/>
        <v>0</v>
      </c>
      <c r="U532" s="25">
        <f t="shared" si="122"/>
        <v>0</v>
      </c>
      <c r="V532" s="25">
        <f t="shared" si="123"/>
        <v>0</v>
      </c>
      <c r="AA532" s="11" t="e">
        <f t="shared" si="124"/>
        <v>#N/A</v>
      </c>
      <c r="AB532" s="11" t="e">
        <f t="shared" si="125"/>
        <v>#N/A</v>
      </c>
      <c r="AC532" s="11" t="e">
        <f t="shared" si="126"/>
        <v>#N/A</v>
      </c>
      <c r="AH532" s="26" t="e">
        <f t="array" ref="AH532">MEDIAN(IF(ISNUMBER(AA$3:AA$163),AA$3:AA$163))</f>
        <v>#NUM!</v>
      </c>
      <c r="AI532" s="26" t="e">
        <f t="array" ref="AI532">MEDIAN(IF(ISNUMBER(AB$3:AB$163),AB$3:AB$163))</f>
        <v>#NUM!</v>
      </c>
      <c r="AJ532" s="26" t="e">
        <f t="array" ref="AJ532">MEDIAN(IF(ISNUMBER(AC$3:AC$163),AC$3:AC$163))</f>
        <v>#NUM!</v>
      </c>
    </row>
    <row r="533" spans="1:36" ht="15.75" x14ac:dyDescent="0.25">
      <c r="A533" s="21"/>
      <c r="B533" s="22"/>
      <c r="C533" s="23"/>
      <c r="D533" s="23"/>
      <c r="E533" s="23"/>
      <c r="F533" s="23"/>
      <c r="G533" s="23"/>
      <c r="H533" s="23"/>
      <c r="I533" s="1"/>
      <c r="J533" s="30" t="e">
        <f t="shared" si="120"/>
        <v>#VALUE!</v>
      </c>
      <c r="K533" s="5" t="e">
        <f t="shared" si="118"/>
        <v>#N/A</v>
      </c>
      <c r="L533" s="5" t="e">
        <f t="shared" si="119"/>
        <v>#N/A</v>
      </c>
      <c r="T533" s="25">
        <f t="shared" si="121"/>
        <v>0</v>
      </c>
      <c r="U533" s="25">
        <f t="shared" si="122"/>
        <v>0</v>
      </c>
      <c r="V533" s="25">
        <f t="shared" si="123"/>
        <v>0</v>
      </c>
      <c r="AA533" s="11" t="e">
        <f t="shared" si="124"/>
        <v>#N/A</v>
      </c>
      <c r="AB533" s="11" t="e">
        <f t="shared" si="125"/>
        <v>#N/A</v>
      </c>
      <c r="AC533" s="11" t="e">
        <f t="shared" si="126"/>
        <v>#N/A</v>
      </c>
      <c r="AH533" s="26" t="e">
        <f t="array" ref="AH533">MEDIAN(IF(ISNUMBER(AA$3:AA$163),AA$3:AA$163))</f>
        <v>#NUM!</v>
      </c>
      <c r="AI533" s="26" t="e">
        <f t="array" ref="AI533">MEDIAN(IF(ISNUMBER(AB$3:AB$163),AB$3:AB$163))</f>
        <v>#NUM!</v>
      </c>
      <c r="AJ533" s="26" t="e">
        <f t="array" ref="AJ533">MEDIAN(IF(ISNUMBER(AC$3:AC$163),AC$3:AC$163))</f>
        <v>#NUM!</v>
      </c>
    </row>
    <row r="534" spans="1:36" ht="15.75" x14ac:dyDescent="0.25">
      <c r="A534" s="21"/>
      <c r="B534" s="22"/>
      <c r="C534" s="23"/>
      <c r="D534" s="23"/>
      <c r="E534" s="23"/>
      <c r="F534" s="23"/>
      <c r="G534" s="23"/>
      <c r="H534" s="23"/>
      <c r="I534" s="1"/>
      <c r="J534" s="30" t="e">
        <f t="shared" si="120"/>
        <v>#VALUE!</v>
      </c>
      <c r="K534" s="5" t="e">
        <f t="shared" si="118"/>
        <v>#N/A</v>
      </c>
      <c r="L534" s="5" t="e">
        <f t="shared" si="119"/>
        <v>#N/A</v>
      </c>
      <c r="T534" s="25">
        <f t="shared" si="121"/>
        <v>0</v>
      </c>
      <c r="U534" s="25">
        <f t="shared" si="122"/>
        <v>0</v>
      </c>
      <c r="V534" s="25">
        <f t="shared" si="123"/>
        <v>0</v>
      </c>
      <c r="AA534" s="11" t="e">
        <f t="shared" si="124"/>
        <v>#N/A</v>
      </c>
      <c r="AB534" s="11" t="e">
        <f t="shared" si="125"/>
        <v>#N/A</v>
      </c>
      <c r="AC534" s="11" t="e">
        <f t="shared" si="126"/>
        <v>#N/A</v>
      </c>
      <c r="AH534" s="26" t="e">
        <f t="array" ref="AH534">MEDIAN(IF(ISNUMBER(AA$3:AA$163),AA$3:AA$163))</f>
        <v>#NUM!</v>
      </c>
      <c r="AI534" s="26" t="e">
        <f t="array" ref="AI534">MEDIAN(IF(ISNUMBER(AB$3:AB$163),AB$3:AB$163))</f>
        <v>#NUM!</v>
      </c>
      <c r="AJ534" s="26" t="e">
        <f t="array" ref="AJ534">MEDIAN(IF(ISNUMBER(AC$3:AC$163),AC$3:AC$163))</f>
        <v>#NUM!</v>
      </c>
    </row>
    <row r="535" spans="1:36" ht="15.75" x14ac:dyDescent="0.25">
      <c r="A535" s="21"/>
      <c r="B535" s="22"/>
      <c r="C535" s="23"/>
      <c r="D535" s="23"/>
      <c r="E535" s="23"/>
      <c r="F535" s="23"/>
      <c r="G535" s="23"/>
      <c r="H535" s="23"/>
      <c r="I535" s="1"/>
      <c r="J535" s="30" t="e">
        <f t="shared" si="120"/>
        <v>#VALUE!</v>
      </c>
      <c r="K535" s="5" t="e">
        <f t="shared" si="118"/>
        <v>#N/A</v>
      </c>
      <c r="L535" s="5" t="e">
        <f t="shared" si="119"/>
        <v>#N/A</v>
      </c>
      <c r="T535" s="25">
        <f t="shared" si="121"/>
        <v>0</v>
      </c>
      <c r="U535" s="25">
        <f t="shared" si="122"/>
        <v>0</v>
      </c>
      <c r="V535" s="25">
        <f t="shared" si="123"/>
        <v>0</v>
      </c>
      <c r="AA535" s="11" t="e">
        <f t="shared" si="124"/>
        <v>#N/A</v>
      </c>
      <c r="AB535" s="11" t="e">
        <f t="shared" si="125"/>
        <v>#N/A</v>
      </c>
      <c r="AC535" s="11" t="e">
        <f t="shared" si="126"/>
        <v>#N/A</v>
      </c>
      <c r="AH535" s="26" t="e">
        <f t="array" ref="AH535">MEDIAN(IF(ISNUMBER(AA$3:AA$163),AA$3:AA$163))</f>
        <v>#NUM!</v>
      </c>
      <c r="AI535" s="26" t="e">
        <f t="array" ref="AI535">MEDIAN(IF(ISNUMBER(AB$3:AB$163),AB$3:AB$163))</f>
        <v>#NUM!</v>
      </c>
      <c r="AJ535" s="26" t="e">
        <f t="array" ref="AJ535">MEDIAN(IF(ISNUMBER(AC$3:AC$163),AC$3:AC$163))</f>
        <v>#NUM!</v>
      </c>
    </row>
    <row r="536" spans="1:36" ht="15.75" x14ac:dyDescent="0.25">
      <c r="A536" s="21"/>
      <c r="B536" s="22"/>
      <c r="C536" s="23"/>
      <c r="D536" s="23"/>
      <c r="E536" s="23"/>
      <c r="F536" s="23"/>
      <c r="G536" s="23"/>
      <c r="H536" s="23"/>
      <c r="I536" s="1"/>
      <c r="J536" s="30" t="e">
        <f t="shared" si="120"/>
        <v>#VALUE!</v>
      </c>
      <c r="K536" s="5" t="e">
        <f t="shared" si="118"/>
        <v>#N/A</v>
      </c>
      <c r="L536" s="5" t="e">
        <f t="shared" si="119"/>
        <v>#N/A</v>
      </c>
      <c r="T536" s="25">
        <f t="shared" si="121"/>
        <v>0</v>
      </c>
      <c r="U536" s="25">
        <f t="shared" si="122"/>
        <v>0</v>
      </c>
      <c r="V536" s="25">
        <f t="shared" si="123"/>
        <v>0</v>
      </c>
      <c r="AA536" s="11" t="e">
        <f t="shared" si="124"/>
        <v>#N/A</v>
      </c>
      <c r="AB536" s="11" t="e">
        <f t="shared" si="125"/>
        <v>#N/A</v>
      </c>
      <c r="AC536" s="11" t="e">
        <f t="shared" si="126"/>
        <v>#N/A</v>
      </c>
      <c r="AH536" s="26" t="e">
        <f t="array" ref="AH536">MEDIAN(IF(ISNUMBER(AA$3:AA$163),AA$3:AA$163))</f>
        <v>#NUM!</v>
      </c>
      <c r="AI536" s="26" t="e">
        <f t="array" ref="AI536">MEDIAN(IF(ISNUMBER(AB$3:AB$163),AB$3:AB$163))</f>
        <v>#NUM!</v>
      </c>
      <c r="AJ536" s="26" t="e">
        <f t="array" ref="AJ536">MEDIAN(IF(ISNUMBER(AC$3:AC$163),AC$3:AC$163))</f>
        <v>#NUM!</v>
      </c>
    </row>
    <row r="537" spans="1:36" ht="15.75" x14ac:dyDescent="0.25">
      <c r="A537" s="21"/>
      <c r="B537" s="22"/>
      <c r="C537" s="23"/>
      <c r="D537" s="23"/>
      <c r="E537" s="23"/>
      <c r="F537" s="23"/>
      <c r="G537" s="23"/>
      <c r="H537" s="23"/>
      <c r="I537" s="1"/>
      <c r="J537" s="30" t="e">
        <f t="shared" si="120"/>
        <v>#VALUE!</v>
      </c>
      <c r="K537" s="5" t="e">
        <f t="shared" si="118"/>
        <v>#N/A</v>
      </c>
      <c r="L537" s="5" t="e">
        <f t="shared" si="119"/>
        <v>#N/A</v>
      </c>
      <c r="T537" s="25">
        <f t="shared" si="121"/>
        <v>0</v>
      </c>
      <c r="U537" s="25">
        <f t="shared" si="122"/>
        <v>0</v>
      </c>
      <c r="V537" s="25">
        <f t="shared" si="123"/>
        <v>0</v>
      </c>
      <c r="AA537" s="11" t="e">
        <f t="shared" si="124"/>
        <v>#N/A</v>
      </c>
      <c r="AB537" s="11" t="e">
        <f t="shared" si="125"/>
        <v>#N/A</v>
      </c>
      <c r="AC537" s="11" t="e">
        <f t="shared" si="126"/>
        <v>#N/A</v>
      </c>
      <c r="AH537" s="26" t="e">
        <f t="array" ref="AH537">MEDIAN(IF(ISNUMBER(AA$3:AA$163),AA$3:AA$163))</f>
        <v>#NUM!</v>
      </c>
      <c r="AI537" s="26" t="e">
        <f t="array" ref="AI537">MEDIAN(IF(ISNUMBER(AB$3:AB$163),AB$3:AB$163))</f>
        <v>#NUM!</v>
      </c>
      <c r="AJ537" s="26" t="e">
        <f t="array" ref="AJ537">MEDIAN(IF(ISNUMBER(AC$3:AC$163),AC$3:AC$163))</f>
        <v>#NUM!</v>
      </c>
    </row>
    <row r="538" spans="1:36" ht="15.75" x14ac:dyDescent="0.25">
      <c r="A538" s="21"/>
      <c r="B538" s="22"/>
      <c r="C538" s="23"/>
      <c r="D538" s="23"/>
      <c r="E538" s="23"/>
      <c r="F538" s="23"/>
      <c r="G538" s="23"/>
      <c r="H538" s="23"/>
      <c r="I538" s="1"/>
      <c r="J538" s="30" t="e">
        <f t="shared" si="120"/>
        <v>#VALUE!</v>
      </c>
      <c r="K538" s="5" t="e">
        <f t="shared" si="118"/>
        <v>#N/A</v>
      </c>
      <c r="L538" s="5" t="e">
        <f t="shared" si="119"/>
        <v>#N/A</v>
      </c>
      <c r="T538" s="25">
        <f t="shared" si="121"/>
        <v>0</v>
      </c>
      <c r="U538" s="25">
        <f t="shared" si="122"/>
        <v>0</v>
      </c>
      <c r="V538" s="25">
        <f t="shared" si="123"/>
        <v>0</v>
      </c>
      <c r="AA538" s="11" t="e">
        <f t="shared" si="124"/>
        <v>#N/A</v>
      </c>
      <c r="AB538" s="11" t="e">
        <f t="shared" si="125"/>
        <v>#N/A</v>
      </c>
      <c r="AC538" s="11" t="e">
        <f t="shared" si="126"/>
        <v>#N/A</v>
      </c>
      <c r="AH538" s="26" t="e">
        <f t="array" ref="AH538">MEDIAN(IF(ISNUMBER(AA$3:AA$163),AA$3:AA$163))</f>
        <v>#NUM!</v>
      </c>
      <c r="AI538" s="26" t="e">
        <f t="array" ref="AI538">MEDIAN(IF(ISNUMBER(AB$3:AB$163),AB$3:AB$163))</f>
        <v>#NUM!</v>
      </c>
      <c r="AJ538" s="26" t="e">
        <f t="array" ref="AJ538">MEDIAN(IF(ISNUMBER(AC$3:AC$163),AC$3:AC$163))</f>
        <v>#NUM!</v>
      </c>
    </row>
    <row r="539" spans="1:36" ht="15.75" x14ac:dyDescent="0.25">
      <c r="A539" s="21"/>
      <c r="B539" s="22"/>
      <c r="C539" s="23"/>
      <c r="D539" s="23"/>
      <c r="E539" s="23"/>
      <c r="F539" s="23"/>
      <c r="G539" s="23"/>
      <c r="H539" s="23"/>
      <c r="I539" s="1"/>
      <c r="J539" s="30" t="e">
        <f t="shared" si="120"/>
        <v>#VALUE!</v>
      </c>
      <c r="K539" s="5" t="e">
        <f t="shared" si="118"/>
        <v>#N/A</v>
      </c>
      <c r="L539" s="5" t="e">
        <f t="shared" si="119"/>
        <v>#N/A</v>
      </c>
      <c r="T539" s="25">
        <f t="shared" si="121"/>
        <v>0</v>
      </c>
      <c r="U539" s="25">
        <f t="shared" si="122"/>
        <v>0</v>
      </c>
      <c r="V539" s="25">
        <f t="shared" si="123"/>
        <v>0</v>
      </c>
      <c r="AA539" s="11" t="e">
        <f t="shared" si="124"/>
        <v>#N/A</v>
      </c>
      <c r="AB539" s="11" t="e">
        <f t="shared" si="125"/>
        <v>#N/A</v>
      </c>
      <c r="AC539" s="11" t="e">
        <f t="shared" si="126"/>
        <v>#N/A</v>
      </c>
      <c r="AH539" s="26" t="e">
        <f t="array" ref="AH539">MEDIAN(IF(ISNUMBER(AA$3:AA$163),AA$3:AA$163))</f>
        <v>#NUM!</v>
      </c>
      <c r="AI539" s="26" t="e">
        <f t="array" ref="AI539">MEDIAN(IF(ISNUMBER(AB$3:AB$163),AB$3:AB$163))</f>
        <v>#NUM!</v>
      </c>
      <c r="AJ539" s="26" t="e">
        <f t="array" ref="AJ539">MEDIAN(IF(ISNUMBER(AC$3:AC$163),AC$3:AC$163))</f>
        <v>#NUM!</v>
      </c>
    </row>
    <row r="540" spans="1:36" ht="15.75" x14ac:dyDescent="0.25">
      <c r="A540" s="21"/>
      <c r="B540" s="22"/>
      <c r="C540" s="23"/>
      <c r="D540" s="23"/>
      <c r="E540" s="23"/>
      <c r="F540" s="23"/>
      <c r="G540" s="23"/>
      <c r="H540" s="23"/>
      <c r="I540" s="1"/>
      <c r="J540" s="30" t="e">
        <f t="shared" si="120"/>
        <v>#VALUE!</v>
      </c>
      <c r="K540" s="5" t="e">
        <f t="shared" si="118"/>
        <v>#N/A</v>
      </c>
      <c r="L540" s="5" t="e">
        <f t="shared" si="119"/>
        <v>#N/A</v>
      </c>
      <c r="T540" s="25">
        <f t="shared" si="121"/>
        <v>0</v>
      </c>
      <c r="U540" s="25">
        <f t="shared" si="122"/>
        <v>0</v>
      </c>
      <c r="V540" s="25">
        <f t="shared" si="123"/>
        <v>0</v>
      </c>
      <c r="AA540" s="11" t="e">
        <f t="shared" si="124"/>
        <v>#N/A</v>
      </c>
      <c r="AB540" s="11" t="e">
        <f t="shared" si="125"/>
        <v>#N/A</v>
      </c>
      <c r="AC540" s="11" t="e">
        <f t="shared" si="126"/>
        <v>#N/A</v>
      </c>
      <c r="AH540" s="26" t="e">
        <f t="array" ref="AH540">MEDIAN(IF(ISNUMBER(AA$3:AA$163),AA$3:AA$163))</f>
        <v>#NUM!</v>
      </c>
      <c r="AI540" s="26" t="e">
        <f t="array" ref="AI540">MEDIAN(IF(ISNUMBER(AB$3:AB$163),AB$3:AB$163))</f>
        <v>#NUM!</v>
      </c>
      <c r="AJ540" s="26" t="e">
        <f t="array" ref="AJ540">MEDIAN(IF(ISNUMBER(AC$3:AC$163),AC$3:AC$163))</f>
        <v>#NUM!</v>
      </c>
    </row>
    <row r="541" spans="1:36" ht="15.75" x14ac:dyDescent="0.25">
      <c r="A541" s="21"/>
      <c r="B541" s="22"/>
      <c r="C541" s="23"/>
      <c r="D541" s="23"/>
      <c r="E541" s="23"/>
      <c r="F541" s="23"/>
      <c r="G541" s="23"/>
      <c r="H541" s="23"/>
      <c r="I541" s="1"/>
      <c r="J541" s="30" t="e">
        <f t="shared" si="120"/>
        <v>#VALUE!</v>
      </c>
      <c r="K541" s="5" t="e">
        <f t="shared" si="118"/>
        <v>#N/A</v>
      </c>
      <c r="L541" s="5" t="e">
        <f t="shared" si="119"/>
        <v>#N/A</v>
      </c>
      <c r="T541" s="25">
        <f t="shared" si="121"/>
        <v>0</v>
      </c>
      <c r="U541" s="25">
        <f t="shared" si="122"/>
        <v>0</v>
      </c>
      <c r="V541" s="25">
        <f t="shared" si="123"/>
        <v>0</v>
      </c>
      <c r="AA541" s="11" t="e">
        <f t="shared" si="124"/>
        <v>#N/A</v>
      </c>
      <c r="AB541" s="11" t="e">
        <f t="shared" si="125"/>
        <v>#N/A</v>
      </c>
      <c r="AC541" s="11" t="e">
        <f t="shared" si="126"/>
        <v>#N/A</v>
      </c>
      <c r="AH541" s="26" t="e">
        <f t="array" ref="AH541">MEDIAN(IF(ISNUMBER(AA$3:AA$163),AA$3:AA$163))</f>
        <v>#NUM!</v>
      </c>
      <c r="AI541" s="26" t="e">
        <f t="array" ref="AI541">MEDIAN(IF(ISNUMBER(AB$3:AB$163),AB$3:AB$163))</f>
        <v>#NUM!</v>
      </c>
      <c r="AJ541" s="26" t="e">
        <f t="array" ref="AJ541">MEDIAN(IF(ISNUMBER(AC$3:AC$163),AC$3:AC$163))</f>
        <v>#NUM!</v>
      </c>
    </row>
    <row r="542" spans="1:36" ht="15.75" x14ac:dyDescent="0.25">
      <c r="A542" s="21"/>
      <c r="B542" s="22"/>
      <c r="C542" s="23"/>
      <c r="D542" s="23"/>
      <c r="E542" s="23"/>
      <c r="F542" s="23"/>
      <c r="G542" s="23"/>
      <c r="H542" s="23"/>
      <c r="I542" s="1"/>
      <c r="J542" s="30" t="e">
        <f t="shared" si="120"/>
        <v>#VALUE!</v>
      </c>
      <c r="K542" s="5" t="e">
        <f t="shared" si="118"/>
        <v>#N/A</v>
      </c>
      <c r="L542" s="5" t="e">
        <f t="shared" si="119"/>
        <v>#N/A</v>
      </c>
      <c r="T542" s="25">
        <f t="shared" si="121"/>
        <v>0</v>
      </c>
      <c r="U542" s="25">
        <f t="shared" si="122"/>
        <v>0</v>
      </c>
      <c r="V542" s="25">
        <f t="shared" si="123"/>
        <v>0</v>
      </c>
      <c r="AA542" s="11" t="e">
        <f t="shared" si="124"/>
        <v>#N/A</v>
      </c>
      <c r="AB542" s="11" t="e">
        <f t="shared" si="125"/>
        <v>#N/A</v>
      </c>
      <c r="AC542" s="11" t="e">
        <f t="shared" si="126"/>
        <v>#N/A</v>
      </c>
      <c r="AH542" s="26" t="e">
        <f t="array" ref="AH542">MEDIAN(IF(ISNUMBER(AA$3:AA$163),AA$3:AA$163))</f>
        <v>#NUM!</v>
      </c>
      <c r="AI542" s="26" t="e">
        <f t="array" ref="AI542">MEDIAN(IF(ISNUMBER(AB$3:AB$163),AB$3:AB$163))</f>
        <v>#NUM!</v>
      </c>
      <c r="AJ542" s="26" t="e">
        <f t="array" ref="AJ542">MEDIAN(IF(ISNUMBER(AC$3:AC$163),AC$3:AC$163))</f>
        <v>#NUM!</v>
      </c>
    </row>
    <row r="543" spans="1:36" ht="15.75" x14ac:dyDescent="0.25">
      <c r="A543" s="21"/>
      <c r="B543" s="22"/>
      <c r="C543" s="23"/>
      <c r="D543" s="23"/>
      <c r="E543" s="23"/>
      <c r="F543" s="23"/>
      <c r="G543" s="23"/>
      <c r="H543" s="23"/>
      <c r="I543" s="1"/>
      <c r="J543" s="30" t="e">
        <f t="shared" si="120"/>
        <v>#VALUE!</v>
      </c>
      <c r="K543" s="5" t="e">
        <f t="shared" si="118"/>
        <v>#N/A</v>
      </c>
      <c r="L543" s="5" t="e">
        <f t="shared" si="119"/>
        <v>#N/A</v>
      </c>
      <c r="T543" s="25">
        <f t="shared" si="121"/>
        <v>0</v>
      </c>
      <c r="U543" s="25">
        <f t="shared" si="122"/>
        <v>0</v>
      </c>
      <c r="V543" s="25">
        <f t="shared" si="123"/>
        <v>0</v>
      </c>
      <c r="AA543" s="11" t="e">
        <f t="shared" si="124"/>
        <v>#N/A</v>
      </c>
      <c r="AB543" s="11" t="e">
        <f t="shared" si="125"/>
        <v>#N/A</v>
      </c>
      <c r="AC543" s="11" t="e">
        <f t="shared" si="126"/>
        <v>#N/A</v>
      </c>
      <c r="AH543" s="26" t="e">
        <f t="array" ref="AH543">MEDIAN(IF(ISNUMBER(AA$3:AA$163),AA$3:AA$163))</f>
        <v>#NUM!</v>
      </c>
      <c r="AI543" s="26" t="e">
        <f t="array" ref="AI543">MEDIAN(IF(ISNUMBER(AB$3:AB$163),AB$3:AB$163))</f>
        <v>#NUM!</v>
      </c>
      <c r="AJ543" s="26" t="e">
        <f t="array" ref="AJ543">MEDIAN(IF(ISNUMBER(AC$3:AC$163),AC$3:AC$163))</f>
        <v>#NUM!</v>
      </c>
    </row>
    <row r="544" spans="1:36" ht="15.75" x14ac:dyDescent="0.25">
      <c r="A544" s="21"/>
      <c r="B544" s="22"/>
      <c r="C544" s="23"/>
      <c r="D544" s="23"/>
      <c r="E544" s="23"/>
      <c r="F544" s="23"/>
      <c r="G544" s="23"/>
      <c r="H544" s="23"/>
      <c r="I544" s="1"/>
      <c r="J544" s="30" t="e">
        <f t="shared" si="120"/>
        <v>#VALUE!</v>
      </c>
      <c r="K544" s="5" t="e">
        <f t="shared" si="118"/>
        <v>#N/A</v>
      </c>
      <c r="L544" s="5" t="e">
        <f t="shared" si="119"/>
        <v>#N/A</v>
      </c>
      <c r="T544" s="25">
        <f t="shared" si="121"/>
        <v>0</v>
      </c>
      <c r="U544" s="25">
        <f t="shared" si="122"/>
        <v>0</v>
      </c>
      <c r="V544" s="25">
        <f t="shared" si="123"/>
        <v>0</v>
      </c>
      <c r="AA544" s="11" t="e">
        <f t="shared" si="124"/>
        <v>#N/A</v>
      </c>
      <c r="AB544" s="11" t="e">
        <f t="shared" si="125"/>
        <v>#N/A</v>
      </c>
      <c r="AC544" s="11" t="e">
        <f t="shared" si="126"/>
        <v>#N/A</v>
      </c>
      <c r="AH544" s="26" t="e">
        <f t="array" ref="AH544">MEDIAN(IF(ISNUMBER(AA$3:AA$163),AA$3:AA$163))</f>
        <v>#NUM!</v>
      </c>
      <c r="AI544" s="26" t="e">
        <f t="array" ref="AI544">MEDIAN(IF(ISNUMBER(AB$3:AB$163),AB$3:AB$163))</f>
        <v>#NUM!</v>
      </c>
      <c r="AJ544" s="26" t="e">
        <f t="array" ref="AJ544">MEDIAN(IF(ISNUMBER(AC$3:AC$163),AC$3:AC$163))</f>
        <v>#NUM!</v>
      </c>
    </row>
    <row r="545" spans="1:36" ht="15.75" x14ac:dyDescent="0.25">
      <c r="A545" s="21"/>
      <c r="B545" s="22"/>
      <c r="C545" s="23"/>
      <c r="D545" s="23"/>
      <c r="E545" s="23"/>
      <c r="F545" s="23"/>
      <c r="G545" s="23"/>
      <c r="H545" s="23"/>
      <c r="I545" s="1"/>
      <c r="J545" s="30" t="e">
        <f t="shared" si="120"/>
        <v>#VALUE!</v>
      </c>
      <c r="K545" s="5" t="e">
        <f t="shared" si="118"/>
        <v>#N/A</v>
      </c>
      <c r="L545" s="5" t="e">
        <f t="shared" si="119"/>
        <v>#N/A</v>
      </c>
      <c r="T545" s="25">
        <f t="shared" si="121"/>
        <v>0</v>
      </c>
      <c r="U545" s="25">
        <f t="shared" si="122"/>
        <v>0</v>
      </c>
      <c r="V545" s="25">
        <f t="shared" si="123"/>
        <v>0</v>
      </c>
      <c r="AA545" s="11" t="e">
        <f t="shared" si="124"/>
        <v>#N/A</v>
      </c>
      <c r="AB545" s="11" t="e">
        <f t="shared" si="125"/>
        <v>#N/A</v>
      </c>
      <c r="AC545" s="11" t="e">
        <f t="shared" si="126"/>
        <v>#N/A</v>
      </c>
      <c r="AH545" s="26" t="e">
        <f t="array" ref="AH545">MEDIAN(IF(ISNUMBER(AA$3:AA$163),AA$3:AA$163))</f>
        <v>#NUM!</v>
      </c>
      <c r="AI545" s="26" t="e">
        <f t="array" ref="AI545">MEDIAN(IF(ISNUMBER(AB$3:AB$163),AB$3:AB$163))</f>
        <v>#NUM!</v>
      </c>
      <c r="AJ545" s="26" t="e">
        <f t="array" ref="AJ545">MEDIAN(IF(ISNUMBER(AC$3:AC$163),AC$3:AC$163))</f>
        <v>#NUM!</v>
      </c>
    </row>
    <row r="546" spans="1:36" ht="15.75" x14ac:dyDescent="0.25">
      <c r="A546" s="21"/>
      <c r="B546" s="22"/>
      <c r="C546" s="23"/>
      <c r="D546" s="23"/>
      <c r="E546" s="23"/>
      <c r="F546" s="23"/>
      <c r="G546" s="23"/>
      <c r="H546" s="23"/>
      <c r="I546" s="1"/>
      <c r="J546" s="30" t="e">
        <f t="shared" si="120"/>
        <v>#VALUE!</v>
      </c>
      <c r="K546" s="5" t="e">
        <f t="shared" si="118"/>
        <v>#N/A</v>
      </c>
      <c r="L546" s="5" t="e">
        <f t="shared" si="119"/>
        <v>#N/A</v>
      </c>
      <c r="T546" s="25">
        <f t="shared" si="121"/>
        <v>0</v>
      </c>
      <c r="U546" s="25">
        <f t="shared" si="122"/>
        <v>0</v>
      </c>
      <c r="V546" s="25">
        <f t="shared" si="123"/>
        <v>0</v>
      </c>
      <c r="AA546" s="11" t="e">
        <f t="shared" si="124"/>
        <v>#N/A</v>
      </c>
      <c r="AB546" s="11" t="e">
        <f t="shared" si="125"/>
        <v>#N/A</v>
      </c>
      <c r="AC546" s="11" t="e">
        <f t="shared" si="126"/>
        <v>#N/A</v>
      </c>
      <c r="AH546" s="26" t="e">
        <f t="array" ref="AH546">MEDIAN(IF(ISNUMBER(AA$3:AA$163),AA$3:AA$163))</f>
        <v>#NUM!</v>
      </c>
      <c r="AI546" s="26" t="e">
        <f t="array" ref="AI546">MEDIAN(IF(ISNUMBER(AB$3:AB$163),AB$3:AB$163))</f>
        <v>#NUM!</v>
      </c>
      <c r="AJ546" s="26" t="e">
        <f t="array" ref="AJ546">MEDIAN(IF(ISNUMBER(AC$3:AC$163),AC$3:AC$163))</f>
        <v>#NUM!</v>
      </c>
    </row>
    <row r="547" spans="1:36" ht="15.75" x14ac:dyDescent="0.25">
      <c r="A547" s="21"/>
      <c r="B547" s="22"/>
      <c r="C547" s="23"/>
      <c r="D547" s="23"/>
      <c r="E547" s="23"/>
      <c r="F547" s="23"/>
      <c r="G547" s="23"/>
      <c r="H547" s="23"/>
      <c r="I547" s="1"/>
      <c r="J547" s="30" t="e">
        <f t="shared" si="120"/>
        <v>#VALUE!</v>
      </c>
      <c r="K547" s="5" t="e">
        <f t="shared" si="118"/>
        <v>#N/A</v>
      </c>
      <c r="L547" s="5" t="e">
        <f t="shared" si="119"/>
        <v>#N/A</v>
      </c>
      <c r="T547" s="25">
        <f t="shared" si="121"/>
        <v>0</v>
      </c>
      <c r="U547" s="25">
        <f t="shared" si="122"/>
        <v>0</v>
      </c>
      <c r="V547" s="25">
        <f t="shared" si="123"/>
        <v>0</v>
      </c>
      <c r="AA547" s="11" t="e">
        <f t="shared" si="124"/>
        <v>#N/A</v>
      </c>
      <c r="AB547" s="11" t="e">
        <f t="shared" si="125"/>
        <v>#N/A</v>
      </c>
      <c r="AC547" s="11" t="e">
        <f t="shared" si="126"/>
        <v>#N/A</v>
      </c>
      <c r="AH547" s="26" t="e">
        <f t="array" ref="AH547">MEDIAN(IF(ISNUMBER(AA$3:AA$163),AA$3:AA$163))</f>
        <v>#NUM!</v>
      </c>
      <c r="AI547" s="26" t="e">
        <f t="array" ref="AI547">MEDIAN(IF(ISNUMBER(AB$3:AB$163),AB$3:AB$163))</f>
        <v>#NUM!</v>
      </c>
      <c r="AJ547" s="26" t="e">
        <f t="array" ref="AJ547">MEDIAN(IF(ISNUMBER(AC$3:AC$163),AC$3:AC$163))</f>
        <v>#NUM!</v>
      </c>
    </row>
    <row r="548" spans="1:36" ht="15.75" x14ac:dyDescent="0.25">
      <c r="A548" s="21"/>
      <c r="B548" s="22"/>
      <c r="C548" s="23"/>
      <c r="D548" s="23"/>
      <c r="E548" s="23"/>
      <c r="F548" s="23"/>
      <c r="G548" s="23"/>
      <c r="H548" s="23"/>
      <c r="I548" s="1"/>
      <c r="J548" s="30" t="e">
        <f t="shared" si="120"/>
        <v>#VALUE!</v>
      </c>
      <c r="K548" s="5" t="e">
        <f t="shared" si="118"/>
        <v>#N/A</v>
      </c>
      <c r="L548" s="5" t="e">
        <f t="shared" si="119"/>
        <v>#N/A</v>
      </c>
      <c r="T548" s="25">
        <f t="shared" si="121"/>
        <v>0</v>
      </c>
      <c r="U548" s="25">
        <f t="shared" si="122"/>
        <v>0</v>
      </c>
      <c r="V548" s="25">
        <f t="shared" si="123"/>
        <v>0</v>
      </c>
      <c r="AA548" s="11" t="e">
        <f t="shared" si="124"/>
        <v>#N/A</v>
      </c>
      <c r="AB548" s="11" t="e">
        <f t="shared" si="125"/>
        <v>#N/A</v>
      </c>
      <c r="AC548" s="11" t="e">
        <f t="shared" si="126"/>
        <v>#N/A</v>
      </c>
      <c r="AH548" s="26" t="e">
        <f t="array" ref="AH548">MEDIAN(IF(ISNUMBER(AA$3:AA$163),AA$3:AA$163))</f>
        <v>#NUM!</v>
      </c>
      <c r="AI548" s="26" t="e">
        <f t="array" ref="AI548">MEDIAN(IF(ISNUMBER(AB$3:AB$163),AB$3:AB$163))</f>
        <v>#NUM!</v>
      </c>
      <c r="AJ548" s="26" t="e">
        <f t="array" ref="AJ548">MEDIAN(IF(ISNUMBER(AC$3:AC$163),AC$3:AC$163))</f>
        <v>#NUM!</v>
      </c>
    </row>
    <row r="549" spans="1:36" ht="15.75" x14ac:dyDescent="0.25">
      <c r="A549" s="21"/>
      <c r="B549" s="22"/>
      <c r="C549" s="23"/>
      <c r="D549" s="23"/>
      <c r="E549" s="23"/>
      <c r="F549" s="23"/>
      <c r="G549" s="23"/>
      <c r="H549" s="23"/>
      <c r="I549" s="1"/>
      <c r="J549" s="30" t="e">
        <f t="shared" si="120"/>
        <v>#VALUE!</v>
      </c>
      <c r="K549" s="5" t="e">
        <f t="shared" si="118"/>
        <v>#N/A</v>
      </c>
      <c r="L549" s="5" t="e">
        <f t="shared" si="119"/>
        <v>#N/A</v>
      </c>
      <c r="T549" s="25">
        <f t="shared" si="121"/>
        <v>0</v>
      </c>
      <c r="U549" s="25">
        <f t="shared" si="122"/>
        <v>0</v>
      </c>
      <c r="V549" s="25">
        <f t="shared" si="123"/>
        <v>0</v>
      </c>
      <c r="AA549" s="11" t="e">
        <f t="shared" si="124"/>
        <v>#N/A</v>
      </c>
      <c r="AB549" s="11" t="e">
        <f t="shared" si="125"/>
        <v>#N/A</v>
      </c>
      <c r="AC549" s="11" t="e">
        <f t="shared" si="126"/>
        <v>#N/A</v>
      </c>
      <c r="AH549" s="26" t="e">
        <f t="array" ref="AH549">MEDIAN(IF(ISNUMBER(AA$3:AA$163),AA$3:AA$163))</f>
        <v>#NUM!</v>
      </c>
      <c r="AI549" s="26" t="e">
        <f t="array" ref="AI549">MEDIAN(IF(ISNUMBER(AB$3:AB$163),AB$3:AB$163))</f>
        <v>#NUM!</v>
      </c>
      <c r="AJ549" s="26" t="e">
        <f t="array" ref="AJ549">MEDIAN(IF(ISNUMBER(AC$3:AC$163),AC$3:AC$163))</f>
        <v>#NUM!</v>
      </c>
    </row>
    <row r="550" spans="1:36" ht="15.75" x14ac:dyDescent="0.25">
      <c r="A550" s="21"/>
      <c r="B550" s="22"/>
      <c r="C550" s="23"/>
      <c r="D550" s="23"/>
      <c r="E550" s="23"/>
      <c r="F550" s="23"/>
      <c r="G550" s="23"/>
      <c r="H550" s="23"/>
      <c r="I550" s="1"/>
      <c r="J550" s="30" t="e">
        <f t="shared" si="120"/>
        <v>#VALUE!</v>
      </c>
      <c r="K550" s="5" t="e">
        <f t="shared" si="118"/>
        <v>#N/A</v>
      </c>
      <c r="L550" s="5" t="e">
        <f t="shared" si="119"/>
        <v>#N/A</v>
      </c>
      <c r="T550" s="25">
        <f t="shared" si="121"/>
        <v>0</v>
      </c>
      <c r="U550" s="25">
        <f t="shared" si="122"/>
        <v>0</v>
      </c>
      <c r="V550" s="25">
        <f t="shared" si="123"/>
        <v>0</v>
      </c>
      <c r="AA550" s="11" t="e">
        <f t="shared" si="124"/>
        <v>#N/A</v>
      </c>
      <c r="AB550" s="11" t="e">
        <f t="shared" si="125"/>
        <v>#N/A</v>
      </c>
      <c r="AC550" s="11" t="e">
        <f t="shared" si="126"/>
        <v>#N/A</v>
      </c>
      <c r="AH550" s="26" t="e">
        <f t="array" ref="AH550">MEDIAN(IF(ISNUMBER(AA$3:AA$163),AA$3:AA$163))</f>
        <v>#NUM!</v>
      </c>
      <c r="AI550" s="26" t="e">
        <f t="array" ref="AI550">MEDIAN(IF(ISNUMBER(AB$3:AB$163),AB$3:AB$163))</f>
        <v>#NUM!</v>
      </c>
      <c r="AJ550" s="26" t="e">
        <f t="array" ref="AJ550">MEDIAN(IF(ISNUMBER(AC$3:AC$163),AC$3:AC$163))</f>
        <v>#NUM!</v>
      </c>
    </row>
    <row r="551" spans="1:36" ht="15.75" x14ac:dyDescent="0.25">
      <c r="A551" s="21"/>
      <c r="B551" s="22"/>
      <c r="C551" s="23"/>
      <c r="D551" s="23"/>
      <c r="E551" s="23"/>
      <c r="F551" s="23"/>
      <c r="G551" s="23"/>
      <c r="H551" s="23"/>
      <c r="I551" s="1"/>
      <c r="J551" s="30" t="e">
        <f t="shared" si="120"/>
        <v>#VALUE!</v>
      </c>
      <c r="K551" s="5" t="e">
        <f t="shared" si="118"/>
        <v>#N/A</v>
      </c>
      <c r="L551" s="5" t="e">
        <f t="shared" si="119"/>
        <v>#N/A</v>
      </c>
      <c r="T551" s="25">
        <f t="shared" si="121"/>
        <v>0</v>
      </c>
      <c r="U551" s="25">
        <f t="shared" si="122"/>
        <v>0</v>
      </c>
      <c r="V551" s="25">
        <f t="shared" si="123"/>
        <v>0</v>
      </c>
      <c r="AA551" s="11" t="e">
        <f t="shared" si="124"/>
        <v>#N/A</v>
      </c>
      <c r="AB551" s="11" t="e">
        <f t="shared" si="125"/>
        <v>#N/A</v>
      </c>
      <c r="AC551" s="11" t="e">
        <f t="shared" si="126"/>
        <v>#N/A</v>
      </c>
      <c r="AH551" s="26" t="e">
        <f t="array" ref="AH551">MEDIAN(IF(ISNUMBER(AA$3:AA$163),AA$3:AA$163))</f>
        <v>#NUM!</v>
      </c>
      <c r="AI551" s="26" t="e">
        <f t="array" ref="AI551">MEDIAN(IF(ISNUMBER(AB$3:AB$163),AB$3:AB$163))</f>
        <v>#NUM!</v>
      </c>
      <c r="AJ551" s="26" t="e">
        <f t="array" ref="AJ551">MEDIAN(IF(ISNUMBER(AC$3:AC$163),AC$3:AC$163))</f>
        <v>#NUM!</v>
      </c>
    </row>
    <row r="552" spans="1:36" ht="15.75" x14ac:dyDescent="0.25">
      <c r="A552" s="21"/>
      <c r="B552" s="22"/>
      <c r="C552" s="23"/>
      <c r="D552" s="23"/>
      <c r="E552" s="23"/>
      <c r="F552" s="23"/>
      <c r="G552" s="23"/>
      <c r="H552" s="23"/>
      <c r="I552" s="1"/>
      <c r="J552" s="30" t="e">
        <f t="shared" si="120"/>
        <v>#VALUE!</v>
      </c>
      <c r="K552" s="5" t="e">
        <f t="shared" si="118"/>
        <v>#N/A</v>
      </c>
      <c r="L552" s="5" t="e">
        <f t="shared" si="119"/>
        <v>#N/A</v>
      </c>
      <c r="T552" s="25">
        <f t="shared" si="121"/>
        <v>0</v>
      </c>
      <c r="U552" s="25">
        <f t="shared" si="122"/>
        <v>0</v>
      </c>
      <c r="V552" s="25">
        <f t="shared" si="123"/>
        <v>0</v>
      </c>
      <c r="AA552" s="11" t="e">
        <f t="shared" si="124"/>
        <v>#N/A</v>
      </c>
      <c r="AB552" s="11" t="e">
        <f t="shared" si="125"/>
        <v>#N/A</v>
      </c>
      <c r="AC552" s="11" t="e">
        <f t="shared" si="126"/>
        <v>#N/A</v>
      </c>
      <c r="AH552" s="26" t="e">
        <f t="array" ref="AH552">MEDIAN(IF(ISNUMBER(AA$3:AA$163),AA$3:AA$163))</f>
        <v>#NUM!</v>
      </c>
      <c r="AI552" s="26" t="e">
        <f t="array" ref="AI552">MEDIAN(IF(ISNUMBER(AB$3:AB$163),AB$3:AB$163))</f>
        <v>#NUM!</v>
      </c>
      <c r="AJ552" s="26" t="e">
        <f t="array" ref="AJ552">MEDIAN(IF(ISNUMBER(AC$3:AC$163),AC$3:AC$163))</f>
        <v>#NUM!</v>
      </c>
    </row>
    <row r="553" spans="1:36" ht="15.75" x14ac:dyDescent="0.25">
      <c r="A553" s="21"/>
      <c r="B553" s="22"/>
      <c r="C553" s="23"/>
      <c r="D553" s="23"/>
      <c r="E553" s="23"/>
      <c r="F553" s="23"/>
      <c r="G553" s="23"/>
      <c r="H553" s="23"/>
      <c r="I553" s="1"/>
      <c r="J553" s="30" t="e">
        <f t="shared" si="120"/>
        <v>#VALUE!</v>
      </c>
      <c r="K553" s="5" t="e">
        <f t="shared" si="118"/>
        <v>#N/A</v>
      </c>
      <c r="L553" s="5" t="e">
        <f t="shared" si="119"/>
        <v>#N/A</v>
      </c>
      <c r="T553" s="25">
        <f t="shared" si="121"/>
        <v>0</v>
      </c>
      <c r="U553" s="25">
        <f t="shared" si="122"/>
        <v>0</v>
      </c>
      <c r="V553" s="25">
        <f t="shared" si="123"/>
        <v>0</v>
      </c>
      <c r="AA553" s="11" t="e">
        <f t="shared" si="124"/>
        <v>#N/A</v>
      </c>
      <c r="AB553" s="11" t="e">
        <f t="shared" si="125"/>
        <v>#N/A</v>
      </c>
      <c r="AC553" s="11" t="e">
        <f t="shared" si="126"/>
        <v>#N/A</v>
      </c>
      <c r="AH553" s="26" t="e">
        <f t="array" ref="AH553">MEDIAN(IF(ISNUMBER(AA$3:AA$163),AA$3:AA$163))</f>
        <v>#NUM!</v>
      </c>
      <c r="AI553" s="26" t="e">
        <f t="array" ref="AI553">MEDIAN(IF(ISNUMBER(AB$3:AB$163),AB$3:AB$163))</f>
        <v>#NUM!</v>
      </c>
      <c r="AJ553" s="26" t="e">
        <f t="array" ref="AJ553">MEDIAN(IF(ISNUMBER(AC$3:AC$163),AC$3:AC$163))</f>
        <v>#NUM!</v>
      </c>
    </row>
    <row r="554" spans="1:36" ht="15.75" x14ac:dyDescent="0.25">
      <c r="A554" s="21"/>
      <c r="B554" s="22"/>
      <c r="C554" s="23"/>
      <c r="D554" s="23"/>
      <c r="E554" s="23"/>
      <c r="F554" s="23"/>
      <c r="G554" s="23"/>
      <c r="H554" s="23"/>
      <c r="I554" s="1"/>
      <c r="J554" s="30" t="e">
        <f t="shared" si="120"/>
        <v>#VALUE!</v>
      </c>
      <c r="K554" s="5" t="e">
        <f t="shared" si="118"/>
        <v>#N/A</v>
      </c>
      <c r="L554" s="5" t="e">
        <f t="shared" si="119"/>
        <v>#N/A</v>
      </c>
      <c r="T554" s="25">
        <f t="shared" si="121"/>
        <v>0</v>
      </c>
      <c r="U554" s="25">
        <f t="shared" si="122"/>
        <v>0</v>
      </c>
      <c r="V554" s="25">
        <f t="shared" si="123"/>
        <v>0</v>
      </c>
      <c r="AA554" s="11" t="e">
        <f t="shared" si="124"/>
        <v>#N/A</v>
      </c>
      <c r="AB554" s="11" t="e">
        <f t="shared" si="125"/>
        <v>#N/A</v>
      </c>
      <c r="AC554" s="11" t="e">
        <f t="shared" si="126"/>
        <v>#N/A</v>
      </c>
      <c r="AH554" s="26" t="e">
        <f t="array" ref="AH554">MEDIAN(IF(ISNUMBER(AA$3:AA$163),AA$3:AA$163))</f>
        <v>#NUM!</v>
      </c>
      <c r="AI554" s="26" t="e">
        <f t="array" ref="AI554">MEDIAN(IF(ISNUMBER(AB$3:AB$163),AB$3:AB$163))</f>
        <v>#NUM!</v>
      </c>
      <c r="AJ554" s="26" t="e">
        <f t="array" ref="AJ554">MEDIAN(IF(ISNUMBER(AC$3:AC$163),AC$3:AC$163))</f>
        <v>#NUM!</v>
      </c>
    </row>
    <row r="555" spans="1:36" ht="15.75" x14ac:dyDescent="0.25">
      <c r="A555" s="21"/>
      <c r="B555" s="22"/>
      <c r="C555" s="23"/>
      <c r="D555" s="23"/>
      <c r="E555" s="23"/>
      <c r="F555" s="23"/>
      <c r="G555" s="23"/>
      <c r="H555" s="23"/>
      <c r="I555" s="1"/>
      <c r="J555" s="30" t="e">
        <f t="shared" si="120"/>
        <v>#VALUE!</v>
      </c>
      <c r="K555" s="5" t="e">
        <f t="shared" si="118"/>
        <v>#N/A</v>
      </c>
      <c r="L555" s="5" t="e">
        <f t="shared" si="119"/>
        <v>#N/A</v>
      </c>
      <c r="T555" s="25">
        <f t="shared" si="121"/>
        <v>0</v>
      </c>
      <c r="U555" s="25">
        <f t="shared" si="122"/>
        <v>0</v>
      </c>
      <c r="V555" s="25">
        <f t="shared" si="123"/>
        <v>0</v>
      </c>
      <c r="AA555" s="11" t="e">
        <f t="shared" si="124"/>
        <v>#N/A</v>
      </c>
      <c r="AB555" s="11" t="e">
        <f t="shared" si="125"/>
        <v>#N/A</v>
      </c>
      <c r="AC555" s="11" t="e">
        <f t="shared" si="126"/>
        <v>#N/A</v>
      </c>
      <c r="AH555" s="26" t="e">
        <f t="array" ref="AH555">MEDIAN(IF(ISNUMBER(AA$3:AA$163),AA$3:AA$163))</f>
        <v>#NUM!</v>
      </c>
      <c r="AI555" s="26" t="e">
        <f t="array" ref="AI555">MEDIAN(IF(ISNUMBER(AB$3:AB$163),AB$3:AB$163))</f>
        <v>#NUM!</v>
      </c>
      <c r="AJ555" s="26" t="e">
        <f t="array" ref="AJ555">MEDIAN(IF(ISNUMBER(AC$3:AC$163),AC$3:AC$163))</f>
        <v>#NUM!</v>
      </c>
    </row>
    <row r="556" spans="1:36" ht="15.75" x14ac:dyDescent="0.25">
      <c r="A556" s="21"/>
      <c r="B556" s="22"/>
      <c r="C556" s="23"/>
      <c r="D556" s="23"/>
      <c r="E556" s="23"/>
      <c r="F556" s="23"/>
      <c r="G556" s="23"/>
      <c r="H556" s="23"/>
      <c r="I556" s="1"/>
      <c r="J556" s="30" t="e">
        <f t="shared" si="120"/>
        <v>#VALUE!</v>
      </c>
      <c r="K556" s="5" t="e">
        <f t="shared" si="118"/>
        <v>#N/A</v>
      </c>
      <c r="L556" s="5" t="e">
        <f t="shared" si="119"/>
        <v>#N/A</v>
      </c>
      <c r="T556" s="25">
        <f t="shared" si="121"/>
        <v>0</v>
      </c>
      <c r="U556" s="25">
        <f t="shared" si="122"/>
        <v>0</v>
      </c>
      <c r="V556" s="25">
        <f t="shared" si="123"/>
        <v>0</v>
      </c>
      <c r="AA556" s="11" t="e">
        <f t="shared" si="124"/>
        <v>#N/A</v>
      </c>
      <c r="AB556" s="11" t="e">
        <f t="shared" si="125"/>
        <v>#N/A</v>
      </c>
      <c r="AC556" s="11" t="e">
        <f t="shared" si="126"/>
        <v>#N/A</v>
      </c>
      <c r="AH556" s="26" t="e">
        <f t="array" ref="AH556">MEDIAN(IF(ISNUMBER(AA$3:AA$163),AA$3:AA$163))</f>
        <v>#NUM!</v>
      </c>
      <c r="AI556" s="26" t="e">
        <f t="array" ref="AI556">MEDIAN(IF(ISNUMBER(AB$3:AB$163),AB$3:AB$163))</f>
        <v>#NUM!</v>
      </c>
      <c r="AJ556" s="26" t="e">
        <f t="array" ref="AJ556">MEDIAN(IF(ISNUMBER(AC$3:AC$163),AC$3:AC$163))</f>
        <v>#NUM!</v>
      </c>
    </row>
    <row r="557" spans="1:36" ht="15.75" x14ac:dyDescent="0.25">
      <c r="A557" s="21"/>
      <c r="B557" s="22"/>
      <c r="C557" s="23"/>
      <c r="D557" s="23"/>
      <c r="E557" s="23"/>
      <c r="F557" s="23"/>
      <c r="G557" s="23"/>
      <c r="H557" s="23"/>
      <c r="I557" s="1"/>
      <c r="J557" s="30" t="e">
        <f t="shared" si="120"/>
        <v>#VALUE!</v>
      </c>
      <c r="K557" s="5" t="e">
        <f t="shared" si="118"/>
        <v>#N/A</v>
      </c>
      <c r="L557" s="5" t="e">
        <f t="shared" si="119"/>
        <v>#N/A</v>
      </c>
      <c r="T557" s="25">
        <f t="shared" si="121"/>
        <v>0</v>
      </c>
      <c r="U557" s="25">
        <f t="shared" si="122"/>
        <v>0</v>
      </c>
      <c r="V557" s="25">
        <f t="shared" si="123"/>
        <v>0</v>
      </c>
      <c r="AA557" s="11" t="e">
        <f t="shared" si="124"/>
        <v>#N/A</v>
      </c>
      <c r="AB557" s="11" t="e">
        <f t="shared" si="125"/>
        <v>#N/A</v>
      </c>
      <c r="AC557" s="11" t="e">
        <f t="shared" si="126"/>
        <v>#N/A</v>
      </c>
      <c r="AH557" s="26" t="e">
        <f t="array" ref="AH557">MEDIAN(IF(ISNUMBER(AA$3:AA$163),AA$3:AA$163))</f>
        <v>#NUM!</v>
      </c>
      <c r="AI557" s="26" t="e">
        <f t="array" ref="AI557">MEDIAN(IF(ISNUMBER(AB$3:AB$163),AB$3:AB$163))</f>
        <v>#NUM!</v>
      </c>
      <c r="AJ557" s="26" t="e">
        <f t="array" ref="AJ557">MEDIAN(IF(ISNUMBER(AC$3:AC$163),AC$3:AC$163))</f>
        <v>#NUM!</v>
      </c>
    </row>
    <row r="558" spans="1:36" ht="15.75" x14ac:dyDescent="0.25">
      <c r="A558" s="21"/>
      <c r="B558" s="22"/>
      <c r="C558" s="23"/>
      <c r="D558" s="23"/>
      <c r="E558" s="23"/>
      <c r="F558" s="23"/>
      <c r="G558" s="23"/>
      <c r="H558" s="23"/>
      <c r="I558" s="1"/>
      <c r="J558" s="30" t="e">
        <f t="shared" si="120"/>
        <v>#VALUE!</v>
      </c>
      <c r="K558" s="5" t="e">
        <f t="shared" si="118"/>
        <v>#N/A</v>
      </c>
      <c r="L558" s="5" t="e">
        <f t="shared" si="119"/>
        <v>#N/A</v>
      </c>
      <c r="T558" s="25">
        <f t="shared" si="121"/>
        <v>0</v>
      </c>
      <c r="U558" s="25">
        <f t="shared" si="122"/>
        <v>0</v>
      </c>
      <c r="V558" s="25">
        <f t="shared" si="123"/>
        <v>0</v>
      </c>
      <c r="AA558" s="11" t="e">
        <f t="shared" si="124"/>
        <v>#N/A</v>
      </c>
      <c r="AB558" s="11" t="e">
        <f t="shared" si="125"/>
        <v>#N/A</v>
      </c>
      <c r="AC558" s="11" t="e">
        <f t="shared" si="126"/>
        <v>#N/A</v>
      </c>
      <c r="AH558" s="26" t="e">
        <f t="array" ref="AH558">MEDIAN(IF(ISNUMBER(AA$3:AA$163),AA$3:AA$163))</f>
        <v>#NUM!</v>
      </c>
      <c r="AI558" s="26" t="e">
        <f t="array" ref="AI558">MEDIAN(IF(ISNUMBER(AB$3:AB$163),AB$3:AB$163))</f>
        <v>#NUM!</v>
      </c>
      <c r="AJ558" s="26" t="e">
        <f t="array" ref="AJ558">MEDIAN(IF(ISNUMBER(AC$3:AC$163),AC$3:AC$163))</f>
        <v>#NUM!</v>
      </c>
    </row>
    <row r="559" spans="1:36" ht="15.75" x14ac:dyDescent="0.25">
      <c r="A559" s="21"/>
      <c r="B559" s="22"/>
      <c r="C559" s="23"/>
      <c r="D559" s="23"/>
      <c r="E559" s="23"/>
      <c r="F559" s="23"/>
      <c r="G559" s="23"/>
      <c r="H559" s="23"/>
      <c r="I559" s="1"/>
      <c r="J559" s="30" t="e">
        <f t="shared" si="120"/>
        <v>#VALUE!</v>
      </c>
      <c r="K559" s="5" t="e">
        <f t="shared" si="118"/>
        <v>#N/A</v>
      </c>
      <c r="L559" s="5" t="e">
        <f t="shared" si="119"/>
        <v>#N/A</v>
      </c>
      <c r="T559" s="25">
        <f t="shared" si="121"/>
        <v>0</v>
      </c>
      <c r="U559" s="25">
        <f t="shared" si="122"/>
        <v>0</v>
      </c>
      <c r="V559" s="25">
        <f t="shared" si="123"/>
        <v>0</v>
      </c>
      <c r="AA559" s="11" t="e">
        <f t="shared" si="124"/>
        <v>#N/A</v>
      </c>
      <c r="AB559" s="11" t="e">
        <f t="shared" si="125"/>
        <v>#N/A</v>
      </c>
      <c r="AC559" s="11" t="e">
        <f t="shared" si="126"/>
        <v>#N/A</v>
      </c>
      <c r="AH559" s="26" t="e">
        <f t="array" ref="AH559">MEDIAN(IF(ISNUMBER(AA$3:AA$163),AA$3:AA$163))</f>
        <v>#NUM!</v>
      </c>
      <c r="AI559" s="26" t="e">
        <f t="array" ref="AI559">MEDIAN(IF(ISNUMBER(AB$3:AB$163),AB$3:AB$163))</f>
        <v>#NUM!</v>
      </c>
      <c r="AJ559" s="26" t="e">
        <f t="array" ref="AJ559">MEDIAN(IF(ISNUMBER(AC$3:AC$163),AC$3:AC$163))</f>
        <v>#NUM!</v>
      </c>
    </row>
    <row r="560" spans="1:36" ht="15.75" x14ac:dyDescent="0.25">
      <c r="A560" s="21"/>
      <c r="B560" s="22"/>
      <c r="C560" s="23"/>
      <c r="D560" s="23"/>
      <c r="E560" s="23"/>
      <c r="F560" s="23"/>
      <c r="G560" s="23"/>
      <c r="H560" s="23"/>
      <c r="I560" s="1"/>
      <c r="J560" s="30" t="e">
        <f t="shared" si="120"/>
        <v>#VALUE!</v>
      </c>
      <c r="K560" s="5" t="e">
        <f t="shared" si="118"/>
        <v>#N/A</v>
      </c>
      <c r="L560" s="5" t="e">
        <f t="shared" si="119"/>
        <v>#N/A</v>
      </c>
      <c r="T560" s="25">
        <f t="shared" si="121"/>
        <v>0</v>
      </c>
      <c r="U560" s="25">
        <f t="shared" si="122"/>
        <v>0</v>
      </c>
      <c r="V560" s="25">
        <f t="shared" si="123"/>
        <v>0</v>
      </c>
      <c r="AA560" s="11" t="e">
        <f t="shared" si="124"/>
        <v>#N/A</v>
      </c>
      <c r="AB560" s="11" t="e">
        <f t="shared" si="125"/>
        <v>#N/A</v>
      </c>
      <c r="AC560" s="11" t="e">
        <f t="shared" si="126"/>
        <v>#N/A</v>
      </c>
      <c r="AH560" s="26" t="e">
        <f t="array" ref="AH560">MEDIAN(IF(ISNUMBER(AA$3:AA$163),AA$3:AA$163))</f>
        <v>#NUM!</v>
      </c>
      <c r="AI560" s="26" t="e">
        <f t="array" ref="AI560">MEDIAN(IF(ISNUMBER(AB$3:AB$163),AB$3:AB$163))</f>
        <v>#NUM!</v>
      </c>
      <c r="AJ560" s="26" t="e">
        <f t="array" ref="AJ560">MEDIAN(IF(ISNUMBER(AC$3:AC$163),AC$3:AC$163))</f>
        <v>#NUM!</v>
      </c>
    </row>
    <row r="561" spans="1:36" ht="15.75" x14ac:dyDescent="0.25">
      <c r="A561" s="21"/>
      <c r="B561" s="22"/>
      <c r="C561" s="23"/>
      <c r="D561" s="23"/>
      <c r="E561" s="23"/>
      <c r="F561" s="23"/>
      <c r="G561" s="23"/>
      <c r="H561" s="23"/>
      <c r="I561" s="1"/>
      <c r="J561" s="30" t="e">
        <f t="shared" si="120"/>
        <v>#VALUE!</v>
      </c>
      <c r="K561" s="5" t="e">
        <f t="shared" si="118"/>
        <v>#N/A</v>
      </c>
      <c r="L561" s="5" t="e">
        <f t="shared" si="119"/>
        <v>#N/A</v>
      </c>
      <c r="T561" s="25">
        <f t="shared" si="121"/>
        <v>0</v>
      </c>
      <c r="U561" s="25">
        <f t="shared" si="122"/>
        <v>0</v>
      </c>
      <c r="V561" s="25">
        <f t="shared" si="123"/>
        <v>0</v>
      </c>
      <c r="AA561" s="11" t="e">
        <f t="shared" si="124"/>
        <v>#N/A</v>
      </c>
      <c r="AB561" s="11" t="e">
        <f t="shared" si="125"/>
        <v>#N/A</v>
      </c>
      <c r="AC561" s="11" t="e">
        <f t="shared" si="126"/>
        <v>#N/A</v>
      </c>
      <c r="AH561" s="26" t="e">
        <f t="array" ref="AH561">MEDIAN(IF(ISNUMBER(AA$3:AA$163),AA$3:AA$163))</f>
        <v>#NUM!</v>
      </c>
      <c r="AI561" s="26" t="e">
        <f t="array" ref="AI561">MEDIAN(IF(ISNUMBER(AB$3:AB$163),AB$3:AB$163))</f>
        <v>#NUM!</v>
      </c>
      <c r="AJ561" s="26" t="e">
        <f t="array" ref="AJ561">MEDIAN(IF(ISNUMBER(AC$3:AC$163),AC$3:AC$163))</f>
        <v>#NUM!</v>
      </c>
    </row>
    <row r="562" spans="1:36" ht="15.75" x14ac:dyDescent="0.25">
      <c r="A562" s="21"/>
      <c r="B562" s="22"/>
      <c r="C562" s="23"/>
      <c r="D562" s="23"/>
      <c r="E562" s="23"/>
      <c r="F562" s="23"/>
      <c r="G562" s="23"/>
      <c r="H562" s="23"/>
      <c r="I562" s="1"/>
      <c r="J562" s="30" t="e">
        <f t="shared" si="120"/>
        <v>#VALUE!</v>
      </c>
      <c r="K562" s="5" t="e">
        <f t="shared" si="118"/>
        <v>#N/A</v>
      </c>
      <c r="L562" s="5" t="e">
        <f t="shared" si="119"/>
        <v>#N/A</v>
      </c>
      <c r="T562" s="25">
        <f t="shared" si="121"/>
        <v>0</v>
      </c>
      <c r="U562" s="25">
        <f t="shared" si="122"/>
        <v>0</v>
      </c>
      <c r="V562" s="25">
        <f t="shared" si="123"/>
        <v>0</v>
      </c>
      <c r="AA562" s="11" t="e">
        <f t="shared" si="124"/>
        <v>#N/A</v>
      </c>
      <c r="AB562" s="11" t="e">
        <f t="shared" si="125"/>
        <v>#N/A</v>
      </c>
      <c r="AC562" s="11" t="e">
        <f t="shared" si="126"/>
        <v>#N/A</v>
      </c>
      <c r="AH562" s="26" t="e">
        <f t="array" ref="AH562">MEDIAN(IF(ISNUMBER(AA$3:AA$163),AA$3:AA$163))</f>
        <v>#NUM!</v>
      </c>
      <c r="AI562" s="26" t="e">
        <f t="array" ref="AI562">MEDIAN(IF(ISNUMBER(AB$3:AB$163),AB$3:AB$163))</f>
        <v>#NUM!</v>
      </c>
      <c r="AJ562" s="26" t="e">
        <f t="array" ref="AJ562">MEDIAN(IF(ISNUMBER(AC$3:AC$163),AC$3:AC$163))</f>
        <v>#NUM!</v>
      </c>
    </row>
    <row r="563" spans="1:36" ht="15.75" x14ac:dyDescent="0.25">
      <c r="A563" s="21"/>
      <c r="B563" s="22"/>
      <c r="C563" s="23"/>
      <c r="D563" s="23"/>
      <c r="E563" s="23"/>
      <c r="F563" s="23"/>
      <c r="G563" s="23"/>
      <c r="H563" s="23"/>
      <c r="I563" s="1"/>
      <c r="J563" s="30" t="e">
        <f t="shared" si="120"/>
        <v>#VALUE!</v>
      </c>
      <c r="K563" s="5" t="e">
        <f t="shared" si="118"/>
        <v>#N/A</v>
      </c>
      <c r="L563" s="5" t="e">
        <f t="shared" si="119"/>
        <v>#N/A</v>
      </c>
      <c r="T563" s="25">
        <f t="shared" si="121"/>
        <v>0</v>
      </c>
      <c r="U563" s="25">
        <f t="shared" si="122"/>
        <v>0</v>
      </c>
      <c r="V563" s="25">
        <f t="shared" si="123"/>
        <v>0</v>
      </c>
      <c r="AA563" s="11" t="e">
        <f t="shared" si="124"/>
        <v>#N/A</v>
      </c>
      <c r="AB563" s="11" t="e">
        <f t="shared" si="125"/>
        <v>#N/A</v>
      </c>
      <c r="AC563" s="11" t="e">
        <f t="shared" si="126"/>
        <v>#N/A</v>
      </c>
      <c r="AH563" s="26" t="e">
        <f t="array" ref="AH563">MEDIAN(IF(ISNUMBER(AA$3:AA$163),AA$3:AA$163))</f>
        <v>#NUM!</v>
      </c>
      <c r="AI563" s="26" t="e">
        <f t="array" ref="AI563">MEDIAN(IF(ISNUMBER(AB$3:AB$163),AB$3:AB$163))</f>
        <v>#NUM!</v>
      </c>
      <c r="AJ563" s="26" t="e">
        <f t="array" ref="AJ563">MEDIAN(IF(ISNUMBER(AC$3:AC$163),AC$3:AC$163))</f>
        <v>#NUM!</v>
      </c>
    </row>
    <row r="564" spans="1:36" ht="15.75" x14ac:dyDescent="0.25">
      <c r="A564" s="21"/>
      <c r="B564" s="22"/>
      <c r="C564" s="23"/>
      <c r="D564" s="23"/>
      <c r="E564" s="23"/>
      <c r="F564" s="23"/>
      <c r="G564" s="23"/>
      <c r="H564" s="23"/>
      <c r="I564" s="1"/>
      <c r="J564" s="30" t="e">
        <f t="shared" si="120"/>
        <v>#VALUE!</v>
      </c>
      <c r="K564" s="5" t="e">
        <f t="shared" si="118"/>
        <v>#N/A</v>
      </c>
      <c r="L564" s="5" t="e">
        <f t="shared" si="119"/>
        <v>#N/A</v>
      </c>
      <c r="T564" s="25">
        <f t="shared" si="121"/>
        <v>0</v>
      </c>
      <c r="U564" s="25">
        <f t="shared" si="122"/>
        <v>0</v>
      </c>
      <c r="V564" s="25">
        <f t="shared" si="123"/>
        <v>0</v>
      </c>
      <c r="AA564" s="11" t="e">
        <f t="shared" si="124"/>
        <v>#N/A</v>
      </c>
      <c r="AB564" s="11" t="e">
        <f t="shared" si="125"/>
        <v>#N/A</v>
      </c>
      <c r="AC564" s="11" t="e">
        <f t="shared" si="126"/>
        <v>#N/A</v>
      </c>
      <c r="AH564" s="26" t="e">
        <f t="array" ref="AH564">MEDIAN(IF(ISNUMBER(AA$3:AA$163),AA$3:AA$163))</f>
        <v>#NUM!</v>
      </c>
      <c r="AI564" s="26" t="e">
        <f t="array" ref="AI564">MEDIAN(IF(ISNUMBER(AB$3:AB$163),AB$3:AB$163))</f>
        <v>#NUM!</v>
      </c>
      <c r="AJ564" s="26" t="e">
        <f t="array" ref="AJ564">MEDIAN(IF(ISNUMBER(AC$3:AC$163),AC$3:AC$163))</f>
        <v>#NUM!</v>
      </c>
    </row>
    <row r="565" spans="1:36" ht="15.75" x14ac:dyDescent="0.25">
      <c r="A565" s="21"/>
      <c r="B565" s="22"/>
      <c r="C565" s="23"/>
      <c r="D565" s="23"/>
      <c r="E565" s="23"/>
      <c r="F565" s="23"/>
      <c r="G565" s="23"/>
      <c r="H565" s="23"/>
      <c r="I565" s="1"/>
      <c r="J565" s="30" t="e">
        <f t="shared" si="120"/>
        <v>#VALUE!</v>
      </c>
      <c r="K565" s="5" t="e">
        <f t="shared" si="118"/>
        <v>#N/A</v>
      </c>
      <c r="L565" s="5" t="e">
        <f t="shared" si="119"/>
        <v>#N/A</v>
      </c>
      <c r="T565" s="25">
        <f t="shared" si="121"/>
        <v>0</v>
      </c>
      <c r="U565" s="25">
        <f t="shared" si="122"/>
        <v>0</v>
      </c>
      <c r="V565" s="25">
        <f t="shared" si="123"/>
        <v>0</v>
      </c>
      <c r="AA565" s="11" t="e">
        <f t="shared" si="124"/>
        <v>#N/A</v>
      </c>
      <c r="AB565" s="11" t="e">
        <f t="shared" si="125"/>
        <v>#N/A</v>
      </c>
      <c r="AC565" s="11" t="e">
        <f t="shared" si="126"/>
        <v>#N/A</v>
      </c>
      <c r="AH565" s="26" t="e">
        <f t="array" ref="AH565">MEDIAN(IF(ISNUMBER(AA$3:AA$163),AA$3:AA$163))</f>
        <v>#NUM!</v>
      </c>
      <c r="AI565" s="26" t="e">
        <f t="array" ref="AI565">MEDIAN(IF(ISNUMBER(AB$3:AB$163),AB$3:AB$163))</f>
        <v>#NUM!</v>
      </c>
      <c r="AJ565" s="26" t="e">
        <f t="array" ref="AJ565">MEDIAN(IF(ISNUMBER(AC$3:AC$163),AC$3:AC$163))</f>
        <v>#NUM!</v>
      </c>
    </row>
    <row r="566" spans="1:36" ht="15.75" x14ac:dyDescent="0.25">
      <c r="A566" s="21"/>
      <c r="B566" s="22"/>
      <c r="C566" s="23"/>
      <c r="D566" s="23"/>
      <c r="E566" s="23"/>
      <c r="F566" s="23"/>
      <c r="G566" s="23"/>
      <c r="H566" s="23"/>
      <c r="I566" s="1"/>
      <c r="J566" s="30" t="e">
        <f t="shared" si="120"/>
        <v>#VALUE!</v>
      </c>
      <c r="K566" s="5" t="e">
        <f t="shared" si="118"/>
        <v>#N/A</v>
      </c>
      <c r="L566" s="5" t="e">
        <f t="shared" si="119"/>
        <v>#N/A</v>
      </c>
      <c r="T566" s="25">
        <f t="shared" si="121"/>
        <v>0</v>
      </c>
      <c r="U566" s="25">
        <f t="shared" si="122"/>
        <v>0</v>
      </c>
      <c r="V566" s="25">
        <f t="shared" si="123"/>
        <v>0</v>
      </c>
      <c r="AA566" s="11" t="e">
        <f t="shared" si="124"/>
        <v>#N/A</v>
      </c>
      <c r="AB566" s="11" t="e">
        <f t="shared" si="125"/>
        <v>#N/A</v>
      </c>
      <c r="AC566" s="11" t="e">
        <f t="shared" si="126"/>
        <v>#N/A</v>
      </c>
      <c r="AH566" s="26" t="e">
        <f t="array" ref="AH566">MEDIAN(IF(ISNUMBER(AA$3:AA$163),AA$3:AA$163))</f>
        <v>#NUM!</v>
      </c>
      <c r="AI566" s="26" t="e">
        <f t="array" ref="AI566">MEDIAN(IF(ISNUMBER(AB$3:AB$163),AB$3:AB$163))</f>
        <v>#NUM!</v>
      </c>
      <c r="AJ566" s="26" t="e">
        <f t="array" ref="AJ566">MEDIAN(IF(ISNUMBER(AC$3:AC$163),AC$3:AC$163))</f>
        <v>#NUM!</v>
      </c>
    </row>
    <row r="567" spans="1:36" ht="15.75" x14ac:dyDescent="0.25">
      <c r="A567" s="21"/>
      <c r="B567" s="22"/>
      <c r="C567" s="23"/>
      <c r="D567" s="23"/>
      <c r="E567" s="23"/>
      <c r="F567" s="23"/>
      <c r="G567" s="23"/>
      <c r="H567" s="23"/>
      <c r="I567" s="1"/>
      <c r="J567" s="30" t="e">
        <f t="shared" si="120"/>
        <v>#VALUE!</v>
      </c>
      <c r="K567" s="5" t="e">
        <f t="shared" si="118"/>
        <v>#N/A</v>
      </c>
      <c r="L567" s="5" t="e">
        <f t="shared" si="119"/>
        <v>#N/A</v>
      </c>
      <c r="T567" s="25">
        <f t="shared" si="121"/>
        <v>0</v>
      </c>
      <c r="U567" s="25">
        <f t="shared" si="122"/>
        <v>0</v>
      </c>
      <c r="V567" s="25">
        <f t="shared" si="123"/>
        <v>0</v>
      </c>
      <c r="AA567" s="11" t="e">
        <f t="shared" si="124"/>
        <v>#N/A</v>
      </c>
      <c r="AB567" s="11" t="e">
        <f t="shared" si="125"/>
        <v>#N/A</v>
      </c>
      <c r="AC567" s="11" t="e">
        <f t="shared" si="126"/>
        <v>#N/A</v>
      </c>
      <c r="AH567" s="26" t="e">
        <f t="array" ref="AH567">MEDIAN(IF(ISNUMBER(AA$3:AA$163),AA$3:AA$163))</f>
        <v>#NUM!</v>
      </c>
      <c r="AI567" s="26" t="e">
        <f t="array" ref="AI567">MEDIAN(IF(ISNUMBER(AB$3:AB$163),AB$3:AB$163))</f>
        <v>#NUM!</v>
      </c>
      <c r="AJ567" s="26" t="e">
        <f t="array" ref="AJ567">MEDIAN(IF(ISNUMBER(AC$3:AC$163),AC$3:AC$163))</f>
        <v>#NUM!</v>
      </c>
    </row>
    <row r="568" spans="1:36" ht="15.75" x14ac:dyDescent="0.25">
      <c r="A568" s="21"/>
      <c r="B568" s="22"/>
      <c r="C568" s="23"/>
      <c r="D568" s="23"/>
      <c r="E568" s="23"/>
      <c r="F568" s="23"/>
      <c r="G568" s="23"/>
      <c r="H568" s="23"/>
      <c r="I568" s="1"/>
      <c r="J568" s="30" t="e">
        <f t="shared" si="120"/>
        <v>#VALUE!</v>
      </c>
      <c r="K568" s="5" t="e">
        <f t="shared" si="118"/>
        <v>#N/A</v>
      </c>
      <c r="L568" s="5" t="e">
        <f t="shared" si="119"/>
        <v>#N/A</v>
      </c>
      <c r="T568" s="25">
        <f t="shared" si="121"/>
        <v>0</v>
      </c>
      <c r="U568" s="25">
        <f t="shared" si="122"/>
        <v>0</v>
      </c>
      <c r="V568" s="25">
        <f t="shared" si="123"/>
        <v>0</v>
      </c>
      <c r="AA568" s="11" t="e">
        <f t="shared" si="124"/>
        <v>#N/A</v>
      </c>
      <c r="AB568" s="11" t="e">
        <f t="shared" si="125"/>
        <v>#N/A</v>
      </c>
      <c r="AC568" s="11" t="e">
        <f t="shared" si="126"/>
        <v>#N/A</v>
      </c>
      <c r="AH568" s="26" t="e">
        <f t="array" ref="AH568">MEDIAN(IF(ISNUMBER(AA$3:AA$163),AA$3:AA$163))</f>
        <v>#NUM!</v>
      </c>
      <c r="AI568" s="26" t="e">
        <f t="array" ref="AI568">MEDIAN(IF(ISNUMBER(AB$3:AB$163),AB$3:AB$163))</f>
        <v>#NUM!</v>
      </c>
      <c r="AJ568" s="26" t="e">
        <f t="array" ref="AJ568">MEDIAN(IF(ISNUMBER(AC$3:AC$163),AC$3:AC$163))</f>
        <v>#NUM!</v>
      </c>
    </row>
    <row r="569" spans="1:36" ht="15.75" x14ac:dyDescent="0.25">
      <c r="A569" s="21"/>
      <c r="B569" s="22"/>
      <c r="C569" s="23"/>
      <c r="D569" s="23"/>
      <c r="E569" s="23"/>
      <c r="F569" s="23"/>
      <c r="G569" s="23"/>
      <c r="H569" s="23"/>
      <c r="I569" s="1"/>
      <c r="J569" s="30" t="e">
        <f t="shared" si="120"/>
        <v>#VALUE!</v>
      </c>
      <c r="K569" s="5" t="e">
        <f t="shared" si="118"/>
        <v>#N/A</v>
      </c>
      <c r="L569" s="5" t="e">
        <f t="shared" si="119"/>
        <v>#N/A</v>
      </c>
      <c r="T569" s="25">
        <f t="shared" si="121"/>
        <v>0</v>
      </c>
      <c r="U569" s="25">
        <f t="shared" si="122"/>
        <v>0</v>
      </c>
      <c r="V569" s="25">
        <f t="shared" si="123"/>
        <v>0</v>
      </c>
      <c r="AA569" s="11" t="e">
        <f t="shared" si="124"/>
        <v>#N/A</v>
      </c>
      <c r="AB569" s="11" t="e">
        <f t="shared" si="125"/>
        <v>#N/A</v>
      </c>
      <c r="AC569" s="11" t="e">
        <f t="shared" si="126"/>
        <v>#N/A</v>
      </c>
      <c r="AH569" s="26" t="e">
        <f t="array" ref="AH569">MEDIAN(IF(ISNUMBER(AA$3:AA$163),AA$3:AA$163))</f>
        <v>#NUM!</v>
      </c>
      <c r="AI569" s="26" t="e">
        <f t="array" ref="AI569">MEDIAN(IF(ISNUMBER(AB$3:AB$163),AB$3:AB$163))</f>
        <v>#NUM!</v>
      </c>
      <c r="AJ569" s="26" t="e">
        <f t="array" ref="AJ569">MEDIAN(IF(ISNUMBER(AC$3:AC$163),AC$3:AC$163))</f>
        <v>#NUM!</v>
      </c>
    </row>
    <row r="570" spans="1:36" ht="15.75" x14ac:dyDescent="0.25">
      <c r="A570" s="21"/>
      <c r="B570" s="22"/>
      <c r="C570" s="23"/>
      <c r="D570" s="23"/>
      <c r="E570" s="23"/>
      <c r="F570" s="23"/>
      <c r="G570" s="23"/>
      <c r="H570" s="23"/>
      <c r="I570" s="1"/>
      <c r="J570" s="30" t="e">
        <f t="shared" si="120"/>
        <v>#VALUE!</v>
      </c>
      <c r="K570" s="5" t="e">
        <f t="shared" si="118"/>
        <v>#N/A</v>
      </c>
      <c r="L570" s="5" t="e">
        <f t="shared" si="119"/>
        <v>#N/A</v>
      </c>
      <c r="T570" s="25">
        <f t="shared" si="121"/>
        <v>0</v>
      </c>
      <c r="U570" s="25">
        <f t="shared" si="122"/>
        <v>0</v>
      </c>
      <c r="V570" s="25">
        <f t="shared" si="123"/>
        <v>0</v>
      </c>
      <c r="AA570" s="11" t="e">
        <f t="shared" si="124"/>
        <v>#N/A</v>
      </c>
      <c r="AB570" s="11" t="e">
        <f t="shared" si="125"/>
        <v>#N/A</v>
      </c>
      <c r="AC570" s="11" t="e">
        <f t="shared" si="126"/>
        <v>#N/A</v>
      </c>
      <c r="AH570" s="26" t="e">
        <f t="array" ref="AH570">MEDIAN(IF(ISNUMBER(AA$3:AA$163),AA$3:AA$163))</f>
        <v>#NUM!</v>
      </c>
      <c r="AI570" s="26" t="e">
        <f t="array" ref="AI570">MEDIAN(IF(ISNUMBER(AB$3:AB$163),AB$3:AB$163))</f>
        <v>#NUM!</v>
      </c>
      <c r="AJ570" s="26" t="e">
        <f t="array" ref="AJ570">MEDIAN(IF(ISNUMBER(AC$3:AC$163),AC$3:AC$163))</f>
        <v>#NUM!</v>
      </c>
    </row>
    <row r="571" spans="1:36" ht="15.75" x14ac:dyDescent="0.25">
      <c r="A571" s="21"/>
      <c r="B571" s="22"/>
      <c r="C571" s="23"/>
      <c r="D571" s="23"/>
      <c r="E571" s="23"/>
      <c r="F571" s="23"/>
      <c r="G571" s="23"/>
      <c r="H571" s="23"/>
      <c r="I571" s="1"/>
      <c r="J571" s="30" t="e">
        <f t="shared" si="120"/>
        <v>#VALUE!</v>
      </c>
      <c r="K571" s="5" t="e">
        <f t="shared" si="118"/>
        <v>#N/A</v>
      </c>
      <c r="L571" s="5" t="e">
        <f t="shared" si="119"/>
        <v>#N/A</v>
      </c>
      <c r="T571" s="25">
        <f t="shared" si="121"/>
        <v>0</v>
      </c>
      <c r="U571" s="25">
        <f t="shared" si="122"/>
        <v>0</v>
      </c>
      <c r="V571" s="25">
        <f t="shared" si="123"/>
        <v>0</v>
      </c>
      <c r="AA571" s="11" t="e">
        <f t="shared" si="124"/>
        <v>#N/A</v>
      </c>
      <c r="AB571" s="11" t="e">
        <f t="shared" si="125"/>
        <v>#N/A</v>
      </c>
      <c r="AC571" s="11" t="e">
        <f t="shared" si="126"/>
        <v>#N/A</v>
      </c>
      <c r="AH571" s="26" t="e">
        <f t="array" ref="AH571">MEDIAN(IF(ISNUMBER(AA$3:AA$163),AA$3:AA$163))</f>
        <v>#NUM!</v>
      </c>
      <c r="AI571" s="26" t="e">
        <f t="array" ref="AI571">MEDIAN(IF(ISNUMBER(AB$3:AB$163),AB$3:AB$163))</f>
        <v>#NUM!</v>
      </c>
      <c r="AJ571" s="26" t="e">
        <f t="array" ref="AJ571">MEDIAN(IF(ISNUMBER(AC$3:AC$163),AC$3:AC$163))</f>
        <v>#NUM!</v>
      </c>
    </row>
    <row r="572" spans="1:36" ht="15.75" x14ac:dyDescent="0.25">
      <c r="A572" s="21"/>
      <c r="B572" s="22"/>
      <c r="C572" s="23"/>
      <c r="D572" s="23"/>
      <c r="E572" s="23"/>
      <c r="F572" s="23"/>
      <c r="G572" s="23"/>
      <c r="H572" s="23"/>
      <c r="I572" s="1"/>
      <c r="J572" s="30" t="e">
        <f t="shared" si="120"/>
        <v>#VALUE!</v>
      </c>
      <c r="K572" s="5" t="e">
        <f t="shared" si="118"/>
        <v>#N/A</v>
      </c>
      <c r="L572" s="5" t="e">
        <f t="shared" si="119"/>
        <v>#N/A</v>
      </c>
      <c r="T572" s="25">
        <f t="shared" si="121"/>
        <v>0</v>
      </c>
      <c r="U572" s="25">
        <f t="shared" si="122"/>
        <v>0</v>
      </c>
      <c r="V572" s="25">
        <f t="shared" si="123"/>
        <v>0</v>
      </c>
      <c r="AA572" s="11" t="e">
        <f t="shared" si="124"/>
        <v>#N/A</v>
      </c>
      <c r="AB572" s="11" t="e">
        <f t="shared" si="125"/>
        <v>#N/A</v>
      </c>
      <c r="AC572" s="11" t="e">
        <f t="shared" si="126"/>
        <v>#N/A</v>
      </c>
      <c r="AH572" s="26" t="e">
        <f t="array" ref="AH572">MEDIAN(IF(ISNUMBER(AA$3:AA$163),AA$3:AA$163))</f>
        <v>#NUM!</v>
      </c>
      <c r="AI572" s="26" t="e">
        <f t="array" ref="AI572">MEDIAN(IF(ISNUMBER(AB$3:AB$163),AB$3:AB$163))</f>
        <v>#NUM!</v>
      </c>
      <c r="AJ572" s="26" t="e">
        <f t="array" ref="AJ572">MEDIAN(IF(ISNUMBER(AC$3:AC$163),AC$3:AC$163))</f>
        <v>#NUM!</v>
      </c>
    </row>
    <row r="573" spans="1:36" ht="15.75" x14ac:dyDescent="0.25">
      <c r="A573" s="21"/>
      <c r="B573" s="22"/>
      <c r="C573" s="23"/>
      <c r="D573" s="23"/>
      <c r="E573" s="23"/>
      <c r="F573" s="23"/>
      <c r="G573" s="23"/>
      <c r="H573" s="23"/>
      <c r="I573" s="1"/>
      <c r="J573" s="30" t="e">
        <f t="shared" si="120"/>
        <v>#VALUE!</v>
      </c>
      <c r="K573" s="5" t="e">
        <f t="shared" si="118"/>
        <v>#N/A</v>
      </c>
      <c r="L573" s="5" t="e">
        <f t="shared" si="119"/>
        <v>#N/A</v>
      </c>
      <c r="T573" s="25">
        <f t="shared" si="121"/>
        <v>0</v>
      </c>
      <c r="U573" s="25">
        <f t="shared" si="122"/>
        <v>0</v>
      </c>
      <c r="V573" s="25">
        <f t="shared" si="123"/>
        <v>0</v>
      </c>
      <c r="AA573" s="11" t="e">
        <f t="shared" si="124"/>
        <v>#N/A</v>
      </c>
      <c r="AB573" s="11" t="e">
        <f t="shared" si="125"/>
        <v>#N/A</v>
      </c>
      <c r="AC573" s="11" t="e">
        <f t="shared" si="126"/>
        <v>#N/A</v>
      </c>
      <c r="AH573" s="26" t="e">
        <f t="array" ref="AH573">MEDIAN(IF(ISNUMBER(AA$3:AA$163),AA$3:AA$163))</f>
        <v>#NUM!</v>
      </c>
      <c r="AI573" s="26" t="e">
        <f t="array" ref="AI573">MEDIAN(IF(ISNUMBER(AB$3:AB$163),AB$3:AB$163))</f>
        <v>#NUM!</v>
      </c>
      <c r="AJ573" s="26" t="e">
        <f t="array" ref="AJ573">MEDIAN(IF(ISNUMBER(AC$3:AC$163),AC$3:AC$163))</f>
        <v>#NUM!</v>
      </c>
    </row>
    <row r="574" spans="1:36" ht="15.75" x14ac:dyDescent="0.25">
      <c r="A574" s="21"/>
      <c r="B574" s="22"/>
      <c r="C574" s="23"/>
      <c r="D574" s="23"/>
      <c r="E574" s="23"/>
      <c r="F574" s="23"/>
      <c r="G574" s="23"/>
      <c r="H574" s="23"/>
      <c r="I574" s="1"/>
      <c r="J574" s="30" t="e">
        <f t="shared" si="120"/>
        <v>#VALUE!</v>
      </c>
      <c r="K574" s="5" t="e">
        <f t="shared" si="118"/>
        <v>#N/A</v>
      </c>
      <c r="L574" s="5" t="e">
        <f t="shared" si="119"/>
        <v>#N/A</v>
      </c>
      <c r="T574" s="25">
        <f t="shared" si="121"/>
        <v>0</v>
      </c>
      <c r="U574" s="25">
        <f t="shared" si="122"/>
        <v>0</v>
      </c>
      <c r="V574" s="25">
        <f t="shared" si="123"/>
        <v>0</v>
      </c>
      <c r="AA574" s="11" t="e">
        <f t="shared" si="124"/>
        <v>#N/A</v>
      </c>
      <c r="AB574" s="11" t="e">
        <f t="shared" si="125"/>
        <v>#N/A</v>
      </c>
      <c r="AC574" s="11" t="e">
        <f t="shared" si="126"/>
        <v>#N/A</v>
      </c>
      <c r="AH574" s="26" t="e">
        <f t="array" ref="AH574">MEDIAN(IF(ISNUMBER(AA$3:AA$163),AA$3:AA$163))</f>
        <v>#NUM!</v>
      </c>
      <c r="AI574" s="26" t="e">
        <f t="array" ref="AI574">MEDIAN(IF(ISNUMBER(AB$3:AB$163),AB$3:AB$163))</f>
        <v>#NUM!</v>
      </c>
      <c r="AJ574" s="26" t="e">
        <f t="array" ref="AJ574">MEDIAN(IF(ISNUMBER(AC$3:AC$163),AC$3:AC$163))</f>
        <v>#NUM!</v>
      </c>
    </row>
    <row r="575" spans="1:36" ht="15.75" x14ac:dyDescent="0.25">
      <c r="A575" s="21"/>
      <c r="B575" s="22"/>
      <c r="C575" s="23"/>
      <c r="D575" s="23"/>
      <c r="E575" s="23"/>
      <c r="F575" s="23"/>
      <c r="G575" s="23"/>
      <c r="H575" s="23"/>
      <c r="I575" s="1"/>
      <c r="J575" s="30" t="e">
        <f t="shared" si="120"/>
        <v>#VALUE!</v>
      </c>
      <c r="K575" s="5" t="e">
        <f t="shared" si="118"/>
        <v>#N/A</v>
      </c>
      <c r="L575" s="5" t="e">
        <f t="shared" si="119"/>
        <v>#N/A</v>
      </c>
      <c r="T575" s="25">
        <f t="shared" si="121"/>
        <v>0</v>
      </c>
      <c r="U575" s="25">
        <f t="shared" si="122"/>
        <v>0</v>
      </c>
      <c r="V575" s="25">
        <f t="shared" si="123"/>
        <v>0</v>
      </c>
      <c r="AA575" s="11" t="e">
        <f t="shared" si="124"/>
        <v>#N/A</v>
      </c>
      <c r="AB575" s="11" t="e">
        <f t="shared" si="125"/>
        <v>#N/A</v>
      </c>
      <c r="AC575" s="11" t="e">
        <f t="shared" si="126"/>
        <v>#N/A</v>
      </c>
      <c r="AH575" s="26" t="e">
        <f t="array" ref="AH575">MEDIAN(IF(ISNUMBER(AA$3:AA$163),AA$3:AA$163))</f>
        <v>#NUM!</v>
      </c>
      <c r="AI575" s="26" t="e">
        <f t="array" ref="AI575">MEDIAN(IF(ISNUMBER(AB$3:AB$163),AB$3:AB$163))</f>
        <v>#NUM!</v>
      </c>
      <c r="AJ575" s="26" t="e">
        <f t="array" ref="AJ575">MEDIAN(IF(ISNUMBER(AC$3:AC$163),AC$3:AC$163))</f>
        <v>#NUM!</v>
      </c>
    </row>
    <row r="576" spans="1:36" ht="15.75" x14ac:dyDescent="0.25">
      <c r="A576" s="21"/>
      <c r="B576" s="22"/>
      <c r="C576" s="23"/>
      <c r="D576" s="23"/>
      <c r="E576" s="23"/>
      <c r="F576" s="23"/>
      <c r="G576" s="23"/>
      <c r="H576" s="23"/>
      <c r="I576" s="1"/>
      <c r="J576" s="30" t="e">
        <f t="shared" si="120"/>
        <v>#VALUE!</v>
      </c>
      <c r="K576" s="5" t="e">
        <f t="shared" si="118"/>
        <v>#N/A</v>
      </c>
      <c r="L576" s="5" t="e">
        <f t="shared" si="119"/>
        <v>#N/A</v>
      </c>
      <c r="T576" s="25">
        <f t="shared" si="121"/>
        <v>0</v>
      </c>
      <c r="U576" s="25">
        <f t="shared" si="122"/>
        <v>0</v>
      </c>
      <c r="V576" s="25">
        <f t="shared" si="123"/>
        <v>0</v>
      </c>
      <c r="AA576" s="11" t="e">
        <f t="shared" si="124"/>
        <v>#N/A</v>
      </c>
      <c r="AB576" s="11" t="e">
        <f t="shared" si="125"/>
        <v>#N/A</v>
      </c>
      <c r="AC576" s="11" t="e">
        <f t="shared" si="126"/>
        <v>#N/A</v>
      </c>
      <c r="AH576" s="26" t="e">
        <f t="array" ref="AH576">MEDIAN(IF(ISNUMBER(AA$3:AA$163),AA$3:AA$163))</f>
        <v>#NUM!</v>
      </c>
      <c r="AI576" s="26" t="e">
        <f t="array" ref="AI576">MEDIAN(IF(ISNUMBER(AB$3:AB$163),AB$3:AB$163))</f>
        <v>#NUM!</v>
      </c>
      <c r="AJ576" s="26" t="e">
        <f t="array" ref="AJ576">MEDIAN(IF(ISNUMBER(AC$3:AC$163),AC$3:AC$163))</f>
        <v>#NUM!</v>
      </c>
    </row>
    <row r="577" spans="1:36" ht="15.75" x14ac:dyDescent="0.25">
      <c r="A577" s="21"/>
      <c r="B577" s="22"/>
      <c r="C577" s="23"/>
      <c r="D577" s="23"/>
      <c r="E577" s="23"/>
      <c r="F577" s="23"/>
      <c r="G577" s="23"/>
      <c r="H577" s="23"/>
      <c r="I577" s="1"/>
      <c r="J577" s="30" t="e">
        <f t="shared" si="120"/>
        <v>#VALUE!</v>
      </c>
      <c r="K577" s="5" t="e">
        <f t="shared" si="118"/>
        <v>#N/A</v>
      </c>
      <c r="L577" s="5" t="e">
        <f t="shared" si="119"/>
        <v>#N/A</v>
      </c>
      <c r="T577" s="25">
        <f t="shared" si="121"/>
        <v>0</v>
      </c>
      <c r="U577" s="25">
        <f t="shared" si="122"/>
        <v>0</v>
      </c>
      <c r="V577" s="25">
        <f t="shared" si="123"/>
        <v>0</v>
      </c>
      <c r="AA577" s="11" t="e">
        <f t="shared" si="124"/>
        <v>#N/A</v>
      </c>
      <c r="AB577" s="11" t="e">
        <f t="shared" si="125"/>
        <v>#N/A</v>
      </c>
      <c r="AC577" s="11" t="e">
        <f t="shared" si="126"/>
        <v>#N/A</v>
      </c>
      <c r="AH577" s="26" t="e">
        <f t="array" ref="AH577">MEDIAN(IF(ISNUMBER(AA$3:AA$163),AA$3:AA$163))</f>
        <v>#NUM!</v>
      </c>
      <c r="AI577" s="26" t="e">
        <f t="array" ref="AI577">MEDIAN(IF(ISNUMBER(AB$3:AB$163),AB$3:AB$163))</f>
        <v>#NUM!</v>
      </c>
      <c r="AJ577" s="26" t="e">
        <f t="array" ref="AJ577">MEDIAN(IF(ISNUMBER(AC$3:AC$163),AC$3:AC$163))</f>
        <v>#NUM!</v>
      </c>
    </row>
    <row r="578" spans="1:36" ht="15.75" x14ac:dyDescent="0.25">
      <c r="A578" s="21"/>
      <c r="B578" s="22"/>
      <c r="C578" s="23"/>
      <c r="D578" s="23"/>
      <c r="E578" s="23"/>
      <c r="F578" s="23"/>
      <c r="G578" s="23"/>
      <c r="H578" s="23"/>
      <c r="I578" s="1"/>
      <c r="J578" s="30" t="e">
        <f t="shared" si="120"/>
        <v>#VALUE!</v>
      </c>
      <c r="K578" s="5" t="e">
        <f t="shared" si="118"/>
        <v>#N/A</v>
      </c>
      <c r="L578" s="5" t="e">
        <f t="shared" si="119"/>
        <v>#N/A</v>
      </c>
      <c r="T578" s="25">
        <f t="shared" si="121"/>
        <v>0</v>
      </c>
      <c r="U578" s="25">
        <f t="shared" si="122"/>
        <v>0</v>
      </c>
      <c r="V578" s="25">
        <f t="shared" si="123"/>
        <v>0</v>
      </c>
      <c r="AA578" s="11" t="e">
        <f t="shared" si="124"/>
        <v>#N/A</v>
      </c>
      <c r="AB578" s="11" t="e">
        <f t="shared" si="125"/>
        <v>#N/A</v>
      </c>
      <c r="AC578" s="11" t="e">
        <f t="shared" si="126"/>
        <v>#N/A</v>
      </c>
      <c r="AH578" s="26" t="e">
        <f t="array" ref="AH578">MEDIAN(IF(ISNUMBER(AA$3:AA$163),AA$3:AA$163))</f>
        <v>#NUM!</v>
      </c>
      <c r="AI578" s="26" t="e">
        <f t="array" ref="AI578">MEDIAN(IF(ISNUMBER(AB$3:AB$163),AB$3:AB$163))</f>
        <v>#NUM!</v>
      </c>
      <c r="AJ578" s="26" t="e">
        <f t="array" ref="AJ578">MEDIAN(IF(ISNUMBER(AC$3:AC$163),AC$3:AC$163))</f>
        <v>#NUM!</v>
      </c>
    </row>
    <row r="579" spans="1:36" ht="15.75" x14ac:dyDescent="0.25">
      <c r="A579" s="21"/>
      <c r="B579" s="22"/>
      <c r="C579" s="23"/>
      <c r="D579" s="23"/>
      <c r="E579" s="23"/>
      <c r="F579" s="23"/>
      <c r="G579" s="23"/>
      <c r="H579" s="23"/>
      <c r="I579" s="1"/>
      <c r="J579" s="30" t="e">
        <f t="shared" si="120"/>
        <v>#VALUE!</v>
      </c>
      <c r="K579" s="5" t="e">
        <f t="shared" ref="K579:K642" si="127">IF(ISBLANK(B579),NA(),B579-WEEKDAY(B579,2)+1)</f>
        <v>#N/A</v>
      </c>
      <c r="L579" s="5" t="e">
        <f t="shared" ref="L579:L642" si="128">IF(ISBLANK(B579),NA(),B579-DAY(B579)+1)</f>
        <v>#N/A</v>
      </c>
      <c r="T579" s="25">
        <f t="shared" si="121"/>
        <v>0</v>
      </c>
      <c r="U579" s="25">
        <f t="shared" si="122"/>
        <v>0</v>
      </c>
      <c r="V579" s="25">
        <f t="shared" si="123"/>
        <v>0</v>
      </c>
      <c r="AA579" s="11" t="e">
        <f t="shared" si="124"/>
        <v>#N/A</v>
      </c>
      <c r="AB579" s="11" t="e">
        <f t="shared" si="125"/>
        <v>#N/A</v>
      </c>
      <c r="AC579" s="11" t="e">
        <f t="shared" si="126"/>
        <v>#N/A</v>
      </c>
      <c r="AH579" s="26" t="e">
        <f t="array" ref="AH579">MEDIAN(IF(ISNUMBER(AA$3:AA$163),AA$3:AA$163))</f>
        <v>#NUM!</v>
      </c>
      <c r="AI579" s="26" t="e">
        <f t="array" ref="AI579">MEDIAN(IF(ISNUMBER(AB$3:AB$163),AB$3:AB$163))</f>
        <v>#NUM!</v>
      </c>
      <c r="AJ579" s="26" t="e">
        <f t="array" ref="AJ579">MEDIAN(IF(ISNUMBER(AC$3:AC$163),AC$3:AC$163))</f>
        <v>#NUM!</v>
      </c>
    </row>
    <row r="580" spans="1:36" ht="15.75" x14ac:dyDescent="0.25">
      <c r="A580" s="21"/>
      <c r="B580" s="22"/>
      <c r="C580" s="23"/>
      <c r="D580" s="23"/>
      <c r="E580" s="23"/>
      <c r="F580" s="23"/>
      <c r="G580" s="23"/>
      <c r="H580" s="23"/>
      <c r="I580" s="1"/>
      <c r="J580" s="30" t="e">
        <f t="shared" ref="J580:J643" si="129">ABS(AND(C580:H580))</f>
        <v>#VALUE!</v>
      </c>
      <c r="K580" s="5" t="e">
        <f t="shared" si="127"/>
        <v>#N/A</v>
      </c>
      <c r="L580" s="5" t="e">
        <f t="shared" si="128"/>
        <v>#N/A</v>
      </c>
      <c r="T580" s="25">
        <f t="shared" ref="T580:T643" si="130">SUMIF($K$3:$K$2500,$O580,$F$3:$F$2500)</f>
        <v>0</v>
      </c>
      <c r="U580" s="25">
        <f t="shared" ref="U580:U643" si="131">SUMIF($K$3:$K$2500,$O580,$G$3:$G$2500)</f>
        <v>0</v>
      </c>
      <c r="V580" s="25">
        <f t="shared" ref="V580:V643" si="132">SUMIF($K$3:$K$2500,$O580,$H$3:$H$2500)</f>
        <v>0</v>
      </c>
      <c r="AA580" s="11" t="e">
        <f t="shared" ref="AA580:AA643" si="133">IF($P580&gt;0,T580/$P580,NA())</f>
        <v>#N/A</v>
      </c>
      <c r="AB580" s="11" t="e">
        <f t="shared" ref="AB580:AB643" si="134">IF($P580&gt;0,U580/$P580,NA())</f>
        <v>#N/A</v>
      </c>
      <c r="AC580" s="11" t="e">
        <f t="shared" ref="AC580:AC643" si="135">IF($P580&gt;0,V580/$P580,NA())</f>
        <v>#N/A</v>
      </c>
      <c r="AH580" s="26" t="e">
        <f t="array" ref="AH580">MEDIAN(IF(ISNUMBER(AA$3:AA$163),AA$3:AA$163))</f>
        <v>#NUM!</v>
      </c>
      <c r="AI580" s="26" t="e">
        <f t="array" ref="AI580">MEDIAN(IF(ISNUMBER(AB$3:AB$163),AB$3:AB$163))</f>
        <v>#NUM!</v>
      </c>
      <c r="AJ580" s="26" t="e">
        <f t="array" ref="AJ580">MEDIAN(IF(ISNUMBER(AC$3:AC$163),AC$3:AC$163))</f>
        <v>#NUM!</v>
      </c>
    </row>
    <row r="581" spans="1:36" ht="15.75" x14ac:dyDescent="0.25">
      <c r="A581" s="21"/>
      <c r="B581" s="22"/>
      <c r="C581" s="23"/>
      <c r="D581" s="23"/>
      <c r="E581" s="23"/>
      <c r="F581" s="23"/>
      <c r="G581" s="23"/>
      <c r="H581" s="23"/>
      <c r="I581" s="1"/>
      <c r="J581" s="30" t="e">
        <f t="shared" si="129"/>
        <v>#VALUE!</v>
      </c>
      <c r="K581" s="5" t="e">
        <f t="shared" si="127"/>
        <v>#N/A</v>
      </c>
      <c r="L581" s="5" t="e">
        <f t="shared" si="128"/>
        <v>#N/A</v>
      </c>
      <c r="T581" s="25">
        <f t="shared" si="130"/>
        <v>0</v>
      </c>
      <c r="U581" s="25">
        <f t="shared" si="131"/>
        <v>0</v>
      </c>
      <c r="V581" s="25">
        <f t="shared" si="132"/>
        <v>0</v>
      </c>
      <c r="AA581" s="11" t="e">
        <f t="shared" si="133"/>
        <v>#N/A</v>
      </c>
      <c r="AB581" s="11" t="e">
        <f t="shared" si="134"/>
        <v>#N/A</v>
      </c>
      <c r="AC581" s="11" t="e">
        <f t="shared" si="135"/>
        <v>#N/A</v>
      </c>
      <c r="AH581" s="26" t="e">
        <f t="array" ref="AH581">MEDIAN(IF(ISNUMBER(AA$3:AA$163),AA$3:AA$163))</f>
        <v>#NUM!</v>
      </c>
      <c r="AI581" s="26" t="e">
        <f t="array" ref="AI581">MEDIAN(IF(ISNUMBER(AB$3:AB$163),AB$3:AB$163))</f>
        <v>#NUM!</v>
      </c>
      <c r="AJ581" s="26" t="e">
        <f t="array" ref="AJ581">MEDIAN(IF(ISNUMBER(AC$3:AC$163),AC$3:AC$163))</f>
        <v>#NUM!</v>
      </c>
    </row>
    <row r="582" spans="1:36" ht="15.75" x14ac:dyDescent="0.25">
      <c r="A582" s="21"/>
      <c r="B582" s="22"/>
      <c r="C582" s="23"/>
      <c r="D582" s="23"/>
      <c r="E582" s="23"/>
      <c r="F582" s="23"/>
      <c r="G582" s="23"/>
      <c r="H582" s="23"/>
      <c r="I582" s="1"/>
      <c r="J582" s="30" t="e">
        <f t="shared" si="129"/>
        <v>#VALUE!</v>
      </c>
      <c r="K582" s="5" t="e">
        <f t="shared" si="127"/>
        <v>#N/A</v>
      </c>
      <c r="L582" s="5" t="e">
        <f t="shared" si="128"/>
        <v>#N/A</v>
      </c>
      <c r="T582" s="25">
        <f t="shared" si="130"/>
        <v>0</v>
      </c>
      <c r="U582" s="25">
        <f t="shared" si="131"/>
        <v>0</v>
      </c>
      <c r="V582" s="25">
        <f t="shared" si="132"/>
        <v>0</v>
      </c>
      <c r="AA582" s="11" t="e">
        <f t="shared" si="133"/>
        <v>#N/A</v>
      </c>
      <c r="AB582" s="11" t="e">
        <f t="shared" si="134"/>
        <v>#N/A</v>
      </c>
      <c r="AC582" s="11" t="e">
        <f t="shared" si="135"/>
        <v>#N/A</v>
      </c>
      <c r="AH582" s="26" t="e">
        <f t="array" ref="AH582">MEDIAN(IF(ISNUMBER(AA$3:AA$163),AA$3:AA$163))</f>
        <v>#NUM!</v>
      </c>
      <c r="AI582" s="26" t="e">
        <f t="array" ref="AI582">MEDIAN(IF(ISNUMBER(AB$3:AB$163),AB$3:AB$163))</f>
        <v>#NUM!</v>
      </c>
      <c r="AJ582" s="26" t="e">
        <f t="array" ref="AJ582">MEDIAN(IF(ISNUMBER(AC$3:AC$163),AC$3:AC$163))</f>
        <v>#NUM!</v>
      </c>
    </row>
    <row r="583" spans="1:36" ht="15.75" x14ac:dyDescent="0.25">
      <c r="A583" s="21"/>
      <c r="B583" s="22"/>
      <c r="C583" s="23"/>
      <c r="D583" s="23"/>
      <c r="E583" s="23"/>
      <c r="F583" s="23"/>
      <c r="G583" s="23"/>
      <c r="H583" s="23"/>
      <c r="I583" s="1"/>
      <c r="J583" s="30" t="e">
        <f t="shared" si="129"/>
        <v>#VALUE!</v>
      </c>
      <c r="K583" s="5" t="e">
        <f t="shared" si="127"/>
        <v>#N/A</v>
      </c>
      <c r="L583" s="5" t="e">
        <f t="shared" si="128"/>
        <v>#N/A</v>
      </c>
      <c r="T583" s="25">
        <f t="shared" si="130"/>
        <v>0</v>
      </c>
      <c r="U583" s="25">
        <f t="shared" si="131"/>
        <v>0</v>
      </c>
      <c r="V583" s="25">
        <f t="shared" si="132"/>
        <v>0</v>
      </c>
      <c r="AA583" s="11" t="e">
        <f t="shared" si="133"/>
        <v>#N/A</v>
      </c>
      <c r="AB583" s="11" t="e">
        <f t="shared" si="134"/>
        <v>#N/A</v>
      </c>
      <c r="AC583" s="11" t="e">
        <f t="shared" si="135"/>
        <v>#N/A</v>
      </c>
      <c r="AH583" s="26" t="e">
        <f t="array" ref="AH583">MEDIAN(IF(ISNUMBER(AA$3:AA$163),AA$3:AA$163))</f>
        <v>#NUM!</v>
      </c>
      <c r="AI583" s="26" t="e">
        <f t="array" ref="AI583">MEDIAN(IF(ISNUMBER(AB$3:AB$163),AB$3:AB$163))</f>
        <v>#NUM!</v>
      </c>
      <c r="AJ583" s="26" t="e">
        <f t="array" ref="AJ583">MEDIAN(IF(ISNUMBER(AC$3:AC$163),AC$3:AC$163))</f>
        <v>#NUM!</v>
      </c>
    </row>
    <row r="584" spans="1:36" ht="15.75" x14ac:dyDescent="0.25">
      <c r="A584" s="21"/>
      <c r="B584" s="22"/>
      <c r="C584" s="23"/>
      <c r="D584" s="23"/>
      <c r="E584" s="23"/>
      <c r="F584" s="23"/>
      <c r="G584" s="23"/>
      <c r="H584" s="23"/>
      <c r="I584" s="1"/>
      <c r="J584" s="30" t="e">
        <f t="shared" si="129"/>
        <v>#VALUE!</v>
      </c>
      <c r="K584" s="5" t="e">
        <f t="shared" si="127"/>
        <v>#N/A</v>
      </c>
      <c r="L584" s="5" t="e">
        <f t="shared" si="128"/>
        <v>#N/A</v>
      </c>
      <c r="T584" s="25">
        <f t="shared" si="130"/>
        <v>0</v>
      </c>
      <c r="U584" s="25">
        <f t="shared" si="131"/>
        <v>0</v>
      </c>
      <c r="V584" s="25">
        <f t="shared" si="132"/>
        <v>0</v>
      </c>
      <c r="AA584" s="11" t="e">
        <f t="shared" si="133"/>
        <v>#N/A</v>
      </c>
      <c r="AB584" s="11" t="e">
        <f t="shared" si="134"/>
        <v>#N/A</v>
      </c>
      <c r="AC584" s="11" t="e">
        <f t="shared" si="135"/>
        <v>#N/A</v>
      </c>
      <c r="AH584" s="26" t="e">
        <f t="array" ref="AH584">MEDIAN(IF(ISNUMBER(AA$3:AA$163),AA$3:AA$163))</f>
        <v>#NUM!</v>
      </c>
      <c r="AI584" s="26" t="e">
        <f t="array" ref="AI584">MEDIAN(IF(ISNUMBER(AB$3:AB$163),AB$3:AB$163))</f>
        <v>#NUM!</v>
      </c>
      <c r="AJ584" s="26" t="e">
        <f t="array" ref="AJ584">MEDIAN(IF(ISNUMBER(AC$3:AC$163),AC$3:AC$163))</f>
        <v>#NUM!</v>
      </c>
    </row>
    <row r="585" spans="1:36" ht="15.75" x14ac:dyDescent="0.25">
      <c r="A585" s="21"/>
      <c r="B585" s="22"/>
      <c r="C585" s="23"/>
      <c r="D585" s="23"/>
      <c r="E585" s="23"/>
      <c r="F585" s="23"/>
      <c r="G585" s="23"/>
      <c r="H585" s="23"/>
      <c r="I585" s="1"/>
      <c r="J585" s="30" t="e">
        <f t="shared" si="129"/>
        <v>#VALUE!</v>
      </c>
      <c r="K585" s="5" t="e">
        <f t="shared" si="127"/>
        <v>#N/A</v>
      </c>
      <c r="L585" s="5" t="e">
        <f t="shared" si="128"/>
        <v>#N/A</v>
      </c>
      <c r="T585" s="25">
        <f t="shared" si="130"/>
        <v>0</v>
      </c>
      <c r="U585" s="25">
        <f t="shared" si="131"/>
        <v>0</v>
      </c>
      <c r="V585" s="25">
        <f t="shared" si="132"/>
        <v>0</v>
      </c>
      <c r="AA585" s="11" t="e">
        <f t="shared" si="133"/>
        <v>#N/A</v>
      </c>
      <c r="AB585" s="11" t="e">
        <f t="shared" si="134"/>
        <v>#N/A</v>
      </c>
      <c r="AC585" s="11" t="e">
        <f t="shared" si="135"/>
        <v>#N/A</v>
      </c>
      <c r="AH585" s="26" t="e">
        <f t="array" ref="AH585">MEDIAN(IF(ISNUMBER(AA$3:AA$163),AA$3:AA$163))</f>
        <v>#NUM!</v>
      </c>
      <c r="AI585" s="26" t="e">
        <f t="array" ref="AI585">MEDIAN(IF(ISNUMBER(AB$3:AB$163),AB$3:AB$163))</f>
        <v>#NUM!</v>
      </c>
      <c r="AJ585" s="26" t="e">
        <f t="array" ref="AJ585">MEDIAN(IF(ISNUMBER(AC$3:AC$163),AC$3:AC$163))</f>
        <v>#NUM!</v>
      </c>
    </row>
    <row r="586" spans="1:36" ht="15.75" x14ac:dyDescent="0.25">
      <c r="A586" s="21"/>
      <c r="B586" s="22"/>
      <c r="C586" s="23"/>
      <c r="D586" s="23"/>
      <c r="E586" s="23"/>
      <c r="F586" s="23"/>
      <c r="G586" s="23"/>
      <c r="H586" s="23"/>
      <c r="I586" s="1"/>
      <c r="J586" s="30" t="e">
        <f t="shared" si="129"/>
        <v>#VALUE!</v>
      </c>
      <c r="K586" s="5" t="e">
        <f t="shared" si="127"/>
        <v>#N/A</v>
      </c>
      <c r="L586" s="5" t="e">
        <f t="shared" si="128"/>
        <v>#N/A</v>
      </c>
      <c r="T586" s="25">
        <f t="shared" si="130"/>
        <v>0</v>
      </c>
      <c r="U586" s="25">
        <f t="shared" si="131"/>
        <v>0</v>
      </c>
      <c r="V586" s="25">
        <f t="shared" si="132"/>
        <v>0</v>
      </c>
      <c r="AA586" s="11" t="e">
        <f t="shared" si="133"/>
        <v>#N/A</v>
      </c>
      <c r="AB586" s="11" t="e">
        <f t="shared" si="134"/>
        <v>#N/A</v>
      </c>
      <c r="AC586" s="11" t="e">
        <f t="shared" si="135"/>
        <v>#N/A</v>
      </c>
      <c r="AH586" s="26" t="e">
        <f t="array" ref="AH586">MEDIAN(IF(ISNUMBER(AA$3:AA$163),AA$3:AA$163))</f>
        <v>#NUM!</v>
      </c>
      <c r="AI586" s="26" t="e">
        <f t="array" ref="AI586">MEDIAN(IF(ISNUMBER(AB$3:AB$163),AB$3:AB$163))</f>
        <v>#NUM!</v>
      </c>
      <c r="AJ586" s="26" t="e">
        <f t="array" ref="AJ586">MEDIAN(IF(ISNUMBER(AC$3:AC$163),AC$3:AC$163))</f>
        <v>#NUM!</v>
      </c>
    </row>
    <row r="587" spans="1:36" ht="15.75" x14ac:dyDescent="0.25">
      <c r="A587" s="21"/>
      <c r="B587" s="22"/>
      <c r="C587" s="23"/>
      <c r="D587" s="23"/>
      <c r="E587" s="23"/>
      <c r="F587" s="23"/>
      <c r="G587" s="23"/>
      <c r="H587" s="23"/>
      <c r="I587" s="1"/>
      <c r="J587" s="30" t="e">
        <f t="shared" si="129"/>
        <v>#VALUE!</v>
      </c>
      <c r="K587" s="5" t="e">
        <f t="shared" si="127"/>
        <v>#N/A</v>
      </c>
      <c r="L587" s="5" t="e">
        <f t="shared" si="128"/>
        <v>#N/A</v>
      </c>
      <c r="T587" s="25">
        <f t="shared" si="130"/>
        <v>0</v>
      </c>
      <c r="U587" s="25">
        <f t="shared" si="131"/>
        <v>0</v>
      </c>
      <c r="V587" s="25">
        <f t="shared" si="132"/>
        <v>0</v>
      </c>
      <c r="AA587" s="11" t="e">
        <f t="shared" si="133"/>
        <v>#N/A</v>
      </c>
      <c r="AB587" s="11" t="e">
        <f t="shared" si="134"/>
        <v>#N/A</v>
      </c>
      <c r="AC587" s="11" t="e">
        <f t="shared" si="135"/>
        <v>#N/A</v>
      </c>
      <c r="AH587" s="26" t="e">
        <f t="array" ref="AH587">MEDIAN(IF(ISNUMBER(AA$3:AA$163),AA$3:AA$163))</f>
        <v>#NUM!</v>
      </c>
      <c r="AI587" s="26" t="e">
        <f t="array" ref="AI587">MEDIAN(IF(ISNUMBER(AB$3:AB$163),AB$3:AB$163))</f>
        <v>#NUM!</v>
      </c>
      <c r="AJ587" s="26" t="e">
        <f t="array" ref="AJ587">MEDIAN(IF(ISNUMBER(AC$3:AC$163),AC$3:AC$163))</f>
        <v>#NUM!</v>
      </c>
    </row>
    <row r="588" spans="1:36" ht="15.75" x14ac:dyDescent="0.25">
      <c r="A588" s="21"/>
      <c r="B588" s="22"/>
      <c r="C588" s="23"/>
      <c r="D588" s="23"/>
      <c r="E588" s="23"/>
      <c r="F588" s="23"/>
      <c r="G588" s="23"/>
      <c r="H588" s="23"/>
      <c r="I588" s="1"/>
      <c r="J588" s="30" t="e">
        <f t="shared" si="129"/>
        <v>#VALUE!</v>
      </c>
      <c r="K588" s="5" t="e">
        <f t="shared" si="127"/>
        <v>#N/A</v>
      </c>
      <c r="L588" s="5" t="e">
        <f t="shared" si="128"/>
        <v>#N/A</v>
      </c>
      <c r="T588" s="25">
        <f t="shared" si="130"/>
        <v>0</v>
      </c>
      <c r="U588" s="25">
        <f t="shared" si="131"/>
        <v>0</v>
      </c>
      <c r="V588" s="25">
        <f t="shared" si="132"/>
        <v>0</v>
      </c>
      <c r="AA588" s="11" t="e">
        <f t="shared" si="133"/>
        <v>#N/A</v>
      </c>
      <c r="AB588" s="11" t="e">
        <f t="shared" si="134"/>
        <v>#N/A</v>
      </c>
      <c r="AC588" s="11" t="e">
        <f t="shared" si="135"/>
        <v>#N/A</v>
      </c>
      <c r="AH588" s="26" t="e">
        <f t="array" ref="AH588">MEDIAN(IF(ISNUMBER(AA$3:AA$163),AA$3:AA$163))</f>
        <v>#NUM!</v>
      </c>
      <c r="AI588" s="26" t="e">
        <f t="array" ref="AI588">MEDIAN(IF(ISNUMBER(AB$3:AB$163),AB$3:AB$163))</f>
        <v>#NUM!</v>
      </c>
      <c r="AJ588" s="26" t="e">
        <f t="array" ref="AJ588">MEDIAN(IF(ISNUMBER(AC$3:AC$163),AC$3:AC$163))</f>
        <v>#NUM!</v>
      </c>
    </row>
    <row r="589" spans="1:36" ht="15.75" x14ac:dyDescent="0.25">
      <c r="A589" s="21"/>
      <c r="B589" s="22"/>
      <c r="C589" s="23"/>
      <c r="D589" s="23"/>
      <c r="E589" s="23"/>
      <c r="F589" s="23"/>
      <c r="G589" s="23"/>
      <c r="H589" s="23"/>
      <c r="I589" s="1"/>
      <c r="J589" s="30" t="e">
        <f t="shared" si="129"/>
        <v>#VALUE!</v>
      </c>
      <c r="K589" s="5" t="e">
        <f t="shared" si="127"/>
        <v>#N/A</v>
      </c>
      <c r="L589" s="5" t="e">
        <f t="shared" si="128"/>
        <v>#N/A</v>
      </c>
      <c r="T589" s="25">
        <f t="shared" si="130"/>
        <v>0</v>
      </c>
      <c r="U589" s="25">
        <f t="shared" si="131"/>
        <v>0</v>
      </c>
      <c r="V589" s="25">
        <f t="shared" si="132"/>
        <v>0</v>
      </c>
      <c r="AA589" s="11" t="e">
        <f t="shared" si="133"/>
        <v>#N/A</v>
      </c>
      <c r="AB589" s="11" t="e">
        <f t="shared" si="134"/>
        <v>#N/A</v>
      </c>
      <c r="AC589" s="11" t="e">
        <f t="shared" si="135"/>
        <v>#N/A</v>
      </c>
      <c r="AH589" s="26" t="e">
        <f t="array" ref="AH589">MEDIAN(IF(ISNUMBER(AA$3:AA$163),AA$3:AA$163))</f>
        <v>#NUM!</v>
      </c>
      <c r="AI589" s="26" t="e">
        <f t="array" ref="AI589">MEDIAN(IF(ISNUMBER(AB$3:AB$163),AB$3:AB$163))</f>
        <v>#NUM!</v>
      </c>
      <c r="AJ589" s="26" t="e">
        <f t="array" ref="AJ589">MEDIAN(IF(ISNUMBER(AC$3:AC$163),AC$3:AC$163))</f>
        <v>#NUM!</v>
      </c>
    </row>
    <row r="590" spans="1:36" ht="15.75" x14ac:dyDescent="0.25">
      <c r="A590" s="21"/>
      <c r="B590" s="22"/>
      <c r="C590" s="23"/>
      <c r="D590" s="23"/>
      <c r="E590" s="23"/>
      <c r="F590" s="23"/>
      <c r="G590" s="23"/>
      <c r="H590" s="23"/>
      <c r="I590" s="1"/>
      <c r="J590" s="30" t="e">
        <f t="shared" si="129"/>
        <v>#VALUE!</v>
      </c>
      <c r="K590" s="5" t="e">
        <f t="shared" si="127"/>
        <v>#N/A</v>
      </c>
      <c r="L590" s="5" t="e">
        <f t="shared" si="128"/>
        <v>#N/A</v>
      </c>
      <c r="T590" s="25">
        <f t="shared" si="130"/>
        <v>0</v>
      </c>
      <c r="U590" s="25">
        <f t="shared" si="131"/>
        <v>0</v>
      </c>
      <c r="V590" s="25">
        <f t="shared" si="132"/>
        <v>0</v>
      </c>
      <c r="AA590" s="11" t="e">
        <f t="shared" si="133"/>
        <v>#N/A</v>
      </c>
      <c r="AB590" s="11" t="e">
        <f t="shared" si="134"/>
        <v>#N/A</v>
      </c>
      <c r="AC590" s="11" t="e">
        <f t="shared" si="135"/>
        <v>#N/A</v>
      </c>
      <c r="AH590" s="26" t="e">
        <f t="array" ref="AH590">MEDIAN(IF(ISNUMBER(AA$3:AA$163),AA$3:AA$163))</f>
        <v>#NUM!</v>
      </c>
      <c r="AI590" s="26" t="e">
        <f t="array" ref="AI590">MEDIAN(IF(ISNUMBER(AB$3:AB$163),AB$3:AB$163))</f>
        <v>#NUM!</v>
      </c>
      <c r="AJ590" s="26" t="e">
        <f t="array" ref="AJ590">MEDIAN(IF(ISNUMBER(AC$3:AC$163),AC$3:AC$163))</f>
        <v>#NUM!</v>
      </c>
    </row>
    <row r="591" spans="1:36" ht="15.75" x14ac:dyDescent="0.25">
      <c r="A591" s="21"/>
      <c r="B591" s="22"/>
      <c r="C591" s="23"/>
      <c r="D591" s="23"/>
      <c r="E591" s="23"/>
      <c r="F591" s="23"/>
      <c r="G591" s="23"/>
      <c r="H591" s="23"/>
      <c r="I591" s="1"/>
      <c r="J591" s="30" t="e">
        <f t="shared" si="129"/>
        <v>#VALUE!</v>
      </c>
      <c r="K591" s="5" t="e">
        <f t="shared" si="127"/>
        <v>#N/A</v>
      </c>
      <c r="L591" s="5" t="e">
        <f t="shared" si="128"/>
        <v>#N/A</v>
      </c>
      <c r="T591" s="25">
        <f t="shared" si="130"/>
        <v>0</v>
      </c>
      <c r="U591" s="25">
        <f t="shared" si="131"/>
        <v>0</v>
      </c>
      <c r="V591" s="25">
        <f t="shared" si="132"/>
        <v>0</v>
      </c>
      <c r="AA591" s="11" t="e">
        <f t="shared" si="133"/>
        <v>#N/A</v>
      </c>
      <c r="AB591" s="11" t="e">
        <f t="shared" si="134"/>
        <v>#N/A</v>
      </c>
      <c r="AC591" s="11" t="e">
        <f t="shared" si="135"/>
        <v>#N/A</v>
      </c>
      <c r="AH591" s="26" t="e">
        <f t="array" ref="AH591">MEDIAN(IF(ISNUMBER(AA$3:AA$163),AA$3:AA$163))</f>
        <v>#NUM!</v>
      </c>
      <c r="AI591" s="26" t="e">
        <f t="array" ref="AI591">MEDIAN(IF(ISNUMBER(AB$3:AB$163),AB$3:AB$163))</f>
        <v>#NUM!</v>
      </c>
      <c r="AJ591" s="26" t="e">
        <f t="array" ref="AJ591">MEDIAN(IF(ISNUMBER(AC$3:AC$163),AC$3:AC$163))</f>
        <v>#NUM!</v>
      </c>
    </row>
    <row r="592" spans="1:36" ht="15.75" x14ac:dyDescent="0.25">
      <c r="A592" s="21"/>
      <c r="B592" s="22"/>
      <c r="C592" s="23"/>
      <c r="D592" s="23"/>
      <c r="E592" s="23"/>
      <c r="F592" s="23"/>
      <c r="G592" s="23"/>
      <c r="H592" s="23"/>
      <c r="I592" s="1"/>
      <c r="J592" s="30" t="e">
        <f t="shared" si="129"/>
        <v>#VALUE!</v>
      </c>
      <c r="K592" s="5" t="e">
        <f t="shared" si="127"/>
        <v>#N/A</v>
      </c>
      <c r="L592" s="5" t="e">
        <f t="shared" si="128"/>
        <v>#N/A</v>
      </c>
      <c r="T592" s="25">
        <f t="shared" si="130"/>
        <v>0</v>
      </c>
      <c r="U592" s="25">
        <f t="shared" si="131"/>
        <v>0</v>
      </c>
      <c r="V592" s="25">
        <f t="shared" si="132"/>
        <v>0</v>
      </c>
      <c r="AA592" s="11" t="e">
        <f t="shared" si="133"/>
        <v>#N/A</v>
      </c>
      <c r="AB592" s="11" t="e">
        <f t="shared" si="134"/>
        <v>#N/A</v>
      </c>
      <c r="AC592" s="11" t="e">
        <f t="shared" si="135"/>
        <v>#N/A</v>
      </c>
      <c r="AH592" s="26" t="e">
        <f t="array" ref="AH592">MEDIAN(IF(ISNUMBER(AA$3:AA$163),AA$3:AA$163))</f>
        <v>#NUM!</v>
      </c>
      <c r="AI592" s="26" t="e">
        <f t="array" ref="AI592">MEDIAN(IF(ISNUMBER(AB$3:AB$163),AB$3:AB$163))</f>
        <v>#NUM!</v>
      </c>
      <c r="AJ592" s="26" t="e">
        <f t="array" ref="AJ592">MEDIAN(IF(ISNUMBER(AC$3:AC$163),AC$3:AC$163))</f>
        <v>#NUM!</v>
      </c>
    </row>
    <row r="593" spans="1:36" ht="15.75" x14ac:dyDescent="0.25">
      <c r="A593" s="21"/>
      <c r="B593" s="22"/>
      <c r="C593" s="23"/>
      <c r="D593" s="23"/>
      <c r="E593" s="23"/>
      <c r="F593" s="23"/>
      <c r="G593" s="23"/>
      <c r="H593" s="23"/>
      <c r="I593" s="1"/>
      <c r="J593" s="30" t="e">
        <f t="shared" si="129"/>
        <v>#VALUE!</v>
      </c>
      <c r="K593" s="5" t="e">
        <f t="shared" si="127"/>
        <v>#N/A</v>
      </c>
      <c r="L593" s="5" t="e">
        <f t="shared" si="128"/>
        <v>#N/A</v>
      </c>
      <c r="T593" s="25">
        <f t="shared" si="130"/>
        <v>0</v>
      </c>
      <c r="U593" s="25">
        <f t="shared" si="131"/>
        <v>0</v>
      </c>
      <c r="V593" s="25">
        <f t="shared" si="132"/>
        <v>0</v>
      </c>
      <c r="AA593" s="11" t="e">
        <f t="shared" si="133"/>
        <v>#N/A</v>
      </c>
      <c r="AB593" s="11" t="e">
        <f t="shared" si="134"/>
        <v>#N/A</v>
      </c>
      <c r="AC593" s="11" t="e">
        <f t="shared" si="135"/>
        <v>#N/A</v>
      </c>
      <c r="AH593" s="26" t="e">
        <f t="array" ref="AH593">MEDIAN(IF(ISNUMBER(AA$3:AA$163),AA$3:AA$163))</f>
        <v>#NUM!</v>
      </c>
      <c r="AI593" s="26" t="e">
        <f t="array" ref="AI593">MEDIAN(IF(ISNUMBER(AB$3:AB$163),AB$3:AB$163))</f>
        <v>#NUM!</v>
      </c>
      <c r="AJ593" s="26" t="e">
        <f t="array" ref="AJ593">MEDIAN(IF(ISNUMBER(AC$3:AC$163),AC$3:AC$163))</f>
        <v>#NUM!</v>
      </c>
    </row>
    <row r="594" spans="1:36" ht="15.75" x14ac:dyDescent="0.25">
      <c r="A594" s="21"/>
      <c r="B594" s="22"/>
      <c r="C594" s="23"/>
      <c r="D594" s="23"/>
      <c r="E594" s="23"/>
      <c r="F594" s="23"/>
      <c r="G594" s="23"/>
      <c r="H594" s="23"/>
      <c r="I594" s="1"/>
      <c r="J594" s="30" t="e">
        <f t="shared" si="129"/>
        <v>#VALUE!</v>
      </c>
      <c r="K594" s="5" t="e">
        <f t="shared" si="127"/>
        <v>#N/A</v>
      </c>
      <c r="L594" s="5" t="e">
        <f t="shared" si="128"/>
        <v>#N/A</v>
      </c>
      <c r="T594" s="25">
        <f t="shared" si="130"/>
        <v>0</v>
      </c>
      <c r="U594" s="25">
        <f t="shared" si="131"/>
        <v>0</v>
      </c>
      <c r="V594" s="25">
        <f t="shared" si="132"/>
        <v>0</v>
      </c>
      <c r="AA594" s="11" t="e">
        <f t="shared" si="133"/>
        <v>#N/A</v>
      </c>
      <c r="AB594" s="11" t="e">
        <f t="shared" si="134"/>
        <v>#N/A</v>
      </c>
      <c r="AC594" s="11" t="e">
        <f t="shared" si="135"/>
        <v>#N/A</v>
      </c>
      <c r="AH594" s="26" t="e">
        <f t="array" ref="AH594">MEDIAN(IF(ISNUMBER(AA$3:AA$163),AA$3:AA$163))</f>
        <v>#NUM!</v>
      </c>
      <c r="AI594" s="26" t="e">
        <f t="array" ref="AI594">MEDIAN(IF(ISNUMBER(AB$3:AB$163),AB$3:AB$163))</f>
        <v>#NUM!</v>
      </c>
      <c r="AJ594" s="26" t="e">
        <f t="array" ref="AJ594">MEDIAN(IF(ISNUMBER(AC$3:AC$163),AC$3:AC$163))</f>
        <v>#NUM!</v>
      </c>
    </row>
    <row r="595" spans="1:36" ht="15.75" x14ac:dyDescent="0.25">
      <c r="A595" s="21"/>
      <c r="B595" s="22"/>
      <c r="C595" s="23"/>
      <c r="D595" s="23"/>
      <c r="E595" s="23"/>
      <c r="F595" s="23"/>
      <c r="G595" s="23"/>
      <c r="H595" s="23"/>
      <c r="I595" s="1"/>
      <c r="J595" s="30" t="e">
        <f t="shared" si="129"/>
        <v>#VALUE!</v>
      </c>
      <c r="K595" s="5" t="e">
        <f t="shared" si="127"/>
        <v>#N/A</v>
      </c>
      <c r="L595" s="5" t="e">
        <f t="shared" si="128"/>
        <v>#N/A</v>
      </c>
      <c r="T595" s="25">
        <f t="shared" si="130"/>
        <v>0</v>
      </c>
      <c r="U595" s="25">
        <f t="shared" si="131"/>
        <v>0</v>
      </c>
      <c r="V595" s="25">
        <f t="shared" si="132"/>
        <v>0</v>
      </c>
      <c r="AA595" s="11" t="e">
        <f t="shared" si="133"/>
        <v>#N/A</v>
      </c>
      <c r="AB595" s="11" t="e">
        <f t="shared" si="134"/>
        <v>#N/A</v>
      </c>
      <c r="AC595" s="11" t="e">
        <f t="shared" si="135"/>
        <v>#N/A</v>
      </c>
      <c r="AH595" s="26" t="e">
        <f t="array" ref="AH595">MEDIAN(IF(ISNUMBER(AA$3:AA$163),AA$3:AA$163))</f>
        <v>#NUM!</v>
      </c>
      <c r="AI595" s="26" t="e">
        <f t="array" ref="AI595">MEDIAN(IF(ISNUMBER(AB$3:AB$163),AB$3:AB$163))</f>
        <v>#NUM!</v>
      </c>
      <c r="AJ595" s="26" t="e">
        <f t="array" ref="AJ595">MEDIAN(IF(ISNUMBER(AC$3:AC$163),AC$3:AC$163))</f>
        <v>#NUM!</v>
      </c>
    </row>
    <row r="596" spans="1:36" ht="15.75" x14ac:dyDescent="0.25">
      <c r="A596" s="21"/>
      <c r="B596" s="22"/>
      <c r="C596" s="23"/>
      <c r="D596" s="23"/>
      <c r="E596" s="23"/>
      <c r="F596" s="23"/>
      <c r="G596" s="23"/>
      <c r="H596" s="23"/>
      <c r="I596" s="1"/>
      <c r="J596" s="30" t="e">
        <f t="shared" si="129"/>
        <v>#VALUE!</v>
      </c>
      <c r="K596" s="5" t="e">
        <f t="shared" si="127"/>
        <v>#N/A</v>
      </c>
      <c r="L596" s="5" t="e">
        <f t="shared" si="128"/>
        <v>#N/A</v>
      </c>
      <c r="T596" s="25">
        <f t="shared" si="130"/>
        <v>0</v>
      </c>
      <c r="U596" s="25">
        <f t="shared" si="131"/>
        <v>0</v>
      </c>
      <c r="V596" s="25">
        <f t="shared" si="132"/>
        <v>0</v>
      </c>
      <c r="AA596" s="11" t="e">
        <f t="shared" si="133"/>
        <v>#N/A</v>
      </c>
      <c r="AB596" s="11" t="e">
        <f t="shared" si="134"/>
        <v>#N/A</v>
      </c>
      <c r="AC596" s="11" t="e">
        <f t="shared" si="135"/>
        <v>#N/A</v>
      </c>
      <c r="AH596" s="26" t="e">
        <f t="array" ref="AH596">MEDIAN(IF(ISNUMBER(AA$3:AA$163),AA$3:AA$163))</f>
        <v>#NUM!</v>
      </c>
      <c r="AI596" s="26" t="e">
        <f t="array" ref="AI596">MEDIAN(IF(ISNUMBER(AB$3:AB$163),AB$3:AB$163))</f>
        <v>#NUM!</v>
      </c>
      <c r="AJ596" s="26" t="e">
        <f t="array" ref="AJ596">MEDIAN(IF(ISNUMBER(AC$3:AC$163),AC$3:AC$163))</f>
        <v>#NUM!</v>
      </c>
    </row>
    <row r="597" spans="1:36" ht="15.75" x14ac:dyDescent="0.25">
      <c r="A597" s="21"/>
      <c r="B597" s="22"/>
      <c r="C597" s="23"/>
      <c r="D597" s="23"/>
      <c r="E597" s="23"/>
      <c r="F597" s="23"/>
      <c r="G597" s="23"/>
      <c r="H597" s="23"/>
      <c r="I597" s="1"/>
      <c r="J597" s="30" t="e">
        <f t="shared" si="129"/>
        <v>#VALUE!</v>
      </c>
      <c r="K597" s="5" t="e">
        <f t="shared" si="127"/>
        <v>#N/A</v>
      </c>
      <c r="L597" s="5" t="e">
        <f t="shared" si="128"/>
        <v>#N/A</v>
      </c>
      <c r="T597" s="25">
        <f t="shared" si="130"/>
        <v>0</v>
      </c>
      <c r="U597" s="25">
        <f t="shared" si="131"/>
        <v>0</v>
      </c>
      <c r="V597" s="25">
        <f t="shared" si="132"/>
        <v>0</v>
      </c>
      <c r="AA597" s="11" t="e">
        <f t="shared" si="133"/>
        <v>#N/A</v>
      </c>
      <c r="AB597" s="11" t="e">
        <f t="shared" si="134"/>
        <v>#N/A</v>
      </c>
      <c r="AC597" s="11" t="e">
        <f t="shared" si="135"/>
        <v>#N/A</v>
      </c>
      <c r="AH597" s="26" t="e">
        <f t="array" ref="AH597">MEDIAN(IF(ISNUMBER(AA$3:AA$163),AA$3:AA$163))</f>
        <v>#NUM!</v>
      </c>
      <c r="AI597" s="26" t="e">
        <f t="array" ref="AI597">MEDIAN(IF(ISNUMBER(AB$3:AB$163),AB$3:AB$163))</f>
        <v>#NUM!</v>
      </c>
      <c r="AJ597" s="26" t="e">
        <f t="array" ref="AJ597">MEDIAN(IF(ISNUMBER(AC$3:AC$163),AC$3:AC$163))</f>
        <v>#NUM!</v>
      </c>
    </row>
    <row r="598" spans="1:36" ht="15.75" x14ac:dyDescent="0.25">
      <c r="A598" s="21"/>
      <c r="B598" s="22"/>
      <c r="C598" s="23"/>
      <c r="D598" s="23"/>
      <c r="E598" s="23"/>
      <c r="F598" s="23"/>
      <c r="G598" s="23"/>
      <c r="H598" s="23"/>
      <c r="I598" s="1"/>
      <c r="J598" s="30" t="e">
        <f t="shared" si="129"/>
        <v>#VALUE!</v>
      </c>
      <c r="K598" s="5" t="e">
        <f t="shared" si="127"/>
        <v>#N/A</v>
      </c>
      <c r="L598" s="5" t="e">
        <f t="shared" si="128"/>
        <v>#N/A</v>
      </c>
      <c r="T598" s="25">
        <f t="shared" si="130"/>
        <v>0</v>
      </c>
      <c r="U598" s="25">
        <f t="shared" si="131"/>
        <v>0</v>
      </c>
      <c r="V598" s="25">
        <f t="shared" si="132"/>
        <v>0</v>
      </c>
      <c r="AA598" s="11" t="e">
        <f t="shared" si="133"/>
        <v>#N/A</v>
      </c>
      <c r="AB598" s="11" t="e">
        <f t="shared" si="134"/>
        <v>#N/A</v>
      </c>
      <c r="AC598" s="11" t="e">
        <f t="shared" si="135"/>
        <v>#N/A</v>
      </c>
      <c r="AH598" s="26" t="e">
        <f t="array" ref="AH598">MEDIAN(IF(ISNUMBER(AA$3:AA$163),AA$3:AA$163))</f>
        <v>#NUM!</v>
      </c>
      <c r="AI598" s="26" t="e">
        <f t="array" ref="AI598">MEDIAN(IF(ISNUMBER(AB$3:AB$163),AB$3:AB$163))</f>
        <v>#NUM!</v>
      </c>
      <c r="AJ598" s="26" t="e">
        <f t="array" ref="AJ598">MEDIAN(IF(ISNUMBER(AC$3:AC$163),AC$3:AC$163))</f>
        <v>#NUM!</v>
      </c>
    </row>
    <row r="599" spans="1:36" ht="15.75" x14ac:dyDescent="0.25">
      <c r="A599" s="21"/>
      <c r="B599" s="22"/>
      <c r="C599" s="23"/>
      <c r="D599" s="23"/>
      <c r="E599" s="23"/>
      <c r="F599" s="23"/>
      <c r="G599" s="23"/>
      <c r="H599" s="23"/>
      <c r="I599" s="1"/>
      <c r="J599" s="30" t="e">
        <f t="shared" si="129"/>
        <v>#VALUE!</v>
      </c>
      <c r="K599" s="5" t="e">
        <f t="shared" si="127"/>
        <v>#N/A</v>
      </c>
      <c r="L599" s="5" t="e">
        <f t="shared" si="128"/>
        <v>#N/A</v>
      </c>
      <c r="T599" s="25">
        <f t="shared" si="130"/>
        <v>0</v>
      </c>
      <c r="U599" s="25">
        <f t="shared" si="131"/>
        <v>0</v>
      </c>
      <c r="V599" s="25">
        <f t="shared" si="132"/>
        <v>0</v>
      </c>
      <c r="AA599" s="11" t="e">
        <f t="shared" si="133"/>
        <v>#N/A</v>
      </c>
      <c r="AB599" s="11" t="e">
        <f t="shared" si="134"/>
        <v>#N/A</v>
      </c>
      <c r="AC599" s="11" t="e">
        <f t="shared" si="135"/>
        <v>#N/A</v>
      </c>
      <c r="AH599" s="26" t="e">
        <f t="array" ref="AH599">MEDIAN(IF(ISNUMBER(AA$3:AA$163),AA$3:AA$163))</f>
        <v>#NUM!</v>
      </c>
      <c r="AI599" s="26" t="e">
        <f t="array" ref="AI599">MEDIAN(IF(ISNUMBER(AB$3:AB$163),AB$3:AB$163))</f>
        <v>#NUM!</v>
      </c>
      <c r="AJ599" s="26" t="e">
        <f t="array" ref="AJ599">MEDIAN(IF(ISNUMBER(AC$3:AC$163),AC$3:AC$163))</f>
        <v>#NUM!</v>
      </c>
    </row>
    <row r="600" spans="1:36" ht="15.75" x14ac:dyDescent="0.25">
      <c r="A600" s="21"/>
      <c r="B600" s="22"/>
      <c r="C600" s="23"/>
      <c r="D600" s="23"/>
      <c r="E600" s="23"/>
      <c r="F600" s="23"/>
      <c r="G600" s="23"/>
      <c r="H600" s="23"/>
      <c r="I600" s="1"/>
      <c r="J600" s="30" t="e">
        <f t="shared" si="129"/>
        <v>#VALUE!</v>
      </c>
      <c r="K600" s="5" t="e">
        <f t="shared" si="127"/>
        <v>#N/A</v>
      </c>
      <c r="L600" s="5" t="e">
        <f t="shared" si="128"/>
        <v>#N/A</v>
      </c>
      <c r="T600" s="25">
        <f t="shared" si="130"/>
        <v>0</v>
      </c>
      <c r="U600" s="25">
        <f t="shared" si="131"/>
        <v>0</v>
      </c>
      <c r="V600" s="25">
        <f t="shared" si="132"/>
        <v>0</v>
      </c>
      <c r="AA600" s="11" t="e">
        <f t="shared" si="133"/>
        <v>#N/A</v>
      </c>
      <c r="AB600" s="11" t="e">
        <f t="shared" si="134"/>
        <v>#N/A</v>
      </c>
      <c r="AC600" s="11" t="e">
        <f t="shared" si="135"/>
        <v>#N/A</v>
      </c>
      <c r="AH600" s="26" t="e">
        <f t="array" ref="AH600">MEDIAN(IF(ISNUMBER(AA$3:AA$163),AA$3:AA$163))</f>
        <v>#NUM!</v>
      </c>
      <c r="AI600" s="26" t="e">
        <f t="array" ref="AI600">MEDIAN(IF(ISNUMBER(AB$3:AB$163),AB$3:AB$163))</f>
        <v>#NUM!</v>
      </c>
      <c r="AJ600" s="26" t="e">
        <f t="array" ref="AJ600">MEDIAN(IF(ISNUMBER(AC$3:AC$163),AC$3:AC$163))</f>
        <v>#NUM!</v>
      </c>
    </row>
    <row r="601" spans="1:36" ht="15.75" x14ac:dyDescent="0.25">
      <c r="A601" s="21"/>
      <c r="B601" s="22"/>
      <c r="C601" s="23"/>
      <c r="D601" s="23"/>
      <c r="E601" s="23"/>
      <c r="F601" s="23"/>
      <c r="G601" s="23"/>
      <c r="H601" s="23"/>
      <c r="I601" s="1"/>
      <c r="J601" s="30" t="e">
        <f t="shared" si="129"/>
        <v>#VALUE!</v>
      </c>
      <c r="K601" s="5" t="e">
        <f t="shared" si="127"/>
        <v>#N/A</v>
      </c>
      <c r="L601" s="5" t="e">
        <f t="shared" si="128"/>
        <v>#N/A</v>
      </c>
      <c r="T601" s="25">
        <f t="shared" si="130"/>
        <v>0</v>
      </c>
      <c r="U601" s="25">
        <f t="shared" si="131"/>
        <v>0</v>
      </c>
      <c r="V601" s="25">
        <f t="shared" si="132"/>
        <v>0</v>
      </c>
      <c r="AA601" s="11" t="e">
        <f t="shared" si="133"/>
        <v>#N/A</v>
      </c>
      <c r="AB601" s="11" t="e">
        <f t="shared" si="134"/>
        <v>#N/A</v>
      </c>
      <c r="AC601" s="11" t="e">
        <f t="shared" si="135"/>
        <v>#N/A</v>
      </c>
      <c r="AH601" s="26" t="e">
        <f t="array" ref="AH601">MEDIAN(IF(ISNUMBER(AA$3:AA$163),AA$3:AA$163))</f>
        <v>#NUM!</v>
      </c>
      <c r="AI601" s="26" t="e">
        <f t="array" ref="AI601">MEDIAN(IF(ISNUMBER(AB$3:AB$163),AB$3:AB$163))</f>
        <v>#NUM!</v>
      </c>
      <c r="AJ601" s="26" t="e">
        <f t="array" ref="AJ601">MEDIAN(IF(ISNUMBER(AC$3:AC$163),AC$3:AC$163))</f>
        <v>#NUM!</v>
      </c>
    </row>
    <row r="602" spans="1:36" ht="15.75" x14ac:dyDescent="0.25">
      <c r="A602" s="21"/>
      <c r="B602" s="22"/>
      <c r="C602" s="23"/>
      <c r="D602" s="23"/>
      <c r="E602" s="23"/>
      <c r="F602" s="23"/>
      <c r="G602" s="23"/>
      <c r="H602" s="23"/>
      <c r="I602" s="1"/>
      <c r="J602" s="30" t="e">
        <f t="shared" si="129"/>
        <v>#VALUE!</v>
      </c>
      <c r="K602" s="5" t="e">
        <f t="shared" si="127"/>
        <v>#N/A</v>
      </c>
      <c r="L602" s="5" t="e">
        <f t="shared" si="128"/>
        <v>#N/A</v>
      </c>
      <c r="T602" s="25">
        <f t="shared" si="130"/>
        <v>0</v>
      </c>
      <c r="U602" s="25">
        <f t="shared" si="131"/>
        <v>0</v>
      </c>
      <c r="V602" s="25">
        <f t="shared" si="132"/>
        <v>0</v>
      </c>
      <c r="AA602" s="11" t="e">
        <f t="shared" si="133"/>
        <v>#N/A</v>
      </c>
      <c r="AB602" s="11" t="e">
        <f t="shared" si="134"/>
        <v>#N/A</v>
      </c>
      <c r="AC602" s="11" t="e">
        <f t="shared" si="135"/>
        <v>#N/A</v>
      </c>
      <c r="AH602" s="26" t="e">
        <f t="array" ref="AH602">MEDIAN(IF(ISNUMBER(AA$3:AA$163),AA$3:AA$163))</f>
        <v>#NUM!</v>
      </c>
      <c r="AI602" s="26" t="e">
        <f t="array" ref="AI602">MEDIAN(IF(ISNUMBER(AB$3:AB$163),AB$3:AB$163))</f>
        <v>#NUM!</v>
      </c>
      <c r="AJ602" s="26" t="e">
        <f t="array" ref="AJ602">MEDIAN(IF(ISNUMBER(AC$3:AC$163),AC$3:AC$163))</f>
        <v>#NUM!</v>
      </c>
    </row>
    <row r="603" spans="1:36" ht="15.75" x14ac:dyDescent="0.25">
      <c r="A603" s="21"/>
      <c r="B603" s="22"/>
      <c r="C603" s="23"/>
      <c r="D603" s="23"/>
      <c r="E603" s="23"/>
      <c r="F603" s="23"/>
      <c r="G603" s="23"/>
      <c r="H603" s="23"/>
      <c r="I603" s="1"/>
      <c r="J603" s="30" t="e">
        <f t="shared" si="129"/>
        <v>#VALUE!</v>
      </c>
      <c r="K603" s="5" t="e">
        <f t="shared" si="127"/>
        <v>#N/A</v>
      </c>
      <c r="L603" s="5" t="e">
        <f t="shared" si="128"/>
        <v>#N/A</v>
      </c>
      <c r="T603" s="25">
        <f t="shared" si="130"/>
        <v>0</v>
      </c>
      <c r="U603" s="25">
        <f t="shared" si="131"/>
        <v>0</v>
      </c>
      <c r="V603" s="25">
        <f t="shared" si="132"/>
        <v>0</v>
      </c>
      <c r="AA603" s="11" t="e">
        <f t="shared" si="133"/>
        <v>#N/A</v>
      </c>
      <c r="AB603" s="11" t="e">
        <f t="shared" si="134"/>
        <v>#N/A</v>
      </c>
      <c r="AC603" s="11" t="e">
        <f t="shared" si="135"/>
        <v>#N/A</v>
      </c>
      <c r="AH603" s="26" t="e">
        <f t="array" ref="AH603">MEDIAN(IF(ISNUMBER(AA$3:AA$163),AA$3:AA$163))</f>
        <v>#NUM!</v>
      </c>
      <c r="AI603" s="26" t="e">
        <f t="array" ref="AI603">MEDIAN(IF(ISNUMBER(AB$3:AB$163),AB$3:AB$163))</f>
        <v>#NUM!</v>
      </c>
      <c r="AJ603" s="26" t="e">
        <f t="array" ref="AJ603">MEDIAN(IF(ISNUMBER(AC$3:AC$163),AC$3:AC$163))</f>
        <v>#NUM!</v>
      </c>
    </row>
    <row r="604" spans="1:36" ht="15.75" x14ac:dyDescent="0.25">
      <c r="A604" s="21"/>
      <c r="B604" s="22"/>
      <c r="C604" s="23"/>
      <c r="D604" s="23"/>
      <c r="E604" s="23"/>
      <c r="F604" s="23"/>
      <c r="G604" s="23"/>
      <c r="H604" s="23"/>
      <c r="I604" s="1"/>
      <c r="J604" s="30" t="e">
        <f t="shared" si="129"/>
        <v>#VALUE!</v>
      </c>
      <c r="K604" s="5" t="e">
        <f t="shared" si="127"/>
        <v>#N/A</v>
      </c>
      <c r="L604" s="5" t="e">
        <f t="shared" si="128"/>
        <v>#N/A</v>
      </c>
      <c r="T604" s="25">
        <f t="shared" si="130"/>
        <v>0</v>
      </c>
      <c r="U604" s="25">
        <f t="shared" si="131"/>
        <v>0</v>
      </c>
      <c r="V604" s="25">
        <f t="shared" si="132"/>
        <v>0</v>
      </c>
      <c r="AA604" s="11" t="e">
        <f t="shared" si="133"/>
        <v>#N/A</v>
      </c>
      <c r="AB604" s="11" t="e">
        <f t="shared" si="134"/>
        <v>#N/A</v>
      </c>
      <c r="AC604" s="11" t="e">
        <f t="shared" si="135"/>
        <v>#N/A</v>
      </c>
      <c r="AH604" s="26" t="e">
        <f t="array" ref="AH604">MEDIAN(IF(ISNUMBER(AA$3:AA$163),AA$3:AA$163))</f>
        <v>#NUM!</v>
      </c>
      <c r="AI604" s="26" t="e">
        <f t="array" ref="AI604">MEDIAN(IF(ISNUMBER(AB$3:AB$163),AB$3:AB$163))</f>
        <v>#NUM!</v>
      </c>
      <c r="AJ604" s="26" t="e">
        <f t="array" ref="AJ604">MEDIAN(IF(ISNUMBER(AC$3:AC$163),AC$3:AC$163))</f>
        <v>#NUM!</v>
      </c>
    </row>
    <row r="605" spans="1:36" ht="15.75" x14ac:dyDescent="0.25">
      <c r="A605" s="21"/>
      <c r="B605" s="22"/>
      <c r="C605" s="23"/>
      <c r="D605" s="23"/>
      <c r="E605" s="23"/>
      <c r="F605" s="23"/>
      <c r="G605" s="23"/>
      <c r="H605" s="23"/>
      <c r="I605" s="1"/>
      <c r="J605" s="30" t="e">
        <f t="shared" si="129"/>
        <v>#VALUE!</v>
      </c>
      <c r="K605" s="5" t="e">
        <f t="shared" si="127"/>
        <v>#N/A</v>
      </c>
      <c r="L605" s="5" t="e">
        <f t="shared" si="128"/>
        <v>#N/A</v>
      </c>
      <c r="T605" s="25">
        <f t="shared" si="130"/>
        <v>0</v>
      </c>
      <c r="U605" s="25">
        <f t="shared" si="131"/>
        <v>0</v>
      </c>
      <c r="V605" s="25">
        <f t="shared" si="132"/>
        <v>0</v>
      </c>
      <c r="AA605" s="11" t="e">
        <f t="shared" si="133"/>
        <v>#N/A</v>
      </c>
      <c r="AB605" s="11" t="e">
        <f t="shared" si="134"/>
        <v>#N/A</v>
      </c>
      <c r="AC605" s="11" t="e">
        <f t="shared" si="135"/>
        <v>#N/A</v>
      </c>
      <c r="AH605" s="26" t="e">
        <f t="array" ref="AH605">MEDIAN(IF(ISNUMBER(AA$3:AA$163),AA$3:AA$163))</f>
        <v>#NUM!</v>
      </c>
      <c r="AI605" s="26" t="e">
        <f t="array" ref="AI605">MEDIAN(IF(ISNUMBER(AB$3:AB$163),AB$3:AB$163))</f>
        <v>#NUM!</v>
      </c>
      <c r="AJ605" s="26" t="e">
        <f t="array" ref="AJ605">MEDIAN(IF(ISNUMBER(AC$3:AC$163),AC$3:AC$163))</f>
        <v>#NUM!</v>
      </c>
    </row>
    <row r="606" spans="1:36" ht="15.75" x14ac:dyDescent="0.25">
      <c r="A606" s="21"/>
      <c r="B606" s="22"/>
      <c r="C606" s="23"/>
      <c r="D606" s="23"/>
      <c r="E606" s="23"/>
      <c r="F606" s="23"/>
      <c r="G606" s="23"/>
      <c r="H606" s="23"/>
      <c r="I606" s="1"/>
      <c r="J606" s="30" t="e">
        <f t="shared" si="129"/>
        <v>#VALUE!</v>
      </c>
      <c r="K606" s="5" t="e">
        <f t="shared" si="127"/>
        <v>#N/A</v>
      </c>
      <c r="L606" s="5" t="e">
        <f t="shared" si="128"/>
        <v>#N/A</v>
      </c>
      <c r="T606" s="25">
        <f t="shared" si="130"/>
        <v>0</v>
      </c>
      <c r="U606" s="25">
        <f t="shared" si="131"/>
        <v>0</v>
      </c>
      <c r="V606" s="25">
        <f t="shared" si="132"/>
        <v>0</v>
      </c>
      <c r="AA606" s="11" t="e">
        <f t="shared" si="133"/>
        <v>#N/A</v>
      </c>
      <c r="AB606" s="11" t="e">
        <f t="shared" si="134"/>
        <v>#N/A</v>
      </c>
      <c r="AC606" s="11" t="e">
        <f t="shared" si="135"/>
        <v>#N/A</v>
      </c>
      <c r="AH606" s="26" t="e">
        <f t="array" ref="AH606">MEDIAN(IF(ISNUMBER(AA$3:AA$163),AA$3:AA$163))</f>
        <v>#NUM!</v>
      </c>
      <c r="AI606" s="26" t="e">
        <f t="array" ref="AI606">MEDIAN(IF(ISNUMBER(AB$3:AB$163),AB$3:AB$163))</f>
        <v>#NUM!</v>
      </c>
      <c r="AJ606" s="26" t="e">
        <f t="array" ref="AJ606">MEDIAN(IF(ISNUMBER(AC$3:AC$163),AC$3:AC$163))</f>
        <v>#NUM!</v>
      </c>
    </row>
    <row r="607" spans="1:36" ht="15.75" x14ac:dyDescent="0.25">
      <c r="A607" s="21"/>
      <c r="B607" s="22"/>
      <c r="C607" s="23"/>
      <c r="D607" s="23"/>
      <c r="E607" s="23"/>
      <c r="F607" s="23"/>
      <c r="G607" s="23"/>
      <c r="H607" s="23"/>
      <c r="I607" s="1"/>
      <c r="J607" s="30" t="e">
        <f t="shared" si="129"/>
        <v>#VALUE!</v>
      </c>
      <c r="K607" s="5" t="e">
        <f t="shared" si="127"/>
        <v>#N/A</v>
      </c>
      <c r="L607" s="5" t="e">
        <f t="shared" si="128"/>
        <v>#N/A</v>
      </c>
      <c r="T607" s="25">
        <f t="shared" si="130"/>
        <v>0</v>
      </c>
      <c r="U607" s="25">
        <f t="shared" si="131"/>
        <v>0</v>
      </c>
      <c r="V607" s="25">
        <f t="shared" si="132"/>
        <v>0</v>
      </c>
      <c r="AA607" s="11" t="e">
        <f t="shared" si="133"/>
        <v>#N/A</v>
      </c>
      <c r="AB607" s="11" t="e">
        <f t="shared" si="134"/>
        <v>#N/A</v>
      </c>
      <c r="AC607" s="11" t="e">
        <f t="shared" si="135"/>
        <v>#N/A</v>
      </c>
      <c r="AH607" s="26" t="e">
        <f t="array" ref="AH607">MEDIAN(IF(ISNUMBER(AA$3:AA$163),AA$3:AA$163))</f>
        <v>#NUM!</v>
      </c>
      <c r="AI607" s="26" t="e">
        <f t="array" ref="AI607">MEDIAN(IF(ISNUMBER(AB$3:AB$163),AB$3:AB$163))</f>
        <v>#NUM!</v>
      </c>
      <c r="AJ607" s="26" t="e">
        <f t="array" ref="AJ607">MEDIAN(IF(ISNUMBER(AC$3:AC$163),AC$3:AC$163))</f>
        <v>#NUM!</v>
      </c>
    </row>
    <row r="608" spans="1:36" ht="15.75" x14ac:dyDescent="0.25">
      <c r="A608" s="21"/>
      <c r="B608" s="22"/>
      <c r="C608" s="23"/>
      <c r="D608" s="23"/>
      <c r="E608" s="23"/>
      <c r="F608" s="23"/>
      <c r="G608" s="23"/>
      <c r="H608" s="23"/>
      <c r="I608" s="1"/>
      <c r="J608" s="30" t="e">
        <f t="shared" si="129"/>
        <v>#VALUE!</v>
      </c>
      <c r="K608" s="5" t="e">
        <f t="shared" si="127"/>
        <v>#N/A</v>
      </c>
      <c r="L608" s="5" t="e">
        <f t="shared" si="128"/>
        <v>#N/A</v>
      </c>
      <c r="T608" s="25">
        <f t="shared" si="130"/>
        <v>0</v>
      </c>
      <c r="U608" s="25">
        <f t="shared" si="131"/>
        <v>0</v>
      </c>
      <c r="V608" s="25">
        <f t="shared" si="132"/>
        <v>0</v>
      </c>
      <c r="AA608" s="11" t="e">
        <f t="shared" si="133"/>
        <v>#N/A</v>
      </c>
      <c r="AB608" s="11" t="e">
        <f t="shared" si="134"/>
        <v>#N/A</v>
      </c>
      <c r="AC608" s="11" t="e">
        <f t="shared" si="135"/>
        <v>#N/A</v>
      </c>
      <c r="AH608" s="26" t="e">
        <f t="array" ref="AH608">MEDIAN(IF(ISNUMBER(AA$3:AA$163),AA$3:AA$163))</f>
        <v>#NUM!</v>
      </c>
      <c r="AI608" s="26" t="e">
        <f t="array" ref="AI608">MEDIAN(IF(ISNUMBER(AB$3:AB$163),AB$3:AB$163))</f>
        <v>#NUM!</v>
      </c>
      <c r="AJ608" s="26" t="e">
        <f t="array" ref="AJ608">MEDIAN(IF(ISNUMBER(AC$3:AC$163),AC$3:AC$163))</f>
        <v>#NUM!</v>
      </c>
    </row>
    <row r="609" spans="1:36" ht="15.75" x14ac:dyDescent="0.25">
      <c r="A609" s="21"/>
      <c r="B609" s="22"/>
      <c r="C609" s="23"/>
      <c r="D609" s="23"/>
      <c r="E609" s="23"/>
      <c r="F609" s="23"/>
      <c r="G609" s="23"/>
      <c r="H609" s="23"/>
      <c r="I609" s="1"/>
      <c r="J609" s="30" t="e">
        <f t="shared" si="129"/>
        <v>#VALUE!</v>
      </c>
      <c r="K609" s="5" t="e">
        <f t="shared" si="127"/>
        <v>#N/A</v>
      </c>
      <c r="L609" s="5" t="e">
        <f t="shared" si="128"/>
        <v>#N/A</v>
      </c>
      <c r="T609" s="25">
        <f t="shared" si="130"/>
        <v>0</v>
      </c>
      <c r="U609" s="25">
        <f t="shared" si="131"/>
        <v>0</v>
      </c>
      <c r="V609" s="25">
        <f t="shared" si="132"/>
        <v>0</v>
      </c>
      <c r="AA609" s="11" t="e">
        <f t="shared" si="133"/>
        <v>#N/A</v>
      </c>
      <c r="AB609" s="11" t="e">
        <f t="shared" si="134"/>
        <v>#N/A</v>
      </c>
      <c r="AC609" s="11" t="e">
        <f t="shared" si="135"/>
        <v>#N/A</v>
      </c>
      <c r="AH609" s="26" t="e">
        <f t="array" ref="AH609">MEDIAN(IF(ISNUMBER(AA$3:AA$163),AA$3:AA$163))</f>
        <v>#NUM!</v>
      </c>
      <c r="AI609" s="26" t="e">
        <f t="array" ref="AI609">MEDIAN(IF(ISNUMBER(AB$3:AB$163),AB$3:AB$163))</f>
        <v>#NUM!</v>
      </c>
      <c r="AJ609" s="26" t="e">
        <f t="array" ref="AJ609">MEDIAN(IF(ISNUMBER(AC$3:AC$163),AC$3:AC$163))</f>
        <v>#NUM!</v>
      </c>
    </row>
    <row r="610" spans="1:36" ht="15.75" x14ac:dyDescent="0.25">
      <c r="A610" s="21"/>
      <c r="B610" s="22"/>
      <c r="C610" s="23"/>
      <c r="D610" s="23"/>
      <c r="E610" s="23"/>
      <c r="F610" s="23"/>
      <c r="G610" s="23"/>
      <c r="H610" s="23"/>
      <c r="I610" s="1"/>
      <c r="J610" s="30" t="e">
        <f t="shared" si="129"/>
        <v>#VALUE!</v>
      </c>
      <c r="K610" s="5" t="e">
        <f t="shared" si="127"/>
        <v>#N/A</v>
      </c>
      <c r="L610" s="5" t="e">
        <f t="shared" si="128"/>
        <v>#N/A</v>
      </c>
      <c r="T610" s="25">
        <f t="shared" si="130"/>
        <v>0</v>
      </c>
      <c r="U610" s="25">
        <f t="shared" si="131"/>
        <v>0</v>
      </c>
      <c r="V610" s="25">
        <f t="shared" si="132"/>
        <v>0</v>
      </c>
      <c r="AA610" s="11" t="e">
        <f t="shared" si="133"/>
        <v>#N/A</v>
      </c>
      <c r="AB610" s="11" t="e">
        <f t="shared" si="134"/>
        <v>#N/A</v>
      </c>
      <c r="AC610" s="11" t="e">
        <f t="shared" si="135"/>
        <v>#N/A</v>
      </c>
      <c r="AH610" s="26" t="e">
        <f t="array" ref="AH610">MEDIAN(IF(ISNUMBER(AA$3:AA$163),AA$3:AA$163))</f>
        <v>#NUM!</v>
      </c>
      <c r="AI610" s="26" t="e">
        <f t="array" ref="AI610">MEDIAN(IF(ISNUMBER(AB$3:AB$163),AB$3:AB$163))</f>
        <v>#NUM!</v>
      </c>
      <c r="AJ610" s="26" t="e">
        <f t="array" ref="AJ610">MEDIAN(IF(ISNUMBER(AC$3:AC$163),AC$3:AC$163))</f>
        <v>#NUM!</v>
      </c>
    </row>
    <row r="611" spans="1:36" ht="15.75" x14ac:dyDescent="0.25">
      <c r="A611" s="21"/>
      <c r="B611" s="22"/>
      <c r="C611" s="23"/>
      <c r="D611" s="23"/>
      <c r="E611" s="23"/>
      <c r="F611" s="23"/>
      <c r="G611" s="23"/>
      <c r="H611" s="23"/>
      <c r="I611" s="1"/>
      <c r="J611" s="30" t="e">
        <f t="shared" si="129"/>
        <v>#VALUE!</v>
      </c>
      <c r="K611" s="5" t="e">
        <f t="shared" si="127"/>
        <v>#N/A</v>
      </c>
      <c r="L611" s="5" t="e">
        <f t="shared" si="128"/>
        <v>#N/A</v>
      </c>
      <c r="T611" s="25">
        <f t="shared" si="130"/>
        <v>0</v>
      </c>
      <c r="U611" s="25">
        <f t="shared" si="131"/>
        <v>0</v>
      </c>
      <c r="V611" s="25">
        <f t="shared" si="132"/>
        <v>0</v>
      </c>
      <c r="AA611" s="11" t="e">
        <f t="shared" si="133"/>
        <v>#N/A</v>
      </c>
      <c r="AB611" s="11" t="e">
        <f t="shared" si="134"/>
        <v>#N/A</v>
      </c>
      <c r="AC611" s="11" t="e">
        <f t="shared" si="135"/>
        <v>#N/A</v>
      </c>
      <c r="AH611" s="26" t="e">
        <f t="array" ref="AH611">MEDIAN(IF(ISNUMBER(AA$3:AA$163),AA$3:AA$163))</f>
        <v>#NUM!</v>
      </c>
      <c r="AI611" s="26" t="e">
        <f t="array" ref="AI611">MEDIAN(IF(ISNUMBER(AB$3:AB$163),AB$3:AB$163))</f>
        <v>#NUM!</v>
      </c>
      <c r="AJ611" s="26" t="e">
        <f t="array" ref="AJ611">MEDIAN(IF(ISNUMBER(AC$3:AC$163),AC$3:AC$163))</f>
        <v>#NUM!</v>
      </c>
    </row>
    <row r="612" spans="1:36" ht="15.75" x14ac:dyDescent="0.25">
      <c r="A612" s="21"/>
      <c r="B612" s="22"/>
      <c r="C612" s="23"/>
      <c r="D612" s="23"/>
      <c r="E612" s="23"/>
      <c r="F612" s="23"/>
      <c r="G612" s="23"/>
      <c r="H612" s="23"/>
      <c r="I612" s="1"/>
      <c r="J612" s="30" t="e">
        <f t="shared" si="129"/>
        <v>#VALUE!</v>
      </c>
      <c r="K612" s="5" t="e">
        <f t="shared" si="127"/>
        <v>#N/A</v>
      </c>
      <c r="L612" s="5" t="e">
        <f t="shared" si="128"/>
        <v>#N/A</v>
      </c>
      <c r="T612" s="25">
        <f t="shared" si="130"/>
        <v>0</v>
      </c>
      <c r="U612" s="25">
        <f t="shared" si="131"/>
        <v>0</v>
      </c>
      <c r="V612" s="25">
        <f t="shared" si="132"/>
        <v>0</v>
      </c>
      <c r="AA612" s="11" t="e">
        <f t="shared" si="133"/>
        <v>#N/A</v>
      </c>
      <c r="AB612" s="11" t="e">
        <f t="shared" si="134"/>
        <v>#N/A</v>
      </c>
      <c r="AC612" s="11" t="e">
        <f t="shared" si="135"/>
        <v>#N/A</v>
      </c>
      <c r="AH612" s="26" t="e">
        <f t="array" ref="AH612">MEDIAN(IF(ISNUMBER(AA$3:AA$163),AA$3:AA$163))</f>
        <v>#NUM!</v>
      </c>
      <c r="AI612" s="26" t="e">
        <f t="array" ref="AI612">MEDIAN(IF(ISNUMBER(AB$3:AB$163),AB$3:AB$163))</f>
        <v>#NUM!</v>
      </c>
      <c r="AJ612" s="26" t="e">
        <f t="array" ref="AJ612">MEDIAN(IF(ISNUMBER(AC$3:AC$163),AC$3:AC$163))</f>
        <v>#NUM!</v>
      </c>
    </row>
    <row r="613" spans="1:36" ht="15.75" x14ac:dyDescent="0.25">
      <c r="A613" s="21"/>
      <c r="B613" s="22"/>
      <c r="C613" s="23"/>
      <c r="D613" s="23"/>
      <c r="E613" s="23"/>
      <c r="F613" s="23"/>
      <c r="G613" s="23"/>
      <c r="H613" s="23"/>
      <c r="I613" s="1"/>
      <c r="J613" s="30" t="e">
        <f t="shared" si="129"/>
        <v>#VALUE!</v>
      </c>
      <c r="K613" s="5" t="e">
        <f t="shared" si="127"/>
        <v>#N/A</v>
      </c>
      <c r="L613" s="5" t="e">
        <f t="shared" si="128"/>
        <v>#N/A</v>
      </c>
      <c r="T613" s="25">
        <f t="shared" si="130"/>
        <v>0</v>
      </c>
      <c r="U613" s="25">
        <f t="shared" si="131"/>
        <v>0</v>
      </c>
      <c r="V613" s="25">
        <f t="shared" si="132"/>
        <v>0</v>
      </c>
      <c r="AA613" s="11" t="e">
        <f t="shared" si="133"/>
        <v>#N/A</v>
      </c>
      <c r="AB613" s="11" t="e">
        <f t="shared" si="134"/>
        <v>#N/A</v>
      </c>
      <c r="AC613" s="11" t="e">
        <f t="shared" si="135"/>
        <v>#N/A</v>
      </c>
      <c r="AH613" s="26" t="e">
        <f t="array" ref="AH613">MEDIAN(IF(ISNUMBER(AA$3:AA$163),AA$3:AA$163))</f>
        <v>#NUM!</v>
      </c>
      <c r="AI613" s="26" t="e">
        <f t="array" ref="AI613">MEDIAN(IF(ISNUMBER(AB$3:AB$163),AB$3:AB$163))</f>
        <v>#NUM!</v>
      </c>
      <c r="AJ613" s="26" t="e">
        <f t="array" ref="AJ613">MEDIAN(IF(ISNUMBER(AC$3:AC$163),AC$3:AC$163))</f>
        <v>#NUM!</v>
      </c>
    </row>
    <row r="614" spans="1:36" ht="15.75" x14ac:dyDescent="0.25">
      <c r="A614" s="21"/>
      <c r="B614" s="22"/>
      <c r="C614" s="23"/>
      <c r="D614" s="23"/>
      <c r="E614" s="23"/>
      <c r="F614" s="23"/>
      <c r="G614" s="23"/>
      <c r="H614" s="23"/>
      <c r="I614" s="1"/>
      <c r="J614" s="30" t="e">
        <f t="shared" si="129"/>
        <v>#VALUE!</v>
      </c>
      <c r="K614" s="5" t="e">
        <f t="shared" si="127"/>
        <v>#N/A</v>
      </c>
      <c r="L614" s="5" t="e">
        <f t="shared" si="128"/>
        <v>#N/A</v>
      </c>
      <c r="T614" s="25">
        <f t="shared" si="130"/>
        <v>0</v>
      </c>
      <c r="U614" s="25">
        <f t="shared" si="131"/>
        <v>0</v>
      </c>
      <c r="V614" s="25">
        <f t="shared" si="132"/>
        <v>0</v>
      </c>
      <c r="AA614" s="11" t="e">
        <f t="shared" si="133"/>
        <v>#N/A</v>
      </c>
      <c r="AB614" s="11" t="e">
        <f t="shared" si="134"/>
        <v>#N/A</v>
      </c>
      <c r="AC614" s="11" t="e">
        <f t="shared" si="135"/>
        <v>#N/A</v>
      </c>
      <c r="AH614" s="26" t="e">
        <f t="array" ref="AH614">MEDIAN(IF(ISNUMBER(AA$3:AA$163),AA$3:AA$163))</f>
        <v>#NUM!</v>
      </c>
      <c r="AI614" s="26" t="e">
        <f t="array" ref="AI614">MEDIAN(IF(ISNUMBER(AB$3:AB$163),AB$3:AB$163))</f>
        <v>#NUM!</v>
      </c>
      <c r="AJ614" s="26" t="e">
        <f t="array" ref="AJ614">MEDIAN(IF(ISNUMBER(AC$3:AC$163),AC$3:AC$163))</f>
        <v>#NUM!</v>
      </c>
    </row>
    <row r="615" spans="1:36" ht="15.75" x14ac:dyDescent="0.25">
      <c r="A615" s="21"/>
      <c r="B615" s="22"/>
      <c r="C615" s="23"/>
      <c r="D615" s="23"/>
      <c r="E615" s="23"/>
      <c r="F615" s="23"/>
      <c r="G615" s="23"/>
      <c r="H615" s="23"/>
      <c r="I615" s="1"/>
      <c r="J615" s="30" t="e">
        <f t="shared" si="129"/>
        <v>#VALUE!</v>
      </c>
      <c r="K615" s="5" t="e">
        <f t="shared" si="127"/>
        <v>#N/A</v>
      </c>
      <c r="L615" s="5" t="e">
        <f t="shared" si="128"/>
        <v>#N/A</v>
      </c>
      <c r="T615" s="25">
        <f t="shared" si="130"/>
        <v>0</v>
      </c>
      <c r="U615" s="25">
        <f t="shared" si="131"/>
        <v>0</v>
      </c>
      <c r="V615" s="25">
        <f t="shared" si="132"/>
        <v>0</v>
      </c>
      <c r="AA615" s="11" t="e">
        <f t="shared" si="133"/>
        <v>#N/A</v>
      </c>
      <c r="AB615" s="11" t="e">
        <f t="shared" si="134"/>
        <v>#N/A</v>
      </c>
      <c r="AC615" s="11" t="e">
        <f t="shared" si="135"/>
        <v>#N/A</v>
      </c>
      <c r="AH615" s="26" t="e">
        <f t="array" ref="AH615">MEDIAN(IF(ISNUMBER(AA$3:AA$163),AA$3:AA$163))</f>
        <v>#NUM!</v>
      </c>
      <c r="AI615" s="26" t="e">
        <f t="array" ref="AI615">MEDIAN(IF(ISNUMBER(AB$3:AB$163),AB$3:AB$163))</f>
        <v>#NUM!</v>
      </c>
      <c r="AJ615" s="26" t="e">
        <f t="array" ref="AJ615">MEDIAN(IF(ISNUMBER(AC$3:AC$163),AC$3:AC$163))</f>
        <v>#NUM!</v>
      </c>
    </row>
    <row r="616" spans="1:36" ht="15.75" x14ac:dyDescent="0.25">
      <c r="A616" s="21"/>
      <c r="B616" s="22"/>
      <c r="C616" s="23"/>
      <c r="D616" s="23"/>
      <c r="E616" s="23"/>
      <c r="F616" s="23"/>
      <c r="G616" s="23"/>
      <c r="H616" s="23"/>
      <c r="I616" s="1"/>
      <c r="J616" s="30" t="e">
        <f t="shared" si="129"/>
        <v>#VALUE!</v>
      </c>
      <c r="K616" s="5" t="e">
        <f t="shared" si="127"/>
        <v>#N/A</v>
      </c>
      <c r="L616" s="5" t="e">
        <f t="shared" si="128"/>
        <v>#N/A</v>
      </c>
      <c r="T616" s="25">
        <f t="shared" si="130"/>
        <v>0</v>
      </c>
      <c r="U616" s="25">
        <f t="shared" si="131"/>
        <v>0</v>
      </c>
      <c r="V616" s="25">
        <f t="shared" si="132"/>
        <v>0</v>
      </c>
      <c r="AA616" s="11" t="e">
        <f t="shared" si="133"/>
        <v>#N/A</v>
      </c>
      <c r="AB616" s="11" t="e">
        <f t="shared" si="134"/>
        <v>#N/A</v>
      </c>
      <c r="AC616" s="11" t="e">
        <f t="shared" si="135"/>
        <v>#N/A</v>
      </c>
      <c r="AH616" s="26" t="e">
        <f t="array" ref="AH616">MEDIAN(IF(ISNUMBER(AA$3:AA$163),AA$3:AA$163))</f>
        <v>#NUM!</v>
      </c>
      <c r="AI616" s="26" t="e">
        <f t="array" ref="AI616">MEDIAN(IF(ISNUMBER(AB$3:AB$163),AB$3:AB$163))</f>
        <v>#NUM!</v>
      </c>
      <c r="AJ616" s="26" t="e">
        <f t="array" ref="AJ616">MEDIAN(IF(ISNUMBER(AC$3:AC$163),AC$3:AC$163))</f>
        <v>#NUM!</v>
      </c>
    </row>
    <row r="617" spans="1:36" ht="15.75" x14ac:dyDescent="0.25">
      <c r="A617" s="21"/>
      <c r="B617" s="22"/>
      <c r="C617" s="23"/>
      <c r="D617" s="23"/>
      <c r="E617" s="23"/>
      <c r="F617" s="23"/>
      <c r="G617" s="23"/>
      <c r="H617" s="23"/>
      <c r="I617" s="1"/>
      <c r="J617" s="30" t="e">
        <f t="shared" si="129"/>
        <v>#VALUE!</v>
      </c>
      <c r="K617" s="5" t="e">
        <f t="shared" si="127"/>
        <v>#N/A</v>
      </c>
      <c r="L617" s="5" t="e">
        <f t="shared" si="128"/>
        <v>#N/A</v>
      </c>
      <c r="T617" s="25">
        <f t="shared" si="130"/>
        <v>0</v>
      </c>
      <c r="U617" s="25">
        <f t="shared" si="131"/>
        <v>0</v>
      </c>
      <c r="V617" s="25">
        <f t="shared" si="132"/>
        <v>0</v>
      </c>
      <c r="AA617" s="11" t="e">
        <f t="shared" si="133"/>
        <v>#N/A</v>
      </c>
      <c r="AB617" s="11" t="e">
        <f t="shared" si="134"/>
        <v>#N/A</v>
      </c>
      <c r="AC617" s="11" t="e">
        <f t="shared" si="135"/>
        <v>#N/A</v>
      </c>
      <c r="AH617" s="26" t="e">
        <f t="array" ref="AH617">MEDIAN(IF(ISNUMBER(AA$3:AA$163),AA$3:AA$163))</f>
        <v>#NUM!</v>
      </c>
      <c r="AI617" s="26" t="e">
        <f t="array" ref="AI617">MEDIAN(IF(ISNUMBER(AB$3:AB$163),AB$3:AB$163))</f>
        <v>#NUM!</v>
      </c>
      <c r="AJ617" s="26" t="e">
        <f t="array" ref="AJ617">MEDIAN(IF(ISNUMBER(AC$3:AC$163),AC$3:AC$163))</f>
        <v>#NUM!</v>
      </c>
    </row>
    <row r="618" spans="1:36" ht="15.75" x14ac:dyDescent="0.25">
      <c r="A618" s="21"/>
      <c r="B618" s="22"/>
      <c r="C618" s="23"/>
      <c r="D618" s="23"/>
      <c r="E618" s="23"/>
      <c r="F618" s="23"/>
      <c r="G618" s="23"/>
      <c r="H618" s="23"/>
      <c r="I618" s="1"/>
      <c r="J618" s="30" t="e">
        <f t="shared" si="129"/>
        <v>#VALUE!</v>
      </c>
      <c r="K618" s="5" t="e">
        <f t="shared" si="127"/>
        <v>#N/A</v>
      </c>
      <c r="L618" s="5" t="e">
        <f t="shared" si="128"/>
        <v>#N/A</v>
      </c>
      <c r="T618" s="25">
        <f t="shared" si="130"/>
        <v>0</v>
      </c>
      <c r="U618" s="25">
        <f t="shared" si="131"/>
        <v>0</v>
      </c>
      <c r="V618" s="25">
        <f t="shared" si="132"/>
        <v>0</v>
      </c>
      <c r="AA618" s="11" t="e">
        <f t="shared" si="133"/>
        <v>#N/A</v>
      </c>
      <c r="AB618" s="11" t="e">
        <f t="shared" si="134"/>
        <v>#N/A</v>
      </c>
      <c r="AC618" s="11" t="e">
        <f t="shared" si="135"/>
        <v>#N/A</v>
      </c>
      <c r="AH618" s="26" t="e">
        <f t="array" ref="AH618">MEDIAN(IF(ISNUMBER(AA$3:AA$163),AA$3:AA$163))</f>
        <v>#NUM!</v>
      </c>
      <c r="AI618" s="26" t="e">
        <f t="array" ref="AI618">MEDIAN(IF(ISNUMBER(AB$3:AB$163),AB$3:AB$163))</f>
        <v>#NUM!</v>
      </c>
      <c r="AJ618" s="26" t="e">
        <f t="array" ref="AJ618">MEDIAN(IF(ISNUMBER(AC$3:AC$163),AC$3:AC$163))</f>
        <v>#NUM!</v>
      </c>
    </row>
    <row r="619" spans="1:36" ht="15.75" x14ac:dyDescent="0.25">
      <c r="A619" s="21"/>
      <c r="B619" s="22"/>
      <c r="C619" s="23"/>
      <c r="D619" s="23"/>
      <c r="E619" s="23"/>
      <c r="F619" s="23"/>
      <c r="G619" s="23"/>
      <c r="H619" s="23"/>
      <c r="I619" s="1"/>
      <c r="J619" s="30" t="e">
        <f t="shared" si="129"/>
        <v>#VALUE!</v>
      </c>
      <c r="K619" s="5" t="e">
        <f t="shared" si="127"/>
        <v>#N/A</v>
      </c>
      <c r="L619" s="5" t="e">
        <f t="shared" si="128"/>
        <v>#N/A</v>
      </c>
      <c r="T619" s="25">
        <f t="shared" si="130"/>
        <v>0</v>
      </c>
      <c r="U619" s="25">
        <f t="shared" si="131"/>
        <v>0</v>
      </c>
      <c r="V619" s="25">
        <f t="shared" si="132"/>
        <v>0</v>
      </c>
      <c r="AA619" s="11" t="e">
        <f t="shared" si="133"/>
        <v>#N/A</v>
      </c>
      <c r="AB619" s="11" t="e">
        <f t="shared" si="134"/>
        <v>#N/A</v>
      </c>
      <c r="AC619" s="11" t="e">
        <f t="shared" si="135"/>
        <v>#N/A</v>
      </c>
      <c r="AH619" s="26" t="e">
        <f t="array" ref="AH619">MEDIAN(IF(ISNUMBER(AA$3:AA$163),AA$3:AA$163))</f>
        <v>#NUM!</v>
      </c>
      <c r="AI619" s="26" t="e">
        <f t="array" ref="AI619">MEDIAN(IF(ISNUMBER(AB$3:AB$163),AB$3:AB$163))</f>
        <v>#NUM!</v>
      </c>
      <c r="AJ619" s="26" t="e">
        <f t="array" ref="AJ619">MEDIAN(IF(ISNUMBER(AC$3:AC$163),AC$3:AC$163))</f>
        <v>#NUM!</v>
      </c>
    </row>
    <row r="620" spans="1:36" ht="15.75" x14ac:dyDescent="0.25">
      <c r="A620" s="21"/>
      <c r="B620" s="22"/>
      <c r="C620" s="23"/>
      <c r="D620" s="23"/>
      <c r="E620" s="23"/>
      <c r="F620" s="23"/>
      <c r="G620" s="23"/>
      <c r="H620" s="23"/>
      <c r="I620" s="1"/>
      <c r="J620" s="30" t="e">
        <f t="shared" si="129"/>
        <v>#VALUE!</v>
      </c>
      <c r="K620" s="5" t="e">
        <f t="shared" si="127"/>
        <v>#N/A</v>
      </c>
      <c r="L620" s="5" t="e">
        <f t="shared" si="128"/>
        <v>#N/A</v>
      </c>
      <c r="T620" s="25">
        <f t="shared" si="130"/>
        <v>0</v>
      </c>
      <c r="U620" s="25">
        <f t="shared" si="131"/>
        <v>0</v>
      </c>
      <c r="V620" s="25">
        <f t="shared" si="132"/>
        <v>0</v>
      </c>
      <c r="AA620" s="11" t="e">
        <f t="shared" si="133"/>
        <v>#N/A</v>
      </c>
      <c r="AB620" s="11" t="e">
        <f t="shared" si="134"/>
        <v>#N/A</v>
      </c>
      <c r="AC620" s="11" t="e">
        <f t="shared" si="135"/>
        <v>#N/A</v>
      </c>
      <c r="AH620" s="26" t="e">
        <f t="array" ref="AH620">MEDIAN(IF(ISNUMBER(AA$3:AA$163),AA$3:AA$163))</f>
        <v>#NUM!</v>
      </c>
      <c r="AI620" s="26" t="e">
        <f t="array" ref="AI620">MEDIAN(IF(ISNUMBER(AB$3:AB$163),AB$3:AB$163))</f>
        <v>#NUM!</v>
      </c>
      <c r="AJ620" s="26" t="e">
        <f t="array" ref="AJ620">MEDIAN(IF(ISNUMBER(AC$3:AC$163),AC$3:AC$163))</f>
        <v>#NUM!</v>
      </c>
    </row>
    <row r="621" spans="1:36" ht="15.75" x14ac:dyDescent="0.25">
      <c r="A621" s="21"/>
      <c r="B621" s="22"/>
      <c r="C621" s="23"/>
      <c r="D621" s="23"/>
      <c r="E621" s="23"/>
      <c r="F621" s="23"/>
      <c r="G621" s="23"/>
      <c r="H621" s="23"/>
      <c r="I621" s="1"/>
      <c r="J621" s="30" t="e">
        <f t="shared" si="129"/>
        <v>#VALUE!</v>
      </c>
      <c r="K621" s="5" t="e">
        <f t="shared" si="127"/>
        <v>#N/A</v>
      </c>
      <c r="L621" s="5" t="e">
        <f t="shared" si="128"/>
        <v>#N/A</v>
      </c>
      <c r="T621" s="25">
        <f t="shared" si="130"/>
        <v>0</v>
      </c>
      <c r="U621" s="25">
        <f t="shared" si="131"/>
        <v>0</v>
      </c>
      <c r="V621" s="25">
        <f t="shared" si="132"/>
        <v>0</v>
      </c>
      <c r="AA621" s="11" t="e">
        <f t="shared" si="133"/>
        <v>#N/A</v>
      </c>
      <c r="AB621" s="11" t="e">
        <f t="shared" si="134"/>
        <v>#N/A</v>
      </c>
      <c r="AC621" s="11" t="e">
        <f t="shared" si="135"/>
        <v>#N/A</v>
      </c>
      <c r="AH621" s="26" t="e">
        <f t="array" ref="AH621">MEDIAN(IF(ISNUMBER(AA$3:AA$163),AA$3:AA$163))</f>
        <v>#NUM!</v>
      </c>
      <c r="AI621" s="26" t="e">
        <f t="array" ref="AI621">MEDIAN(IF(ISNUMBER(AB$3:AB$163),AB$3:AB$163))</f>
        <v>#NUM!</v>
      </c>
      <c r="AJ621" s="26" t="e">
        <f t="array" ref="AJ621">MEDIAN(IF(ISNUMBER(AC$3:AC$163),AC$3:AC$163))</f>
        <v>#NUM!</v>
      </c>
    </row>
    <row r="622" spans="1:36" ht="15.75" x14ac:dyDescent="0.25">
      <c r="A622" s="21"/>
      <c r="B622" s="22"/>
      <c r="C622" s="23"/>
      <c r="D622" s="23"/>
      <c r="E622" s="23"/>
      <c r="F622" s="23"/>
      <c r="G622" s="23"/>
      <c r="H622" s="23"/>
      <c r="I622" s="1"/>
      <c r="J622" s="30" t="e">
        <f t="shared" si="129"/>
        <v>#VALUE!</v>
      </c>
      <c r="K622" s="5" t="e">
        <f t="shared" si="127"/>
        <v>#N/A</v>
      </c>
      <c r="L622" s="5" t="e">
        <f t="shared" si="128"/>
        <v>#N/A</v>
      </c>
      <c r="T622" s="25">
        <f t="shared" si="130"/>
        <v>0</v>
      </c>
      <c r="U622" s="25">
        <f t="shared" si="131"/>
        <v>0</v>
      </c>
      <c r="V622" s="25">
        <f t="shared" si="132"/>
        <v>0</v>
      </c>
      <c r="AA622" s="11" t="e">
        <f t="shared" si="133"/>
        <v>#N/A</v>
      </c>
      <c r="AB622" s="11" t="e">
        <f t="shared" si="134"/>
        <v>#N/A</v>
      </c>
      <c r="AC622" s="11" t="e">
        <f t="shared" si="135"/>
        <v>#N/A</v>
      </c>
      <c r="AH622" s="26" t="e">
        <f t="array" ref="AH622">MEDIAN(IF(ISNUMBER(AA$3:AA$163),AA$3:AA$163))</f>
        <v>#NUM!</v>
      </c>
      <c r="AI622" s="26" t="e">
        <f t="array" ref="AI622">MEDIAN(IF(ISNUMBER(AB$3:AB$163),AB$3:AB$163))</f>
        <v>#NUM!</v>
      </c>
      <c r="AJ622" s="26" t="e">
        <f t="array" ref="AJ622">MEDIAN(IF(ISNUMBER(AC$3:AC$163),AC$3:AC$163))</f>
        <v>#NUM!</v>
      </c>
    </row>
    <row r="623" spans="1:36" ht="15.75" x14ac:dyDescent="0.25">
      <c r="A623" s="21"/>
      <c r="B623" s="22"/>
      <c r="C623" s="23"/>
      <c r="D623" s="23"/>
      <c r="E623" s="23"/>
      <c r="F623" s="23"/>
      <c r="G623" s="23"/>
      <c r="H623" s="23"/>
      <c r="I623" s="1"/>
      <c r="J623" s="30" t="e">
        <f t="shared" si="129"/>
        <v>#VALUE!</v>
      </c>
      <c r="K623" s="5" t="e">
        <f t="shared" si="127"/>
        <v>#N/A</v>
      </c>
      <c r="L623" s="5" t="e">
        <f t="shared" si="128"/>
        <v>#N/A</v>
      </c>
      <c r="T623" s="25">
        <f t="shared" si="130"/>
        <v>0</v>
      </c>
      <c r="U623" s="25">
        <f t="shared" si="131"/>
        <v>0</v>
      </c>
      <c r="V623" s="25">
        <f t="shared" si="132"/>
        <v>0</v>
      </c>
      <c r="AA623" s="11" t="e">
        <f t="shared" si="133"/>
        <v>#N/A</v>
      </c>
      <c r="AB623" s="11" t="e">
        <f t="shared" si="134"/>
        <v>#N/A</v>
      </c>
      <c r="AC623" s="11" t="e">
        <f t="shared" si="135"/>
        <v>#N/A</v>
      </c>
      <c r="AH623" s="26" t="e">
        <f t="array" ref="AH623">MEDIAN(IF(ISNUMBER(AA$3:AA$163),AA$3:AA$163))</f>
        <v>#NUM!</v>
      </c>
      <c r="AI623" s="26" t="e">
        <f t="array" ref="AI623">MEDIAN(IF(ISNUMBER(AB$3:AB$163),AB$3:AB$163))</f>
        <v>#NUM!</v>
      </c>
      <c r="AJ623" s="26" t="e">
        <f t="array" ref="AJ623">MEDIAN(IF(ISNUMBER(AC$3:AC$163),AC$3:AC$163))</f>
        <v>#NUM!</v>
      </c>
    </row>
    <row r="624" spans="1:36" ht="15.75" x14ac:dyDescent="0.25">
      <c r="A624" s="21"/>
      <c r="B624" s="22"/>
      <c r="C624" s="23"/>
      <c r="D624" s="23"/>
      <c r="E624" s="23"/>
      <c r="F624" s="23"/>
      <c r="G624" s="23"/>
      <c r="H624" s="23"/>
      <c r="I624" s="1"/>
      <c r="J624" s="30" t="e">
        <f t="shared" si="129"/>
        <v>#VALUE!</v>
      </c>
      <c r="K624" s="5" t="e">
        <f t="shared" si="127"/>
        <v>#N/A</v>
      </c>
      <c r="L624" s="5" t="e">
        <f t="shared" si="128"/>
        <v>#N/A</v>
      </c>
      <c r="T624" s="25">
        <f t="shared" si="130"/>
        <v>0</v>
      </c>
      <c r="U624" s="25">
        <f t="shared" si="131"/>
        <v>0</v>
      </c>
      <c r="V624" s="25">
        <f t="shared" si="132"/>
        <v>0</v>
      </c>
      <c r="AA624" s="11" t="e">
        <f t="shared" si="133"/>
        <v>#N/A</v>
      </c>
      <c r="AB624" s="11" t="e">
        <f t="shared" si="134"/>
        <v>#N/A</v>
      </c>
      <c r="AC624" s="11" t="e">
        <f t="shared" si="135"/>
        <v>#N/A</v>
      </c>
      <c r="AH624" s="26" t="e">
        <f t="array" ref="AH624">MEDIAN(IF(ISNUMBER(AA$3:AA$163),AA$3:AA$163))</f>
        <v>#NUM!</v>
      </c>
      <c r="AI624" s="26" t="e">
        <f t="array" ref="AI624">MEDIAN(IF(ISNUMBER(AB$3:AB$163),AB$3:AB$163))</f>
        <v>#NUM!</v>
      </c>
      <c r="AJ624" s="26" t="e">
        <f t="array" ref="AJ624">MEDIAN(IF(ISNUMBER(AC$3:AC$163),AC$3:AC$163))</f>
        <v>#NUM!</v>
      </c>
    </row>
    <row r="625" spans="1:36" ht="15.75" x14ac:dyDescent="0.25">
      <c r="A625" s="21"/>
      <c r="B625" s="22"/>
      <c r="C625" s="23"/>
      <c r="D625" s="23"/>
      <c r="E625" s="23"/>
      <c r="F625" s="23"/>
      <c r="G625" s="23"/>
      <c r="H625" s="23"/>
      <c r="I625" s="1"/>
      <c r="J625" s="30" t="e">
        <f t="shared" si="129"/>
        <v>#VALUE!</v>
      </c>
      <c r="K625" s="5" t="e">
        <f t="shared" si="127"/>
        <v>#N/A</v>
      </c>
      <c r="L625" s="5" t="e">
        <f t="shared" si="128"/>
        <v>#N/A</v>
      </c>
      <c r="T625" s="25">
        <f t="shared" si="130"/>
        <v>0</v>
      </c>
      <c r="U625" s="25">
        <f t="shared" si="131"/>
        <v>0</v>
      </c>
      <c r="V625" s="25">
        <f t="shared" si="132"/>
        <v>0</v>
      </c>
      <c r="AA625" s="11" t="e">
        <f t="shared" si="133"/>
        <v>#N/A</v>
      </c>
      <c r="AB625" s="11" t="e">
        <f t="shared" si="134"/>
        <v>#N/A</v>
      </c>
      <c r="AC625" s="11" t="e">
        <f t="shared" si="135"/>
        <v>#N/A</v>
      </c>
      <c r="AH625" s="26" t="e">
        <f t="array" ref="AH625">MEDIAN(IF(ISNUMBER(AA$3:AA$163),AA$3:AA$163))</f>
        <v>#NUM!</v>
      </c>
      <c r="AI625" s="26" t="e">
        <f t="array" ref="AI625">MEDIAN(IF(ISNUMBER(AB$3:AB$163),AB$3:AB$163))</f>
        <v>#NUM!</v>
      </c>
      <c r="AJ625" s="26" t="e">
        <f t="array" ref="AJ625">MEDIAN(IF(ISNUMBER(AC$3:AC$163),AC$3:AC$163))</f>
        <v>#NUM!</v>
      </c>
    </row>
    <row r="626" spans="1:36" ht="15.75" x14ac:dyDescent="0.25">
      <c r="A626" s="21"/>
      <c r="B626" s="22"/>
      <c r="C626" s="23"/>
      <c r="D626" s="23"/>
      <c r="E626" s="23"/>
      <c r="F626" s="23"/>
      <c r="G626" s="23"/>
      <c r="H626" s="23"/>
      <c r="I626" s="1"/>
      <c r="J626" s="30" t="e">
        <f t="shared" si="129"/>
        <v>#VALUE!</v>
      </c>
      <c r="K626" s="5" t="e">
        <f t="shared" si="127"/>
        <v>#N/A</v>
      </c>
      <c r="L626" s="5" t="e">
        <f t="shared" si="128"/>
        <v>#N/A</v>
      </c>
      <c r="T626" s="25">
        <f t="shared" si="130"/>
        <v>0</v>
      </c>
      <c r="U626" s="25">
        <f t="shared" si="131"/>
        <v>0</v>
      </c>
      <c r="V626" s="25">
        <f t="shared" si="132"/>
        <v>0</v>
      </c>
      <c r="AA626" s="11" t="e">
        <f t="shared" si="133"/>
        <v>#N/A</v>
      </c>
      <c r="AB626" s="11" t="e">
        <f t="shared" si="134"/>
        <v>#N/A</v>
      </c>
      <c r="AC626" s="11" t="e">
        <f t="shared" si="135"/>
        <v>#N/A</v>
      </c>
      <c r="AH626" s="26" t="e">
        <f t="array" ref="AH626">MEDIAN(IF(ISNUMBER(AA$3:AA$163),AA$3:AA$163))</f>
        <v>#NUM!</v>
      </c>
      <c r="AI626" s="26" t="e">
        <f t="array" ref="AI626">MEDIAN(IF(ISNUMBER(AB$3:AB$163),AB$3:AB$163))</f>
        <v>#NUM!</v>
      </c>
      <c r="AJ626" s="26" t="e">
        <f t="array" ref="AJ626">MEDIAN(IF(ISNUMBER(AC$3:AC$163),AC$3:AC$163))</f>
        <v>#NUM!</v>
      </c>
    </row>
    <row r="627" spans="1:36" ht="15.75" x14ac:dyDescent="0.25">
      <c r="A627" s="21"/>
      <c r="B627" s="22"/>
      <c r="C627" s="23"/>
      <c r="D627" s="23"/>
      <c r="E627" s="23"/>
      <c r="F627" s="23"/>
      <c r="G627" s="23"/>
      <c r="H627" s="23"/>
      <c r="I627" s="1"/>
      <c r="J627" s="30" t="e">
        <f t="shared" si="129"/>
        <v>#VALUE!</v>
      </c>
      <c r="K627" s="5" t="e">
        <f t="shared" si="127"/>
        <v>#N/A</v>
      </c>
      <c r="L627" s="5" t="e">
        <f t="shared" si="128"/>
        <v>#N/A</v>
      </c>
      <c r="T627" s="25">
        <f t="shared" si="130"/>
        <v>0</v>
      </c>
      <c r="U627" s="25">
        <f t="shared" si="131"/>
        <v>0</v>
      </c>
      <c r="V627" s="25">
        <f t="shared" si="132"/>
        <v>0</v>
      </c>
      <c r="AA627" s="11" t="e">
        <f t="shared" si="133"/>
        <v>#N/A</v>
      </c>
      <c r="AB627" s="11" t="e">
        <f t="shared" si="134"/>
        <v>#N/A</v>
      </c>
      <c r="AC627" s="11" t="e">
        <f t="shared" si="135"/>
        <v>#N/A</v>
      </c>
      <c r="AH627" s="26" t="e">
        <f t="array" ref="AH627">MEDIAN(IF(ISNUMBER(AA$3:AA$163),AA$3:AA$163))</f>
        <v>#NUM!</v>
      </c>
      <c r="AI627" s="26" t="e">
        <f t="array" ref="AI627">MEDIAN(IF(ISNUMBER(AB$3:AB$163),AB$3:AB$163))</f>
        <v>#NUM!</v>
      </c>
      <c r="AJ627" s="26" t="e">
        <f t="array" ref="AJ627">MEDIAN(IF(ISNUMBER(AC$3:AC$163),AC$3:AC$163))</f>
        <v>#NUM!</v>
      </c>
    </row>
    <row r="628" spans="1:36" ht="15.75" x14ac:dyDescent="0.25">
      <c r="A628" s="21"/>
      <c r="B628" s="22"/>
      <c r="C628" s="23"/>
      <c r="D628" s="23"/>
      <c r="E628" s="23"/>
      <c r="F628" s="23"/>
      <c r="G628" s="23"/>
      <c r="H628" s="23"/>
      <c r="I628" s="1"/>
      <c r="J628" s="30" t="e">
        <f t="shared" si="129"/>
        <v>#VALUE!</v>
      </c>
      <c r="K628" s="5" t="e">
        <f t="shared" si="127"/>
        <v>#N/A</v>
      </c>
      <c r="L628" s="5" t="e">
        <f t="shared" si="128"/>
        <v>#N/A</v>
      </c>
      <c r="T628" s="25">
        <f t="shared" si="130"/>
        <v>0</v>
      </c>
      <c r="U628" s="25">
        <f t="shared" si="131"/>
        <v>0</v>
      </c>
      <c r="V628" s="25">
        <f t="shared" si="132"/>
        <v>0</v>
      </c>
      <c r="AA628" s="11" t="e">
        <f t="shared" si="133"/>
        <v>#N/A</v>
      </c>
      <c r="AB628" s="11" t="e">
        <f t="shared" si="134"/>
        <v>#N/A</v>
      </c>
      <c r="AC628" s="11" t="e">
        <f t="shared" si="135"/>
        <v>#N/A</v>
      </c>
      <c r="AH628" s="26" t="e">
        <f t="array" ref="AH628">MEDIAN(IF(ISNUMBER(AA$3:AA$163),AA$3:AA$163))</f>
        <v>#NUM!</v>
      </c>
      <c r="AI628" s="26" t="e">
        <f t="array" ref="AI628">MEDIAN(IF(ISNUMBER(AB$3:AB$163),AB$3:AB$163))</f>
        <v>#NUM!</v>
      </c>
      <c r="AJ628" s="26" t="e">
        <f t="array" ref="AJ628">MEDIAN(IF(ISNUMBER(AC$3:AC$163),AC$3:AC$163))</f>
        <v>#NUM!</v>
      </c>
    </row>
    <row r="629" spans="1:36" ht="15.75" x14ac:dyDescent="0.25">
      <c r="A629" s="21"/>
      <c r="B629" s="22"/>
      <c r="C629" s="23"/>
      <c r="D629" s="23"/>
      <c r="E629" s="23"/>
      <c r="F629" s="23"/>
      <c r="G629" s="23"/>
      <c r="H629" s="23"/>
      <c r="I629" s="1"/>
      <c r="J629" s="30" t="e">
        <f t="shared" si="129"/>
        <v>#VALUE!</v>
      </c>
      <c r="K629" s="5" t="e">
        <f t="shared" si="127"/>
        <v>#N/A</v>
      </c>
      <c r="L629" s="5" t="e">
        <f t="shared" si="128"/>
        <v>#N/A</v>
      </c>
      <c r="T629" s="25">
        <f t="shared" si="130"/>
        <v>0</v>
      </c>
      <c r="U629" s="25">
        <f t="shared" si="131"/>
        <v>0</v>
      </c>
      <c r="V629" s="25">
        <f t="shared" si="132"/>
        <v>0</v>
      </c>
      <c r="AA629" s="11" t="e">
        <f t="shared" si="133"/>
        <v>#N/A</v>
      </c>
      <c r="AB629" s="11" t="e">
        <f t="shared" si="134"/>
        <v>#N/A</v>
      </c>
      <c r="AC629" s="11" t="e">
        <f t="shared" si="135"/>
        <v>#N/A</v>
      </c>
      <c r="AH629" s="26" t="e">
        <f t="array" ref="AH629">MEDIAN(IF(ISNUMBER(AA$3:AA$163),AA$3:AA$163))</f>
        <v>#NUM!</v>
      </c>
      <c r="AI629" s="26" t="e">
        <f t="array" ref="AI629">MEDIAN(IF(ISNUMBER(AB$3:AB$163),AB$3:AB$163))</f>
        <v>#NUM!</v>
      </c>
      <c r="AJ629" s="26" t="e">
        <f t="array" ref="AJ629">MEDIAN(IF(ISNUMBER(AC$3:AC$163),AC$3:AC$163))</f>
        <v>#NUM!</v>
      </c>
    </row>
    <row r="630" spans="1:36" ht="15.75" x14ac:dyDescent="0.25">
      <c r="A630" s="21"/>
      <c r="B630" s="22"/>
      <c r="C630" s="23"/>
      <c r="D630" s="23"/>
      <c r="E630" s="23"/>
      <c r="F630" s="23"/>
      <c r="G630" s="23"/>
      <c r="H630" s="23"/>
      <c r="I630" s="1"/>
      <c r="J630" s="30" t="e">
        <f t="shared" si="129"/>
        <v>#VALUE!</v>
      </c>
      <c r="K630" s="5" t="e">
        <f t="shared" si="127"/>
        <v>#N/A</v>
      </c>
      <c r="L630" s="5" t="e">
        <f t="shared" si="128"/>
        <v>#N/A</v>
      </c>
      <c r="T630" s="25">
        <f t="shared" si="130"/>
        <v>0</v>
      </c>
      <c r="U630" s="25">
        <f t="shared" si="131"/>
        <v>0</v>
      </c>
      <c r="V630" s="25">
        <f t="shared" si="132"/>
        <v>0</v>
      </c>
      <c r="AA630" s="11" t="e">
        <f t="shared" si="133"/>
        <v>#N/A</v>
      </c>
      <c r="AB630" s="11" t="e">
        <f t="shared" si="134"/>
        <v>#N/A</v>
      </c>
      <c r="AC630" s="11" t="e">
        <f t="shared" si="135"/>
        <v>#N/A</v>
      </c>
      <c r="AH630" s="26" t="e">
        <f t="array" ref="AH630">MEDIAN(IF(ISNUMBER(AA$3:AA$163),AA$3:AA$163))</f>
        <v>#NUM!</v>
      </c>
      <c r="AI630" s="26" t="e">
        <f t="array" ref="AI630">MEDIAN(IF(ISNUMBER(AB$3:AB$163),AB$3:AB$163))</f>
        <v>#NUM!</v>
      </c>
      <c r="AJ630" s="26" t="e">
        <f t="array" ref="AJ630">MEDIAN(IF(ISNUMBER(AC$3:AC$163),AC$3:AC$163))</f>
        <v>#NUM!</v>
      </c>
    </row>
    <row r="631" spans="1:36" ht="15.75" x14ac:dyDescent="0.25">
      <c r="A631" s="21"/>
      <c r="B631" s="22"/>
      <c r="C631" s="23"/>
      <c r="D631" s="23"/>
      <c r="E631" s="23"/>
      <c r="F631" s="23"/>
      <c r="G631" s="23"/>
      <c r="H631" s="23"/>
      <c r="I631" s="1"/>
      <c r="J631" s="30" t="e">
        <f t="shared" si="129"/>
        <v>#VALUE!</v>
      </c>
      <c r="K631" s="5" t="e">
        <f t="shared" si="127"/>
        <v>#N/A</v>
      </c>
      <c r="L631" s="5" t="e">
        <f t="shared" si="128"/>
        <v>#N/A</v>
      </c>
      <c r="T631" s="25">
        <f t="shared" si="130"/>
        <v>0</v>
      </c>
      <c r="U631" s="25">
        <f t="shared" si="131"/>
        <v>0</v>
      </c>
      <c r="V631" s="25">
        <f t="shared" si="132"/>
        <v>0</v>
      </c>
      <c r="AA631" s="11" t="e">
        <f t="shared" si="133"/>
        <v>#N/A</v>
      </c>
      <c r="AB631" s="11" t="e">
        <f t="shared" si="134"/>
        <v>#N/A</v>
      </c>
      <c r="AC631" s="11" t="e">
        <f t="shared" si="135"/>
        <v>#N/A</v>
      </c>
      <c r="AH631" s="26" t="e">
        <f t="array" ref="AH631">MEDIAN(IF(ISNUMBER(AA$3:AA$163),AA$3:AA$163))</f>
        <v>#NUM!</v>
      </c>
      <c r="AI631" s="26" t="e">
        <f t="array" ref="AI631">MEDIAN(IF(ISNUMBER(AB$3:AB$163),AB$3:AB$163))</f>
        <v>#NUM!</v>
      </c>
      <c r="AJ631" s="26" t="e">
        <f t="array" ref="AJ631">MEDIAN(IF(ISNUMBER(AC$3:AC$163),AC$3:AC$163))</f>
        <v>#NUM!</v>
      </c>
    </row>
    <row r="632" spans="1:36" ht="15.75" x14ac:dyDescent="0.25">
      <c r="A632" s="21"/>
      <c r="B632" s="22"/>
      <c r="C632" s="23"/>
      <c r="D632" s="23"/>
      <c r="E632" s="23"/>
      <c r="F632" s="23"/>
      <c r="G632" s="23"/>
      <c r="H632" s="23"/>
      <c r="I632" s="1"/>
      <c r="J632" s="30" t="e">
        <f t="shared" si="129"/>
        <v>#VALUE!</v>
      </c>
      <c r="K632" s="5" t="e">
        <f t="shared" si="127"/>
        <v>#N/A</v>
      </c>
      <c r="L632" s="5" t="e">
        <f t="shared" si="128"/>
        <v>#N/A</v>
      </c>
      <c r="T632" s="25">
        <f t="shared" si="130"/>
        <v>0</v>
      </c>
      <c r="U632" s="25">
        <f t="shared" si="131"/>
        <v>0</v>
      </c>
      <c r="V632" s="25">
        <f t="shared" si="132"/>
        <v>0</v>
      </c>
      <c r="AA632" s="11" t="e">
        <f t="shared" si="133"/>
        <v>#N/A</v>
      </c>
      <c r="AB632" s="11" t="e">
        <f t="shared" si="134"/>
        <v>#N/A</v>
      </c>
      <c r="AC632" s="11" t="e">
        <f t="shared" si="135"/>
        <v>#N/A</v>
      </c>
      <c r="AH632" s="26" t="e">
        <f t="array" ref="AH632">MEDIAN(IF(ISNUMBER(AA$3:AA$163),AA$3:AA$163))</f>
        <v>#NUM!</v>
      </c>
      <c r="AI632" s="26" t="e">
        <f t="array" ref="AI632">MEDIAN(IF(ISNUMBER(AB$3:AB$163),AB$3:AB$163))</f>
        <v>#NUM!</v>
      </c>
      <c r="AJ632" s="26" t="e">
        <f t="array" ref="AJ632">MEDIAN(IF(ISNUMBER(AC$3:AC$163),AC$3:AC$163))</f>
        <v>#NUM!</v>
      </c>
    </row>
    <row r="633" spans="1:36" ht="15.75" x14ac:dyDescent="0.25">
      <c r="A633" s="21"/>
      <c r="B633" s="22"/>
      <c r="C633" s="23"/>
      <c r="D633" s="23"/>
      <c r="E633" s="23"/>
      <c r="F633" s="23"/>
      <c r="G633" s="23"/>
      <c r="H633" s="23"/>
      <c r="I633" s="1"/>
      <c r="J633" s="30" t="e">
        <f t="shared" si="129"/>
        <v>#VALUE!</v>
      </c>
      <c r="K633" s="5" t="e">
        <f t="shared" si="127"/>
        <v>#N/A</v>
      </c>
      <c r="L633" s="5" t="e">
        <f t="shared" si="128"/>
        <v>#N/A</v>
      </c>
      <c r="T633" s="25">
        <f t="shared" si="130"/>
        <v>0</v>
      </c>
      <c r="U633" s="25">
        <f t="shared" si="131"/>
        <v>0</v>
      </c>
      <c r="V633" s="25">
        <f t="shared" si="132"/>
        <v>0</v>
      </c>
      <c r="AA633" s="11" t="e">
        <f t="shared" si="133"/>
        <v>#N/A</v>
      </c>
      <c r="AB633" s="11" t="e">
        <f t="shared" si="134"/>
        <v>#N/A</v>
      </c>
      <c r="AC633" s="11" t="e">
        <f t="shared" si="135"/>
        <v>#N/A</v>
      </c>
      <c r="AH633" s="26" t="e">
        <f t="array" ref="AH633">MEDIAN(IF(ISNUMBER(AA$3:AA$163),AA$3:AA$163))</f>
        <v>#NUM!</v>
      </c>
      <c r="AI633" s="26" t="e">
        <f t="array" ref="AI633">MEDIAN(IF(ISNUMBER(AB$3:AB$163),AB$3:AB$163))</f>
        <v>#NUM!</v>
      </c>
      <c r="AJ633" s="26" t="e">
        <f t="array" ref="AJ633">MEDIAN(IF(ISNUMBER(AC$3:AC$163),AC$3:AC$163))</f>
        <v>#NUM!</v>
      </c>
    </row>
    <row r="634" spans="1:36" ht="15.75" x14ac:dyDescent="0.25">
      <c r="A634" s="21"/>
      <c r="B634" s="22"/>
      <c r="C634" s="23"/>
      <c r="D634" s="23"/>
      <c r="E634" s="23"/>
      <c r="F634" s="23"/>
      <c r="G634" s="23"/>
      <c r="H634" s="23"/>
      <c r="I634" s="1"/>
      <c r="J634" s="30" t="e">
        <f t="shared" si="129"/>
        <v>#VALUE!</v>
      </c>
      <c r="K634" s="5" t="e">
        <f t="shared" si="127"/>
        <v>#N/A</v>
      </c>
      <c r="L634" s="5" t="e">
        <f t="shared" si="128"/>
        <v>#N/A</v>
      </c>
      <c r="T634" s="25">
        <f t="shared" si="130"/>
        <v>0</v>
      </c>
      <c r="U634" s="25">
        <f t="shared" si="131"/>
        <v>0</v>
      </c>
      <c r="V634" s="25">
        <f t="shared" si="132"/>
        <v>0</v>
      </c>
      <c r="AA634" s="11" t="e">
        <f t="shared" si="133"/>
        <v>#N/A</v>
      </c>
      <c r="AB634" s="11" t="e">
        <f t="shared" si="134"/>
        <v>#N/A</v>
      </c>
      <c r="AC634" s="11" t="e">
        <f t="shared" si="135"/>
        <v>#N/A</v>
      </c>
      <c r="AH634" s="26" t="e">
        <f t="array" ref="AH634">MEDIAN(IF(ISNUMBER(AA$3:AA$163),AA$3:AA$163))</f>
        <v>#NUM!</v>
      </c>
      <c r="AI634" s="26" t="e">
        <f t="array" ref="AI634">MEDIAN(IF(ISNUMBER(AB$3:AB$163),AB$3:AB$163))</f>
        <v>#NUM!</v>
      </c>
      <c r="AJ634" s="26" t="e">
        <f t="array" ref="AJ634">MEDIAN(IF(ISNUMBER(AC$3:AC$163),AC$3:AC$163))</f>
        <v>#NUM!</v>
      </c>
    </row>
    <row r="635" spans="1:36" ht="15.75" x14ac:dyDescent="0.25">
      <c r="A635" s="21"/>
      <c r="B635" s="22"/>
      <c r="C635" s="23"/>
      <c r="D635" s="23"/>
      <c r="E635" s="23"/>
      <c r="F635" s="23"/>
      <c r="G635" s="23"/>
      <c r="H635" s="23"/>
      <c r="I635" s="1"/>
      <c r="J635" s="30" t="e">
        <f t="shared" si="129"/>
        <v>#VALUE!</v>
      </c>
      <c r="K635" s="5" t="e">
        <f t="shared" si="127"/>
        <v>#N/A</v>
      </c>
      <c r="L635" s="5" t="e">
        <f t="shared" si="128"/>
        <v>#N/A</v>
      </c>
      <c r="T635" s="25">
        <f t="shared" si="130"/>
        <v>0</v>
      </c>
      <c r="U635" s="25">
        <f t="shared" si="131"/>
        <v>0</v>
      </c>
      <c r="V635" s="25">
        <f t="shared" si="132"/>
        <v>0</v>
      </c>
      <c r="AA635" s="11" t="e">
        <f t="shared" si="133"/>
        <v>#N/A</v>
      </c>
      <c r="AB635" s="11" t="e">
        <f t="shared" si="134"/>
        <v>#N/A</v>
      </c>
      <c r="AC635" s="11" t="e">
        <f t="shared" si="135"/>
        <v>#N/A</v>
      </c>
      <c r="AH635" s="26" t="e">
        <f t="array" ref="AH635">MEDIAN(IF(ISNUMBER(AA$3:AA$163),AA$3:AA$163))</f>
        <v>#NUM!</v>
      </c>
      <c r="AI635" s="26" t="e">
        <f t="array" ref="AI635">MEDIAN(IF(ISNUMBER(AB$3:AB$163),AB$3:AB$163))</f>
        <v>#NUM!</v>
      </c>
      <c r="AJ635" s="26" t="e">
        <f t="array" ref="AJ635">MEDIAN(IF(ISNUMBER(AC$3:AC$163),AC$3:AC$163))</f>
        <v>#NUM!</v>
      </c>
    </row>
    <row r="636" spans="1:36" ht="15.75" x14ac:dyDescent="0.25">
      <c r="A636" s="21"/>
      <c r="B636" s="22"/>
      <c r="C636" s="23"/>
      <c r="D636" s="23"/>
      <c r="E636" s="23"/>
      <c r="F636" s="23"/>
      <c r="G636" s="23"/>
      <c r="H636" s="23"/>
      <c r="I636" s="1"/>
      <c r="J636" s="30" t="e">
        <f t="shared" si="129"/>
        <v>#VALUE!</v>
      </c>
      <c r="K636" s="5" t="e">
        <f t="shared" si="127"/>
        <v>#N/A</v>
      </c>
      <c r="L636" s="5" t="e">
        <f t="shared" si="128"/>
        <v>#N/A</v>
      </c>
      <c r="T636" s="25">
        <f t="shared" si="130"/>
        <v>0</v>
      </c>
      <c r="U636" s="25">
        <f t="shared" si="131"/>
        <v>0</v>
      </c>
      <c r="V636" s="25">
        <f t="shared" si="132"/>
        <v>0</v>
      </c>
      <c r="AA636" s="11" t="e">
        <f t="shared" si="133"/>
        <v>#N/A</v>
      </c>
      <c r="AB636" s="11" t="e">
        <f t="shared" si="134"/>
        <v>#N/A</v>
      </c>
      <c r="AC636" s="11" t="e">
        <f t="shared" si="135"/>
        <v>#N/A</v>
      </c>
      <c r="AH636" s="26" t="e">
        <f t="array" ref="AH636">MEDIAN(IF(ISNUMBER(AA$3:AA$163),AA$3:AA$163))</f>
        <v>#NUM!</v>
      </c>
      <c r="AI636" s="26" t="e">
        <f t="array" ref="AI636">MEDIAN(IF(ISNUMBER(AB$3:AB$163),AB$3:AB$163))</f>
        <v>#NUM!</v>
      </c>
      <c r="AJ636" s="26" t="e">
        <f t="array" ref="AJ636">MEDIAN(IF(ISNUMBER(AC$3:AC$163),AC$3:AC$163))</f>
        <v>#NUM!</v>
      </c>
    </row>
    <row r="637" spans="1:36" ht="15.75" x14ac:dyDescent="0.25">
      <c r="A637" s="21"/>
      <c r="B637" s="22"/>
      <c r="C637" s="23"/>
      <c r="D637" s="23"/>
      <c r="E637" s="23"/>
      <c r="F637" s="23"/>
      <c r="G637" s="23"/>
      <c r="H637" s="23"/>
      <c r="I637" s="1"/>
      <c r="J637" s="30" t="e">
        <f t="shared" si="129"/>
        <v>#VALUE!</v>
      </c>
      <c r="K637" s="5" t="e">
        <f t="shared" si="127"/>
        <v>#N/A</v>
      </c>
      <c r="L637" s="5" t="e">
        <f t="shared" si="128"/>
        <v>#N/A</v>
      </c>
      <c r="T637" s="25">
        <f t="shared" si="130"/>
        <v>0</v>
      </c>
      <c r="U637" s="25">
        <f t="shared" si="131"/>
        <v>0</v>
      </c>
      <c r="V637" s="25">
        <f t="shared" si="132"/>
        <v>0</v>
      </c>
      <c r="AA637" s="11" t="e">
        <f t="shared" si="133"/>
        <v>#N/A</v>
      </c>
      <c r="AB637" s="11" t="e">
        <f t="shared" si="134"/>
        <v>#N/A</v>
      </c>
      <c r="AC637" s="11" t="e">
        <f t="shared" si="135"/>
        <v>#N/A</v>
      </c>
      <c r="AH637" s="26" t="e">
        <f t="array" ref="AH637">MEDIAN(IF(ISNUMBER(AA$3:AA$163),AA$3:AA$163))</f>
        <v>#NUM!</v>
      </c>
      <c r="AI637" s="26" t="e">
        <f t="array" ref="AI637">MEDIAN(IF(ISNUMBER(AB$3:AB$163),AB$3:AB$163))</f>
        <v>#NUM!</v>
      </c>
      <c r="AJ637" s="26" t="e">
        <f t="array" ref="AJ637">MEDIAN(IF(ISNUMBER(AC$3:AC$163),AC$3:AC$163))</f>
        <v>#NUM!</v>
      </c>
    </row>
    <row r="638" spans="1:36" ht="15.75" x14ac:dyDescent="0.25">
      <c r="A638" s="21"/>
      <c r="B638" s="22"/>
      <c r="C638" s="23"/>
      <c r="D638" s="23"/>
      <c r="E638" s="23"/>
      <c r="F638" s="23"/>
      <c r="G638" s="23"/>
      <c r="H638" s="23"/>
      <c r="I638" s="1"/>
      <c r="J638" s="30" t="e">
        <f t="shared" si="129"/>
        <v>#VALUE!</v>
      </c>
      <c r="K638" s="5" t="e">
        <f t="shared" si="127"/>
        <v>#N/A</v>
      </c>
      <c r="L638" s="5" t="e">
        <f t="shared" si="128"/>
        <v>#N/A</v>
      </c>
      <c r="T638" s="25">
        <f t="shared" si="130"/>
        <v>0</v>
      </c>
      <c r="U638" s="25">
        <f t="shared" si="131"/>
        <v>0</v>
      </c>
      <c r="V638" s="25">
        <f t="shared" si="132"/>
        <v>0</v>
      </c>
      <c r="AA638" s="11" t="e">
        <f t="shared" si="133"/>
        <v>#N/A</v>
      </c>
      <c r="AB638" s="11" t="e">
        <f t="shared" si="134"/>
        <v>#N/A</v>
      </c>
      <c r="AC638" s="11" t="e">
        <f t="shared" si="135"/>
        <v>#N/A</v>
      </c>
      <c r="AH638" s="26" t="e">
        <f t="array" ref="AH638">MEDIAN(IF(ISNUMBER(AA$3:AA$163),AA$3:AA$163))</f>
        <v>#NUM!</v>
      </c>
      <c r="AI638" s="26" t="e">
        <f t="array" ref="AI638">MEDIAN(IF(ISNUMBER(AB$3:AB$163),AB$3:AB$163))</f>
        <v>#NUM!</v>
      </c>
      <c r="AJ638" s="26" t="e">
        <f t="array" ref="AJ638">MEDIAN(IF(ISNUMBER(AC$3:AC$163),AC$3:AC$163))</f>
        <v>#NUM!</v>
      </c>
    </row>
    <row r="639" spans="1:36" ht="15.75" x14ac:dyDescent="0.25">
      <c r="A639" s="21"/>
      <c r="B639" s="22"/>
      <c r="C639" s="23"/>
      <c r="D639" s="23"/>
      <c r="E639" s="23"/>
      <c r="F639" s="23"/>
      <c r="G639" s="23"/>
      <c r="H639" s="23"/>
      <c r="I639" s="1"/>
      <c r="J639" s="30" t="e">
        <f t="shared" si="129"/>
        <v>#VALUE!</v>
      </c>
      <c r="K639" s="5" t="e">
        <f t="shared" si="127"/>
        <v>#N/A</v>
      </c>
      <c r="L639" s="5" t="e">
        <f t="shared" si="128"/>
        <v>#N/A</v>
      </c>
      <c r="T639" s="25">
        <f t="shared" si="130"/>
        <v>0</v>
      </c>
      <c r="U639" s="25">
        <f t="shared" si="131"/>
        <v>0</v>
      </c>
      <c r="V639" s="25">
        <f t="shared" si="132"/>
        <v>0</v>
      </c>
      <c r="AA639" s="11" t="e">
        <f t="shared" si="133"/>
        <v>#N/A</v>
      </c>
      <c r="AB639" s="11" t="e">
        <f t="shared" si="134"/>
        <v>#N/A</v>
      </c>
      <c r="AC639" s="11" t="e">
        <f t="shared" si="135"/>
        <v>#N/A</v>
      </c>
      <c r="AH639" s="26" t="e">
        <f t="array" ref="AH639">MEDIAN(IF(ISNUMBER(AA$3:AA$163),AA$3:AA$163))</f>
        <v>#NUM!</v>
      </c>
      <c r="AI639" s="26" t="e">
        <f t="array" ref="AI639">MEDIAN(IF(ISNUMBER(AB$3:AB$163),AB$3:AB$163))</f>
        <v>#NUM!</v>
      </c>
      <c r="AJ639" s="26" t="e">
        <f t="array" ref="AJ639">MEDIAN(IF(ISNUMBER(AC$3:AC$163),AC$3:AC$163))</f>
        <v>#NUM!</v>
      </c>
    </row>
    <row r="640" spans="1:36" ht="15.75" x14ac:dyDescent="0.25">
      <c r="A640" s="21"/>
      <c r="B640" s="22"/>
      <c r="C640" s="23"/>
      <c r="D640" s="23"/>
      <c r="E640" s="23"/>
      <c r="F640" s="23"/>
      <c r="G640" s="23"/>
      <c r="H640" s="23"/>
      <c r="I640" s="1"/>
      <c r="J640" s="30" t="e">
        <f t="shared" si="129"/>
        <v>#VALUE!</v>
      </c>
      <c r="K640" s="5" t="e">
        <f t="shared" si="127"/>
        <v>#N/A</v>
      </c>
      <c r="L640" s="5" t="e">
        <f t="shared" si="128"/>
        <v>#N/A</v>
      </c>
      <c r="T640" s="25">
        <f t="shared" si="130"/>
        <v>0</v>
      </c>
      <c r="U640" s="25">
        <f t="shared" si="131"/>
        <v>0</v>
      </c>
      <c r="V640" s="25">
        <f t="shared" si="132"/>
        <v>0</v>
      </c>
      <c r="AA640" s="11" t="e">
        <f t="shared" si="133"/>
        <v>#N/A</v>
      </c>
      <c r="AB640" s="11" t="e">
        <f t="shared" si="134"/>
        <v>#N/A</v>
      </c>
      <c r="AC640" s="11" t="e">
        <f t="shared" si="135"/>
        <v>#N/A</v>
      </c>
      <c r="AH640" s="26" t="e">
        <f t="array" ref="AH640">MEDIAN(IF(ISNUMBER(AA$3:AA$163),AA$3:AA$163))</f>
        <v>#NUM!</v>
      </c>
      <c r="AI640" s="26" t="e">
        <f t="array" ref="AI640">MEDIAN(IF(ISNUMBER(AB$3:AB$163),AB$3:AB$163))</f>
        <v>#NUM!</v>
      </c>
      <c r="AJ640" s="26" t="e">
        <f t="array" ref="AJ640">MEDIAN(IF(ISNUMBER(AC$3:AC$163),AC$3:AC$163))</f>
        <v>#NUM!</v>
      </c>
    </row>
    <row r="641" spans="1:36" ht="15.75" x14ac:dyDescent="0.25">
      <c r="A641" s="21"/>
      <c r="B641" s="22"/>
      <c r="C641" s="23"/>
      <c r="D641" s="23"/>
      <c r="E641" s="23"/>
      <c r="F641" s="23"/>
      <c r="G641" s="23"/>
      <c r="H641" s="23"/>
      <c r="I641" s="1"/>
      <c r="J641" s="30" t="e">
        <f t="shared" si="129"/>
        <v>#VALUE!</v>
      </c>
      <c r="K641" s="5" t="e">
        <f t="shared" si="127"/>
        <v>#N/A</v>
      </c>
      <c r="L641" s="5" t="e">
        <f t="shared" si="128"/>
        <v>#N/A</v>
      </c>
      <c r="T641" s="25">
        <f t="shared" si="130"/>
        <v>0</v>
      </c>
      <c r="U641" s="25">
        <f t="shared" si="131"/>
        <v>0</v>
      </c>
      <c r="V641" s="25">
        <f t="shared" si="132"/>
        <v>0</v>
      </c>
      <c r="AA641" s="11" t="e">
        <f t="shared" si="133"/>
        <v>#N/A</v>
      </c>
      <c r="AB641" s="11" t="e">
        <f t="shared" si="134"/>
        <v>#N/A</v>
      </c>
      <c r="AC641" s="11" t="e">
        <f t="shared" si="135"/>
        <v>#N/A</v>
      </c>
      <c r="AH641" s="26" t="e">
        <f t="array" ref="AH641">MEDIAN(IF(ISNUMBER(AA$3:AA$163),AA$3:AA$163))</f>
        <v>#NUM!</v>
      </c>
      <c r="AI641" s="26" t="e">
        <f t="array" ref="AI641">MEDIAN(IF(ISNUMBER(AB$3:AB$163),AB$3:AB$163))</f>
        <v>#NUM!</v>
      </c>
      <c r="AJ641" s="26" t="e">
        <f t="array" ref="AJ641">MEDIAN(IF(ISNUMBER(AC$3:AC$163),AC$3:AC$163))</f>
        <v>#NUM!</v>
      </c>
    </row>
    <row r="642" spans="1:36" ht="15.75" x14ac:dyDescent="0.25">
      <c r="A642" s="21"/>
      <c r="B642" s="22"/>
      <c r="C642" s="23"/>
      <c r="D642" s="23"/>
      <c r="E642" s="23"/>
      <c r="F642" s="23"/>
      <c r="G642" s="23"/>
      <c r="H642" s="23"/>
      <c r="I642" s="1"/>
      <c r="J642" s="30" t="e">
        <f t="shared" si="129"/>
        <v>#VALUE!</v>
      </c>
      <c r="K642" s="5" t="e">
        <f t="shared" si="127"/>
        <v>#N/A</v>
      </c>
      <c r="L642" s="5" t="e">
        <f t="shared" si="128"/>
        <v>#N/A</v>
      </c>
      <c r="T642" s="25">
        <f t="shared" si="130"/>
        <v>0</v>
      </c>
      <c r="U642" s="25">
        <f t="shared" si="131"/>
        <v>0</v>
      </c>
      <c r="V642" s="25">
        <f t="shared" si="132"/>
        <v>0</v>
      </c>
      <c r="AA642" s="11" t="e">
        <f t="shared" si="133"/>
        <v>#N/A</v>
      </c>
      <c r="AB642" s="11" t="e">
        <f t="shared" si="134"/>
        <v>#N/A</v>
      </c>
      <c r="AC642" s="11" t="e">
        <f t="shared" si="135"/>
        <v>#N/A</v>
      </c>
      <c r="AH642" s="26" t="e">
        <f t="array" ref="AH642">MEDIAN(IF(ISNUMBER(AA$3:AA$163),AA$3:AA$163))</f>
        <v>#NUM!</v>
      </c>
      <c r="AI642" s="26" t="e">
        <f t="array" ref="AI642">MEDIAN(IF(ISNUMBER(AB$3:AB$163),AB$3:AB$163))</f>
        <v>#NUM!</v>
      </c>
      <c r="AJ642" s="26" t="e">
        <f t="array" ref="AJ642">MEDIAN(IF(ISNUMBER(AC$3:AC$163),AC$3:AC$163))</f>
        <v>#NUM!</v>
      </c>
    </row>
    <row r="643" spans="1:36" ht="15.75" x14ac:dyDescent="0.25">
      <c r="A643" s="21"/>
      <c r="B643" s="22"/>
      <c r="C643" s="23"/>
      <c r="D643" s="23"/>
      <c r="E643" s="23"/>
      <c r="F643" s="23"/>
      <c r="G643" s="23"/>
      <c r="H643" s="23"/>
      <c r="I643" s="1"/>
      <c r="J643" s="30" t="e">
        <f t="shared" si="129"/>
        <v>#VALUE!</v>
      </c>
      <c r="K643" s="5" t="e">
        <f t="shared" ref="K643:K706" si="136">IF(ISBLANK(B643),NA(),B643-WEEKDAY(B643,2)+1)</f>
        <v>#N/A</v>
      </c>
      <c r="L643" s="5" t="e">
        <f t="shared" ref="L643:L706" si="137">IF(ISBLANK(B643),NA(),B643-DAY(B643)+1)</f>
        <v>#N/A</v>
      </c>
      <c r="T643" s="25">
        <f t="shared" si="130"/>
        <v>0</v>
      </c>
      <c r="U643" s="25">
        <f t="shared" si="131"/>
        <v>0</v>
      </c>
      <c r="V643" s="25">
        <f t="shared" si="132"/>
        <v>0</v>
      </c>
      <c r="AA643" s="11" t="e">
        <f t="shared" si="133"/>
        <v>#N/A</v>
      </c>
      <c r="AB643" s="11" t="e">
        <f t="shared" si="134"/>
        <v>#N/A</v>
      </c>
      <c r="AC643" s="11" t="e">
        <f t="shared" si="135"/>
        <v>#N/A</v>
      </c>
      <c r="AH643" s="26" t="e">
        <f t="array" ref="AH643">MEDIAN(IF(ISNUMBER(AA$3:AA$163),AA$3:AA$163))</f>
        <v>#NUM!</v>
      </c>
      <c r="AI643" s="26" t="e">
        <f t="array" ref="AI643">MEDIAN(IF(ISNUMBER(AB$3:AB$163),AB$3:AB$163))</f>
        <v>#NUM!</v>
      </c>
      <c r="AJ643" s="26" t="e">
        <f t="array" ref="AJ643">MEDIAN(IF(ISNUMBER(AC$3:AC$163),AC$3:AC$163))</f>
        <v>#NUM!</v>
      </c>
    </row>
    <row r="644" spans="1:36" ht="15.75" x14ac:dyDescent="0.25">
      <c r="A644" s="21"/>
      <c r="B644" s="22"/>
      <c r="C644" s="23"/>
      <c r="D644" s="23"/>
      <c r="E644" s="23"/>
      <c r="F644" s="23"/>
      <c r="G644" s="23"/>
      <c r="H644" s="23"/>
      <c r="I644" s="1"/>
      <c r="J644" s="30" t="e">
        <f t="shared" ref="J644:J707" si="138">ABS(AND(C644:H644))</f>
        <v>#VALUE!</v>
      </c>
      <c r="K644" s="5" t="e">
        <f t="shared" si="136"/>
        <v>#N/A</v>
      </c>
      <c r="L644" s="5" t="e">
        <f t="shared" si="137"/>
        <v>#N/A</v>
      </c>
      <c r="T644" s="25">
        <f t="shared" ref="T644:T707" si="139">SUMIF($K$3:$K$2500,$O644,$F$3:$F$2500)</f>
        <v>0</v>
      </c>
      <c r="U644" s="25">
        <f t="shared" ref="U644:U707" si="140">SUMIF($K$3:$K$2500,$O644,$G$3:$G$2500)</f>
        <v>0</v>
      </c>
      <c r="V644" s="25">
        <f t="shared" ref="V644:V707" si="141">SUMIF($K$3:$K$2500,$O644,$H$3:$H$2500)</f>
        <v>0</v>
      </c>
      <c r="AA644" s="11" t="e">
        <f t="shared" ref="AA644:AA707" si="142">IF($P644&gt;0,T644/$P644,NA())</f>
        <v>#N/A</v>
      </c>
      <c r="AB644" s="11" t="e">
        <f t="shared" ref="AB644:AB707" si="143">IF($P644&gt;0,U644/$P644,NA())</f>
        <v>#N/A</v>
      </c>
      <c r="AC644" s="11" t="e">
        <f t="shared" ref="AC644:AC707" si="144">IF($P644&gt;0,V644/$P644,NA())</f>
        <v>#N/A</v>
      </c>
      <c r="AH644" s="26" t="e">
        <f t="array" ref="AH644">MEDIAN(IF(ISNUMBER(AA$3:AA$163),AA$3:AA$163))</f>
        <v>#NUM!</v>
      </c>
      <c r="AI644" s="26" t="e">
        <f t="array" ref="AI644">MEDIAN(IF(ISNUMBER(AB$3:AB$163),AB$3:AB$163))</f>
        <v>#NUM!</v>
      </c>
      <c r="AJ644" s="26" t="e">
        <f t="array" ref="AJ644">MEDIAN(IF(ISNUMBER(AC$3:AC$163),AC$3:AC$163))</f>
        <v>#NUM!</v>
      </c>
    </row>
    <row r="645" spans="1:36" ht="15.75" x14ac:dyDescent="0.25">
      <c r="A645" s="21"/>
      <c r="B645" s="22"/>
      <c r="C645" s="23"/>
      <c r="D645" s="23"/>
      <c r="E645" s="23"/>
      <c r="F645" s="23"/>
      <c r="G645" s="23"/>
      <c r="H645" s="23"/>
      <c r="I645" s="1"/>
      <c r="J645" s="30" t="e">
        <f t="shared" si="138"/>
        <v>#VALUE!</v>
      </c>
      <c r="K645" s="5" t="e">
        <f t="shared" si="136"/>
        <v>#N/A</v>
      </c>
      <c r="L645" s="5" t="e">
        <f t="shared" si="137"/>
        <v>#N/A</v>
      </c>
      <c r="T645" s="25">
        <f t="shared" si="139"/>
        <v>0</v>
      </c>
      <c r="U645" s="25">
        <f t="shared" si="140"/>
        <v>0</v>
      </c>
      <c r="V645" s="25">
        <f t="shared" si="141"/>
        <v>0</v>
      </c>
      <c r="AA645" s="11" t="e">
        <f t="shared" si="142"/>
        <v>#N/A</v>
      </c>
      <c r="AB645" s="11" t="e">
        <f t="shared" si="143"/>
        <v>#N/A</v>
      </c>
      <c r="AC645" s="11" t="e">
        <f t="shared" si="144"/>
        <v>#N/A</v>
      </c>
      <c r="AH645" s="26" t="e">
        <f t="array" ref="AH645">MEDIAN(IF(ISNUMBER(AA$3:AA$163),AA$3:AA$163))</f>
        <v>#NUM!</v>
      </c>
      <c r="AI645" s="26" t="e">
        <f t="array" ref="AI645">MEDIAN(IF(ISNUMBER(AB$3:AB$163),AB$3:AB$163))</f>
        <v>#NUM!</v>
      </c>
      <c r="AJ645" s="26" t="e">
        <f t="array" ref="AJ645">MEDIAN(IF(ISNUMBER(AC$3:AC$163),AC$3:AC$163))</f>
        <v>#NUM!</v>
      </c>
    </row>
    <row r="646" spans="1:36" ht="15.75" x14ac:dyDescent="0.25">
      <c r="A646" s="21"/>
      <c r="B646" s="22"/>
      <c r="C646" s="23"/>
      <c r="D646" s="23"/>
      <c r="E646" s="23"/>
      <c r="F646" s="23"/>
      <c r="G646" s="23"/>
      <c r="H646" s="23"/>
      <c r="I646" s="1"/>
      <c r="J646" s="30" t="e">
        <f t="shared" si="138"/>
        <v>#VALUE!</v>
      </c>
      <c r="K646" s="5" t="e">
        <f t="shared" si="136"/>
        <v>#N/A</v>
      </c>
      <c r="L646" s="5" t="e">
        <f t="shared" si="137"/>
        <v>#N/A</v>
      </c>
      <c r="T646" s="25">
        <f t="shared" si="139"/>
        <v>0</v>
      </c>
      <c r="U646" s="25">
        <f t="shared" si="140"/>
        <v>0</v>
      </c>
      <c r="V646" s="25">
        <f t="shared" si="141"/>
        <v>0</v>
      </c>
      <c r="AA646" s="11" t="e">
        <f t="shared" si="142"/>
        <v>#N/A</v>
      </c>
      <c r="AB646" s="11" t="e">
        <f t="shared" si="143"/>
        <v>#N/A</v>
      </c>
      <c r="AC646" s="11" t="e">
        <f t="shared" si="144"/>
        <v>#N/A</v>
      </c>
      <c r="AH646" s="26" t="e">
        <f t="array" ref="AH646">MEDIAN(IF(ISNUMBER(AA$3:AA$163),AA$3:AA$163))</f>
        <v>#NUM!</v>
      </c>
      <c r="AI646" s="26" t="e">
        <f t="array" ref="AI646">MEDIAN(IF(ISNUMBER(AB$3:AB$163),AB$3:AB$163))</f>
        <v>#NUM!</v>
      </c>
      <c r="AJ646" s="26" t="e">
        <f t="array" ref="AJ646">MEDIAN(IF(ISNUMBER(AC$3:AC$163),AC$3:AC$163))</f>
        <v>#NUM!</v>
      </c>
    </row>
    <row r="647" spans="1:36" ht="15.75" x14ac:dyDescent="0.25">
      <c r="A647" s="21"/>
      <c r="B647" s="22"/>
      <c r="C647" s="23"/>
      <c r="D647" s="23"/>
      <c r="E647" s="23"/>
      <c r="F647" s="23"/>
      <c r="G647" s="23"/>
      <c r="H647" s="23"/>
      <c r="I647" s="1"/>
      <c r="J647" s="30" t="e">
        <f t="shared" si="138"/>
        <v>#VALUE!</v>
      </c>
      <c r="K647" s="5" t="e">
        <f t="shared" si="136"/>
        <v>#N/A</v>
      </c>
      <c r="L647" s="5" t="e">
        <f t="shared" si="137"/>
        <v>#N/A</v>
      </c>
      <c r="T647" s="25">
        <f t="shared" si="139"/>
        <v>0</v>
      </c>
      <c r="U647" s="25">
        <f t="shared" si="140"/>
        <v>0</v>
      </c>
      <c r="V647" s="25">
        <f t="shared" si="141"/>
        <v>0</v>
      </c>
      <c r="AA647" s="11" t="e">
        <f t="shared" si="142"/>
        <v>#N/A</v>
      </c>
      <c r="AB647" s="11" t="e">
        <f t="shared" si="143"/>
        <v>#N/A</v>
      </c>
      <c r="AC647" s="11" t="e">
        <f t="shared" si="144"/>
        <v>#N/A</v>
      </c>
      <c r="AH647" s="26" t="e">
        <f t="array" ref="AH647">MEDIAN(IF(ISNUMBER(AA$3:AA$163),AA$3:AA$163))</f>
        <v>#NUM!</v>
      </c>
      <c r="AI647" s="26" t="e">
        <f t="array" ref="AI647">MEDIAN(IF(ISNUMBER(AB$3:AB$163),AB$3:AB$163))</f>
        <v>#NUM!</v>
      </c>
      <c r="AJ647" s="26" t="e">
        <f t="array" ref="AJ647">MEDIAN(IF(ISNUMBER(AC$3:AC$163),AC$3:AC$163))</f>
        <v>#NUM!</v>
      </c>
    </row>
    <row r="648" spans="1:36" ht="15.75" x14ac:dyDescent="0.25">
      <c r="A648" s="21"/>
      <c r="B648" s="22"/>
      <c r="C648" s="23"/>
      <c r="D648" s="23"/>
      <c r="E648" s="23"/>
      <c r="F648" s="23"/>
      <c r="G648" s="23"/>
      <c r="H648" s="23"/>
      <c r="I648" s="1"/>
      <c r="J648" s="30" t="e">
        <f t="shared" si="138"/>
        <v>#VALUE!</v>
      </c>
      <c r="K648" s="5" t="e">
        <f t="shared" si="136"/>
        <v>#N/A</v>
      </c>
      <c r="L648" s="5" t="e">
        <f t="shared" si="137"/>
        <v>#N/A</v>
      </c>
      <c r="T648" s="25">
        <f t="shared" si="139"/>
        <v>0</v>
      </c>
      <c r="U648" s="25">
        <f t="shared" si="140"/>
        <v>0</v>
      </c>
      <c r="V648" s="25">
        <f t="shared" si="141"/>
        <v>0</v>
      </c>
      <c r="AA648" s="11" t="e">
        <f t="shared" si="142"/>
        <v>#N/A</v>
      </c>
      <c r="AB648" s="11" t="e">
        <f t="shared" si="143"/>
        <v>#N/A</v>
      </c>
      <c r="AC648" s="11" t="e">
        <f t="shared" si="144"/>
        <v>#N/A</v>
      </c>
      <c r="AH648" s="26" t="e">
        <f t="array" ref="AH648">MEDIAN(IF(ISNUMBER(AA$3:AA$163),AA$3:AA$163))</f>
        <v>#NUM!</v>
      </c>
      <c r="AI648" s="26" t="e">
        <f t="array" ref="AI648">MEDIAN(IF(ISNUMBER(AB$3:AB$163),AB$3:AB$163))</f>
        <v>#NUM!</v>
      </c>
      <c r="AJ648" s="26" t="e">
        <f t="array" ref="AJ648">MEDIAN(IF(ISNUMBER(AC$3:AC$163),AC$3:AC$163))</f>
        <v>#NUM!</v>
      </c>
    </row>
    <row r="649" spans="1:36" ht="15.75" x14ac:dyDescent="0.25">
      <c r="A649" s="21"/>
      <c r="B649" s="22"/>
      <c r="C649" s="23"/>
      <c r="D649" s="23"/>
      <c r="E649" s="23"/>
      <c r="F649" s="23"/>
      <c r="G649" s="23"/>
      <c r="H649" s="23"/>
      <c r="I649" s="1"/>
      <c r="J649" s="30" t="e">
        <f t="shared" si="138"/>
        <v>#VALUE!</v>
      </c>
      <c r="K649" s="5" t="e">
        <f t="shared" si="136"/>
        <v>#N/A</v>
      </c>
      <c r="L649" s="5" t="e">
        <f t="shared" si="137"/>
        <v>#N/A</v>
      </c>
      <c r="T649" s="25">
        <f t="shared" si="139"/>
        <v>0</v>
      </c>
      <c r="U649" s="25">
        <f t="shared" si="140"/>
        <v>0</v>
      </c>
      <c r="V649" s="25">
        <f t="shared" si="141"/>
        <v>0</v>
      </c>
      <c r="AA649" s="11" t="e">
        <f t="shared" si="142"/>
        <v>#N/A</v>
      </c>
      <c r="AB649" s="11" t="e">
        <f t="shared" si="143"/>
        <v>#N/A</v>
      </c>
      <c r="AC649" s="11" t="e">
        <f t="shared" si="144"/>
        <v>#N/A</v>
      </c>
      <c r="AH649" s="26" t="e">
        <f t="array" ref="AH649">MEDIAN(IF(ISNUMBER(AA$3:AA$163),AA$3:AA$163))</f>
        <v>#NUM!</v>
      </c>
      <c r="AI649" s="26" t="e">
        <f t="array" ref="AI649">MEDIAN(IF(ISNUMBER(AB$3:AB$163),AB$3:AB$163))</f>
        <v>#NUM!</v>
      </c>
      <c r="AJ649" s="26" t="e">
        <f t="array" ref="AJ649">MEDIAN(IF(ISNUMBER(AC$3:AC$163),AC$3:AC$163))</f>
        <v>#NUM!</v>
      </c>
    </row>
    <row r="650" spans="1:36" ht="15.75" x14ac:dyDescent="0.25">
      <c r="A650" s="21"/>
      <c r="B650" s="22"/>
      <c r="C650" s="23"/>
      <c r="D650" s="23"/>
      <c r="E650" s="23"/>
      <c r="F650" s="23"/>
      <c r="G650" s="23"/>
      <c r="H650" s="23"/>
      <c r="I650" s="1"/>
      <c r="J650" s="30" t="e">
        <f t="shared" si="138"/>
        <v>#VALUE!</v>
      </c>
      <c r="K650" s="5" t="e">
        <f t="shared" si="136"/>
        <v>#N/A</v>
      </c>
      <c r="L650" s="5" t="e">
        <f t="shared" si="137"/>
        <v>#N/A</v>
      </c>
      <c r="T650" s="25">
        <f t="shared" si="139"/>
        <v>0</v>
      </c>
      <c r="U650" s="25">
        <f t="shared" si="140"/>
        <v>0</v>
      </c>
      <c r="V650" s="25">
        <f t="shared" si="141"/>
        <v>0</v>
      </c>
      <c r="AA650" s="11" t="e">
        <f t="shared" si="142"/>
        <v>#N/A</v>
      </c>
      <c r="AB650" s="11" t="e">
        <f t="shared" si="143"/>
        <v>#N/A</v>
      </c>
      <c r="AC650" s="11" t="e">
        <f t="shared" si="144"/>
        <v>#N/A</v>
      </c>
      <c r="AH650" s="26" t="e">
        <f t="array" ref="AH650">MEDIAN(IF(ISNUMBER(AA$3:AA$163),AA$3:AA$163))</f>
        <v>#NUM!</v>
      </c>
      <c r="AI650" s="26" t="e">
        <f t="array" ref="AI650">MEDIAN(IF(ISNUMBER(AB$3:AB$163),AB$3:AB$163))</f>
        <v>#NUM!</v>
      </c>
      <c r="AJ650" s="26" t="e">
        <f t="array" ref="AJ650">MEDIAN(IF(ISNUMBER(AC$3:AC$163),AC$3:AC$163))</f>
        <v>#NUM!</v>
      </c>
    </row>
    <row r="651" spans="1:36" ht="15.75" x14ac:dyDescent="0.25">
      <c r="A651" s="21"/>
      <c r="B651" s="22"/>
      <c r="C651" s="23"/>
      <c r="D651" s="23"/>
      <c r="E651" s="23"/>
      <c r="F651" s="23"/>
      <c r="G651" s="23"/>
      <c r="H651" s="23"/>
      <c r="I651" s="1"/>
      <c r="J651" s="30" t="e">
        <f t="shared" si="138"/>
        <v>#VALUE!</v>
      </c>
      <c r="K651" s="5" t="e">
        <f t="shared" si="136"/>
        <v>#N/A</v>
      </c>
      <c r="L651" s="5" t="e">
        <f t="shared" si="137"/>
        <v>#N/A</v>
      </c>
      <c r="T651" s="25">
        <f t="shared" si="139"/>
        <v>0</v>
      </c>
      <c r="U651" s="25">
        <f t="shared" si="140"/>
        <v>0</v>
      </c>
      <c r="V651" s="25">
        <f t="shared" si="141"/>
        <v>0</v>
      </c>
      <c r="AA651" s="11" t="e">
        <f t="shared" si="142"/>
        <v>#N/A</v>
      </c>
      <c r="AB651" s="11" t="e">
        <f t="shared" si="143"/>
        <v>#N/A</v>
      </c>
      <c r="AC651" s="11" t="e">
        <f t="shared" si="144"/>
        <v>#N/A</v>
      </c>
      <c r="AH651" s="26" t="e">
        <f t="array" ref="AH651">MEDIAN(IF(ISNUMBER(AA$3:AA$163),AA$3:AA$163))</f>
        <v>#NUM!</v>
      </c>
      <c r="AI651" s="26" t="e">
        <f t="array" ref="AI651">MEDIAN(IF(ISNUMBER(AB$3:AB$163),AB$3:AB$163))</f>
        <v>#NUM!</v>
      </c>
      <c r="AJ651" s="26" t="e">
        <f t="array" ref="AJ651">MEDIAN(IF(ISNUMBER(AC$3:AC$163),AC$3:AC$163))</f>
        <v>#NUM!</v>
      </c>
    </row>
    <row r="652" spans="1:36" ht="15.75" x14ac:dyDescent="0.25">
      <c r="A652" s="21"/>
      <c r="B652" s="22"/>
      <c r="C652" s="23"/>
      <c r="D652" s="23"/>
      <c r="E652" s="23"/>
      <c r="F652" s="23"/>
      <c r="G652" s="23"/>
      <c r="H652" s="23"/>
      <c r="I652" s="1"/>
      <c r="J652" s="30" t="e">
        <f t="shared" si="138"/>
        <v>#VALUE!</v>
      </c>
      <c r="K652" s="5" t="e">
        <f t="shared" si="136"/>
        <v>#N/A</v>
      </c>
      <c r="L652" s="5" t="e">
        <f t="shared" si="137"/>
        <v>#N/A</v>
      </c>
      <c r="T652" s="25">
        <f t="shared" si="139"/>
        <v>0</v>
      </c>
      <c r="U652" s="25">
        <f t="shared" si="140"/>
        <v>0</v>
      </c>
      <c r="V652" s="25">
        <f t="shared" si="141"/>
        <v>0</v>
      </c>
      <c r="AA652" s="11" t="e">
        <f t="shared" si="142"/>
        <v>#N/A</v>
      </c>
      <c r="AB652" s="11" t="e">
        <f t="shared" si="143"/>
        <v>#N/A</v>
      </c>
      <c r="AC652" s="11" t="e">
        <f t="shared" si="144"/>
        <v>#N/A</v>
      </c>
      <c r="AH652" s="26" t="e">
        <f t="array" ref="AH652">MEDIAN(IF(ISNUMBER(AA$3:AA$163),AA$3:AA$163))</f>
        <v>#NUM!</v>
      </c>
      <c r="AI652" s="26" t="e">
        <f t="array" ref="AI652">MEDIAN(IF(ISNUMBER(AB$3:AB$163),AB$3:AB$163))</f>
        <v>#NUM!</v>
      </c>
      <c r="AJ652" s="26" t="e">
        <f t="array" ref="AJ652">MEDIAN(IF(ISNUMBER(AC$3:AC$163),AC$3:AC$163))</f>
        <v>#NUM!</v>
      </c>
    </row>
    <row r="653" spans="1:36" ht="15.75" x14ac:dyDescent="0.25">
      <c r="A653" s="21"/>
      <c r="B653" s="22"/>
      <c r="C653" s="23"/>
      <c r="D653" s="23"/>
      <c r="E653" s="23"/>
      <c r="F653" s="23"/>
      <c r="G653" s="23"/>
      <c r="H653" s="23"/>
      <c r="I653" s="1"/>
      <c r="J653" s="30" t="e">
        <f t="shared" si="138"/>
        <v>#VALUE!</v>
      </c>
      <c r="K653" s="5" t="e">
        <f t="shared" si="136"/>
        <v>#N/A</v>
      </c>
      <c r="L653" s="5" t="e">
        <f t="shared" si="137"/>
        <v>#N/A</v>
      </c>
      <c r="T653" s="25">
        <f t="shared" si="139"/>
        <v>0</v>
      </c>
      <c r="U653" s="25">
        <f t="shared" si="140"/>
        <v>0</v>
      </c>
      <c r="V653" s="25">
        <f t="shared" si="141"/>
        <v>0</v>
      </c>
      <c r="AA653" s="11" t="e">
        <f t="shared" si="142"/>
        <v>#N/A</v>
      </c>
      <c r="AB653" s="11" t="e">
        <f t="shared" si="143"/>
        <v>#N/A</v>
      </c>
      <c r="AC653" s="11" t="e">
        <f t="shared" si="144"/>
        <v>#N/A</v>
      </c>
      <c r="AH653" s="26" t="e">
        <f t="array" ref="AH653">MEDIAN(IF(ISNUMBER(AA$3:AA$163),AA$3:AA$163))</f>
        <v>#NUM!</v>
      </c>
      <c r="AI653" s="26" t="e">
        <f t="array" ref="AI653">MEDIAN(IF(ISNUMBER(AB$3:AB$163),AB$3:AB$163))</f>
        <v>#NUM!</v>
      </c>
      <c r="AJ653" s="26" t="e">
        <f t="array" ref="AJ653">MEDIAN(IF(ISNUMBER(AC$3:AC$163),AC$3:AC$163))</f>
        <v>#NUM!</v>
      </c>
    </row>
    <row r="654" spans="1:36" ht="15.75" x14ac:dyDescent="0.25">
      <c r="A654" s="21"/>
      <c r="B654" s="22"/>
      <c r="C654" s="23"/>
      <c r="D654" s="23"/>
      <c r="E654" s="23"/>
      <c r="F654" s="23"/>
      <c r="G654" s="23"/>
      <c r="H654" s="23"/>
      <c r="I654" s="1"/>
      <c r="J654" s="30" t="e">
        <f t="shared" si="138"/>
        <v>#VALUE!</v>
      </c>
      <c r="K654" s="5" t="e">
        <f t="shared" si="136"/>
        <v>#N/A</v>
      </c>
      <c r="L654" s="5" t="e">
        <f t="shared" si="137"/>
        <v>#N/A</v>
      </c>
      <c r="T654" s="25">
        <f t="shared" si="139"/>
        <v>0</v>
      </c>
      <c r="U654" s="25">
        <f t="shared" si="140"/>
        <v>0</v>
      </c>
      <c r="V654" s="25">
        <f t="shared" si="141"/>
        <v>0</v>
      </c>
      <c r="AA654" s="11" t="e">
        <f t="shared" si="142"/>
        <v>#N/A</v>
      </c>
      <c r="AB654" s="11" t="e">
        <f t="shared" si="143"/>
        <v>#N/A</v>
      </c>
      <c r="AC654" s="11" t="e">
        <f t="shared" si="144"/>
        <v>#N/A</v>
      </c>
      <c r="AH654" s="26" t="e">
        <f t="array" ref="AH654">MEDIAN(IF(ISNUMBER(AA$3:AA$163),AA$3:AA$163))</f>
        <v>#NUM!</v>
      </c>
      <c r="AI654" s="26" t="e">
        <f t="array" ref="AI654">MEDIAN(IF(ISNUMBER(AB$3:AB$163),AB$3:AB$163))</f>
        <v>#NUM!</v>
      </c>
      <c r="AJ654" s="26" t="e">
        <f t="array" ref="AJ654">MEDIAN(IF(ISNUMBER(AC$3:AC$163),AC$3:AC$163))</f>
        <v>#NUM!</v>
      </c>
    </row>
    <row r="655" spans="1:36" ht="15.75" x14ac:dyDescent="0.25">
      <c r="A655" s="21"/>
      <c r="B655" s="22"/>
      <c r="C655" s="23"/>
      <c r="D655" s="23"/>
      <c r="E655" s="23"/>
      <c r="F655" s="23"/>
      <c r="G655" s="23"/>
      <c r="H655" s="23"/>
      <c r="I655" s="1"/>
      <c r="J655" s="30" t="e">
        <f t="shared" si="138"/>
        <v>#VALUE!</v>
      </c>
      <c r="K655" s="5" t="e">
        <f t="shared" si="136"/>
        <v>#N/A</v>
      </c>
      <c r="L655" s="5" t="e">
        <f t="shared" si="137"/>
        <v>#N/A</v>
      </c>
      <c r="T655" s="25">
        <f t="shared" si="139"/>
        <v>0</v>
      </c>
      <c r="U655" s="25">
        <f t="shared" si="140"/>
        <v>0</v>
      </c>
      <c r="V655" s="25">
        <f t="shared" si="141"/>
        <v>0</v>
      </c>
      <c r="AA655" s="11" t="e">
        <f t="shared" si="142"/>
        <v>#N/A</v>
      </c>
      <c r="AB655" s="11" t="e">
        <f t="shared" si="143"/>
        <v>#N/A</v>
      </c>
      <c r="AC655" s="11" t="e">
        <f t="shared" si="144"/>
        <v>#N/A</v>
      </c>
      <c r="AH655" s="26" t="e">
        <f t="array" ref="AH655">MEDIAN(IF(ISNUMBER(AA$3:AA$163),AA$3:AA$163))</f>
        <v>#NUM!</v>
      </c>
      <c r="AI655" s="26" t="e">
        <f t="array" ref="AI655">MEDIAN(IF(ISNUMBER(AB$3:AB$163),AB$3:AB$163))</f>
        <v>#NUM!</v>
      </c>
      <c r="AJ655" s="26" t="e">
        <f t="array" ref="AJ655">MEDIAN(IF(ISNUMBER(AC$3:AC$163),AC$3:AC$163))</f>
        <v>#NUM!</v>
      </c>
    </row>
    <row r="656" spans="1:36" ht="15.75" x14ac:dyDescent="0.25">
      <c r="A656" s="21"/>
      <c r="B656" s="22"/>
      <c r="C656" s="23"/>
      <c r="D656" s="23"/>
      <c r="E656" s="23"/>
      <c r="F656" s="23"/>
      <c r="G656" s="23"/>
      <c r="H656" s="23"/>
      <c r="I656" s="1"/>
      <c r="J656" s="30" t="e">
        <f t="shared" si="138"/>
        <v>#VALUE!</v>
      </c>
      <c r="K656" s="5" t="e">
        <f t="shared" si="136"/>
        <v>#N/A</v>
      </c>
      <c r="L656" s="5" t="e">
        <f t="shared" si="137"/>
        <v>#N/A</v>
      </c>
      <c r="T656" s="25">
        <f t="shared" si="139"/>
        <v>0</v>
      </c>
      <c r="U656" s="25">
        <f t="shared" si="140"/>
        <v>0</v>
      </c>
      <c r="V656" s="25">
        <f t="shared" si="141"/>
        <v>0</v>
      </c>
      <c r="AA656" s="11" t="e">
        <f t="shared" si="142"/>
        <v>#N/A</v>
      </c>
      <c r="AB656" s="11" t="e">
        <f t="shared" si="143"/>
        <v>#N/A</v>
      </c>
      <c r="AC656" s="11" t="e">
        <f t="shared" si="144"/>
        <v>#N/A</v>
      </c>
      <c r="AH656" s="26" t="e">
        <f t="array" ref="AH656">MEDIAN(IF(ISNUMBER(AA$3:AA$163),AA$3:AA$163))</f>
        <v>#NUM!</v>
      </c>
      <c r="AI656" s="26" t="e">
        <f t="array" ref="AI656">MEDIAN(IF(ISNUMBER(AB$3:AB$163),AB$3:AB$163))</f>
        <v>#NUM!</v>
      </c>
      <c r="AJ656" s="26" t="e">
        <f t="array" ref="AJ656">MEDIAN(IF(ISNUMBER(AC$3:AC$163),AC$3:AC$163))</f>
        <v>#NUM!</v>
      </c>
    </row>
    <row r="657" spans="1:36" ht="15.75" x14ac:dyDescent="0.25">
      <c r="A657" s="21"/>
      <c r="B657" s="22"/>
      <c r="C657" s="23"/>
      <c r="D657" s="23"/>
      <c r="E657" s="23"/>
      <c r="F657" s="23"/>
      <c r="G657" s="23"/>
      <c r="H657" s="23"/>
      <c r="I657" s="1"/>
      <c r="J657" s="30" t="e">
        <f t="shared" si="138"/>
        <v>#VALUE!</v>
      </c>
      <c r="K657" s="5" t="e">
        <f t="shared" si="136"/>
        <v>#N/A</v>
      </c>
      <c r="L657" s="5" t="e">
        <f t="shared" si="137"/>
        <v>#N/A</v>
      </c>
      <c r="T657" s="25">
        <f t="shared" si="139"/>
        <v>0</v>
      </c>
      <c r="U657" s="25">
        <f t="shared" si="140"/>
        <v>0</v>
      </c>
      <c r="V657" s="25">
        <f t="shared" si="141"/>
        <v>0</v>
      </c>
      <c r="AA657" s="11" t="e">
        <f t="shared" si="142"/>
        <v>#N/A</v>
      </c>
      <c r="AB657" s="11" t="e">
        <f t="shared" si="143"/>
        <v>#N/A</v>
      </c>
      <c r="AC657" s="11" t="e">
        <f t="shared" si="144"/>
        <v>#N/A</v>
      </c>
      <c r="AH657" s="26" t="e">
        <f t="array" ref="AH657">MEDIAN(IF(ISNUMBER(AA$3:AA$163),AA$3:AA$163))</f>
        <v>#NUM!</v>
      </c>
      <c r="AI657" s="26" t="e">
        <f t="array" ref="AI657">MEDIAN(IF(ISNUMBER(AB$3:AB$163),AB$3:AB$163))</f>
        <v>#NUM!</v>
      </c>
      <c r="AJ657" s="26" t="e">
        <f t="array" ref="AJ657">MEDIAN(IF(ISNUMBER(AC$3:AC$163),AC$3:AC$163))</f>
        <v>#NUM!</v>
      </c>
    </row>
    <row r="658" spans="1:36" ht="15.75" x14ac:dyDescent="0.25">
      <c r="A658" s="21"/>
      <c r="B658" s="22"/>
      <c r="C658" s="23"/>
      <c r="D658" s="23"/>
      <c r="E658" s="23"/>
      <c r="F658" s="23"/>
      <c r="G658" s="23"/>
      <c r="H658" s="23"/>
      <c r="I658" s="1"/>
      <c r="J658" s="30" t="e">
        <f t="shared" si="138"/>
        <v>#VALUE!</v>
      </c>
      <c r="K658" s="5" t="e">
        <f t="shared" si="136"/>
        <v>#N/A</v>
      </c>
      <c r="L658" s="5" t="e">
        <f t="shared" si="137"/>
        <v>#N/A</v>
      </c>
      <c r="T658" s="25">
        <f t="shared" si="139"/>
        <v>0</v>
      </c>
      <c r="U658" s="25">
        <f t="shared" si="140"/>
        <v>0</v>
      </c>
      <c r="V658" s="25">
        <f t="shared" si="141"/>
        <v>0</v>
      </c>
      <c r="AA658" s="11" t="e">
        <f t="shared" si="142"/>
        <v>#N/A</v>
      </c>
      <c r="AB658" s="11" t="e">
        <f t="shared" si="143"/>
        <v>#N/A</v>
      </c>
      <c r="AC658" s="11" t="e">
        <f t="shared" si="144"/>
        <v>#N/A</v>
      </c>
      <c r="AH658" s="26" t="e">
        <f t="array" ref="AH658">MEDIAN(IF(ISNUMBER(AA$3:AA$163),AA$3:AA$163))</f>
        <v>#NUM!</v>
      </c>
      <c r="AI658" s="26" t="e">
        <f t="array" ref="AI658">MEDIAN(IF(ISNUMBER(AB$3:AB$163),AB$3:AB$163))</f>
        <v>#NUM!</v>
      </c>
      <c r="AJ658" s="26" t="e">
        <f t="array" ref="AJ658">MEDIAN(IF(ISNUMBER(AC$3:AC$163),AC$3:AC$163))</f>
        <v>#NUM!</v>
      </c>
    </row>
    <row r="659" spans="1:36" ht="15.75" x14ac:dyDescent="0.25">
      <c r="A659" s="21"/>
      <c r="B659" s="22"/>
      <c r="C659" s="23"/>
      <c r="D659" s="23"/>
      <c r="E659" s="23"/>
      <c r="F659" s="23"/>
      <c r="G659" s="23"/>
      <c r="H659" s="23"/>
      <c r="I659" s="1"/>
      <c r="J659" s="30" t="e">
        <f t="shared" si="138"/>
        <v>#VALUE!</v>
      </c>
      <c r="K659" s="5" t="e">
        <f t="shared" si="136"/>
        <v>#N/A</v>
      </c>
      <c r="L659" s="5" t="e">
        <f t="shared" si="137"/>
        <v>#N/A</v>
      </c>
      <c r="T659" s="25">
        <f t="shared" si="139"/>
        <v>0</v>
      </c>
      <c r="U659" s="25">
        <f t="shared" si="140"/>
        <v>0</v>
      </c>
      <c r="V659" s="25">
        <f t="shared" si="141"/>
        <v>0</v>
      </c>
      <c r="AA659" s="11" t="e">
        <f t="shared" si="142"/>
        <v>#N/A</v>
      </c>
      <c r="AB659" s="11" t="e">
        <f t="shared" si="143"/>
        <v>#N/A</v>
      </c>
      <c r="AC659" s="11" t="e">
        <f t="shared" si="144"/>
        <v>#N/A</v>
      </c>
      <c r="AH659" s="26" t="e">
        <f t="array" ref="AH659">MEDIAN(IF(ISNUMBER(AA$3:AA$163),AA$3:AA$163))</f>
        <v>#NUM!</v>
      </c>
      <c r="AI659" s="26" t="e">
        <f t="array" ref="AI659">MEDIAN(IF(ISNUMBER(AB$3:AB$163),AB$3:AB$163))</f>
        <v>#NUM!</v>
      </c>
      <c r="AJ659" s="26" t="e">
        <f t="array" ref="AJ659">MEDIAN(IF(ISNUMBER(AC$3:AC$163),AC$3:AC$163))</f>
        <v>#NUM!</v>
      </c>
    </row>
    <row r="660" spans="1:36" ht="15.75" x14ac:dyDescent="0.25">
      <c r="A660" s="21"/>
      <c r="B660" s="22"/>
      <c r="C660" s="23"/>
      <c r="D660" s="23"/>
      <c r="E660" s="23"/>
      <c r="F660" s="23"/>
      <c r="G660" s="23"/>
      <c r="H660" s="23"/>
      <c r="I660" s="1"/>
      <c r="J660" s="30" t="e">
        <f t="shared" si="138"/>
        <v>#VALUE!</v>
      </c>
      <c r="K660" s="5" t="e">
        <f t="shared" si="136"/>
        <v>#N/A</v>
      </c>
      <c r="L660" s="5" t="e">
        <f t="shared" si="137"/>
        <v>#N/A</v>
      </c>
      <c r="T660" s="25">
        <f t="shared" si="139"/>
        <v>0</v>
      </c>
      <c r="U660" s="25">
        <f t="shared" si="140"/>
        <v>0</v>
      </c>
      <c r="V660" s="25">
        <f t="shared" si="141"/>
        <v>0</v>
      </c>
      <c r="AA660" s="11" t="e">
        <f t="shared" si="142"/>
        <v>#N/A</v>
      </c>
      <c r="AB660" s="11" t="e">
        <f t="shared" si="143"/>
        <v>#N/A</v>
      </c>
      <c r="AC660" s="11" t="e">
        <f t="shared" si="144"/>
        <v>#N/A</v>
      </c>
      <c r="AH660" s="26" t="e">
        <f t="array" ref="AH660">MEDIAN(IF(ISNUMBER(AA$3:AA$163),AA$3:AA$163))</f>
        <v>#NUM!</v>
      </c>
      <c r="AI660" s="26" t="e">
        <f t="array" ref="AI660">MEDIAN(IF(ISNUMBER(AB$3:AB$163),AB$3:AB$163))</f>
        <v>#NUM!</v>
      </c>
      <c r="AJ660" s="26" t="e">
        <f t="array" ref="AJ660">MEDIAN(IF(ISNUMBER(AC$3:AC$163),AC$3:AC$163))</f>
        <v>#NUM!</v>
      </c>
    </row>
    <row r="661" spans="1:36" ht="15.75" x14ac:dyDescent="0.25">
      <c r="A661" s="21"/>
      <c r="B661" s="22"/>
      <c r="C661" s="23"/>
      <c r="D661" s="23"/>
      <c r="E661" s="23"/>
      <c r="F661" s="23"/>
      <c r="G661" s="23"/>
      <c r="H661" s="23"/>
      <c r="I661" s="1"/>
      <c r="J661" s="30" t="e">
        <f t="shared" si="138"/>
        <v>#VALUE!</v>
      </c>
      <c r="K661" s="5" t="e">
        <f t="shared" si="136"/>
        <v>#N/A</v>
      </c>
      <c r="L661" s="5" t="e">
        <f t="shared" si="137"/>
        <v>#N/A</v>
      </c>
      <c r="T661" s="25">
        <f t="shared" si="139"/>
        <v>0</v>
      </c>
      <c r="U661" s="25">
        <f t="shared" si="140"/>
        <v>0</v>
      </c>
      <c r="V661" s="25">
        <f t="shared" si="141"/>
        <v>0</v>
      </c>
      <c r="AA661" s="11" t="e">
        <f t="shared" si="142"/>
        <v>#N/A</v>
      </c>
      <c r="AB661" s="11" t="e">
        <f t="shared" si="143"/>
        <v>#N/A</v>
      </c>
      <c r="AC661" s="11" t="e">
        <f t="shared" si="144"/>
        <v>#N/A</v>
      </c>
      <c r="AH661" s="26" t="e">
        <f t="array" ref="AH661">MEDIAN(IF(ISNUMBER(AA$3:AA$163),AA$3:AA$163))</f>
        <v>#NUM!</v>
      </c>
      <c r="AI661" s="26" t="e">
        <f t="array" ref="AI661">MEDIAN(IF(ISNUMBER(AB$3:AB$163),AB$3:AB$163))</f>
        <v>#NUM!</v>
      </c>
      <c r="AJ661" s="26" t="e">
        <f t="array" ref="AJ661">MEDIAN(IF(ISNUMBER(AC$3:AC$163),AC$3:AC$163))</f>
        <v>#NUM!</v>
      </c>
    </row>
    <row r="662" spans="1:36" ht="15.75" x14ac:dyDescent="0.25">
      <c r="A662" s="21"/>
      <c r="B662" s="22"/>
      <c r="C662" s="23"/>
      <c r="D662" s="23"/>
      <c r="E662" s="23"/>
      <c r="F662" s="23"/>
      <c r="G662" s="23"/>
      <c r="H662" s="23"/>
      <c r="I662" s="1"/>
      <c r="J662" s="30" t="e">
        <f t="shared" si="138"/>
        <v>#VALUE!</v>
      </c>
      <c r="K662" s="5" t="e">
        <f t="shared" si="136"/>
        <v>#N/A</v>
      </c>
      <c r="L662" s="5" t="e">
        <f t="shared" si="137"/>
        <v>#N/A</v>
      </c>
      <c r="T662" s="25">
        <f t="shared" si="139"/>
        <v>0</v>
      </c>
      <c r="U662" s="25">
        <f t="shared" si="140"/>
        <v>0</v>
      </c>
      <c r="V662" s="25">
        <f t="shared" si="141"/>
        <v>0</v>
      </c>
      <c r="AA662" s="11" t="e">
        <f t="shared" si="142"/>
        <v>#N/A</v>
      </c>
      <c r="AB662" s="11" t="e">
        <f t="shared" si="143"/>
        <v>#N/A</v>
      </c>
      <c r="AC662" s="11" t="e">
        <f t="shared" si="144"/>
        <v>#N/A</v>
      </c>
      <c r="AH662" s="26" t="e">
        <f t="array" ref="AH662">MEDIAN(IF(ISNUMBER(AA$3:AA$163),AA$3:AA$163))</f>
        <v>#NUM!</v>
      </c>
      <c r="AI662" s="26" t="e">
        <f t="array" ref="AI662">MEDIAN(IF(ISNUMBER(AB$3:AB$163),AB$3:AB$163))</f>
        <v>#NUM!</v>
      </c>
      <c r="AJ662" s="26" t="e">
        <f t="array" ref="AJ662">MEDIAN(IF(ISNUMBER(AC$3:AC$163),AC$3:AC$163))</f>
        <v>#NUM!</v>
      </c>
    </row>
    <row r="663" spans="1:36" ht="15.75" x14ac:dyDescent="0.25">
      <c r="A663" s="21"/>
      <c r="B663" s="22"/>
      <c r="C663" s="23"/>
      <c r="D663" s="23"/>
      <c r="E663" s="23"/>
      <c r="F663" s="23"/>
      <c r="G663" s="23"/>
      <c r="H663" s="23"/>
      <c r="I663" s="1"/>
      <c r="J663" s="30" t="e">
        <f t="shared" si="138"/>
        <v>#VALUE!</v>
      </c>
      <c r="K663" s="5" t="e">
        <f t="shared" si="136"/>
        <v>#N/A</v>
      </c>
      <c r="L663" s="5" t="e">
        <f t="shared" si="137"/>
        <v>#N/A</v>
      </c>
      <c r="T663" s="25">
        <f t="shared" si="139"/>
        <v>0</v>
      </c>
      <c r="U663" s="25">
        <f t="shared" si="140"/>
        <v>0</v>
      </c>
      <c r="V663" s="25">
        <f t="shared" si="141"/>
        <v>0</v>
      </c>
      <c r="AA663" s="11" t="e">
        <f t="shared" si="142"/>
        <v>#N/A</v>
      </c>
      <c r="AB663" s="11" t="e">
        <f t="shared" si="143"/>
        <v>#N/A</v>
      </c>
      <c r="AC663" s="11" t="e">
        <f t="shared" si="144"/>
        <v>#N/A</v>
      </c>
      <c r="AH663" s="26" t="e">
        <f t="array" ref="AH663">MEDIAN(IF(ISNUMBER(AA$3:AA$163),AA$3:AA$163))</f>
        <v>#NUM!</v>
      </c>
      <c r="AI663" s="26" t="e">
        <f t="array" ref="AI663">MEDIAN(IF(ISNUMBER(AB$3:AB$163),AB$3:AB$163))</f>
        <v>#NUM!</v>
      </c>
      <c r="AJ663" s="26" t="e">
        <f t="array" ref="AJ663">MEDIAN(IF(ISNUMBER(AC$3:AC$163),AC$3:AC$163))</f>
        <v>#NUM!</v>
      </c>
    </row>
    <row r="664" spans="1:36" ht="15.75" x14ac:dyDescent="0.25">
      <c r="A664" s="21"/>
      <c r="B664" s="22"/>
      <c r="C664" s="23"/>
      <c r="D664" s="23"/>
      <c r="E664" s="23"/>
      <c r="F664" s="23"/>
      <c r="G664" s="23"/>
      <c r="H664" s="23"/>
      <c r="I664" s="1"/>
      <c r="J664" s="30" t="e">
        <f t="shared" si="138"/>
        <v>#VALUE!</v>
      </c>
      <c r="K664" s="5" t="e">
        <f t="shared" si="136"/>
        <v>#N/A</v>
      </c>
      <c r="L664" s="5" t="e">
        <f t="shared" si="137"/>
        <v>#N/A</v>
      </c>
      <c r="T664" s="25">
        <f t="shared" si="139"/>
        <v>0</v>
      </c>
      <c r="U664" s="25">
        <f t="shared" si="140"/>
        <v>0</v>
      </c>
      <c r="V664" s="25">
        <f t="shared" si="141"/>
        <v>0</v>
      </c>
      <c r="AA664" s="11" t="e">
        <f t="shared" si="142"/>
        <v>#N/A</v>
      </c>
      <c r="AB664" s="11" t="e">
        <f t="shared" si="143"/>
        <v>#N/A</v>
      </c>
      <c r="AC664" s="11" t="e">
        <f t="shared" si="144"/>
        <v>#N/A</v>
      </c>
      <c r="AH664" s="26" t="e">
        <f t="array" ref="AH664">MEDIAN(IF(ISNUMBER(AA$3:AA$163),AA$3:AA$163))</f>
        <v>#NUM!</v>
      </c>
      <c r="AI664" s="26" t="e">
        <f t="array" ref="AI664">MEDIAN(IF(ISNUMBER(AB$3:AB$163),AB$3:AB$163))</f>
        <v>#NUM!</v>
      </c>
      <c r="AJ664" s="26" t="e">
        <f t="array" ref="AJ664">MEDIAN(IF(ISNUMBER(AC$3:AC$163),AC$3:AC$163))</f>
        <v>#NUM!</v>
      </c>
    </row>
    <row r="665" spans="1:36" ht="15.75" x14ac:dyDescent="0.25">
      <c r="A665" s="21"/>
      <c r="B665" s="22"/>
      <c r="C665" s="23"/>
      <c r="D665" s="23"/>
      <c r="E665" s="23"/>
      <c r="F665" s="23"/>
      <c r="G665" s="23"/>
      <c r="H665" s="23"/>
      <c r="I665" s="1"/>
      <c r="J665" s="30" t="e">
        <f t="shared" si="138"/>
        <v>#VALUE!</v>
      </c>
      <c r="K665" s="5" t="e">
        <f t="shared" si="136"/>
        <v>#N/A</v>
      </c>
      <c r="L665" s="5" t="e">
        <f t="shared" si="137"/>
        <v>#N/A</v>
      </c>
      <c r="T665" s="25">
        <f t="shared" si="139"/>
        <v>0</v>
      </c>
      <c r="U665" s="25">
        <f t="shared" si="140"/>
        <v>0</v>
      </c>
      <c r="V665" s="25">
        <f t="shared" si="141"/>
        <v>0</v>
      </c>
      <c r="AA665" s="11" t="e">
        <f t="shared" si="142"/>
        <v>#N/A</v>
      </c>
      <c r="AB665" s="11" t="e">
        <f t="shared" si="143"/>
        <v>#N/A</v>
      </c>
      <c r="AC665" s="11" t="e">
        <f t="shared" si="144"/>
        <v>#N/A</v>
      </c>
      <c r="AH665" s="26" t="e">
        <f t="array" ref="AH665">MEDIAN(IF(ISNUMBER(AA$3:AA$163),AA$3:AA$163))</f>
        <v>#NUM!</v>
      </c>
      <c r="AI665" s="26" t="e">
        <f t="array" ref="AI665">MEDIAN(IF(ISNUMBER(AB$3:AB$163),AB$3:AB$163))</f>
        <v>#NUM!</v>
      </c>
      <c r="AJ665" s="26" t="e">
        <f t="array" ref="AJ665">MEDIAN(IF(ISNUMBER(AC$3:AC$163),AC$3:AC$163))</f>
        <v>#NUM!</v>
      </c>
    </row>
    <row r="666" spans="1:36" ht="15.75" x14ac:dyDescent="0.25">
      <c r="A666" s="21"/>
      <c r="B666" s="22"/>
      <c r="C666" s="23"/>
      <c r="D666" s="23"/>
      <c r="E666" s="23"/>
      <c r="F666" s="23"/>
      <c r="G666" s="23"/>
      <c r="H666" s="23"/>
      <c r="I666" s="1"/>
      <c r="J666" s="30" t="e">
        <f t="shared" si="138"/>
        <v>#VALUE!</v>
      </c>
      <c r="K666" s="5" t="e">
        <f t="shared" si="136"/>
        <v>#N/A</v>
      </c>
      <c r="L666" s="5" t="e">
        <f t="shared" si="137"/>
        <v>#N/A</v>
      </c>
      <c r="T666" s="25">
        <f t="shared" si="139"/>
        <v>0</v>
      </c>
      <c r="U666" s="25">
        <f t="shared" si="140"/>
        <v>0</v>
      </c>
      <c r="V666" s="25">
        <f t="shared" si="141"/>
        <v>0</v>
      </c>
      <c r="AA666" s="11" t="e">
        <f t="shared" si="142"/>
        <v>#N/A</v>
      </c>
      <c r="AB666" s="11" t="e">
        <f t="shared" si="143"/>
        <v>#N/A</v>
      </c>
      <c r="AC666" s="11" t="e">
        <f t="shared" si="144"/>
        <v>#N/A</v>
      </c>
      <c r="AH666" s="26" t="e">
        <f t="array" ref="AH666">MEDIAN(IF(ISNUMBER(AA$3:AA$163),AA$3:AA$163))</f>
        <v>#NUM!</v>
      </c>
      <c r="AI666" s="26" t="e">
        <f t="array" ref="AI666">MEDIAN(IF(ISNUMBER(AB$3:AB$163),AB$3:AB$163))</f>
        <v>#NUM!</v>
      </c>
      <c r="AJ666" s="26" t="e">
        <f t="array" ref="AJ666">MEDIAN(IF(ISNUMBER(AC$3:AC$163),AC$3:AC$163))</f>
        <v>#NUM!</v>
      </c>
    </row>
    <row r="667" spans="1:36" ht="15.75" x14ac:dyDescent="0.25">
      <c r="A667" s="21"/>
      <c r="B667" s="22"/>
      <c r="C667" s="23"/>
      <c r="D667" s="23"/>
      <c r="E667" s="23"/>
      <c r="F667" s="23"/>
      <c r="G667" s="23"/>
      <c r="H667" s="23"/>
      <c r="I667" s="1"/>
      <c r="J667" s="30" t="e">
        <f t="shared" si="138"/>
        <v>#VALUE!</v>
      </c>
      <c r="K667" s="5" t="e">
        <f t="shared" si="136"/>
        <v>#N/A</v>
      </c>
      <c r="L667" s="5" t="e">
        <f t="shared" si="137"/>
        <v>#N/A</v>
      </c>
      <c r="T667" s="25">
        <f t="shared" si="139"/>
        <v>0</v>
      </c>
      <c r="U667" s="25">
        <f t="shared" si="140"/>
        <v>0</v>
      </c>
      <c r="V667" s="25">
        <f t="shared" si="141"/>
        <v>0</v>
      </c>
      <c r="AA667" s="11" t="e">
        <f t="shared" si="142"/>
        <v>#N/A</v>
      </c>
      <c r="AB667" s="11" t="e">
        <f t="shared" si="143"/>
        <v>#N/A</v>
      </c>
      <c r="AC667" s="11" t="e">
        <f t="shared" si="144"/>
        <v>#N/A</v>
      </c>
      <c r="AH667" s="26" t="e">
        <f t="array" ref="AH667">MEDIAN(IF(ISNUMBER(AA$3:AA$163),AA$3:AA$163))</f>
        <v>#NUM!</v>
      </c>
      <c r="AI667" s="26" t="e">
        <f t="array" ref="AI667">MEDIAN(IF(ISNUMBER(AB$3:AB$163),AB$3:AB$163))</f>
        <v>#NUM!</v>
      </c>
      <c r="AJ667" s="26" t="e">
        <f t="array" ref="AJ667">MEDIAN(IF(ISNUMBER(AC$3:AC$163),AC$3:AC$163))</f>
        <v>#NUM!</v>
      </c>
    </row>
    <row r="668" spans="1:36" ht="15.75" x14ac:dyDescent="0.25">
      <c r="A668" s="21"/>
      <c r="B668" s="22"/>
      <c r="C668" s="23"/>
      <c r="D668" s="23"/>
      <c r="E668" s="23"/>
      <c r="F668" s="23"/>
      <c r="G668" s="23"/>
      <c r="H668" s="23"/>
      <c r="I668" s="1"/>
      <c r="J668" s="30" t="e">
        <f t="shared" si="138"/>
        <v>#VALUE!</v>
      </c>
      <c r="K668" s="5" t="e">
        <f t="shared" si="136"/>
        <v>#N/A</v>
      </c>
      <c r="L668" s="5" t="e">
        <f t="shared" si="137"/>
        <v>#N/A</v>
      </c>
      <c r="T668" s="25">
        <f t="shared" si="139"/>
        <v>0</v>
      </c>
      <c r="U668" s="25">
        <f t="shared" si="140"/>
        <v>0</v>
      </c>
      <c r="V668" s="25">
        <f t="shared" si="141"/>
        <v>0</v>
      </c>
      <c r="AA668" s="11" t="e">
        <f t="shared" si="142"/>
        <v>#N/A</v>
      </c>
      <c r="AB668" s="11" t="e">
        <f t="shared" si="143"/>
        <v>#N/A</v>
      </c>
      <c r="AC668" s="11" t="e">
        <f t="shared" si="144"/>
        <v>#N/A</v>
      </c>
      <c r="AH668" s="26" t="e">
        <f t="array" ref="AH668">MEDIAN(IF(ISNUMBER(AA$3:AA$163),AA$3:AA$163))</f>
        <v>#NUM!</v>
      </c>
      <c r="AI668" s="26" t="e">
        <f t="array" ref="AI668">MEDIAN(IF(ISNUMBER(AB$3:AB$163),AB$3:AB$163))</f>
        <v>#NUM!</v>
      </c>
      <c r="AJ668" s="26" t="e">
        <f t="array" ref="AJ668">MEDIAN(IF(ISNUMBER(AC$3:AC$163),AC$3:AC$163))</f>
        <v>#NUM!</v>
      </c>
    </row>
    <row r="669" spans="1:36" ht="15.75" x14ac:dyDescent="0.25">
      <c r="A669" s="21"/>
      <c r="B669" s="22"/>
      <c r="C669" s="23"/>
      <c r="D669" s="23"/>
      <c r="E669" s="23"/>
      <c r="F669" s="23"/>
      <c r="G669" s="23"/>
      <c r="H669" s="23"/>
      <c r="I669" s="1"/>
      <c r="J669" s="30" t="e">
        <f t="shared" si="138"/>
        <v>#VALUE!</v>
      </c>
      <c r="K669" s="5" t="e">
        <f t="shared" si="136"/>
        <v>#N/A</v>
      </c>
      <c r="L669" s="5" t="e">
        <f t="shared" si="137"/>
        <v>#N/A</v>
      </c>
      <c r="T669" s="25">
        <f t="shared" si="139"/>
        <v>0</v>
      </c>
      <c r="U669" s="25">
        <f t="shared" si="140"/>
        <v>0</v>
      </c>
      <c r="V669" s="25">
        <f t="shared" si="141"/>
        <v>0</v>
      </c>
      <c r="AA669" s="11" t="e">
        <f t="shared" si="142"/>
        <v>#N/A</v>
      </c>
      <c r="AB669" s="11" t="e">
        <f t="shared" si="143"/>
        <v>#N/A</v>
      </c>
      <c r="AC669" s="11" t="e">
        <f t="shared" si="144"/>
        <v>#N/A</v>
      </c>
      <c r="AH669" s="26" t="e">
        <f t="array" ref="AH669">MEDIAN(IF(ISNUMBER(AA$3:AA$163),AA$3:AA$163))</f>
        <v>#NUM!</v>
      </c>
      <c r="AI669" s="26" t="e">
        <f t="array" ref="AI669">MEDIAN(IF(ISNUMBER(AB$3:AB$163),AB$3:AB$163))</f>
        <v>#NUM!</v>
      </c>
      <c r="AJ669" s="26" t="e">
        <f t="array" ref="AJ669">MEDIAN(IF(ISNUMBER(AC$3:AC$163),AC$3:AC$163))</f>
        <v>#NUM!</v>
      </c>
    </row>
    <row r="670" spans="1:36" ht="15.75" x14ac:dyDescent="0.25">
      <c r="A670" s="21"/>
      <c r="B670" s="22"/>
      <c r="C670" s="23"/>
      <c r="D670" s="23"/>
      <c r="E670" s="23"/>
      <c r="F670" s="23"/>
      <c r="G670" s="23"/>
      <c r="H670" s="23"/>
      <c r="I670" s="1"/>
      <c r="J670" s="30" t="e">
        <f t="shared" si="138"/>
        <v>#VALUE!</v>
      </c>
      <c r="K670" s="5" t="e">
        <f t="shared" si="136"/>
        <v>#N/A</v>
      </c>
      <c r="L670" s="5" t="e">
        <f t="shared" si="137"/>
        <v>#N/A</v>
      </c>
      <c r="T670" s="25">
        <f t="shared" si="139"/>
        <v>0</v>
      </c>
      <c r="U670" s="25">
        <f t="shared" si="140"/>
        <v>0</v>
      </c>
      <c r="V670" s="25">
        <f t="shared" si="141"/>
        <v>0</v>
      </c>
      <c r="AA670" s="11" t="e">
        <f t="shared" si="142"/>
        <v>#N/A</v>
      </c>
      <c r="AB670" s="11" t="e">
        <f t="shared" si="143"/>
        <v>#N/A</v>
      </c>
      <c r="AC670" s="11" t="e">
        <f t="shared" si="144"/>
        <v>#N/A</v>
      </c>
      <c r="AH670" s="26" t="e">
        <f t="array" ref="AH670">MEDIAN(IF(ISNUMBER(AA$3:AA$163),AA$3:AA$163))</f>
        <v>#NUM!</v>
      </c>
      <c r="AI670" s="26" t="e">
        <f t="array" ref="AI670">MEDIAN(IF(ISNUMBER(AB$3:AB$163),AB$3:AB$163))</f>
        <v>#NUM!</v>
      </c>
      <c r="AJ670" s="26" t="e">
        <f t="array" ref="AJ670">MEDIAN(IF(ISNUMBER(AC$3:AC$163),AC$3:AC$163))</f>
        <v>#NUM!</v>
      </c>
    </row>
    <row r="671" spans="1:36" ht="15.75" x14ac:dyDescent="0.25">
      <c r="A671" s="21"/>
      <c r="B671" s="22"/>
      <c r="C671" s="23"/>
      <c r="D671" s="23"/>
      <c r="E671" s="23"/>
      <c r="F671" s="23"/>
      <c r="G671" s="23"/>
      <c r="H671" s="23"/>
      <c r="I671" s="1"/>
      <c r="J671" s="30" t="e">
        <f t="shared" si="138"/>
        <v>#VALUE!</v>
      </c>
      <c r="K671" s="5" t="e">
        <f t="shared" si="136"/>
        <v>#N/A</v>
      </c>
      <c r="L671" s="5" t="e">
        <f t="shared" si="137"/>
        <v>#N/A</v>
      </c>
      <c r="T671" s="25">
        <f t="shared" si="139"/>
        <v>0</v>
      </c>
      <c r="U671" s="25">
        <f t="shared" si="140"/>
        <v>0</v>
      </c>
      <c r="V671" s="25">
        <f t="shared" si="141"/>
        <v>0</v>
      </c>
      <c r="AA671" s="11" t="e">
        <f t="shared" si="142"/>
        <v>#N/A</v>
      </c>
      <c r="AB671" s="11" t="e">
        <f t="shared" si="143"/>
        <v>#N/A</v>
      </c>
      <c r="AC671" s="11" t="e">
        <f t="shared" si="144"/>
        <v>#N/A</v>
      </c>
      <c r="AH671" s="26" t="e">
        <f t="array" ref="AH671">MEDIAN(IF(ISNUMBER(AA$3:AA$163),AA$3:AA$163))</f>
        <v>#NUM!</v>
      </c>
      <c r="AI671" s="26" t="e">
        <f t="array" ref="AI671">MEDIAN(IF(ISNUMBER(AB$3:AB$163),AB$3:AB$163))</f>
        <v>#NUM!</v>
      </c>
      <c r="AJ671" s="26" t="e">
        <f t="array" ref="AJ671">MEDIAN(IF(ISNUMBER(AC$3:AC$163),AC$3:AC$163))</f>
        <v>#NUM!</v>
      </c>
    </row>
    <row r="672" spans="1:36" ht="15.75" x14ac:dyDescent="0.25">
      <c r="A672" s="21"/>
      <c r="B672" s="22"/>
      <c r="C672" s="23"/>
      <c r="D672" s="23"/>
      <c r="E672" s="23"/>
      <c r="F672" s="23"/>
      <c r="G672" s="23"/>
      <c r="H672" s="23"/>
      <c r="I672" s="1"/>
      <c r="J672" s="30" t="e">
        <f t="shared" si="138"/>
        <v>#VALUE!</v>
      </c>
      <c r="K672" s="5" t="e">
        <f t="shared" si="136"/>
        <v>#N/A</v>
      </c>
      <c r="L672" s="5" t="e">
        <f t="shared" si="137"/>
        <v>#N/A</v>
      </c>
      <c r="T672" s="25">
        <f t="shared" si="139"/>
        <v>0</v>
      </c>
      <c r="U672" s="25">
        <f t="shared" si="140"/>
        <v>0</v>
      </c>
      <c r="V672" s="25">
        <f t="shared" si="141"/>
        <v>0</v>
      </c>
      <c r="AA672" s="11" t="e">
        <f t="shared" si="142"/>
        <v>#N/A</v>
      </c>
      <c r="AB672" s="11" t="e">
        <f t="shared" si="143"/>
        <v>#N/A</v>
      </c>
      <c r="AC672" s="11" t="e">
        <f t="shared" si="144"/>
        <v>#N/A</v>
      </c>
      <c r="AH672" s="26" t="e">
        <f t="array" ref="AH672">MEDIAN(IF(ISNUMBER(AA$3:AA$163),AA$3:AA$163))</f>
        <v>#NUM!</v>
      </c>
      <c r="AI672" s="26" t="e">
        <f t="array" ref="AI672">MEDIAN(IF(ISNUMBER(AB$3:AB$163),AB$3:AB$163))</f>
        <v>#NUM!</v>
      </c>
      <c r="AJ672" s="26" t="e">
        <f t="array" ref="AJ672">MEDIAN(IF(ISNUMBER(AC$3:AC$163),AC$3:AC$163))</f>
        <v>#NUM!</v>
      </c>
    </row>
    <row r="673" spans="1:36" ht="15.75" x14ac:dyDescent="0.25">
      <c r="A673" s="21"/>
      <c r="B673" s="22"/>
      <c r="C673" s="23"/>
      <c r="D673" s="23"/>
      <c r="E673" s="23"/>
      <c r="F673" s="23"/>
      <c r="G673" s="23"/>
      <c r="H673" s="23"/>
      <c r="I673" s="1"/>
      <c r="J673" s="30" t="e">
        <f t="shared" si="138"/>
        <v>#VALUE!</v>
      </c>
      <c r="K673" s="5" t="e">
        <f t="shared" si="136"/>
        <v>#N/A</v>
      </c>
      <c r="L673" s="5" t="e">
        <f t="shared" si="137"/>
        <v>#N/A</v>
      </c>
      <c r="T673" s="25">
        <f t="shared" si="139"/>
        <v>0</v>
      </c>
      <c r="U673" s="25">
        <f t="shared" si="140"/>
        <v>0</v>
      </c>
      <c r="V673" s="25">
        <f t="shared" si="141"/>
        <v>0</v>
      </c>
      <c r="AA673" s="11" t="e">
        <f t="shared" si="142"/>
        <v>#N/A</v>
      </c>
      <c r="AB673" s="11" t="e">
        <f t="shared" si="143"/>
        <v>#N/A</v>
      </c>
      <c r="AC673" s="11" t="e">
        <f t="shared" si="144"/>
        <v>#N/A</v>
      </c>
      <c r="AH673" s="26" t="e">
        <f t="array" ref="AH673">MEDIAN(IF(ISNUMBER(AA$3:AA$163),AA$3:AA$163))</f>
        <v>#NUM!</v>
      </c>
      <c r="AI673" s="26" t="e">
        <f t="array" ref="AI673">MEDIAN(IF(ISNUMBER(AB$3:AB$163),AB$3:AB$163))</f>
        <v>#NUM!</v>
      </c>
      <c r="AJ673" s="26" t="e">
        <f t="array" ref="AJ673">MEDIAN(IF(ISNUMBER(AC$3:AC$163),AC$3:AC$163))</f>
        <v>#NUM!</v>
      </c>
    </row>
    <row r="674" spans="1:36" ht="15.75" x14ac:dyDescent="0.25">
      <c r="A674" s="21"/>
      <c r="B674" s="22"/>
      <c r="C674" s="23"/>
      <c r="D674" s="23"/>
      <c r="E674" s="23"/>
      <c r="F674" s="23"/>
      <c r="G674" s="23"/>
      <c r="H674" s="23"/>
      <c r="I674" s="1"/>
      <c r="J674" s="30" t="e">
        <f t="shared" si="138"/>
        <v>#VALUE!</v>
      </c>
      <c r="K674" s="5" t="e">
        <f t="shared" si="136"/>
        <v>#N/A</v>
      </c>
      <c r="L674" s="5" t="e">
        <f t="shared" si="137"/>
        <v>#N/A</v>
      </c>
      <c r="T674" s="25">
        <f t="shared" si="139"/>
        <v>0</v>
      </c>
      <c r="U674" s="25">
        <f t="shared" si="140"/>
        <v>0</v>
      </c>
      <c r="V674" s="25">
        <f t="shared" si="141"/>
        <v>0</v>
      </c>
      <c r="AA674" s="11" t="e">
        <f t="shared" si="142"/>
        <v>#N/A</v>
      </c>
      <c r="AB674" s="11" t="e">
        <f t="shared" si="143"/>
        <v>#N/A</v>
      </c>
      <c r="AC674" s="11" t="e">
        <f t="shared" si="144"/>
        <v>#N/A</v>
      </c>
      <c r="AH674" s="26" t="e">
        <f t="array" ref="AH674">MEDIAN(IF(ISNUMBER(AA$3:AA$163),AA$3:AA$163))</f>
        <v>#NUM!</v>
      </c>
      <c r="AI674" s="26" t="e">
        <f t="array" ref="AI674">MEDIAN(IF(ISNUMBER(AB$3:AB$163),AB$3:AB$163))</f>
        <v>#NUM!</v>
      </c>
      <c r="AJ674" s="26" t="e">
        <f t="array" ref="AJ674">MEDIAN(IF(ISNUMBER(AC$3:AC$163),AC$3:AC$163))</f>
        <v>#NUM!</v>
      </c>
    </row>
    <row r="675" spans="1:36" ht="15.75" x14ac:dyDescent="0.25">
      <c r="A675" s="21"/>
      <c r="B675" s="22"/>
      <c r="C675" s="23"/>
      <c r="D675" s="23"/>
      <c r="E675" s="23"/>
      <c r="F675" s="23"/>
      <c r="G675" s="23"/>
      <c r="H675" s="23"/>
      <c r="I675" s="1"/>
      <c r="J675" s="30" t="e">
        <f t="shared" si="138"/>
        <v>#VALUE!</v>
      </c>
      <c r="K675" s="5" t="e">
        <f t="shared" si="136"/>
        <v>#N/A</v>
      </c>
      <c r="L675" s="5" t="e">
        <f t="shared" si="137"/>
        <v>#N/A</v>
      </c>
      <c r="T675" s="25">
        <f t="shared" si="139"/>
        <v>0</v>
      </c>
      <c r="U675" s="25">
        <f t="shared" si="140"/>
        <v>0</v>
      </c>
      <c r="V675" s="25">
        <f t="shared" si="141"/>
        <v>0</v>
      </c>
      <c r="AA675" s="11" t="e">
        <f t="shared" si="142"/>
        <v>#N/A</v>
      </c>
      <c r="AB675" s="11" t="e">
        <f t="shared" si="143"/>
        <v>#N/A</v>
      </c>
      <c r="AC675" s="11" t="e">
        <f t="shared" si="144"/>
        <v>#N/A</v>
      </c>
      <c r="AH675" s="26" t="e">
        <f t="array" ref="AH675">MEDIAN(IF(ISNUMBER(AA$3:AA$163),AA$3:AA$163))</f>
        <v>#NUM!</v>
      </c>
      <c r="AI675" s="26" t="e">
        <f t="array" ref="AI675">MEDIAN(IF(ISNUMBER(AB$3:AB$163),AB$3:AB$163))</f>
        <v>#NUM!</v>
      </c>
      <c r="AJ675" s="26" t="e">
        <f t="array" ref="AJ675">MEDIAN(IF(ISNUMBER(AC$3:AC$163),AC$3:AC$163))</f>
        <v>#NUM!</v>
      </c>
    </row>
    <row r="676" spans="1:36" ht="15.75" x14ac:dyDescent="0.25">
      <c r="A676" s="21"/>
      <c r="B676" s="22"/>
      <c r="C676" s="23"/>
      <c r="D676" s="23"/>
      <c r="E676" s="23"/>
      <c r="F676" s="23"/>
      <c r="G676" s="23"/>
      <c r="H676" s="23"/>
      <c r="I676" s="1"/>
      <c r="J676" s="30" t="e">
        <f t="shared" si="138"/>
        <v>#VALUE!</v>
      </c>
      <c r="K676" s="5" t="e">
        <f t="shared" si="136"/>
        <v>#N/A</v>
      </c>
      <c r="L676" s="5" t="e">
        <f t="shared" si="137"/>
        <v>#N/A</v>
      </c>
      <c r="T676" s="25">
        <f t="shared" si="139"/>
        <v>0</v>
      </c>
      <c r="U676" s="25">
        <f t="shared" si="140"/>
        <v>0</v>
      </c>
      <c r="V676" s="25">
        <f t="shared" si="141"/>
        <v>0</v>
      </c>
      <c r="AA676" s="11" t="e">
        <f t="shared" si="142"/>
        <v>#N/A</v>
      </c>
      <c r="AB676" s="11" t="e">
        <f t="shared" si="143"/>
        <v>#N/A</v>
      </c>
      <c r="AC676" s="11" t="e">
        <f t="shared" si="144"/>
        <v>#N/A</v>
      </c>
      <c r="AH676" s="26" t="e">
        <f t="array" ref="AH676">MEDIAN(IF(ISNUMBER(AA$3:AA$163),AA$3:AA$163))</f>
        <v>#NUM!</v>
      </c>
      <c r="AI676" s="26" t="e">
        <f t="array" ref="AI676">MEDIAN(IF(ISNUMBER(AB$3:AB$163),AB$3:AB$163))</f>
        <v>#NUM!</v>
      </c>
      <c r="AJ676" s="26" t="e">
        <f t="array" ref="AJ676">MEDIAN(IF(ISNUMBER(AC$3:AC$163),AC$3:AC$163))</f>
        <v>#NUM!</v>
      </c>
    </row>
    <row r="677" spans="1:36" ht="15.75" x14ac:dyDescent="0.25">
      <c r="A677" s="21"/>
      <c r="B677" s="22"/>
      <c r="C677" s="23"/>
      <c r="D677" s="23"/>
      <c r="E677" s="23"/>
      <c r="F677" s="23"/>
      <c r="G677" s="23"/>
      <c r="H677" s="23"/>
      <c r="I677" s="1"/>
      <c r="J677" s="30" t="e">
        <f t="shared" si="138"/>
        <v>#VALUE!</v>
      </c>
      <c r="K677" s="5" t="e">
        <f t="shared" si="136"/>
        <v>#N/A</v>
      </c>
      <c r="L677" s="5" t="e">
        <f t="shared" si="137"/>
        <v>#N/A</v>
      </c>
      <c r="T677" s="25">
        <f t="shared" si="139"/>
        <v>0</v>
      </c>
      <c r="U677" s="25">
        <f t="shared" si="140"/>
        <v>0</v>
      </c>
      <c r="V677" s="25">
        <f t="shared" si="141"/>
        <v>0</v>
      </c>
      <c r="AA677" s="11" t="e">
        <f t="shared" si="142"/>
        <v>#N/A</v>
      </c>
      <c r="AB677" s="11" t="e">
        <f t="shared" si="143"/>
        <v>#N/A</v>
      </c>
      <c r="AC677" s="11" t="e">
        <f t="shared" si="144"/>
        <v>#N/A</v>
      </c>
      <c r="AH677" s="26" t="e">
        <f t="array" ref="AH677">MEDIAN(IF(ISNUMBER(AA$3:AA$163),AA$3:AA$163))</f>
        <v>#NUM!</v>
      </c>
      <c r="AI677" s="26" t="e">
        <f t="array" ref="AI677">MEDIAN(IF(ISNUMBER(AB$3:AB$163),AB$3:AB$163))</f>
        <v>#NUM!</v>
      </c>
      <c r="AJ677" s="26" t="e">
        <f t="array" ref="AJ677">MEDIAN(IF(ISNUMBER(AC$3:AC$163),AC$3:AC$163))</f>
        <v>#NUM!</v>
      </c>
    </row>
    <row r="678" spans="1:36" ht="15.75" x14ac:dyDescent="0.25">
      <c r="A678" s="21"/>
      <c r="B678" s="22"/>
      <c r="C678" s="23"/>
      <c r="D678" s="23"/>
      <c r="E678" s="23"/>
      <c r="F678" s="23"/>
      <c r="G678" s="23"/>
      <c r="H678" s="23"/>
      <c r="I678" s="1"/>
      <c r="J678" s="30" t="e">
        <f t="shared" si="138"/>
        <v>#VALUE!</v>
      </c>
      <c r="K678" s="5" t="e">
        <f t="shared" si="136"/>
        <v>#N/A</v>
      </c>
      <c r="L678" s="5" t="e">
        <f t="shared" si="137"/>
        <v>#N/A</v>
      </c>
      <c r="T678" s="25">
        <f t="shared" si="139"/>
        <v>0</v>
      </c>
      <c r="U678" s="25">
        <f t="shared" si="140"/>
        <v>0</v>
      </c>
      <c r="V678" s="25">
        <f t="shared" si="141"/>
        <v>0</v>
      </c>
      <c r="AA678" s="11" t="e">
        <f t="shared" si="142"/>
        <v>#N/A</v>
      </c>
      <c r="AB678" s="11" t="e">
        <f t="shared" si="143"/>
        <v>#N/A</v>
      </c>
      <c r="AC678" s="11" t="e">
        <f t="shared" si="144"/>
        <v>#N/A</v>
      </c>
      <c r="AH678" s="26" t="e">
        <f t="array" ref="AH678">MEDIAN(IF(ISNUMBER(AA$3:AA$163),AA$3:AA$163))</f>
        <v>#NUM!</v>
      </c>
      <c r="AI678" s="26" t="e">
        <f t="array" ref="AI678">MEDIAN(IF(ISNUMBER(AB$3:AB$163),AB$3:AB$163))</f>
        <v>#NUM!</v>
      </c>
      <c r="AJ678" s="26" t="e">
        <f t="array" ref="AJ678">MEDIAN(IF(ISNUMBER(AC$3:AC$163),AC$3:AC$163))</f>
        <v>#NUM!</v>
      </c>
    </row>
    <row r="679" spans="1:36" ht="15.75" x14ac:dyDescent="0.25">
      <c r="A679" s="21"/>
      <c r="B679" s="22"/>
      <c r="C679" s="23"/>
      <c r="D679" s="23"/>
      <c r="E679" s="23"/>
      <c r="F679" s="23"/>
      <c r="G679" s="23"/>
      <c r="H679" s="23"/>
      <c r="I679" s="1"/>
      <c r="J679" s="30" t="e">
        <f t="shared" si="138"/>
        <v>#VALUE!</v>
      </c>
      <c r="K679" s="5" t="e">
        <f t="shared" si="136"/>
        <v>#N/A</v>
      </c>
      <c r="L679" s="5" t="e">
        <f t="shared" si="137"/>
        <v>#N/A</v>
      </c>
      <c r="T679" s="25">
        <f t="shared" si="139"/>
        <v>0</v>
      </c>
      <c r="U679" s="25">
        <f t="shared" si="140"/>
        <v>0</v>
      </c>
      <c r="V679" s="25">
        <f t="shared" si="141"/>
        <v>0</v>
      </c>
      <c r="AA679" s="11" t="e">
        <f t="shared" si="142"/>
        <v>#N/A</v>
      </c>
      <c r="AB679" s="11" t="e">
        <f t="shared" si="143"/>
        <v>#N/A</v>
      </c>
      <c r="AC679" s="11" t="e">
        <f t="shared" si="144"/>
        <v>#N/A</v>
      </c>
      <c r="AH679" s="26" t="e">
        <f t="array" ref="AH679">MEDIAN(IF(ISNUMBER(AA$3:AA$163),AA$3:AA$163))</f>
        <v>#NUM!</v>
      </c>
      <c r="AI679" s="26" t="e">
        <f t="array" ref="AI679">MEDIAN(IF(ISNUMBER(AB$3:AB$163),AB$3:AB$163))</f>
        <v>#NUM!</v>
      </c>
      <c r="AJ679" s="26" t="e">
        <f t="array" ref="AJ679">MEDIAN(IF(ISNUMBER(AC$3:AC$163),AC$3:AC$163))</f>
        <v>#NUM!</v>
      </c>
    </row>
    <row r="680" spans="1:36" ht="15.75" x14ac:dyDescent="0.25">
      <c r="A680" s="21"/>
      <c r="B680" s="22"/>
      <c r="C680" s="23"/>
      <c r="D680" s="23"/>
      <c r="E680" s="23"/>
      <c r="F680" s="23"/>
      <c r="G680" s="23"/>
      <c r="H680" s="23"/>
      <c r="I680" s="1"/>
      <c r="J680" s="30" t="e">
        <f t="shared" si="138"/>
        <v>#VALUE!</v>
      </c>
      <c r="K680" s="5" t="e">
        <f t="shared" si="136"/>
        <v>#N/A</v>
      </c>
      <c r="L680" s="5" t="e">
        <f t="shared" si="137"/>
        <v>#N/A</v>
      </c>
      <c r="T680" s="25">
        <f t="shared" si="139"/>
        <v>0</v>
      </c>
      <c r="U680" s="25">
        <f t="shared" si="140"/>
        <v>0</v>
      </c>
      <c r="V680" s="25">
        <f t="shared" si="141"/>
        <v>0</v>
      </c>
      <c r="AA680" s="11" t="e">
        <f t="shared" si="142"/>
        <v>#N/A</v>
      </c>
      <c r="AB680" s="11" t="e">
        <f t="shared" si="143"/>
        <v>#N/A</v>
      </c>
      <c r="AC680" s="11" t="e">
        <f t="shared" si="144"/>
        <v>#N/A</v>
      </c>
      <c r="AH680" s="26" t="e">
        <f t="array" ref="AH680">MEDIAN(IF(ISNUMBER(AA$3:AA$163),AA$3:AA$163))</f>
        <v>#NUM!</v>
      </c>
      <c r="AI680" s="26" t="e">
        <f t="array" ref="AI680">MEDIAN(IF(ISNUMBER(AB$3:AB$163),AB$3:AB$163))</f>
        <v>#NUM!</v>
      </c>
      <c r="AJ680" s="26" t="e">
        <f t="array" ref="AJ680">MEDIAN(IF(ISNUMBER(AC$3:AC$163),AC$3:AC$163))</f>
        <v>#NUM!</v>
      </c>
    </row>
    <row r="681" spans="1:36" ht="15.75" x14ac:dyDescent="0.25">
      <c r="A681" s="21"/>
      <c r="B681" s="22"/>
      <c r="C681" s="23"/>
      <c r="D681" s="23"/>
      <c r="E681" s="23"/>
      <c r="F681" s="23"/>
      <c r="G681" s="23"/>
      <c r="H681" s="23"/>
      <c r="I681" s="1"/>
      <c r="J681" s="30" t="e">
        <f t="shared" si="138"/>
        <v>#VALUE!</v>
      </c>
      <c r="K681" s="5" t="e">
        <f t="shared" si="136"/>
        <v>#N/A</v>
      </c>
      <c r="L681" s="5" t="e">
        <f t="shared" si="137"/>
        <v>#N/A</v>
      </c>
      <c r="T681" s="25">
        <f t="shared" si="139"/>
        <v>0</v>
      </c>
      <c r="U681" s="25">
        <f t="shared" si="140"/>
        <v>0</v>
      </c>
      <c r="V681" s="25">
        <f t="shared" si="141"/>
        <v>0</v>
      </c>
      <c r="AA681" s="11" t="e">
        <f t="shared" si="142"/>
        <v>#N/A</v>
      </c>
      <c r="AB681" s="11" t="e">
        <f t="shared" si="143"/>
        <v>#N/A</v>
      </c>
      <c r="AC681" s="11" t="e">
        <f t="shared" si="144"/>
        <v>#N/A</v>
      </c>
      <c r="AH681" s="26" t="e">
        <f t="array" ref="AH681">MEDIAN(IF(ISNUMBER(AA$3:AA$163),AA$3:AA$163))</f>
        <v>#NUM!</v>
      </c>
      <c r="AI681" s="26" t="e">
        <f t="array" ref="AI681">MEDIAN(IF(ISNUMBER(AB$3:AB$163),AB$3:AB$163))</f>
        <v>#NUM!</v>
      </c>
      <c r="AJ681" s="26" t="e">
        <f t="array" ref="AJ681">MEDIAN(IF(ISNUMBER(AC$3:AC$163),AC$3:AC$163))</f>
        <v>#NUM!</v>
      </c>
    </row>
    <row r="682" spans="1:36" ht="15.75" x14ac:dyDescent="0.25">
      <c r="A682" s="21"/>
      <c r="B682" s="22"/>
      <c r="C682" s="23"/>
      <c r="D682" s="23"/>
      <c r="E682" s="23"/>
      <c r="F682" s="23"/>
      <c r="G682" s="23"/>
      <c r="H682" s="23"/>
      <c r="I682" s="1"/>
      <c r="J682" s="30" t="e">
        <f t="shared" si="138"/>
        <v>#VALUE!</v>
      </c>
      <c r="K682" s="5" t="e">
        <f t="shared" si="136"/>
        <v>#N/A</v>
      </c>
      <c r="L682" s="5" t="e">
        <f t="shared" si="137"/>
        <v>#N/A</v>
      </c>
      <c r="T682" s="25">
        <f t="shared" si="139"/>
        <v>0</v>
      </c>
      <c r="U682" s="25">
        <f t="shared" si="140"/>
        <v>0</v>
      </c>
      <c r="V682" s="25">
        <f t="shared" si="141"/>
        <v>0</v>
      </c>
      <c r="AA682" s="11" t="e">
        <f t="shared" si="142"/>
        <v>#N/A</v>
      </c>
      <c r="AB682" s="11" t="e">
        <f t="shared" si="143"/>
        <v>#N/A</v>
      </c>
      <c r="AC682" s="11" t="e">
        <f t="shared" si="144"/>
        <v>#N/A</v>
      </c>
      <c r="AH682" s="26" t="e">
        <f t="array" ref="AH682">MEDIAN(IF(ISNUMBER(AA$3:AA$163),AA$3:AA$163))</f>
        <v>#NUM!</v>
      </c>
      <c r="AI682" s="26" t="e">
        <f t="array" ref="AI682">MEDIAN(IF(ISNUMBER(AB$3:AB$163),AB$3:AB$163))</f>
        <v>#NUM!</v>
      </c>
      <c r="AJ682" s="26" t="e">
        <f t="array" ref="AJ682">MEDIAN(IF(ISNUMBER(AC$3:AC$163),AC$3:AC$163))</f>
        <v>#NUM!</v>
      </c>
    </row>
    <row r="683" spans="1:36" ht="15.75" x14ac:dyDescent="0.25">
      <c r="A683" s="21"/>
      <c r="B683" s="22"/>
      <c r="C683" s="23"/>
      <c r="D683" s="23"/>
      <c r="E683" s="23"/>
      <c r="F683" s="23"/>
      <c r="G683" s="23"/>
      <c r="H683" s="23"/>
      <c r="I683" s="1"/>
      <c r="J683" s="30" t="e">
        <f t="shared" si="138"/>
        <v>#VALUE!</v>
      </c>
      <c r="K683" s="5" t="e">
        <f t="shared" si="136"/>
        <v>#N/A</v>
      </c>
      <c r="L683" s="5" t="e">
        <f t="shared" si="137"/>
        <v>#N/A</v>
      </c>
      <c r="T683" s="25">
        <f t="shared" si="139"/>
        <v>0</v>
      </c>
      <c r="U683" s="25">
        <f t="shared" si="140"/>
        <v>0</v>
      </c>
      <c r="V683" s="25">
        <f t="shared" si="141"/>
        <v>0</v>
      </c>
      <c r="AA683" s="11" t="e">
        <f t="shared" si="142"/>
        <v>#N/A</v>
      </c>
      <c r="AB683" s="11" t="e">
        <f t="shared" si="143"/>
        <v>#N/A</v>
      </c>
      <c r="AC683" s="11" t="e">
        <f t="shared" si="144"/>
        <v>#N/A</v>
      </c>
      <c r="AH683" s="26" t="e">
        <f t="array" ref="AH683">MEDIAN(IF(ISNUMBER(AA$3:AA$163),AA$3:AA$163))</f>
        <v>#NUM!</v>
      </c>
      <c r="AI683" s="26" t="e">
        <f t="array" ref="AI683">MEDIAN(IF(ISNUMBER(AB$3:AB$163),AB$3:AB$163))</f>
        <v>#NUM!</v>
      </c>
      <c r="AJ683" s="26" t="e">
        <f t="array" ref="AJ683">MEDIAN(IF(ISNUMBER(AC$3:AC$163),AC$3:AC$163))</f>
        <v>#NUM!</v>
      </c>
    </row>
    <row r="684" spans="1:36" ht="15.75" x14ac:dyDescent="0.25">
      <c r="A684" s="21"/>
      <c r="B684" s="22"/>
      <c r="C684" s="23"/>
      <c r="D684" s="23"/>
      <c r="E684" s="23"/>
      <c r="F684" s="23"/>
      <c r="G684" s="23"/>
      <c r="H684" s="23"/>
      <c r="I684" s="1"/>
      <c r="J684" s="30" t="e">
        <f t="shared" si="138"/>
        <v>#VALUE!</v>
      </c>
      <c r="K684" s="5" t="e">
        <f t="shared" si="136"/>
        <v>#N/A</v>
      </c>
      <c r="L684" s="5" t="e">
        <f t="shared" si="137"/>
        <v>#N/A</v>
      </c>
      <c r="T684" s="25">
        <f t="shared" si="139"/>
        <v>0</v>
      </c>
      <c r="U684" s="25">
        <f t="shared" si="140"/>
        <v>0</v>
      </c>
      <c r="V684" s="25">
        <f t="shared" si="141"/>
        <v>0</v>
      </c>
      <c r="AA684" s="11" t="e">
        <f t="shared" si="142"/>
        <v>#N/A</v>
      </c>
      <c r="AB684" s="11" t="e">
        <f t="shared" si="143"/>
        <v>#N/A</v>
      </c>
      <c r="AC684" s="11" t="e">
        <f t="shared" si="144"/>
        <v>#N/A</v>
      </c>
      <c r="AH684" s="26" t="e">
        <f t="array" ref="AH684">MEDIAN(IF(ISNUMBER(AA$3:AA$163),AA$3:AA$163))</f>
        <v>#NUM!</v>
      </c>
      <c r="AI684" s="26" t="e">
        <f t="array" ref="AI684">MEDIAN(IF(ISNUMBER(AB$3:AB$163),AB$3:AB$163))</f>
        <v>#NUM!</v>
      </c>
      <c r="AJ684" s="26" t="e">
        <f t="array" ref="AJ684">MEDIAN(IF(ISNUMBER(AC$3:AC$163),AC$3:AC$163))</f>
        <v>#NUM!</v>
      </c>
    </row>
    <row r="685" spans="1:36" ht="15.75" x14ac:dyDescent="0.25">
      <c r="A685" s="21"/>
      <c r="B685" s="22"/>
      <c r="C685" s="23"/>
      <c r="D685" s="23"/>
      <c r="E685" s="23"/>
      <c r="F685" s="23"/>
      <c r="G685" s="23"/>
      <c r="H685" s="23"/>
      <c r="I685" s="1"/>
      <c r="J685" s="30" t="e">
        <f t="shared" si="138"/>
        <v>#VALUE!</v>
      </c>
      <c r="K685" s="5" t="e">
        <f t="shared" si="136"/>
        <v>#N/A</v>
      </c>
      <c r="L685" s="5" t="e">
        <f t="shared" si="137"/>
        <v>#N/A</v>
      </c>
      <c r="T685" s="25">
        <f t="shared" si="139"/>
        <v>0</v>
      </c>
      <c r="U685" s="25">
        <f t="shared" si="140"/>
        <v>0</v>
      </c>
      <c r="V685" s="25">
        <f t="shared" si="141"/>
        <v>0</v>
      </c>
      <c r="AA685" s="11" t="e">
        <f t="shared" si="142"/>
        <v>#N/A</v>
      </c>
      <c r="AB685" s="11" t="e">
        <f t="shared" si="143"/>
        <v>#N/A</v>
      </c>
      <c r="AC685" s="11" t="e">
        <f t="shared" si="144"/>
        <v>#N/A</v>
      </c>
      <c r="AH685" s="26" t="e">
        <f t="array" ref="AH685">MEDIAN(IF(ISNUMBER(AA$3:AA$163),AA$3:AA$163))</f>
        <v>#NUM!</v>
      </c>
      <c r="AI685" s="26" t="e">
        <f t="array" ref="AI685">MEDIAN(IF(ISNUMBER(AB$3:AB$163),AB$3:AB$163))</f>
        <v>#NUM!</v>
      </c>
      <c r="AJ685" s="26" t="e">
        <f t="array" ref="AJ685">MEDIAN(IF(ISNUMBER(AC$3:AC$163),AC$3:AC$163))</f>
        <v>#NUM!</v>
      </c>
    </row>
    <row r="686" spans="1:36" ht="15.75" x14ac:dyDescent="0.25">
      <c r="A686" s="21"/>
      <c r="B686" s="22"/>
      <c r="C686" s="23"/>
      <c r="D686" s="23"/>
      <c r="E686" s="23"/>
      <c r="F686" s="23"/>
      <c r="G686" s="23"/>
      <c r="H686" s="23"/>
      <c r="I686" s="1"/>
      <c r="J686" s="30" t="e">
        <f t="shared" si="138"/>
        <v>#VALUE!</v>
      </c>
      <c r="K686" s="5" t="e">
        <f t="shared" si="136"/>
        <v>#N/A</v>
      </c>
      <c r="L686" s="5" t="e">
        <f t="shared" si="137"/>
        <v>#N/A</v>
      </c>
      <c r="T686" s="25">
        <f t="shared" si="139"/>
        <v>0</v>
      </c>
      <c r="U686" s="25">
        <f t="shared" si="140"/>
        <v>0</v>
      </c>
      <c r="V686" s="25">
        <f t="shared" si="141"/>
        <v>0</v>
      </c>
      <c r="AA686" s="11" t="e">
        <f t="shared" si="142"/>
        <v>#N/A</v>
      </c>
      <c r="AB686" s="11" t="e">
        <f t="shared" si="143"/>
        <v>#N/A</v>
      </c>
      <c r="AC686" s="11" t="e">
        <f t="shared" si="144"/>
        <v>#N/A</v>
      </c>
      <c r="AH686" s="26" t="e">
        <f t="array" ref="AH686">MEDIAN(IF(ISNUMBER(AA$3:AA$163),AA$3:AA$163))</f>
        <v>#NUM!</v>
      </c>
      <c r="AI686" s="26" t="e">
        <f t="array" ref="AI686">MEDIAN(IF(ISNUMBER(AB$3:AB$163),AB$3:AB$163))</f>
        <v>#NUM!</v>
      </c>
      <c r="AJ686" s="26" t="e">
        <f t="array" ref="AJ686">MEDIAN(IF(ISNUMBER(AC$3:AC$163),AC$3:AC$163))</f>
        <v>#NUM!</v>
      </c>
    </row>
    <row r="687" spans="1:36" ht="15.75" x14ac:dyDescent="0.25">
      <c r="A687" s="21"/>
      <c r="B687" s="22"/>
      <c r="C687" s="23"/>
      <c r="D687" s="23"/>
      <c r="E687" s="23"/>
      <c r="F687" s="23"/>
      <c r="G687" s="23"/>
      <c r="H687" s="23"/>
      <c r="I687" s="1"/>
      <c r="J687" s="30" t="e">
        <f t="shared" si="138"/>
        <v>#VALUE!</v>
      </c>
      <c r="K687" s="5" t="e">
        <f t="shared" si="136"/>
        <v>#N/A</v>
      </c>
      <c r="L687" s="5" t="e">
        <f t="shared" si="137"/>
        <v>#N/A</v>
      </c>
      <c r="T687" s="25">
        <f t="shared" si="139"/>
        <v>0</v>
      </c>
      <c r="U687" s="25">
        <f t="shared" si="140"/>
        <v>0</v>
      </c>
      <c r="V687" s="25">
        <f t="shared" si="141"/>
        <v>0</v>
      </c>
      <c r="AA687" s="11" t="e">
        <f t="shared" si="142"/>
        <v>#N/A</v>
      </c>
      <c r="AB687" s="11" t="e">
        <f t="shared" si="143"/>
        <v>#N/A</v>
      </c>
      <c r="AC687" s="11" t="e">
        <f t="shared" si="144"/>
        <v>#N/A</v>
      </c>
      <c r="AH687" s="26" t="e">
        <f t="array" ref="AH687">MEDIAN(IF(ISNUMBER(AA$3:AA$163),AA$3:AA$163))</f>
        <v>#NUM!</v>
      </c>
      <c r="AI687" s="26" t="e">
        <f t="array" ref="AI687">MEDIAN(IF(ISNUMBER(AB$3:AB$163),AB$3:AB$163))</f>
        <v>#NUM!</v>
      </c>
      <c r="AJ687" s="26" t="e">
        <f t="array" ref="AJ687">MEDIAN(IF(ISNUMBER(AC$3:AC$163),AC$3:AC$163))</f>
        <v>#NUM!</v>
      </c>
    </row>
    <row r="688" spans="1:36" ht="15.75" x14ac:dyDescent="0.25">
      <c r="A688" s="21"/>
      <c r="B688" s="22"/>
      <c r="C688" s="23"/>
      <c r="D688" s="23"/>
      <c r="E688" s="23"/>
      <c r="F688" s="23"/>
      <c r="G688" s="23"/>
      <c r="H688" s="23"/>
      <c r="I688" s="1"/>
      <c r="J688" s="30" t="e">
        <f t="shared" si="138"/>
        <v>#VALUE!</v>
      </c>
      <c r="K688" s="5" t="e">
        <f t="shared" si="136"/>
        <v>#N/A</v>
      </c>
      <c r="L688" s="5" t="e">
        <f t="shared" si="137"/>
        <v>#N/A</v>
      </c>
      <c r="T688" s="25">
        <f t="shared" si="139"/>
        <v>0</v>
      </c>
      <c r="U688" s="25">
        <f t="shared" si="140"/>
        <v>0</v>
      </c>
      <c r="V688" s="25">
        <f t="shared" si="141"/>
        <v>0</v>
      </c>
      <c r="AA688" s="11" t="e">
        <f t="shared" si="142"/>
        <v>#N/A</v>
      </c>
      <c r="AB688" s="11" t="e">
        <f t="shared" si="143"/>
        <v>#N/A</v>
      </c>
      <c r="AC688" s="11" t="e">
        <f t="shared" si="144"/>
        <v>#N/A</v>
      </c>
      <c r="AH688" s="26" t="e">
        <f t="array" ref="AH688">MEDIAN(IF(ISNUMBER(AA$3:AA$163),AA$3:AA$163))</f>
        <v>#NUM!</v>
      </c>
      <c r="AI688" s="26" t="e">
        <f t="array" ref="AI688">MEDIAN(IF(ISNUMBER(AB$3:AB$163),AB$3:AB$163))</f>
        <v>#NUM!</v>
      </c>
      <c r="AJ688" s="26" t="e">
        <f t="array" ref="AJ688">MEDIAN(IF(ISNUMBER(AC$3:AC$163),AC$3:AC$163))</f>
        <v>#NUM!</v>
      </c>
    </row>
    <row r="689" spans="1:36" ht="15.75" x14ac:dyDescent="0.25">
      <c r="A689" s="21"/>
      <c r="B689" s="22"/>
      <c r="C689" s="23"/>
      <c r="D689" s="23"/>
      <c r="E689" s="23"/>
      <c r="F689" s="23"/>
      <c r="G689" s="23"/>
      <c r="H689" s="23"/>
      <c r="I689" s="1"/>
      <c r="J689" s="30" t="e">
        <f t="shared" si="138"/>
        <v>#VALUE!</v>
      </c>
      <c r="K689" s="5" t="e">
        <f t="shared" si="136"/>
        <v>#N/A</v>
      </c>
      <c r="L689" s="5" t="e">
        <f t="shared" si="137"/>
        <v>#N/A</v>
      </c>
      <c r="T689" s="25">
        <f t="shared" si="139"/>
        <v>0</v>
      </c>
      <c r="U689" s="25">
        <f t="shared" si="140"/>
        <v>0</v>
      </c>
      <c r="V689" s="25">
        <f t="shared" si="141"/>
        <v>0</v>
      </c>
      <c r="AA689" s="11" t="e">
        <f t="shared" si="142"/>
        <v>#N/A</v>
      </c>
      <c r="AB689" s="11" t="e">
        <f t="shared" si="143"/>
        <v>#N/A</v>
      </c>
      <c r="AC689" s="11" t="e">
        <f t="shared" si="144"/>
        <v>#N/A</v>
      </c>
      <c r="AH689" s="26" t="e">
        <f t="array" ref="AH689">MEDIAN(IF(ISNUMBER(AA$3:AA$163),AA$3:AA$163))</f>
        <v>#NUM!</v>
      </c>
      <c r="AI689" s="26" t="e">
        <f t="array" ref="AI689">MEDIAN(IF(ISNUMBER(AB$3:AB$163),AB$3:AB$163))</f>
        <v>#NUM!</v>
      </c>
      <c r="AJ689" s="26" t="e">
        <f t="array" ref="AJ689">MEDIAN(IF(ISNUMBER(AC$3:AC$163),AC$3:AC$163))</f>
        <v>#NUM!</v>
      </c>
    </row>
    <row r="690" spans="1:36" ht="15.75" x14ac:dyDescent="0.25">
      <c r="A690" s="21"/>
      <c r="B690" s="22"/>
      <c r="C690" s="23"/>
      <c r="D690" s="23"/>
      <c r="E690" s="23"/>
      <c r="F690" s="23"/>
      <c r="G690" s="23"/>
      <c r="H690" s="23"/>
      <c r="I690" s="1"/>
      <c r="J690" s="30" t="e">
        <f t="shared" si="138"/>
        <v>#VALUE!</v>
      </c>
      <c r="K690" s="5" t="e">
        <f t="shared" si="136"/>
        <v>#N/A</v>
      </c>
      <c r="L690" s="5" t="e">
        <f t="shared" si="137"/>
        <v>#N/A</v>
      </c>
      <c r="T690" s="25">
        <f t="shared" si="139"/>
        <v>0</v>
      </c>
      <c r="U690" s="25">
        <f t="shared" si="140"/>
        <v>0</v>
      </c>
      <c r="V690" s="25">
        <f t="shared" si="141"/>
        <v>0</v>
      </c>
      <c r="AA690" s="11" t="e">
        <f t="shared" si="142"/>
        <v>#N/A</v>
      </c>
      <c r="AB690" s="11" t="e">
        <f t="shared" si="143"/>
        <v>#N/A</v>
      </c>
      <c r="AC690" s="11" t="e">
        <f t="shared" si="144"/>
        <v>#N/A</v>
      </c>
      <c r="AH690" s="26" t="e">
        <f t="array" ref="AH690">MEDIAN(IF(ISNUMBER(AA$3:AA$163),AA$3:AA$163))</f>
        <v>#NUM!</v>
      </c>
      <c r="AI690" s="26" t="e">
        <f t="array" ref="AI690">MEDIAN(IF(ISNUMBER(AB$3:AB$163),AB$3:AB$163))</f>
        <v>#NUM!</v>
      </c>
      <c r="AJ690" s="26" t="e">
        <f t="array" ref="AJ690">MEDIAN(IF(ISNUMBER(AC$3:AC$163),AC$3:AC$163))</f>
        <v>#NUM!</v>
      </c>
    </row>
    <row r="691" spans="1:36" ht="15.75" x14ac:dyDescent="0.25">
      <c r="A691" s="21"/>
      <c r="B691" s="22"/>
      <c r="C691" s="23"/>
      <c r="D691" s="23"/>
      <c r="E691" s="23"/>
      <c r="F691" s="23"/>
      <c r="G691" s="23"/>
      <c r="H691" s="23"/>
      <c r="I691" s="1"/>
      <c r="J691" s="30" t="e">
        <f t="shared" si="138"/>
        <v>#VALUE!</v>
      </c>
      <c r="K691" s="5" t="e">
        <f t="shared" si="136"/>
        <v>#N/A</v>
      </c>
      <c r="L691" s="5" t="e">
        <f t="shared" si="137"/>
        <v>#N/A</v>
      </c>
      <c r="T691" s="25">
        <f t="shared" si="139"/>
        <v>0</v>
      </c>
      <c r="U691" s="25">
        <f t="shared" si="140"/>
        <v>0</v>
      </c>
      <c r="V691" s="25">
        <f t="shared" si="141"/>
        <v>0</v>
      </c>
      <c r="AA691" s="11" t="e">
        <f t="shared" si="142"/>
        <v>#N/A</v>
      </c>
      <c r="AB691" s="11" t="e">
        <f t="shared" si="143"/>
        <v>#N/A</v>
      </c>
      <c r="AC691" s="11" t="e">
        <f t="shared" si="144"/>
        <v>#N/A</v>
      </c>
      <c r="AH691" s="26" t="e">
        <f t="array" ref="AH691">MEDIAN(IF(ISNUMBER(AA$3:AA$163),AA$3:AA$163))</f>
        <v>#NUM!</v>
      </c>
      <c r="AI691" s="26" t="e">
        <f t="array" ref="AI691">MEDIAN(IF(ISNUMBER(AB$3:AB$163),AB$3:AB$163))</f>
        <v>#NUM!</v>
      </c>
      <c r="AJ691" s="26" t="e">
        <f t="array" ref="AJ691">MEDIAN(IF(ISNUMBER(AC$3:AC$163),AC$3:AC$163))</f>
        <v>#NUM!</v>
      </c>
    </row>
    <row r="692" spans="1:36" ht="15.75" x14ac:dyDescent="0.25">
      <c r="A692" s="21"/>
      <c r="B692" s="22"/>
      <c r="C692" s="23"/>
      <c r="D692" s="23"/>
      <c r="E692" s="23"/>
      <c r="F692" s="23"/>
      <c r="G692" s="23"/>
      <c r="H692" s="23"/>
      <c r="I692" s="1"/>
      <c r="J692" s="30" t="e">
        <f t="shared" si="138"/>
        <v>#VALUE!</v>
      </c>
      <c r="K692" s="5" t="e">
        <f t="shared" si="136"/>
        <v>#N/A</v>
      </c>
      <c r="L692" s="5" t="e">
        <f t="shared" si="137"/>
        <v>#N/A</v>
      </c>
      <c r="T692" s="25">
        <f t="shared" si="139"/>
        <v>0</v>
      </c>
      <c r="U692" s="25">
        <f t="shared" si="140"/>
        <v>0</v>
      </c>
      <c r="V692" s="25">
        <f t="shared" si="141"/>
        <v>0</v>
      </c>
      <c r="AA692" s="11" t="e">
        <f t="shared" si="142"/>
        <v>#N/A</v>
      </c>
      <c r="AB692" s="11" t="e">
        <f t="shared" si="143"/>
        <v>#N/A</v>
      </c>
      <c r="AC692" s="11" t="e">
        <f t="shared" si="144"/>
        <v>#N/A</v>
      </c>
      <c r="AH692" s="26" t="e">
        <f t="array" ref="AH692">MEDIAN(IF(ISNUMBER(AA$3:AA$163),AA$3:AA$163))</f>
        <v>#NUM!</v>
      </c>
      <c r="AI692" s="26" t="e">
        <f t="array" ref="AI692">MEDIAN(IF(ISNUMBER(AB$3:AB$163),AB$3:AB$163))</f>
        <v>#NUM!</v>
      </c>
      <c r="AJ692" s="26" t="e">
        <f t="array" ref="AJ692">MEDIAN(IF(ISNUMBER(AC$3:AC$163),AC$3:AC$163))</f>
        <v>#NUM!</v>
      </c>
    </row>
    <row r="693" spans="1:36" ht="15.75" x14ac:dyDescent="0.25">
      <c r="A693" s="21"/>
      <c r="B693" s="22"/>
      <c r="C693" s="23"/>
      <c r="D693" s="23"/>
      <c r="E693" s="23"/>
      <c r="F693" s="23"/>
      <c r="G693" s="23"/>
      <c r="H693" s="23"/>
      <c r="I693" s="1"/>
      <c r="J693" s="30" t="e">
        <f t="shared" si="138"/>
        <v>#VALUE!</v>
      </c>
      <c r="K693" s="5" t="e">
        <f t="shared" si="136"/>
        <v>#N/A</v>
      </c>
      <c r="L693" s="5" t="e">
        <f t="shared" si="137"/>
        <v>#N/A</v>
      </c>
      <c r="T693" s="25">
        <f t="shared" si="139"/>
        <v>0</v>
      </c>
      <c r="U693" s="25">
        <f t="shared" si="140"/>
        <v>0</v>
      </c>
      <c r="V693" s="25">
        <f t="shared" si="141"/>
        <v>0</v>
      </c>
      <c r="AA693" s="11" t="e">
        <f t="shared" si="142"/>
        <v>#N/A</v>
      </c>
      <c r="AB693" s="11" t="e">
        <f t="shared" si="143"/>
        <v>#N/A</v>
      </c>
      <c r="AC693" s="11" t="e">
        <f t="shared" si="144"/>
        <v>#N/A</v>
      </c>
      <c r="AH693" s="26" t="e">
        <f t="array" ref="AH693">MEDIAN(IF(ISNUMBER(AA$3:AA$163),AA$3:AA$163))</f>
        <v>#NUM!</v>
      </c>
      <c r="AI693" s="26" t="e">
        <f t="array" ref="AI693">MEDIAN(IF(ISNUMBER(AB$3:AB$163),AB$3:AB$163))</f>
        <v>#NUM!</v>
      </c>
      <c r="AJ693" s="26" t="e">
        <f t="array" ref="AJ693">MEDIAN(IF(ISNUMBER(AC$3:AC$163),AC$3:AC$163))</f>
        <v>#NUM!</v>
      </c>
    </row>
    <row r="694" spans="1:36" ht="15.75" x14ac:dyDescent="0.25">
      <c r="A694" s="21"/>
      <c r="B694" s="22"/>
      <c r="C694" s="23"/>
      <c r="D694" s="23"/>
      <c r="E694" s="23"/>
      <c r="F694" s="23"/>
      <c r="G694" s="23"/>
      <c r="H694" s="23"/>
      <c r="I694" s="1"/>
      <c r="J694" s="30" t="e">
        <f t="shared" si="138"/>
        <v>#VALUE!</v>
      </c>
      <c r="K694" s="5" t="e">
        <f t="shared" si="136"/>
        <v>#N/A</v>
      </c>
      <c r="L694" s="5" t="e">
        <f t="shared" si="137"/>
        <v>#N/A</v>
      </c>
      <c r="T694" s="25">
        <f t="shared" si="139"/>
        <v>0</v>
      </c>
      <c r="U694" s="25">
        <f t="shared" si="140"/>
        <v>0</v>
      </c>
      <c r="V694" s="25">
        <f t="shared" si="141"/>
        <v>0</v>
      </c>
      <c r="AA694" s="11" t="e">
        <f t="shared" si="142"/>
        <v>#N/A</v>
      </c>
      <c r="AB694" s="11" t="e">
        <f t="shared" si="143"/>
        <v>#N/A</v>
      </c>
      <c r="AC694" s="11" t="e">
        <f t="shared" si="144"/>
        <v>#N/A</v>
      </c>
      <c r="AH694" s="26" t="e">
        <f t="array" ref="AH694">MEDIAN(IF(ISNUMBER(AA$3:AA$163),AA$3:AA$163))</f>
        <v>#NUM!</v>
      </c>
      <c r="AI694" s="26" t="e">
        <f t="array" ref="AI694">MEDIAN(IF(ISNUMBER(AB$3:AB$163),AB$3:AB$163))</f>
        <v>#NUM!</v>
      </c>
      <c r="AJ694" s="26" t="e">
        <f t="array" ref="AJ694">MEDIAN(IF(ISNUMBER(AC$3:AC$163),AC$3:AC$163))</f>
        <v>#NUM!</v>
      </c>
    </row>
    <row r="695" spans="1:36" ht="15.75" x14ac:dyDescent="0.25">
      <c r="A695" s="21"/>
      <c r="B695" s="22"/>
      <c r="C695" s="23"/>
      <c r="D695" s="23"/>
      <c r="E695" s="23"/>
      <c r="F695" s="23"/>
      <c r="G695" s="23"/>
      <c r="H695" s="23"/>
      <c r="I695" s="1"/>
      <c r="J695" s="30" t="e">
        <f t="shared" si="138"/>
        <v>#VALUE!</v>
      </c>
      <c r="K695" s="5" t="e">
        <f t="shared" si="136"/>
        <v>#N/A</v>
      </c>
      <c r="L695" s="5" t="e">
        <f t="shared" si="137"/>
        <v>#N/A</v>
      </c>
      <c r="T695" s="25">
        <f t="shared" si="139"/>
        <v>0</v>
      </c>
      <c r="U695" s="25">
        <f t="shared" si="140"/>
        <v>0</v>
      </c>
      <c r="V695" s="25">
        <f t="shared" si="141"/>
        <v>0</v>
      </c>
      <c r="AA695" s="11" t="e">
        <f t="shared" si="142"/>
        <v>#N/A</v>
      </c>
      <c r="AB695" s="11" t="e">
        <f t="shared" si="143"/>
        <v>#N/A</v>
      </c>
      <c r="AC695" s="11" t="e">
        <f t="shared" si="144"/>
        <v>#N/A</v>
      </c>
      <c r="AH695" s="26" t="e">
        <f t="array" ref="AH695">MEDIAN(IF(ISNUMBER(AA$3:AA$163),AA$3:AA$163))</f>
        <v>#NUM!</v>
      </c>
      <c r="AI695" s="26" t="e">
        <f t="array" ref="AI695">MEDIAN(IF(ISNUMBER(AB$3:AB$163),AB$3:AB$163))</f>
        <v>#NUM!</v>
      </c>
      <c r="AJ695" s="26" t="e">
        <f t="array" ref="AJ695">MEDIAN(IF(ISNUMBER(AC$3:AC$163),AC$3:AC$163))</f>
        <v>#NUM!</v>
      </c>
    </row>
    <row r="696" spans="1:36" ht="15.75" x14ac:dyDescent="0.25">
      <c r="A696" s="21"/>
      <c r="B696" s="22"/>
      <c r="C696" s="23"/>
      <c r="D696" s="23"/>
      <c r="E696" s="23"/>
      <c r="F696" s="23"/>
      <c r="G696" s="23"/>
      <c r="H696" s="23"/>
      <c r="I696" s="1"/>
      <c r="J696" s="30" t="e">
        <f t="shared" si="138"/>
        <v>#VALUE!</v>
      </c>
      <c r="K696" s="5" t="e">
        <f t="shared" si="136"/>
        <v>#N/A</v>
      </c>
      <c r="L696" s="5" t="e">
        <f t="shared" si="137"/>
        <v>#N/A</v>
      </c>
      <c r="T696" s="25">
        <f t="shared" si="139"/>
        <v>0</v>
      </c>
      <c r="U696" s="25">
        <f t="shared" si="140"/>
        <v>0</v>
      </c>
      <c r="V696" s="25">
        <f t="shared" si="141"/>
        <v>0</v>
      </c>
      <c r="AA696" s="11" t="e">
        <f t="shared" si="142"/>
        <v>#N/A</v>
      </c>
      <c r="AB696" s="11" t="e">
        <f t="shared" si="143"/>
        <v>#N/A</v>
      </c>
      <c r="AC696" s="11" t="e">
        <f t="shared" si="144"/>
        <v>#N/A</v>
      </c>
      <c r="AH696" s="26" t="e">
        <f t="array" ref="AH696">MEDIAN(IF(ISNUMBER(AA$3:AA$163),AA$3:AA$163))</f>
        <v>#NUM!</v>
      </c>
      <c r="AI696" s="26" t="e">
        <f t="array" ref="AI696">MEDIAN(IF(ISNUMBER(AB$3:AB$163),AB$3:AB$163))</f>
        <v>#NUM!</v>
      </c>
      <c r="AJ696" s="26" t="e">
        <f t="array" ref="AJ696">MEDIAN(IF(ISNUMBER(AC$3:AC$163),AC$3:AC$163))</f>
        <v>#NUM!</v>
      </c>
    </row>
    <row r="697" spans="1:36" ht="15.75" x14ac:dyDescent="0.25">
      <c r="A697" s="21"/>
      <c r="B697" s="22"/>
      <c r="C697" s="23"/>
      <c r="D697" s="23"/>
      <c r="E697" s="23"/>
      <c r="F697" s="23"/>
      <c r="G697" s="23"/>
      <c r="H697" s="23"/>
      <c r="I697" s="1"/>
      <c r="J697" s="30" t="e">
        <f t="shared" si="138"/>
        <v>#VALUE!</v>
      </c>
      <c r="K697" s="5" t="e">
        <f t="shared" si="136"/>
        <v>#N/A</v>
      </c>
      <c r="L697" s="5" t="e">
        <f t="shared" si="137"/>
        <v>#N/A</v>
      </c>
      <c r="T697" s="25">
        <f t="shared" si="139"/>
        <v>0</v>
      </c>
      <c r="U697" s="25">
        <f t="shared" si="140"/>
        <v>0</v>
      </c>
      <c r="V697" s="25">
        <f t="shared" si="141"/>
        <v>0</v>
      </c>
      <c r="AA697" s="11" t="e">
        <f t="shared" si="142"/>
        <v>#N/A</v>
      </c>
      <c r="AB697" s="11" t="e">
        <f t="shared" si="143"/>
        <v>#N/A</v>
      </c>
      <c r="AC697" s="11" t="e">
        <f t="shared" si="144"/>
        <v>#N/A</v>
      </c>
      <c r="AH697" s="26" t="e">
        <f t="array" ref="AH697">MEDIAN(IF(ISNUMBER(AA$3:AA$163),AA$3:AA$163))</f>
        <v>#NUM!</v>
      </c>
      <c r="AI697" s="26" t="e">
        <f t="array" ref="AI697">MEDIAN(IF(ISNUMBER(AB$3:AB$163),AB$3:AB$163))</f>
        <v>#NUM!</v>
      </c>
      <c r="AJ697" s="26" t="e">
        <f t="array" ref="AJ697">MEDIAN(IF(ISNUMBER(AC$3:AC$163),AC$3:AC$163))</f>
        <v>#NUM!</v>
      </c>
    </row>
    <row r="698" spans="1:36" ht="15.75" x14ac:dyDescent="0.25">
      <c r="A698" s="21"/>
      <c r="B698" s="22"/>
      <c r="C698" s="23"/>
      <c r="D698" s="23"/>
      <c r="E698" s="23"/>
      <c r="F698" s="23"/>
      <c r="G698" s="23"/>
      <c r="H698" s="23"/>
      <c r="I698" s="1"/>
      <c r="J698" s="30" t="e">
        <f t="shared" si="138"/>
        <v>#VALUE!</v>
      </c>
      <c r="K698" s="5" t="e">
        <f t="shared" si="136"/>
        <v>#N/A</v>
      </c>
      <c r="L698" s="5" t="e">
        <f t="shared" si="137"/>
        <v>#N/A</v>
      </c>
      <c r="T698" s="25">
        <f t="shared" si="139"/>
        <v>0</v>
      </c>
      <c r="U698" s="25">
        <f t="shared" si="140"/>
        <v>0</v>
      </c>
      <c r="V698" s="25">
        <f t="shared" si="141"/>
        <v>0</v>
      </c>
      <c r="AA698" s="11" t="e">
        <f t="shared" si="142"/>
        <v>#N/A</v>
      </c>
      <c r="AB698" s="11" t="e">
        <f t="shared" si="143"/>
        <v>#N/A</v>
      </c>
      <c r="AC698" s="11" t="e">
        <f t="shared" si="144"/>
        <v>#N/A</v>
      </c>
      <c r="AH698" s="26" t="e">
        <f t="array" ref="AH698">MEDIAN(IF(ISNUMBER(AA$3:AA$163),AA$3:AA$163))</f>
        <v>#NUM!</v>
      </c>
      <c r="AI698" s="26" t="e">
        <f t="array" ref="AI698">MEDIAN(IF(ISNUMBER(AB$3:AB$163),AB$3:AB$163))</f>
        <v>#NUM!</v>
      </c>
      <c r="AJ698" s="26" t="e">
        <f t="array" ref="AJ698">MEDIAN(IF(ISNUMBER(AC$3:AC$163),AC$3:AC$163))</f>
        <v>#NUM!</v>
      </c>
    </row>
    <row r="699" spans="1:36" ht="15.75" x14ac:dyDescent="0.25">
      <c r="A699" s="21"/>
      <c r="B699" s="22"/>
      <c r="C699" s="23"/>
      <c r="D699" s="23"/>
      <c r="E699" s="23"/>
      <c r="F699" s="23"/>
      <c r="G699" s="23"/>
      <c r="H699" s="23"/>
      <c r="I699" s="1"/>
      <c r="J699" s="30" t="e">
        <f t="shared" si="138"/>
        <v>#VALUE!</v>
      </c>
      <c r="K699" s="5" t="e">
        <f t="shared" si="136"/>
        <v>#N/A</v>
      </c>
      <c r="L699" s="5" t="e">
        <f t="shared" si="137"/>
        <v>#N/A</v>
      </c>
      <c r="T699" s="25">
        <f t="shared" si="139"/>
        <v>0</v>
      </c>
      <c r="U699" s="25">
        <f t="shared" si="140"/>
        <v>0</v>
      </c>
      <c r="V699" s="25">
        <f t="shared" si="141"/>
        <v>0</v>
      </c>
      <c r="AA699" s="11" t="e">
        <f t="shared" si="142"/>
        <v>#N/A</v>
      </c>
      <c r="AB699" s="11" t="e">
        <f t="shared" si="143"/>
        <v>#N/A</v>
      </c>
      <c r="AC699" s="11" t="e">
        <f t="shared" si="144"/>
        <v>#N/A</v>
      </c>
      <c r="AH699" s="26" t="e">
        <f t="array" ref="AH699">MEDIAN(IF(ISNUMBER(AA$3:AA$163),AA$3:AA$163))</f>
        <v>#NUM!</v>
      </c>
      <c r="AI699" s="26" t="e">
        <f t="array" ref="AI699">MEDIAN(IF(ISNUMBER(AB$3:AB$163),AB$3:AB$163))</f>
        <v>#NUM!</v>
      </c>
      <c r="AJ699" s="26" t="e">
        <f t="array" ref="AJ699">MEDIAN(IF(ISNUMBER(AC$3:AC$163),AC$3:AC$163))</f>
        <v>#NUM!</v>
      </c>
    </row>
    <row r="700" spans="1:36" ht="15.75" x14ac:dyDescent="0.25">
      <c r="A700" s="21"/>
      <c r="B700" s="22"/>
      <c r="C700" s="23"/>
      <c r="D700" s="23"/>
      <c r="E700" s="23"/>
      <c r="F700" s="23"/>
      <c r="G700" s="23"/>
      <c r="H700" s="23"/>
      <c r="I700" s="1"/>
      <c r="J700" s="30" t="e">
        <f t="shared" si="138"/>
        <v>#VALUE!</v>
      </c>
      <c r="K700" s="5" t="e">
        <f t="shared" si="136"/>
        <v>#N/A</v>
      </c>
      <c r="L700" s="5" t="e">
        <f t="shared" si="137"/>
        <v>#N/A</v>
      </c>
      <c r="T700" s="25">
        <f t="shared" si="139"/>
        <v>0</v>
      </c>
      <c r="U700" s="25">
        <f t="shared" si="140"/>
        <v>0</v>
      </c>
      <c r="V700" s="25">
        <f t="shared" si="141"/>
        <v>0</v>
      </c>
      <c r="AA700" s="11" t="e">
        <f t="shared" si="142"/>
        <v>#N/A</v>
      </c>
      <c r="AB700" s="11" t="e">
        <f t="shared" si="143"/>
        <v>#N/A</v>
      </c>
      <c r="AC700" s="11" t="e">
        <f t="shared" si="144"/>
        <v>#N/A</v>
      </c>
      <c r="AH700" s="26" t="e">
        <f t="array" ref="AH700">MEDIAN(IF(ISNUMBER(AA$3:AA$163),AA$3:AA$163))</f>
        <v>#NUM!</v>
      </c>
      <c r="AI700" s="26" t="e">
        <f t="array" ref="AI700">MEDIAN(IF(ISNUMBER(AB$3:AB$163),AB$3:AB$163))</f>
        <v>#NUM!</v>
      </c>
      <c r="AJ700" s="26" t="e">
        <f t="array" ref="AJ700">MEDIAN(IF(ISNUMBER(AC$3:AC$163),AC$3:AC$163))</f>
        <v>#NUM!</v>
      </c>
    </row>
    <row r="701" spans="1:36" ht="15.75" x14ac:dyDescent="0.25">
      <c r="A701" s="21"/>
      <c r="B701" s="22"/>
      <c r="C701" s="23"/>
      <c r="D701" s="23"/>
      <c r="E701" s="23"/>
      <c r="F701" s="23"/>
      <c r="G701" s="23"/>
      <c r="H701" s="23"/>
      <c r="I701" s="1"/>
      <c r="J701" s="30" t="e">
        <f t="shared" si="138"/>
        <v>#VALUE!</v>
      </c>
      <c r="K701" s="5" t="e">
        <f t="shared" si="136"/>
        <v>#N/A</v>
      </c>
      <c r="L701" s="5" t="e">
        <f t="shared" si="137"/>
        <v>#N/A</v>
      </c>
      <c r="T701" s="25">
        <f t="shared" si="139"/>
        <v>0</v>
      </c>
      <c r="U701" s="25">
        <f t="shared" si="140"/>
        <v>0</v>
      </c>
      <c r="V701" s="25">
        <f t="shared" si="141"/>
        <v>0</v>
      </c>
      <c r="AA701" s="11" t="e">
        <f t="shared" si="142"/>
        <v>#N/A</v>
      </c>
      <c r="AB701" s="11" t="e">
        <f t="shared" si="143"/>
        <v>#N/A</v>
      </c>
      <c r="AC701" s="11" t="e">
        <f t="shared" si="144"/>
        <v>#N/A</v>
      </c>
      <c r="AH701" s="26" t="e">
        <f t="array" ref="AH701">MEDIAN(IF(ISNUMBER(AA$3:AA$163),AA$3:AA$163))</f>
        <v>#NUM!</v>
      </c>
      <c r="AI701" s="26" t="e">
        <f t="array" ref="AI701">MEDIAN(IF(ISNUMBER(AB$3:AB$163),AB$3:AB$163))</f>
        <v>#NUM!</v>
      </c>
      <c r="AJ701" s="26" t="e">
        <f t="array" ref="AJ701">MEDIAN(IF(ISNUMBER(AC$3:AC$163),AC$3:AC$163))</f>
        <v>#NUM!</v>
      </c>
    </row>
    <row r="702" spans="1:36" ht="15.75" x14ac:dyDescent="0.25">
      <c r="A702" s="21"/>
      <c r="B702" s="22"/>
      <c r="C702" s="23"/>
      <c r="D702" s="23"/>
      <c r="E702" s="23"/>
      <c r="F702" s="23"/>
      <c r="G702" s="23"/>
      <c r="H702" s="23"/>
      <c r="I702" s="1"/>
      <c r="J702" s="30" t="e">
        <f t="shared" si="138"/>
        <v>#VALUE!</v>
      </c>
      <c r="K702" s="5" t="e">
        <f t="shared" si="136"/>
        <v>#N/A</v>
      </c>
      <c r="L702" s="5" t="e">
        <f t="shared" si="137"/>
        <v>#N/A</v>
      </c>
      <c r="T702" s="25">
        <f t="shared" si="139"/>
        <v>0</v>
      </c>
      <c r="U702" s="25">
        <f t="shared" si="140"/>
        <v>0</v>
      </c>
      <c r="V702" s="25">
        <f t="shared" si="141"/>
        <v>0</v>
      </c>
      <c r="AA702" s="11" t="e">
        <f t="shared" si="142"/>
        <v>#N/A</v>
      </c>
      <c r="AB702" s="11" t="e">
        <f t="shared" si="143"/>
        <v>#N/A</v>
      </c>
      <c r="AC702" s="11" t="e">
        <f t="shared" si="144"/>
        <v>#N/A</v>
      </c>
      <c r="AH702" s="26" t="e">
        <f t="array" ref="AH702">MEDIAN(IF(ISNUMBER(AA$3:AA$163),AA$3:AA$163))</f>
        <v>#NUM!</v>
      </c>
      <c r="AI702" s="26" t="e">
        <f t="array" ref="AI702">MEDIAN(IF(ISNUMBER(AB$3:AB$163),AB$3:AB$163))</f>
        <v>#NUM!</v>
      </c>
      <c r="AJ702" s="26" t="e">
        <f t="array" ref="AJ702">MEDIAN(IF(ISNUMBER(AC$3:AC$163),AC$3:AC$163))</f>
        <v>#NUM!</v>
      </c>
    </row>
    <row r="703" spans="1:36" ht="15.75" x14ac:dyDescent="0.25">
      <c r="A703" s="21"/>
      <c r="B703" s="22"/>
      <c r="C703" s="23"/>
      <c r="D703" s="23"/>
      <c r="E703" s="23"/>
      <c r="F703" s="23"/>
      <c r="G703" s="23"/>
      <c r="H703" s="23"/>
      <c r="I703" s="1"/>
      <c r="J703" s="30" t="e">
        <f t="shared" si="138"/>
        <v>#VALUE!</v>
      </c>
      <c r="K703" s="5" t="e">
        <f t="shared" si="136"/>
        <v>#N/A</v>
      </c>
      <c r="L703" s="5" t="e">
        <f t="shared" si="137"/>
        <v>#N/A</v>
      </c>
      <c r="T703" s="25">
        <f t="shared" si="139"/>
        <v>0</v>
      </c>
      <c r="U703" s="25">
        <f t="shared" si="140"/>
        <v>0</v>
      </c>
      <c r="V703" s="25">
        <f t="shared" si="141"/>
        <v>0</v>
      </c>
      <c r="AA703" s="11" t="e">
        <f t="shared" si="142"/>
        <v>#N/A</v>
      </c>
      <c r="AB703" s="11" t="e">
        <f t="shared" si="143"/>
        <v>#N/A</v>
      </c>
      <c r="AC703" s="11" t="e">
        <f t="shared" si="144"/>
        <v>#N/A</v>
      </c>
      <c r="AH703" s="26" t="e">
        <f t="array" ref="AH703">MEDIAN(IF(ISNUMBER(AA$3:AA$163),AA$3:AA$163))</f>
        <v>#NUM!</v>
      </c>
      <c r="AI703" s="26" t="e">
        <f t="array" ref="AI703">MEDIAN(IF(ISNUMBER(AB$3:AB$163),AB$3:AB$163))</f>
        <v>#NUM!</v>
      </c>
      <c r="AJ703" s="26" t="e">
        <f t="array" ref="AJ703">MEDIAN(IF(ISNUMBER(AC$3:AC$163),AC$3:AC$163))</f>
        <v>#NUM!</v>
      </c>
    </row>
    <row r="704" spans="1:36" ht="15.75" x14ac:dyDescent="0.25">
      <c r="A704" s="21"/>
      <c r="B704" s="22"/>
      <c r="C704" s="23"/>
      <c r="D704" s="23"/>
      <c r="E704" s="23"/>
      <c r="F704" s="23"/>
      <c r="G704" s="23"/>
      <c r="H704" s="23"/>
      <c r="I704" s="1"/>
      <c r="J704" s="30" t="e">
        <f t="shared" si="138"/>
        <v>#VALUE!</v>
      </c>
      <c r="K704" s="5" t="e">
        <f t="shared" si="136"/>
        <v>#N/A</v>
      </c>
      <c r="L704" s="5" t="e">
        <f t="shared" si="137"/>
        <v>#N/A</v>
      </c>
      <c r="T704" s="25">
        <f t="shared" si="139"/>
        <v>0</v>
      </c>
      <c r="U704" s="25">
        <f t="shared" si="140"/>
        <v>0</v>
      </c>
      <c r="V704" s="25">
        <f t="shared" si="141"/>
        <v>0</v>
      </c>
      <c r="AA704" s="11" t="e">
        <f t="shared" si="142"/>
        <v>#N/A</v>
      </c>
      <c r="AB704" s="11" t="e">
        <f t="shared" si="143"/>
        <v>#N/A</v>
      </c>
      <c r="AC704" s="11" t="e">
        <f t="shared" si="144"/>
        <v>#N/A</v>
      </c>
      <c r="AH704" s="26" t="e">
        <f t="array" ref="AH704">MEDIAN(IF(ISNUMBER(AA$3:AA$163),AA$3:AA$163))</f>
        <v>#NUM!</v>
      </c>
      <c r="AI704" s="26" t="e">
        <f t="array" ref="AI704">MEDIAN(IF(ISNUMBER(AB$3:AB$163),AB$3:AB$163))</f>
        <v>#NUM!</v>
      </c>
      <c r="AJ704" s="26" t="e">
        <f t="array" ref="AJ704">MEDIAN(IF(ISNUMBER(AC$3:AC$163),AC$3:AC$163))</f>
        <v>#NUM!</v>
      </c>
    </row>
    <row r="705" spans="1:36" ht="15.75" x14ac:dyDescent="0.25">
      <c r="A705" s="21"/>
      <c r="B705" s="22"/>
      <c r="C705" s="23"/>
      <c r="D705" s="23"/>
      <c r="E705" s="23"/>
      <c r="F705" s="23"/>
      <c r="G705" s="23"/>
      <c r="H705" s="23"/>
      <c r="I705" s="1"/>
      <c r="J705" s="30" t="e">
        <f t="shared" si="138"/>
        <v>#VALUE!</v>
      </c>
      <c r="K705" s="5" t="e">
        <f t="shared" si="136"/>
        <v>#N/A</v>
      </c>
      <c r="L705" s="5" t="e">
        <f t="shared" si="137"/>
        <v>#N/A</v>
      </c>
      <c r="T705" s="25">
        <f t="shared" si="139"/>
        <v>0</v>
      </c>
      <c r="U705" s="25">
        <f t="shared" si="140"/>
        <v>0</v>
      </c>
      <c r="V705" s="25">
        <f t="shared" si="141"/>
        <v>0</v>
      </c>
      <c r="AA705" s="11" t="e">
        <f t="shared" si="142"/>
        <v>#N/A</v>
      </c>
      <c r="AB705" s="11" t="e">
        <f t="shared" si="143"/>
        <v>#N/A</v>
      </c>
      <c r="AC705" s="11" t="e">
        <f t="shared" si="144"/>
        <v>#N/A</v>
      </c>
      <c r="AH705" s="26" t="e">
        <f t="array" ref="AH705">MEDIAN(IF(ISNUMBER(AA$3:AA$163),AA$3:AA$163))</f>
        <v>#NUM!</v>
      </c>
      <c r="AI705" s="26" t="e">
        <f t="array" ref="AI705">MEDIAN(IF(ISNUMBER(AB$3:AB$163),AB$3:AB$163))</f>
        <v>#NUM!</v>
      </c>
      <c r="AJ705" s="26" t="e">
        <f t="array" ref="AJ705">MEDIAN(IF(ISNUMBER(AC$3:AC$163),AC$3:AC$163))</f>
        <v>#NUM!</v>
      </c>
    </row>
    <row r="706" spans="1:36" ht="15.75" x14ac:dyDescent="0.25">
      <c r="A706" s="21"/>
      <c r="B706" s="22"/>
      <c r="C706" s="23"/>
      <c r="D706" s="23"/>
      <c r="E706" s="23"/>
      <c r="F706" s="23"/>
      <c r="G706" s="23"/>
      <c r="H706" s="23"/>
      <c r="I706" s="1"/>
      <c r="J706" s="30" t="e">
        <f t="shared" si="138"/>
        <v>#VALUE!</v>
      </c>
      <c r="K706" s="5" t="e">
        <f t="shared" si="136"/>
        <v>#N/A</v>
      </c>
      <c r="L706" s="5" t="e">
        <f t="shared" si="137"/>
        <v>#N/A</v>
      </c>
      <c r="T706" s="25">
        <f t="shared" si="139"/>
        <v>0</v>
      </c>
      <c r="U706" s="25">
        <f t="shared" si="140"/>
        <v>0</v>
      </c>
      <c r="V706" s="25">
        <f t="shared" si="141"/>
        <v>0</v>
      </c>
      <c r="AA706" s="11" t="e">
        <f t="shared" si="142"/>
        <v>#N/A</v>
      </c>
      <c r="AB706" s="11" t="e">
        <f t="shared" si="143"/>
        <v>#N/A</v>
      </c>
      <c r="AC706" s="11" t="e">
        <f t="shared" si="144"/>
        <v>#N/A</v>
      </c>
      <c r="AH706" s="26" t="e">
        <f t="array" ref="AH706">MEDIAN(IF(ISNUMBER(AA$3:AA$163),AA$3:AA$163))</f>
        <v>#NUM!</v>
      </c>
      <c r="AI706" s="26" t="e">
        <f t="array" ref="AI706">MEDIAN(IF(ISNUMBER(AB$3:AB$163),AB$3:AB$163))</f>
        <v>#NUM!</v>
      </c>
      <c r="AJ706" s="26" t="e">
        <f t="array" ref="AJ706">MEDIAN(IF(ISNUMBER(AC$3:AC$163),AC$3:AC$163))</f>
        <v>#NUM!</v>
      </c>
    </row>
    <row r="707" spans="1:36" ht="15.75" x14ac:dyDescent="0.25">
      <c r="A707" s="21"/>
      <c r="B707" s="22"/>
      <c r="C707" s="23"/>
      <c r="D707" s="23"/>
      <c r="E707" s="23"/>
      <c r="F707" s="23"/>
      <c r="G707" s="23"/>
      <c r="H707" s="23"/>
      <c r="I707" s="1"/>
      <c r="J707" s="30" t="e">
        <f t="shared" si="138"/>
        <v>#VALUE!</v>
      </c>
      <c r="K707" s="5" t="e">
        <f t="shared" ref="K707:K770" si="145">IF(ISBLANK(B707),NA(),B707-WEEKDAY(B707,2)+1)</f>
        <v>#N/A</v>
      </c>
      <c r="L707" s="5" t="e">
        <f t="shared" ref="L707:L770" si="146">IF(ISBLANK(B707),NA(),B707-DAY(B707)+1)</f>
        <v>#N/A</v>
      </c>
      <c r="T707" s="25">
        <f t="shared" si="139"/>
        <v>0</v>
      </c>
      <c r="U707" s="25">
        <f t="shared" si="140"/>
        <v>0</v>
      </c>
      <c r="V707" s="25">
        <f t="shared" si="141"/>
        <v>0</v>
      </c>
      <c r="AA707" s="11" t="e">
        <f t="shared" si="142"/>
        <v>#N/A</v>
      </c>
      <c r="AB707" s="11" t="e">
        <f t="shared" si="143"/>
        <v>#N/A</v>
      </c>
      <c r="AC707" s="11" t="e">
        <f t="shared" si="144"/>
        <v>#N/A</v>
      </c>
      <c r="AH707" s="26" t="e">
        <f t="array" ref="AH707">MEDIAN(IF(ISNUMBER(AA$3:AA$163),AA$3:AA$163))</f>
        <v>#NUM!</v>
      </c>
      <c r="AI707" s="26" t="e">
        <f t="array" ref="AI707">MEDIAN(IF(ISNUMBER(AB$3:AB$163),AB$3:AB$163))</f>
        <v>#NUM!</v>
      </c>
      <c r="AJ707" s="26" t="e">
        <f t="array" ref="AJ707">MEDIAN(IF(ISNUMBER(AC$3:AC$163),AC$3:AC$163))</f>
        <v>#NUM!</v>
      </c>
    </row>
    <row r="708" spans="1:36" ht="15.75" x14ac:dyDescent="0.25">
      <c r="A708" s="21"/>
      <c r="B708" s="22"/>
      <c r="C708" s="23"/>
      <c r="D708" s="23"/>
      <c r="E708" s="23"/>
      <c r="F708" s="23"/>
      <c r="G708" s="23"/>
      <c r="H708" s="23"/>
      <c r="I708" s="1"/>
      <c r="J708" s="30" t="e">
        <f t="shared" ref="J708:J771" si="147">ABS(AND(C708:H708))</f>
        <v>#VALUE!</v>
      </c>
      <c r="K708" s="5" t="e">
        <f t="shared" si="145"/>
        <v>#N/A</v>
      </c>
      <c r="L708" s="5" t="e">
        <f t="shared" si="146"/>
        <v>#N/A</v>
      </c>
      <c r="T708" s="25">
        <f t="shared" ref="T708:T771" si="148">SUMIF($K$3:$K$2500,$O708,$F$3:$F$2500)</f>
        <v>0</v>
      </c>
      <c r="U708" s="25">
        <f t="shared" ref="U708:U771" si="149">SUMIF($K$3:$K$2500,$O708,$G$3:$G$2500)</f>
        <v>0</v>
      </c>
      <c r="V708" s="25">
        <f t="shared" ref="V708:V771" si="150">SUMIF($K$3:$K$2500,$O708,$H$3:$H$2500)</f>
        <v>0</v>
      </c>
      <c r="AA708" s="11" t="e">
        <f t="shared" ref="AA708:AA771" si="151">IF($P708&gt;0,T708/$P708,NA())</f>
        <v>#N/A</v>
      </c>
      <c r="AB708" s="11" t="e">
        <f t="shared" ref="AB708:AB771" si="152">IF($P708&gt;0,U708/$P708,NA())</f>
        <v>#N/A</v>
      </c>
      <c r="AC708" s="11" t="e">
        <f t="shared" ref="AC708:AC771" si="153">IF($P708&gt;0,V708/$P708,NA())</f>
        <v>#N/A</v>
      </c>
      <c r="AH708" s="26" t="e">
        <f t="array" ref="AH708">MEDIAN(IF(ISNUMBER(AA$3:AA$163),AA$3:AA$163))</f>
        <v>#NUM!</v>
      </c>
      <c r="AI708" s="26" t="e">
        <f t="array" ref="AI708">MEDIAN(IF(ISNUMBER(AB$3:AB$163),AB$3:AB$163))</f>
        <v>#NUM!</v>
      </c>
      <c r="AJ708" s="26" t="e">
        <f t="array" ref="AJ708">MEDIAN(IF(ISNUMBER(AC$3:AC$163),AC$3:AC$163))</f>
        <v>#NUM!</v>
      </c>
    </row>
    <row r="709" spans="1:36" ht="15.75" x14ac:dyDescent="0.25">
      <c r="A709" s="21"/>
      <c r="B709" s="22"/>
      <c r="C709" s="23"/>
      <c r="D709" s="23"/>
      <c r="E709" s="23"/>
      <c r="F709" s="23"/>
      <c r="G709" s="23"/>
      <c r="H709" s="23"/>
      <c r="I709" s="1"/>
      <c r="J709" s="30" t="e">
        <f t="shared" si="147"/>
        <v>#VALUE!</v>
      </c>
      <c r="K709" s="5" t="e">
        <f t="shared" si="145"/>
        <v>#N/A</v>
      </c>
      <c r="L709" s="5" t="e">
        <f t="shared" si="146"/>
        <v>#N/A</v>
      </c>
      <c r="T709" s="25">
        <f t="shared" si="148"/>
        <v>0</v>
      </c>
      <c r="U709" s="25">
        <f t="shared" si="149"/>
        <v>0</v>
      </c>
      <c r="V709" s="25">
        <f t="shared" si="150"/>
        <v>0</v>
      </c>
      <c r="AA709" s="11" t="e">
        <f t="shared" si="151"/>
        <v>#N/A</v>
      </c>
      <c r="AB709" s="11" t="e">
        <f t="shared" si="152"/>
        <v>#N/A</v>
      </c>
      <c r="AC709" s="11" t="e">
        <f t="shared" si="153"/>
        <v>#N/A</v>
      </c>
      <c r="AH709" s="26" t="e">
        <f t="array" ref="AH709">MEDIAN(IF(ISNUMBER(AA$3:AA$163),AA$3:AA$163))</f>
        <v>#NUM!</v>
      </c>
      <c r="AI709" s="26" t="e">
        <f t="array" ref="AI709">MEDIAN(IF(ISNUMBER(AB$3:AB$163),AB$3:AB$163))</f>
        <v>#NUM!</v>
      </c>
      <c r="AJ709" s="26" t="e">
        <f t="array" ref="AJ709">MEDIAN(IF(ISNUMBER(AC$3:AC$163),AC$3:AC$163))</f>
        <v>#NUM!</v>
      </c>
    </row>
    <row r="710" spans="1:36" ht="15.75" x14ac:dyDescent="0.25">
      <c r="A710" s="21"/>
      <c r="B710" s="22"/>
      <c r="C710" s="23"/>
      <c r="D710" s="23"/>
      <c r="E710" s="23"/>
      <c r="F710" s="23"/>
      <c r="G710" s="23"/>
      <c r="H710" s="23"/>
      <c r="I710" s="1"/>
      <c r="J710" s="30" t="e">
        <f t="shared" si="147"/>
        <v>#VALUE!</v>
      </c>
      <c r="K710" s="5" t="e">
        <f t="shared" si="145"/>
        <v>#N/A</v>
      </c>
      <c r="L710" s="5" t="e">
        <f t="shared" si="146"/>
        <v>#N/A</v>
      </c>
      <c r="T710" s="25">
        <f t="shared" si="148"/>
        <v>0</v>
      </c>
      <c r="U710" s="25">
        <f t="shared" si="149"/>
        <v>0</v>
      </c>
      <c r="V710" s="25">
        <f t="shared" si="150"/>
        <v>0</v>
      </c>
      <c r="AA710" s="11" t="e">
        <f t="shared" si="151"/>
        <v>#N/A</v>
      </c>
      <c r="AB710" s="11" t="e">
        <f t="shared" si="152"/>
        <v>#N/A</v>
      </c>
      <c r="AC710" s="11" t="e">
        <f t="shared" si="153"/>
        <v>#N/A</v>
      </c>
      <c r="AH710" s="26" t="e">
        <f t="array" ref="AH710">MEDIAN(IF(ISNUMBER(AA$3:AA$163),AA$3:AA$163))</f>
        <v>#NUM!</v>
      </c>
      <c r="AI710" s="26" t="e">
        <f t="array" ref="AI710">MEDIAN(IF(ISNUMBER(AB$3:AB$163),AB$3:AB$163))</f>
        <v>#NUM!</v>
      </c>
      <c r="AJ710" s="26" t="e">
        <f t="array" ref="AJ710">MEDIAN(IF(ISNUMBER(AC$3:AC$163),AC$3:AC$163))</f>
        <v>#NUM!</v>
      </c>
    </row>
    <row r="711" spans="1:36" ht="15.75" x14ac:dyDescent="0.25">
      <c r="A711" s="21"/>
      <c r="B711" s="22"/>
      <c r="C711" s="23"/>
      <c r="D711" s="23"/>
      <c r="E711" s="23"/>
      <c r="F711" s="23"/>
      <c r="G711" s="23"/>
      <c r="H711" s="23"/>
      <c r="I711" s="1"/>
      <c r="J711" s="30" t="e">
        <f t="shared" si="147"/>
        <v>#VALUE!</v>
      </c>
      <c r="K711" s="5" t="e">
        <f t="shared" si="145"/>
        <v>#N/A</v>
      </c>
      <c r="L711" s="5" t="e">
        <f t="shared" si="146"/>
        <v>#N/A</v>
      </c>
      <c r="T711" s="25">
        <f t="shared" si="148"/>
        <v>0</v>
      </c>
      <c r="U711" s="25">
        <f t="shared" si="149"/>
        <v>0</v>
      </c>
      <c r="V711" s="25">
        <f t="shared" si="150"/>
        <v>0</v>
      </c>
      <c r="AA711" s="11" t="e">
        <f t="shared" si="151"/>
        <v>#N/A</v>
      </c>
      <c r="AB711" s="11" t="e">
        <f t="shared" si="152"/>
        <v>#N/A</v>
      </c>
      <c r="AC711" s="11" t="e">
        <f t="shared" si="153"/>
        <v>#N/A</v>
      </c>
      <c r="AH711" s="26" t="e">
        <f t="array" ref="AH711">MEDIAN(IF(ISNUMBER(AA$3:AA$163),AA$3:AA$163))</f>
        <v>#NUM!</v>
      </c>
      <c r="AI711" s="26" t="e">
        <f t="array" ref="AI711">MEDIAN(IF(ISNUMBER(AB$3:AB$163),AB$3:AB$163))</f>
        <v>#NUM!</v>
      </c>
      <c r="AJ711" s="26" t="e">
        <f t="array" ref="AJ711">MEDIAN(IF(ISNUMBER(AC$3:AC$163),AC$3:AC$163))</f>
        <v>#NUM!</v>
      </c>
    </row>
    <row r="712" spans="1:36" ht="15.75" x14ac:dyDescent="0.25">
      <c r="A712" s="21"/>
      <c r="B712" s="22"/>
      <c r="C712" s="23"/>
      <c r="D712" s="23"/>
      <c r="E712" s="23"/>
      <c r="F712" s="23"/>
      <c r="G712" s="23"/>
      <c r="H712" s="23"/>
      <c r="I712" s="1"/>
      <c r="J712" s="30" t="e">
        <f t="shared" si="147"/>
        <v>#VALUE!</v>
      </c>
      <c r="K712" s="5" t="e">
        <f t="shared" si="145"/>
        <v>#N/A</v>
      </c>
      <c r="L712" s="5" t="e">
        <f t="shared" si="146"/>
        <v>#N/A</v>
      </c>
      <c r="T712" s="25">
        <f t="shared" si="148"/>
        <v>0</v>
      </c>
      <c r="U712" s="25">
        <f t="shared" si="149"/>
        <v>0</v>
      </c>
      <c r="V712" s="25">
        <f t="shared" si="150"/>
        <v>0</v>
      </c>
      <c r="AA712" s="11" t="e">
        <f t="shared" si="151"/>
        <v>#N/A</v>
      </c>
      <c r="AB712" s="11" t="e">
        <f t="shared" si="152"/>
        <v>#N/A</v>
      </c>
      <c r="AC712" s="11" t="e">
        <f t="shared" si="153"/>
        <v>#N/A</v>
      </c>
      <c r="AH712" s="26" t="e">
        <f t="array" ref="AH712">MEDIAN(IF(ISNUMBER(AA$3:AA$163),AA$3:AA$163))</f>
        <v>#NUM!</v>
      </c>
      <c r="AI712" s="26" t="e">
        <f t="array" ref="AI712">MEDIAN(IF(ISNUMBER(AB$3:AB$163),AB$3:AB$163))</f>
        <v>#NUM!</v>
      </c>
      <c r="AJ712" s="26" t="e">
        <f t="array" ref="AJ712">MEDIAN(IF(ISNUMBER(AC$3:AC$163),AC$3:AC$163))</f>
        <v>#NUM!</v>
      </c>
    </row>
    <row r="713" spans="1:36" ht="15.75" x14ac:dyDescent="0.25">
      <c r="A713" s="21"/>
      <c r="B713" s="22"/>
      <c r="C713" s="23"/>
      <c r="D713" s="23"/>
      <c r="E713" s="23"/>
      <c r="F713" s="23"/>
      <c r="G713" s="23"/>
      <c r="H713" s="23"/>
      <c r="I713" s="1"/>
      <c r="J713" s="30" t="e">
        <f t="shared" si="147"/>
        <v>#VALUE!</v>
      </c>
      <c r="K713" s="5" t="e">
        <f t="shared" si="145"/>
        <v>#N/A</v>
      </c>
      <c r="L713" s="5" t="e">
        <f t="shared" si="146"/>
        <v>#N/A</v>
      </c>
      <c r="T713" s="25">
        <f t="shared" si="148"/>
        <v>0</v>
      </c>
      <c r="U713" s="25">
        <f t="shared" si="149"/>
        <v>0</v>
      </c>
      <c r="V713" s="25">
        <f t="shared" si="150"/>
        <v>0</v>
      </c>
      <c r="AA713" s="11" t="e">
        <f t="shared" si="151"/>
        <v>#N/A</v>
      </c>
      <c r="AB713" s="11" t="e">
        <f t="shared" si="152"/>
        <v>#N/A</v>
      </c>
      <c r="AC713" s="11" t="e">
        <f t="shared" si="153"/>
        <v>#N/A</v>
      </c>
      <c r="AH713" s="26" t="e">
        <f t="array" ref="AH713">MEDIAN(IF(ISNUMBER(AA$3:AA$163),AA$3:AA$163))</f>
        <v>#NUM!</v>
      </c>
      <c r="AI713" s="26" t="e">
        <f t="array" ref="AI713">MEDIAN(IF(ISNUMBER(AB$3:AB$163),AB$3:AB$163))</f>
        <v>#NUM!</v>
      </c>
      <c r="AJ713" s="26" t="e">
        <f t="array" ref="AJ713">MEDIAN(IF(ISNUMBER(AC$3:AC$163),AC$3:AC$163))</f>
        <v>#NUM!</v>
      </c>
    </row>
    <row r="714" spans="1:36" ht="15.75" x14ac:dyDescent="0.25">
      <c r="A714" s="21"/>
      <c r="B714" s="22"/>
      <c r="C714" s="23"/>
      <c r="D714" s="23"/>
      <c r="E714" s="23"/>
      <c r="F714" s="23"/>
      <c r="G714" s="23"/>
      <c r="H714" s="23"/>
      <c r="I714" s="1"/>
      <c r="J714" s="30" t="e">
        <f t="shared" si="147"/>
        <v>#VALUE!</v>
      </c>
      <c r="K714" s="5" t="e">
        <f t="shared" si="145"/>
        <v>#N/A</v>
      </c>
      <c r="L714" s="5" t="e">
        <f t="shared" si="146"/>
        <v>#N/A</v>
      </c>
      <c r="T714" s="25">
        <f t="shared" si="148"/>
        <v>0</v>
      </c>
      <c r="U714" s="25">
        <f t="shared" si="149"/>
        <v>0</v>
      </c>
      <c r="V714" s="25">
        <f t="shared" si="150"/>
        <v>0</v>
      </c>
      <c r="AA714" s="11" t="e">
        <f t="shared" si="151"/>
        <v>#N/A</v>
      </c>
      <c r="AB714" s="11" t="e">
        <f t="shared" si="152"/>
        <v>#N/A</v>
      </c>
      <c r="AC714" s="11" t="e">
        <f t="shared" si="153"/>
        <v>#N/A</v>
      </c>
      <c r="AH714" s="26" t="e">
        <f t="array" ref="AH714">MEDIAN(IF(ISNUMBER(AA$3:AA$163),AA$3:AA$163))</f>
        <v>#NUM!</v>
      </c>
      <c r="AI714" s="26" t="e">
        <f t="array" ref="AI714">MEDIAN(IF(ISNUMBER(AB$3:AB$163),AB$3:AB$163))</f>
        <v>#NUM!</v>
      </c>
      <c r="AJ714" s="26" t="e">
        <f t="array" ref="AJ714">MEDIAN(IF(ISNUMBER(AC$3:AC$163),AC$3:AC$163))</f>
        <v>#NUM!</v>
      </c>
    </row>
    <row r="715" spans="1:36" ht="15.75" x14ac:dyDescent="0.25">
      <c r="A715" s="21"/>
      <c r="B715" s="22"/>
      <c r="C715" s="23"/>
      <c r="D715" s="23"/>
      <c r="E715" s="23"/>
      <c r="F715" s="23"/>
      <c r="G715" s="23"/>
      <c r="H715" s="23"/>
      <c r="I715" s="1"/>
      <c r="J715" s="30" t="e">
        <f t="shared" si="147"/>
        <v>#VALUE!</v>
      </c>
      <c r="K715" s="5" t="e">
        <f t="shared" si="145"/>
        <v>#N/A</v>
      </c>
      <c r="L715" s="5" t="e">
        <f t="shared" si="146"/>
        <v>#N/A</v>
      </c>
      <c r="T715" s="25">
        <f t="shared" si="148"/>
        <v>0</v>
      </c>
      <c r="U715" s="25">
        <f t="shared" si="149"/>
        <v>0</v>
      </c>
      <c r="V715" s="25">
        <f t="shared" si="150"/>
        <v>0</v>
      </c>
      <c r="AA715" s="11" t="e">
        <f t="shared" si="151"/>
        <v>#N/A</v>
      </c>
      <c r="AB715" s="11" t="e">
        <f t="shared" si="152"/>
        <v>#N/A</v>
      </c>
      <c r="AC715" s="11" t="e">
        <f t="shared" si="153"/>
        <v>#N/A</v>
      </c>
      <c r="AH715" s="26" t="e">
        <f t="array" ref="AH715">MEDIAN(IF(ISNUMBER(AA$3:AA$163),AA$3:AA$163))</f>
        <v>#NUM!</v>
      </c>
      <c r="AI715" s="26" t="e">
        <f t="array" ref="AI715">MEDIAN(IF(ISNUMBER(AB$3:AB$163),AB$3:AB$163))</f>
        <v>#NUM!</v>
      </c>
      <c r="AJ715" s="26" t="e">
        <f t="array" ref="AJ715">MEDIAN(IF(ISNUMBER(AC$3:AC$163),AC$3:AC$163))</f>
        <v>#NUM!</v>
      </c>
    </row>
    <row r="716" spans="1:36" ht="15.75" x14ac:dyDescent="0.25">
      <c r="A716" s="21"/>
      <c r="B716" s="22"/>
      <c r="C716" s="23"/>
      <c r="D716" s="23"/>
      <c r="E716" s="23"/>
      <c r="F716" s="23"/>
      <c r="G716" s="23"/>
      <c r="H716" s="23"/>
      <c r="I716" s="1"/>
      <c r="J716" s="30" t="e">
        <f t="shared" si="147"/>
        <v>#VALUE!</v>
      </c>
      <c r="K716" s="5" t="e">
        <f t="shared" si="145"/>
        <v>#N/A</v>
      </c>
      <c r="L716" s="5" t="e">
        <f t="shared" si="146"/>
        <v>#N/A</v>
      </c>
      <c r="T716" s="25">
        <f t="shared" si="148"/>
        <v>0</v>
      </c>
      <c r="U716" s="25">
        <f t="shared" si="149"/>
        <v>0</v>
      </c>
      <c r="V716" s="25">
        <f t="shared" si="150"/>
        <v>0</v>
      </c>
      <c r="AA716" s="11" t="e">
        <f t="shared" si="151"/>
        <v>#N/A</v>
      </c>
      <c r="AB716" s="11" t="e">
        <f t="shared" si="152"/>
        <v>#N/A</v>
      </c>
      <c r="AC716" s="11" t="e">
        <f t="shared" si="153"/>
        <v>#N/A</v>
      </c>
      <c r="AH716" s="26" t="e">
        <f t="array" ref="AH716">MEDIAN(IF(ISNUMBER(AA$3:AA$163),AA$3:AA$163))</f>
        <v>#NUM!</v>
      </c>
      <c r="AI716" s="26" t="e">
        <f t="array" ref="AI716">MEDIAN(IF(ISNUMBER(AB$3:AB$163),AB$3:AB$163))</f>
        <v>#NUM!</v>
      </c>
      <c r="AJ716" s="26" t="e">
        <f t="array" ref="AJ716">MEDIAN(IF(ISNUMBER(AC$3:AC$163),AC$3:AC$163))</f>
        <v>#NUM!</v>
      </c>
    </row>
    <row r="717" spans="1:36" ht="15.75" x14ac:dyDescent="0.25">
      <c r="A717" s="21"/>
      <c r="B717" s="22"/>
      <c r="C717" s="23"/>
      <c r="D717" s="23"/>
      <c r="E717" s="23"/>
      <c r="F717" s="23"/>
      <c r="G717" s="23"/>
      <c r="H717" s="23"/>
      <c r="I717" s="1"/>
      <c r="J717" s="30" t="e">
        <f t="shared" si="147"/>
        <v>#VALUE!</v>
      </c>
      <c r="K717" s="5" t="e">
        <f t="shared" si="145"/>
        <v>#N/A</v>
      </c>
      <c r="L717" s="5" t="e">
        <f t="shared" si="146"/>
        <v>#N/A</v>
      </c>
      <c r="T717" s="25">
        <f t="shared" si="148"/>
        <v>0</v>
      </c>
      <c r="U717" s="25">
        <f t="shared" si="149"/>
        <v>0</v>
      </c>
      <c r="V717" s="25">
        <f t="shared" si="150"/>
        <v>0</v>
      </c>
      <c r="AA717" s="11" t="e">
        <f t="shared" si="151"/>
        <v>#N/A</v>
      </c>
      <c r="AB717" s="11" t="e">
        <f t="shared" si="152"/>
        <v>#N/A</v>
      </c>
      <c r="AC717" s="11" t="e">
        <f t="shared" si="153"/>
        <v>#N/A</v>
      </c>
      <c r="AH717" s="26" t="e">
        <f t="array" ref="AH717">MEDIAN(IF(ISNUMBER(AA$3:AA$163),AA$3:AA$163))</f>
        <v>#NUM!</v>
      </c>
      <c r="AI717" s="26" t="e">
        <f t="array" ref="AI717">MEDIAN(IF(ISNUMBER(AB$3:AB$163),AB$3:AB$163))</f>
        <v>#NUM!</v>
      </c>
      <c r="AJ717" s="26" t="e">
        <f t="array" ref="AJ717">MEDIAN(IF(ISNUMBER(AC$3:AC$163),AC$3:AC$163))</f>
        <v>#NUM!</v>
      </c>
    </row>
    <row r="718" spans="1:36" ht="15.75" x14ac:dyDescent="0.25">
      <c r="A718" s="21"/>
      <c r="B718" s="22"/>
      <c r="C718" s="23"/>
      <c r="D718" s="23"/>
      <c r="E718" s="23"/>
      <c r="F718" s="23"/>
      <c r="G718" s="23"/>
      <c r="H718" s="23"/>
      <c r="I718" s="1"/>
      <c r="J718" s="30" t="e">
        <f t="shared" si="147"/>
        <v>#VALUE!</v>
      </c>
      <c r="K718" s="5" t="e">
        <f t="shared" si="145"/>
        <v>#N/A</v>
      </c>
      <c r="L718" s="5" t="e">
        <f t="shared" si="146"/>
        <v>#N/A</v>
      </c>
      <c r="T718" s="25">
        <f t="shared" si="148"/>
        <v>0</v>
      </c>
      <c r="U718" s="25">
        <f t="shared" si="149"/>
        <v>0</v>
      </c>
      <c r="V718" s="25">
        <f t="shared" si="150"/>
        <v>0</v>
      </c>
      <c r="AA718" s="11" t="e">
        <f t="shared" si="151"/>
        <v>#N/A</v>
      </c>
      <c r="AB718" s="11" t="e">
        <f t="shared" si="152"/>
        <v>#N/A</v>
      </c>
      <c r="AC718" s="11" t="e">
        <f t="shared" si="153"/>
        <v>#N/A</v>
      </c>
      <c r="AH718" s="26" t="e">
        <f t="array" ref="AH718">MEDIAN(IF(ISNUMBER(AA$3:AA$163),AA$3:AA$163))</f>
        <v>#NUM!</v>
      </c>
      <c r="AI718" s="26" t="e">
        <f t="array" ref="AI718">MEDIAN(IF(ISNUMBER(AB$3:AB$163),AB$3:AB$163))</f>
        <v>#NUM!</v>
      </c>
      <c r="AJ718" s="26" t="e">
        <f t="array" ref="AJ718">MEDIAN(IF(ISNUMBER(AC$3:AC$163),AC$3:AC$163))</f>
        <v>#NUM!</v>
      </c>
    </row>
    <row r="719" spans="1:36" ht="15.75" x14ac:dyDescent="0.25">
      <c r="A719" s="21"/>
      <c r="B719" s="22"/>
      <c r="C719" s="23"/>
      <c r="D719" s="23"/>
      <c r="E719" s="23"/>
      <c r="F719" s="23"/>
      <c r="G719" s="23"/>
      <c r="H719" s="23"/>
      <c r="I719" s="1"/>
      <c r="J719" s="30" t="e">
        <f t="shared" si="147"/>
        <v>#VALUE!</v>
      </c>
      <c r="K719" s="5" t="e">
        <f t="shared" si="145"/>
        <v>#N/A</v>
      </c>
      <c r="L719" s="5" t="e">
        <f t="shared" si="146"/>
        <v>#N/A</v>
      </c>
      <c r="T719" s="25">
        <f t="shared" si="148"/>
        <v>0</v>
      </c>
      <c r="U719" s="25">
        <f t="shared" si="149"/>
        <v>0</v>
      </c>
      <c r="V719" s="25">
        <f t="shared" si="150"/>
        <v>0</v>
      </c>
      <c r="AA719" s="11" t="e">
        <f t="shared" si="151"/>
        <v>#N/A</v>
      </c>
      <c r="AB719" s="11" t="e">
        <f t="shared" si="152"/>
        <v>#N/A</v>
      </c>
      <c r="AC719" s="11" t="e">
        <f t="shared" si="153"/>
        <v>#N/A</v>
      </c>
      <c r="AH719" s="26" t="e">
        <f t="array" ref="AH719">MEDIAN(IF(ISNUMBER(AA$3:AA$163),AA$3:AA$163))</f>
        <v>#NUM!</v>
      </c>
      <c r="AI719" s="26" t="e">
        <f t="array" ref="AI719">MEDIAN(IF(ISNUMBER(AB$3:AB$163),AB$3:AB$163))</f>
        <v>#NUM!</v>
      </c>
      <c r="AJ719" s="26" t="e">
        <f t="array" ref="AJ719">MEDIAN(IF(ISNUMBER(AC$3:AC$163),AC$3:AC$163))</f>
        <v>#NUM!</v>
      </c>
    </row>
    <row r="720" spans="1:36" ht="15.75" x14ac:dyDescent="0.25">
      <c r="A720" s="21"/>
      <c r="B720" s="22"/>
      <c r="C720" s="23"/>
      <c r="D720" s="23"/>
      <c r="E720" s="23"/>
      <c r="F720" s="23"/>
      <c r="G720" s="23"/>
      <c r="H720" s="23"/>
      <c r="I720" s="1"/>
      <c r="J720" s="30" t="e">
        <f t="shared" si="147"/>
        <v>#VALUE!</v>
      </c>
      <c r="K720" s="5" t="e">
        <f t="shared" si="145"/>
        <v>#N/A</v>
      </c>
      <c r="L720" s="5" t="e">
        <f t="shared" si="146"/>
        <v>#N/A</v>
      </c>
      <c r="T720" s="25">
        <f t="shared" si="148"/>
        <v>0</v>
      </c>
      <c r="U720" s="25">
        <f t="shared" si="149"/>
        <v>0</v>
      </c>
      <c r="V720" s="25">
        <f t="shared" si="150"/>
        <v>0</v>
      </c>
      <c r="AA720" s="11" t="e">
        <f t="shared" si="151"/>
        <v>#N/A</v>
      </c>
      <c r="AB720" s="11" t="e">
        <f t="shared" si="152"/>
        <v>#N/A</v>
      </c>
      <c r="AC720" s="11" t="e">
        <f t="shared" si="153"/>
        <v>#N/A</v>
      </c>
      <c r="AH720" s="26" t="e">
        <f t="array" ref="AH720">MEDIAN(IF(ISNUMBER(AA$3:AA$163),AA$3:AA$163))</f>
        <v>#NUM!</v>
      </c>
      <c r="AI720" s="26" t="e">
        <f t="array" ref="AI720">MEDIAN(IF(ISNUMBER(AB$3:AB$163),AB$3:AB$163))</f>
        <v>#NUM!</v>
      </c>
      <c r="AJ720" s="26" t="e">
        <f t="array" ref="AJ720">MEDIAN(IF(ISNUMBER(AC$3:AC$163),AC$3:AC$163))</f>
        <v>#NUM!</v>
      </c>
    </row>
    <row r="721" spans="1:36" ht="15.75" x14ac:dyDescent="0.25">
      <c r="A721" s="21"/>
      <c r="B721" s="22"/>
      <c r="C721" s="23"/>
      <c r="D721" s="23"/>
      <c r="E721" s="23"/>
      <c r="F721" s="23"/>
      <c r="G721" s="23"/>
      <c r="H721" s="23"/>
      <c r="I721" s="1"/>
      <c r="J721" s="30" t="e">
        <f t="shared" si="147"/>
        <v>#VALUE!</v>
      </c>
      <c r="K721" s="5" t="e">
        <f t="shared" si="145"/>
        <v>#N/A</v>
      </c>
      <c r="L721" s="5" t="e">
        <f t="shared" si="146"/>
        <v>#N/A</v>
      </c>
      <c r="T721" s="25">
        <f t="shared" si="148"/>
        <v>0</v>
      </c>
      <c r="U721" s="25">
        <f t="shared" si="149"/>
        <v>0</v>
      </c>
      <c r="V721" s="25">
        <f t="shared" si="150"/>
        <v>0</v>
      </c>
      <c r="AA721" s="11" t="e">
        <f t="shared" si="151"/>
        <v>#N/A</v>
      </c>
      <c r="AB721" s="11" t="e">
        <f t="shared" si="152"/>
        <v>#N/A</v>
      </c>
      <c r="AC721" s="11" t="e">
        <f t="shared" si="153"/>
        <v>#N/A</v>
      </c>
      <c r="AH721" s="26" t="e">
        <f t="array" ref="AH721">MEDIAN(IF(ISNUMBER(AA$3:AA$163),AA$3:AA$163))</f>
        <v>#NUM!</v>
      </c>
      <c r="AI721" s="26" t="e">
        <f t="array" ref="AI721">MEDIAN(IF(ISNUMBER(AB$3:AB$163),AB$3:AB$163))</f>
        <v>#NUM!</v>
      </c>
      <c r="AJ721" s="26" t="e">
        <f t="array" ref="AJ721">MEDIAN(IF(ISNUMBER(AC$3:AC$163),AC$3:AC$163))</f>
        <v>#NUM!</v>
      </c>
    </row>
    <row r="722" spans="1:36" ht="15.75" x14ac:dyDescent="0.25">
      <c r="A722" s="21"/>
      <c r="B722" s="22"/>
      <c r="C722" s="23"/>
      <c r="D722" s="23"/>
      <c r="E722" s="23"/>
      <c r="F722" s="23"/>
      <c r="G722" s="23"/>
      <c r="H722" s="23"/>
      <c r="I722" s="1"/>
      <c r="J722" s="30" t="e">
        <f t="shared" si="147"/>
        <v>#VALUE!</v>
      </c>
      <c r="K722" s="5" t="e">
        <f t="shared" si="145"/>
        <v>#N/A</v>
      </c>
      <c r="L722" s="5" t="e">
        <f t="shared" si="146"/>
        <v>#N/A</v>
      </c>
      <c r="T722" s="25">
        <f t="shared" si="148"/>
        <v>0</v>
      </c>
      <c r="U722" s="25">
        <f t="shared" si="149"/>
        <v>0</v>
      </c>
      <c r="V722" s="25">
        <f t="shared" si="150"/>
        <v>0</v>
      </c>
      <c r="AA722" s="11" t="e">
        <f t="shared" si="151"/>
        <v>#N/A</v>
      </c>
      <c r="AB722" s="11" t="e">
        <f t="shared" si="152"/>
        <v>#N/A</v>
      </c>
      <c r="AC722" s="11" t="e">
        <f t="shared" si="153"/>
        <v>#N/A</v>
      </c>
      <c r="AH722" s="26" t="e">
        <f t="array" ref="AH722">MEDIAN(IF(ISNUMBER(AA$3:AA$163),AA$3:AA$163))</f>
        <v>#NUM!</v>
      </c>
      <c r="AI722" s="26" t="e">
        <f t="array" ref="AI722">MEDIAN(IF(ISNUMBER(AB$3:AB$163),AB$3:AB$163))</f>
        <v>#NUM!</v>
      </c>
      <c r="AJ722" s="26" t="e">
        <f t="array" ref="AJ722">MEDIAN(IF(ISNUMBER(AC$3:AC$163),AC$3:AC$163))</f>
        <v>#NUM!</v>
      </c>
    </row>
    <row r="723" spans="1:36" ht="15.75" x14ac:dyDescent="0.25">
      <c r="A723" s="21"/>
      <c r="B723" s="22"/>
      <c r="C723" s="23"/>
      <c r="D723" s="23"/>
      <c r="E723" s="23"/>
      <c r="F723" s="23"/>
      <c r="G723" s="23"/>
      <c r="H723" s="23"/>
      <c r="I723" s="1"/>
      <c r="J723" s="30" t="e">
        <f t="shared" si="147"/>
        <v>#VALUE!</v>
      </c>
      <c r="K723" s="5" t="e">
        <f t="shared" si="145"/>
        <v>#N/A</v>
      </c>
      <c r="L723" s="5" t="e">
        <f t="shared" si="146"/>
        <v>#N/A</v>
      </c>
      <c r="T723" s="25">
        <f t="shared" si="148"/>
        <v>0</v>
      </c>
      <c r="U723" s="25">
        <f t="shared" si="149"/>
        <v>0</v>
      </c>
      <c r="V723" s="25">
        <f t="shared" si="150"/>
        <v>0</v>
      </c>
      <c r="AA723" s="11" t="e">
        <f t="shared" si="151"/>
        <v>#N/A</v>
      </c>
      <c r="AB723" s="11" t="e">
        <f t="shared" si="152"/>
        <v>#N/A</v>
      </c>
      <c r="AC723" s="11" t="e">
        <f t="shared" si="153"/>
        <v>#N/A</v>
      </c>
      <c r="AH723" s="26" t="e">
        <f t="array" ref="AH723">MEDIAN(IF(ISNUMBER(AA$3:AA$163),AA$3:AA$163))</f>
        <v>#NUM!</v>
      </c>
      <c r="AI723" s="26" t="e">
        <f t="array" ref="AI723">MEDIAN(IF(ISNUMBER(AB$3:AB$163),AB$3:AB$163))</f>
        <v>#NUM!</v>
      </c>
      <c r="AJ723" s="26" t="e">
        <f t="array" ref="AJ723">MEDIAN(IF(ISNUMBER(AC$3:AC$163),AC$3:AC$163))</f>
        <v>#NUM!</v>
      </c>
    </row>
    <row r="724" spans="1:36" ht="15.75" x14ac:dyDescent="0.25">
      <c r="A724" s="21"/>
      <c r="B724" s="22"/>
      <c r="C724" s="23"/>
      <c r="D724" s="23"/>
      <c r="E724" s="23"/>
      <c r="F724" s="23"/>
      <c r="G724" s="23"/>
      <c r="H724" s="23"/>
      <c r="I724" s="1"/>
      <c r="J724" s="30" t="e">
        <f t="shared" si="147"/>
        <v>#VALUE!</v>
      </c>
      <c r="K724" s="5" t="e">
        <f t="shared" si="145"/>
        <v>#N/A</v>
      </c>
      <c r="L724" s="5" t="e">
        <f t="shared" si="146"/>
        <v>#N/A</v>
      </c>
      <c r="T724" s="25">
        <f t="shared" si="148"/>
        <v>0</v>
      </c>
      <c r="U724" s="25">
        <f t="shared" si="149"/>
        <v>0</v>
      </c>
      <c r="V724" s="25">
        <f t="shared" si="150"/>
        <v>0</v>
      </c>
      <c r="AA724" s="11" t="e">
        <f t="shared" si="151"/>
        <v>#N/A</v>
      </c>
      <c r="AB724" s="11" t="e">
        <f t="shared" si="152"/>
        <v>#N/A</v>
      </c>
      <c r="AC724" s="11" t="e">
        <f t="shared" si="153"/>
        <v>#N/A</v>
      </c>
      <c r="AH724" s="26" t="e">
        <f t="array" ref="AH724">MEDIAN(IF(ISNUMBER(AA$3:AA$163),AA$3:AA$163))</f>
        <v>#NUM!</v>
      </c>
      <c r="AI724" s="26" t="e">
        <f t="array" ref="AI724">MEDIAN(IF(ISNUMBER(AB$3:AB$163),AB$3:AB$163))</f>
        <v>#NUM!</v>
      </c>
      <c r="AJ724" s="26" t="e">
        <f t="array" ref="AJ724">MEDIAN(IF(ISNUMBER(AC$3:AC$163),AC$3:AC$163))</f>
        <v>#NUM!</v>
      </c>
    </row>
    <row r="725" spans="1:36" ht="15.75" x14ac:dyDescent="0.25">
      <c r="A725" s="21"/>
      <c r="B725" s="22"/>
      <c r="C725" s="23"/>
      <c r="D725" s="23"/>
      <c r="E725" s="23"/>
      <c r="F725" s="23"/>
      <c r="G725" s="23"/>
      <c r="H725" s="23"/>
      <c r="I725" s="1"/>
      <c r="J725" s="30" t="e">
        <f t="shared" si="147"/>
        <v>#VALUE!</v>
      </c>
      <c r="K725" s="5" t="e">
        <f t="shared" si="145"/>
        <v>#N/A</v>
      </c>
      <c r="L725" s="5" t="e">
        <f t="shared" si="146"/>
        <v>#N/A</v>
      </c>
      <c r="T725" s="25">
        <f t="shared" si="148"/>
        <v>0</v>
      </c>
      <c r="U725" s="25">
        <f t="shared" si="149"/>
        <v>0</v>
      </c>
      <c r="V725" s="25">
        <f t="shared" si="150"/>
        <v>0</v>
      </c>
      <c r="AA725" s="11" t="e">
        <f t="shared" si="151"/>
        <v>#N/A</v>
      </c>
      <c r="AB725" s="11" t="e">
        <f t="shared" si="152"/>
        <v>#N/A</v>
      </c>
      <c r="AC725" s="11" t="e">
        <f t="shared" si="153"/>
        <v>#N/A</v>
      </c>
      <c r="AH725" s="26" t="e">
        <f t="array" ref="AH725">MEDIAN(IF(ISNUMBER(AA$3:AA$163),AA$3:AA$163))</f>
        <v>#NUM!</v>
      </c>
      <c r="AI725" s="26" t="e">
        <f t="array" ref="AI725">MEDIAN(IF(ISNUMBER(AB$3:AB$163),AB$3:AB$163))</f>
        <v>#NUM!</v>
      </c>
      <c r="AJ725" s="26" t="e">
        <f t="array" ref="AJ725">MEDIAN(IF(ISNUMBER(AC$3:AC$163),AC$3:AC$163))</f>
        <v>#NUM!</v>
      </c>
    </row>
    <row r="726" spans="1:36" ht="15.75" x14ac:dyDescent="0.25">
      <c r="A726" s="21"/>
      <c r="B726" s="22"/>
      <c r="C726" s="23"/>
      <c r="D726" s="23"/>
      <c r="E726" s="23"/>
      <c r="F726" s="23"/>
      <c r="G726" s="23"/>
      <c r="H726" s="23"/>
      <c r="I726" s="1"/>
      <c r="J726" s="30" t="e">
        <f t="shared" si="147"/>
        <v>#VALUE!</v>
      </c>
      <c r="K726" s="5" t="e">
        <f t="shared" si="145"/>
        <v>#N/A</v>
      </c>
      <c r="L726" s="5" t="e">
        <f t="shared" si="146"/>
        <v>#N/A</v>
      </c>
      <c r="T726" s="25">
        <f t="shared" si="148"/>
        <v>0</v>
      </c>
      <c r="U726" s="25">
        <f t="shared" si="149"/>
        <v>0</v>
      </c>
      <c r="V726" s="25">
        <f t="shared" si="150"/>
        <v>0</v>
      </c>
      <c r="AA726" s="11" t="e">
        <f t="shared" si="151"/>
        <v>#N/A</v>
      </c>
      <c r="AB726" s="11" t="e">
        <f t="shared" si="152"/>
        <v>#N/A</v>
      </c>
      <c r="AC726" s="11" t="e">
        <f t="shared" si="153"/>
        <v>#N/A</v>
      </c>
      <c r="AH726" s="26" t="e">
        <f t="array" ref="AH726">MEDIAN(IF(ISNUMBER(AA$3:AA$163),AA$3:AA$163))</f>
        <v>#NUM!</v>
      </c>
      <c r="AI726" s="26" t="e">
        <f t="array" ref="AI726">MEDIAN(IF(ISNUMBER(AB$3:AB$163),AB$3:AB$163))</f>
        <v>#NUM!</v>
      </c>
      <c r="AJ726" s="26" t="e">
        <f t="array" ref="AJ726">MEDIAN(IF(ISNUMBER(AC$3:AC$163),AC$3:AC$163))</f>
        <v>#NUM!</v>
      </c>
    </row>
    <row r="727" spans="1:36" ht="15.75" x14ac:dyDescent="0.25">
      <c r="A727" s="21"/>
      <c r="B727" s="22"/>
      <c r="C727" s="23"/>
      <c r="D727" s="23"/>
      <c r="E727" s="23"/>
      <c r="F727" s="23"/>
      <c r="G727" s="23"/>
      <c r="H727" s="23"/>
      <c r="I727" s="1"/>
      <c r="J727" s="30" t="e">
        <f t="shared" si="147"/>
        <v>#VALUE!</v>
      </c>
      <c r="K727" s="5" t="e">
        <f t="shared" si="145"/>
        <v>#N/A</v>
      </c>
      <c r="L727" s="5" t="e">
        <f t="shared" si="146"/>
        <v>#N/A</v>
      </c>
      <c r="T727" s="25">
        <f t="shared" si="148"/>
        <v>0</v>
      </c>
      <c r="U727" s="25">
        <f t="shared" si="149"/>
        <v>0</v>
      </c>
      <c r="V727" s="25">
        <f t="shared" si="150"/>
        <v>0</v>
      </c>
      <c r="AA727" s="11" t="e">
        <f t="shared" si="151"/>
        <v>#N/A</v>
      </c>
      <c r="AB727" s="11" t="e">
        <f t="shared" si="152"/>
        <v>#N/A</v>
      </c>
      <c r="AC727" s="11" t="e">
        <f t="shared" si="153"/>
        <v>#N/A</v>
      </c>
      <c r="AH727" s="26" t="e">
        <f t="array" ref="AH727">MEDIAN(IF(ISNUMBER(AA$3:AA$163),AA$3:AA$163))</f>
        <v>#NUM!</v>
      </c>
      <c r="AI727" s="26" t="e">
        <f t="array" ref="AI727">MEDIAN(IF(ISNUMBER(AB$3:AB$163),AB$3:AB$163))</f>
        <v>#NUM!</v>
      </c>
      <c r="AJ727" s="26" t="e">
        <f t="array" ref="AJ727">MEDIAN(IF(ISNUMBER(AC$3:AC$163),AC$3:AC$163))</f>
        <v>#NUM!</v>
      </c>
    </row>
    <row r="728" spans="1:36" ht="15.75" x14ac:dyDescent="0.25">
      <c r="A728" s="21"/>
      <c r="B728" s="22"/>
      <c r="C728" s="23"/>
      <c r="D728" s="23"/>
      <c r="E728" s="23"/>
      <c r="F728" s="23"/>
      <c r="G728" s="23"/>
      <c r="H728" s="23"/>
      <c r="I728" s="1"/>
      <c r="J728" s="30" t="e">
        <f t="shared" si="147"/>
        <v>#VALUE!</v>
      </c>
      <c r="K728" s="5" t="e">
        <f t="shared" si="145"/>
        <v>#N/A</v>
      </c>
      <c r="L728" s="5" t="e">
        <f t="shared" si="146"/>
        <v>#N/A</v>
      </c>
      <c r="T728" s="25">
        <f t="shared" si="148"/>
        <v>0</v>
      </c>
      <c r="U728" s="25">
        <f t="shared" si="149"/>
        <v>0</v>
      </c>
      <c r="V728" s="25">
        <f t="shared" si="150"/>
        <v>0</v>
      </c>
      <c r="AA728" s="11" t="e">
        <f t="shared" si="151"/>
        <v>#N/A</v>
      </c>
      <c r="AB728" s="11" t="e">
        <f t="shared" si="152"/>
        <v>#N/A</v>
      </c>
      <c r="AC728" s="11" t="e">
        <f t="shared" si="153"/>
        <v>#N/A</v>
      </c>
      <c r="AH728" s="26" t="e">
        <f t="array" ref="AH728">MEDIAN(IF(ISNUMBER(AA$3:AA$163),AA$3:AA$163))</f>
        <v>#NUM!</v>
      </c>
      <c r="AI728" s="26" t="e">
        <f t="array" ref="AI728">MEDIAN(IF(ISNUMBER(AB$3:AB$163),AB$3:AB$163))</f>
        <v>#NUM!</v>
      </c>
      <c r="AJ728" s="26" t="e">
        <f t="array" ref="AJ728">MEDIAN(IF(ISNUMBER(AC$3:AC$163),AC$3:AC$163))</f>
        <v>#NUM!</v>
      </c>
    </row>
    <row r="729" spans="1:36" ht="15.75" x14ac:dyDescent="0.25">
      <c r="A729" s="21"/>
      <c r="B729" s="22"/>
      <c r="C729" s="23"/>
      <c r="D729" s="23"/>
      <c r="E729" s="23"/>
      <c r="F729" s="23"/>
      <c r="G729" s="23"/>
      <c r="H729" s="23"/>
      <c r="I729" s="1"/>
      <c r="J729" s="30" t="e">
        <f t="shared" si="147"/>
        <v>#VALUE!</v>
      </c>
      <c r="K729" s="5" t="e">
        <f t="shared" si="145"/>
        <v>#N/A</v>
      </c>
      <c r="L729" s="5" t="e">
        <f t="shared" si="146"/>
        <v>#N/A</v>
      </c>
      <c r="T729" s="25">
        <f t="shared" si="148"/>
        <v>0</v>
      </c>
      <c r="U729" s="25">
        <f t="shared" si="149"/>
        <v>0</v>
      </c>
      <c r="V729" s="25">
        <f t="shared" si="150"/>
        <v>0</v>
      </c>
      <c r="AA729" s="11" t="e">
        <f t="shared" si="151"/>
        <v>#N/A</v>
      </c>
      <c r="AB729" s="11" t="e">
        <f t="shared" si="152"/>
        <v>#N/A</v>
      </c>
      <c r="AC729" s="11" t="e">
        <f t="shared" si="153"/>
        <v>#N/A</v>
      </c>
      <c r="AH729" s="26" t="e">
        <f t="array" ref="AH729">MEDIAN(IF(ISNUMBER(AA$3:AA$163),AA$3:AA$163))</f>
        <v>#NUM!</v>
      </c>
      <c r="AI729" s="26" t="e">
        <f t="array" ref="AI729">MEDIAN(IF(ISNUMBER(AB$3:AB$163),AB$3:AB$163))</f>
        <v>#NUM!</v>
      </c>
      <c r="AJ729" s="26" t="e">
        <f t="array" ref="AJ729">MEDIAN(IF(ISNUMBER(AC$3:AC$163),AC$3:AC$163))</f>
        <v>#NUM!</v>
      </c>
    </row>
    <row r="730" spans="1:36" ht="15.75" x14ac:dyDescent="0.25">
      <c r="A730" s="21"/>
      <c r="B730" s="22"/>
      <c r="C730" s="23"/>
      <c r="D730" s="23"/>
      <c r="E730" s="23"/>
      <c r="F730" s="23"/>
      <c r="G730" s="23"/>
      <c r="H730" s="23"/>
      <c r="I730" s="1"/>
      <c r="J730" s="30" t="e">
        <f t="shared" si="147"/>
        <v>#VALUE!</v>
      </c>
      <c r="K730" s="5" t="e">
        <f t="shared" si="145"/>
        <v>#N/A</v>
      </c>
      <c r="L730" s="5" t="e">
        <f t="shared" si="146"/>
        <v>#N/A</v>
      </c>
      <c r="T730" s="25">
        <f t="shared" si="148"/>
        <v>0</v>
      </c>
      <c r="U730" s="25">
        <f t="shared" si="149"/>
        <v>0</v>
      </c>
      <c r="V730" s="25">
        <f t="shared" si="150"/>
        <v>0</v>
      </c>
      <c r="AA730" s="11" t="e">
        <f t="shared" si="151"/>
        <v>#N/A</v>
      </c>
      <c r="AB730" s="11" t="e">
        <f t="shared" si="152"/>
        <v>#N/A</v>
      </c>
      <c r="AC730" s="11" t="e">
        <f t="shared" si="153"/>
        <v>#N/A</v>
      </c>
      <c r="AH730" s="26" t="e">
        <f t="array" ref="AH730">MEDIAN(IF(ISNUMBER(AA$3:AA$163),AA$3:AA$163))</f>
        <v>#NUM!</v>
      </c>
      <c r="AI730" s="26" t="e">
        <f t="array" ref="AI730">MEDIAN(IF(ISNUMBER(AB$3:AB$163),AB$3:AB$163))</f>
        <v>#NUM!</v>
      </c>
      <c r="AJ730" s="26" t="e">
        <f t="array" ref="AJ730">MEDIAN(IF(ISNUMBER(AC$3:AC$163),AC$3:AC$163))</f>
        <v>#NUM!</v>
      </c>
    </row>
    <row r="731" spans="1:36" ht="15.75" x14ac:dyDescent="0.25">
      <c r="A731" s="21"/>
      <c r="B731" s="22"/>
      <c r="C731" s="23"/>
      <c r="D731" s="23"/>
      <c r="E731" s="23"/>
      <c r="F731" s="23"/>
      <c r="G731" s="23"/>
      <c r="H731" s="23"/>
      <c r="I731" s="1"/>
      <c r="J731" s="30" t="e">
        <f t="shared" si="147"/>
        <v>#VALUE!</v>
      </c>
      <c r="K731" s="5" t="e">
        <f t="shared" si="145"/>
        <v>#N/A</v>
      </c>
      <c r="L731" s="5" t="e">
        <f t="shared" si="146"/>
        <v>#N/A</v>
      </c>
      <c r="T731" s="25">
        <f t="shared" si="148"/>
        <v>0</v>
      </c>
      <c r="U731" s="25">
        <f t="shared" si="149"/>
        <v>0</v>
      </c>
      <c r="V731" s="25">
        <f t="shared" si="150"/>
        <v>0</v>
      </c>
      <c r="AA731" s="11" t="e">
        <f t="shared" si="151"/>
        <v>#N/A</v>
      </c>
      <c r="AB731" s="11" t="e">
        <f t="shared" si="152"/>
        <v>#N/A</v>
      </c>
      <c r="AC731" s="11" t="e">
        <f t="shared" si="153"/>
        <v>#N/A</v>
      </c>
      <c r="AH731" s="26" t="e">
        <f t="array" ref="AH731">MEDIAN(IF(ISNUMBER(AA$3:AA$163),AA$3:AA$163))</f>
        <v>#NUM!</v>
      </c>
      <c r="AI731" s="26" t="e">
        <f t="array" ref="AI731">MEDIAN(IF(ISNUMBER(AB$3:AB$163),AB$3:AB$163))</f>
        <v>#NUM!</v>
      </c>
      <c r="AJ731" s="26" t="e">
        <f t="array" ref="AJ731">MEDIAN(IF(ISNUMBER(AC$3:AC$163),AC$3:AC$163))</f>
        <v>#NUM!</v>
      </c>
    </row>
    <row r="732" spans="1:36" ht="15.75" x14ac:dyDescent="0.25">
      <c r="A732" s="21"/>
      <c r="B732" s="22"/>
      <c r="C732" s="23"/>
      <c r="D732" s="23"/>
      <c r="E732" s="23"/>
      <c r="F732" s="23"/>
      <c r="G732" s="23"/>
      <c r="H732" s="23"/>
      <c r="I732" s="1"/>
      <c r="J732" s="30" t="e">
        <f t="shared" si="147"/>
        <v>#VALUE!</v>
      </c>
      <c r="K732" s="5" t="e">
        <f t="shared" si="145"/>
        <v>#N/A</v>
      </c>
      <c r="L732" s="5" t="e">
        <f t="shared" si="146"/>
        <v>#N/A</v>
      </c>
      <c r="T732" s="25">
        <f t="shared" si="148"/>
        <v>0</v>
      </c>
      <c r="U732" s="25">
        <f t="shared" si="149"/>
        <v>0</v>
      </c>
      <c r="V732" s="25">
        <f t="shared" si="150"/>
        <v>0</v>
      </c>
      <c r="AA732" s="11" t="e">
        <f t="shared" si="151"/>
        <v>#N/A</v>
      </c>
      <c r="AB732" s="11" t="e">
        <f t="shared" si="152"/>
        <v>#N/A</v>
      </c>
      <c r="AC732" s="11" t="e">
        <f t="shared" si="153"/>
        <v>#N/A</v>
      </c>
      <c r="AH732" s="26" t="e">
        <f t="array" ref="AH732">MEDIAN(IF(ISNUMBER(AA$3:AA$163),AA$3:AA$163))</f>
        <v>#NUM!</v>
      </c>
      <c r="AI732" s="26" t="e">
        <f t="array" ref="AI732">MEDIAN(IF(ISNUMBER(AB$3:AB$163),AB$3:AB$163))</f>
        <v>#NUM!</v>
      </c>
      <c r="AJ732" s="26" t="e">
        <f t="array" ref="AJ732">MEDIAN(IF(ISNUMBER(AC$3:AC$163),AC$3:AC$163))</f>
        <v>#NUM!</v>
      </c>
    </row>
    <row r="733" spans="1:36" ht="15.75" x14ac:dyDescent="0.25">
      <c r="A733" s="21"/>
      <c r="B733" s="22"/>
      <c r="C733" s="23"/>
      <c r="D733" s="23"/>
      <c r="E733" s="23"/>
      <c r="F733" s="23"/>
      <c r="G733" s="23"/>
      <c r="H733" s="23"/>
      <c r="I733" s="1"/>
      <c r="J733" s="30" t="e">
        <f t="shared" si="147"/>
        <v>#VALUE!</v>
      </c>
      <c r="K733" s="5" t="e">
        <f t="shared" si="145"/>
        <v>#N/A</v>
      </c>
      <c r="L733" s="5" t="e">
        <f t="shared" si="146"/>
        <v>#N/A</v>
      </c>
      <c r="T733" s="25">
        <f t="shared" si="148"/>
        <v>0</v>
      </c>
      <c r="U733" s="25">
        <f t="shared" si="149"/>
        <v>0</v>
      </c>
      <c r="V733" s="25">
        <f t="shared" si="150"/>
        <v>0</v>
      </c>
      <c r="AA733" s="11" t="e">
        <f t="shared" si="151"/>
        <v>#N/A</v>
      </c>
      <c r="AB733" s="11" t="e">
        <f t="shared" si="152"/>
        <v>#N/A</v>
      </c>
      <c r="AC733" s="11" t="e">
        <f t="shared" si="153"/>
        <v>#N/A</v>
      </c>
      <c r="AH733" s="26" t="e">
        <f t="array" ref="AH733">MEDIAN(IF(ISNUMBER(AA$3:AA$163),AA$3:AA$163))</f>
        <v>#NUM!</v>
      </c>
      <c r="AI733" s="26" t="e">
        <f t="array" ref="AI733">MEDIAN(IF(ISNUMBER(AB$3:AB$163),AB$3:AB$163))</f>
        <v>#NUM!</v>
      </c>
      <c r="AJ733" s="26" t="e">
        <f t="array" ref="AJ733">MEDIAN(IF(ISNUMBER(AC$3:AC$163),AC$3:AC$163))</f>
        <v>#NUM!</v>
      </c>
    </row>
    <row r="734" spans="1:36" ht="15.75" x14ac:dyDescent="0.25">
      <c r="A734" s="21"/>
      <c r="B734" s="22"/>
      <c r="C734" s="23"/>
      <c r="D734" s="23"/>
      <c r="E734" s="23"/>
      <c r="F734" s="23"/>
      <c r="G734" s="23"/>
      <c r="H734" s="23"/>
      <c r="I734" s="1"/>
      <c r="J734" s="30" t="e">
        <f t="shared" si="147"/>
        <v>#VALUE!</v>
      </c>
      <c r="K734" s="5" t="e">
        <f t="shared" si="145"/>
        <v>#N/A</v>
      </c>
      <c r="L734" s="5" t="e">
        <f t="shared" si="146"/>
        <v>#N/A</v>
      </c>
      <c r="T734" s="25">
        <f t="shared" si="148"/>
        <v>0</v>
      </c>
      <c r="U734" s="25">
        <f t="shared" si="149"/>
        <v>0</v>
      </c>
      <c r="V734" s="25">
        <f t="shared" si="150"/>
        <v>0</v>
      </c>
      <c r="AA734" s="11" t="e">
        <f t="shared" si="151"/>
        <v>#N/A</v>
      </c>
      <c r="AB734" s="11" t="e">
        <f t="shared" si="152"/>
        <v>#N/A</v>
      </c>
      <c r="AC734" s="11" t="e">
        <f t="shared" si="153"/>
        <v>#N/A</v>
      </c>
      <c r="AH734" s="26" t="e">
        <f t="array" ref="AH734">MEDIAN(IF(ISNUMBER(AA$3:AA$163),AA$3:AA$163))</f>
        <v>#NUM!</v>
      </c>
      <c r="AI734" s="26" t="e">
        <f t="array" ref="AI734">MEDIAN(IF(ISNUMBER(AB$3:AB$163),AB$3:AB$163))</f>
        <v>#NUM!</v>
      </c>
      <c r="AJ734" s="26" t="e">
        <f t="array" ref="AJ734">MEDIAN(IF(ISNUMBER(AC$3:AC$163),AC$3:AC$163))</f>
        <v>#NUM!</v>
      </c>
    </row>
    <row r="735" spans="1:36" ht="15.75" x14ac:dyDescent="0.25">
      <c r="A735" s="21"/>
      <c r="B735" s="22"/>
      <c r="C735" s="23"/>
      <c r="D735" s="23"/>
      <c r="E735" s="23"/>
      <c r="F735" s="23"/>
      <c r="G735" s="23"/>
      <c r="H735" s="23"/>
      <c r="I735" s="1"/>
      <c r="J735" s="30" t="e">
        <f t="shared" si="147"/>
        <v>#VALUE!</v>
      </c>
      <c r="K735" s="5" t="e">
        <f t="shared" si="145"/>
        <v>#N/A</v>
      </c>
      <c r="L735" s="5" t="e">
        <f t="shared" si="146"/>
        <v>#N/A</v>
      </c>
      <c r="T735" s="25">
        <f t="shared" si="148"/>
        <v>0</v>
      </c>
      <c r="U735" s="25">
        <f t="shared" si="149"/>
        <v>0</v>
      </c>
      <c r="V735" s="25">
        <f t="shared" si="150"/>
        <v>0</v>
      </c>
      <c r="AA735" s="11" t="e">
        <f t="shared" si="151"/>
        <v>#N/A</v>
      </c>
      <c r="AB735" s="11" t="e">
        <f t="shared" si="152"/>
        <v>#N/A</v>
      </c>
      <c r="AC735" s="11" t="e">
        <f t="shared" si="153"/>
        <v>#N/A</v>
      </c>
      <c r="AH735" s="26" t="e">
        <f t="array" ref="AH735">MEDIAN(IF(ISNUMBER(AA$3:AA$163),AA$3:AA$163))</f>
        <v>#NUM!</v>
      </c>
      <c r="AI735" s="26" t="e">
        <f t="array" ref="AI735">MEDIAN(IF(ISNUMBER(AB$3:AB$163),AB$3:AB$163))</f>
        <v>#NUM!</v>
      </c>
      <c r="AJ735" s="26" t="e">
        <f t="array" ref="AJ735">MEDIAN(IF(ISNUMBER(AC$3:AC$163),AC$3:AC$163))</f>
        <v>#NUM!</v>
      </c>
    </row>
    <row r="736" spans="1:36" ht="15.75" x14ac:dyDescent="0.25">
      <c r="A736" s="21"/>
      <c r="B736" s="22"/>
      <c r="C736" s="23"/>
      <c r="D736" s="23"/>
      <c r="E736" s="23"/>
      <c r="F736" s="23"/>
      <c r="G736" s="23"/>
      <c r="H736" s="23"/>
      <c r="I736" s="1"/>
      <c r="J736" s="30" t="e">
        <f t="shared" si="147"/>
        <v>#VALUE!</v>
      </c>
      <c r="K736" s="5" t="e">
        <f t="shared" si="145"/>
        <v>#N/A</v>
      </c>
      <c r="L736" s="5" t="e">
        <f t="shared" si="146"/>
        <v>#N/A</v>
      </c>
      <c r="T736" s="25">
        <f t="shared" si="148"/>
        <v>0</v>
      </c>
      <c r="U736" s="25">
        <f t="shared" si="149"/>
        <v>0</v>
      </c>
      <c r="V736" s="25">
        <f t="shared" si="150"/>
        <v>0</v>
      </c>
      <c r="AA736" s="11" t="e">
        <f t="shared" si="151"/>
        <v>#N/A</v>
      </c>
      <c r="AB736" s="11" t="e">
        <f t="shared" si="152"/>
        <v>#N/A</v>
      </c>
      <c r="AC736" s="11" t="e">
        <f t="shared" si="153"/>
        <v>#N/A</v>
      </c>
      <c r="AH736" s="26" t="e">
        <f t="array" ref="AH736">MEDIAN(IF(ISNUMBER(AA$3:AA$163),AA$3:AA$163))</f>
        <v>#NUM!</v>
      </c>
      <c r="AI736" s="26" t="e">
        <f t="array" ref="AI736">MEDIAN(IF(ISNUMBER(AB$3:AB$163),AB$3:AB$163))</f>
        <v>#NUM!</v>
      </c>
      <c r="AJ736" s="26" t="e">
        <f t="array" ref="AJ736">MEDIAN(IF(ISNUMBER(AC$3:AC$163),AC$3:AC$163))</f>
        <v>#NUM!</v>
      </c>
    </row>
    <row r="737" spans="1:36" ht="15.75" x14ac:dyDescent="0.25">
      <c r="A737" s="21"/>
      <c r="B737" s="22"/>
      <c r="C737" s="23"/>
      <c r="D737" s="23"/>
      <c r="E737" s="23"/>
      <c r="F737" s="23"/>
      <c r="G737" s="23"/>
      <c r="H737" s="23"/>
      <c r="I737" s="1"/>
      <c r="J737" s="30" t="e">
        <f t="shared" si="147"/>
        <v>#VALUE!</v>
      </c>
      <c r="K737" s="5" t="e">
        <f t="shared" si="145"/>
        <v>#N/A</v>
      </c>
      <c r="L737" s="5" t="e">
        <f t="shared" si="146"/>
        <v>#N/A</v>
      </c>
      <c r="T737" s="25">
        <f t="shared" si="148"/>
        <v>0</v>
      </c>
      <c r="U737" s="25">
        <f t="shared" si="149"/>
        <v>0</v>
      </c>
      <c r="V737" s="25">
        <f t="shared" si="150"/>
        <v>0</v>
      </c>
      <c r="AA737" s="11" t="e">
        <f t="shared" si="151"/>
        <v>#N/A</v>
      </c>
      <c r="AB737" s="11" t="e">
        <f t="shared" si="152"/>
        <v>#N/A</v>
      </c>
      <c r="AC737" s="11" t="e">
        <f t="shared" si="153"/>
        <v>#N/A</v>
      </c>
      <c r="AH737" s="26" t="e">
        <f t="array" ref="AH737">MEDIAN(IF(ISNUMBER(AA$3:AA$163),AA$3:AA$163))</f>
        <v>#NUM!</v>
      </c>
      <c r="AI737" s="26" t="e">
        <f t="array" ref="AI737">MEDIAN(IF(ISNUMBER(AB$3:AB$163),AB$3:AB$163))</f>
        <v>#NUM!</v>
      </c>
      <c r="AJ737" s="26" t="e">
        <f t="array" ref="AJ737">MEDIAN(IF(ISNUMBER(AC$3:AC$163),AC$3:AC$163))</f>
        <v>#NUM!</v>
      </c>
    </row>
    <row r="738" spans="1:36" ht="15.75" x14ac:dyDescent="0.25">
      <c r="A738" s="21"/>
      <c r="B738" s="22"/>
      <c r="C738" s="23"/>
      <c r="D738" s="23"/>
      <c r="E738" s="23"/>
      <c r="F738" s="23"/>
      <c r="G738" s="23"/>
      <c r="H738" s="23"/>
      <c r="I738" s="1"/>
      <c r="J738" s="30" t="e">
        <f t="shared" si="147"/>
        <v>#VALUE!</v>
      </c>
      <c r="K738" s="5" t="e">
        <f t="shared" si="145"/>
        <v>#N/A</v>
      </c>
      <c r="L738" s="5" t="e">
        <f t="shared" si="146"/>
        <v>#N/A</v>
      </c>
      <c r="T738" s="25">
        <f t="shared" si="148"/>
        <v>0</v>
      </c>
      <c r="U738" s="25">
        <f t="shared" si="149"/>
        <v>0</v>
      </c>
      <c r="V738" s="25">
        <f t="shared" si="150"/>
        <v>0</v>
      </c>
      <c r="AA738" s="11" t="e">
        <f t="shared" si="151"/>
        <v>#N/A</v>
      </c>
      <c r="AB738" s="11" t="e">
        <f t="shared" si="152"/>
        <v>#N/A</v>
      </c>
      <c r="AC738" s="11" t="e">
        <f t="shared" si="153"/>
        <v>#N/A</v>
      </c>
      <c r="AH738" s="26" t="e">
        <f t="array" ref="AH738">MEDIAN(IF(ISNUMBER(AA$3:AA$163),AA$3:AA$163))</f>
        <v>#NUM!</v>
      </c>
      <c r="AI738" s="26" t="e">
        <f t="array" ref="AI738">MEDIAN(IF(ISNUMBER(AB$3:AB$163),AB$3:AB$163))</f>
        <v>#NUM!</v>
      </c>
      <c r="AJ738" s="26" t="e">
        <f t="array" ref="AJ738">MEDIAN(IF(ISNUMBER(AC$3:AC$163),AC$3:AC$163))</f>
        <v>#NUM!</v>
      </c>
    </row>
    <row r="739" spans="1:36" ht="15.75" x14ac:dyDescent="0.25">
      <c r="A739" s="21"/>
      <c r="B739" s="22"/>
      <c r="C739" s="23"/>
      <c r="D739" s="23"/>
      <c r="E739" s="23"/>
      <c r="F739" s="23"/>
      <c r="G739" s="23"/>
      <c r="H739" s="23"/>
      <c r="I739" s="1"/>
      <c r="J739" s="30" t="e">
        <f t="shared" si="147"/>
        <v>#VALUE!</v>
      </c>
      <c r="K739" s="5" t="e">
        <f t="shared" si="145"/>
        <v>#N/A</v>
      </c>
      <c r="L739" s="5" t="e">
        <f t="shared" si="146"/>
        <v>#N/A</v>
      </c>
      <c r="T739" s="25">
        <f t="shared" si="148"/>
        <v>0</v>
      </c>
      <c r="U739" s="25">
        <f t="shared" si="149"/>
        <v>0</v>
      </c>
      <c r="V739" s="25">
        <f t="shared" si="150"/>
        <v>0</v>
      </c>
      <c r="AA739" s="11" t="e">
        <f t="shared" si="151"/>
        <v>#N/A</v>
      </c>
      <c r="AB739" s="11" t="e">
        <f t="shared" si="152"/>
        <v>#N/A</v>
      </c>
      <c r="AC739" s="11" t="e">
        <f t="shared" si="153"/>
        <v>#N/A</v>
      </c>
      <c r="AH739" s="26" t="e">
        <f t="array" ref="AH739">MEDIAN(IF(ISNUMBER(AA$3:AA$163),AA$3:AA$163))</f>
        <v>#NUM!</v>
      </c>
      <c r="AI739" s="26" t="e">
        <f t="array" ref="AI739">MEDIAN(IF(ISNUMBER(AB$3:AB$163),AB$3:AB$163))</f>
        <v>#NUM!</v>
      </c>
      <c r="AJ739" s="26" t="e">
        <f t="array" ref="AJ739">MEDIAN(IF(ISNUMBER(AC$3:AC$163),AC$3:AC$163))</f>
        <v>#NUM!</v>
      </c>
    </row>
    <row r="740" spans="1:36" ht="15.75" x14ac:dyDescent="0.25">
      <c r="A740" s="21"/>
      <c r="B740" s="22"/>
      <c r="C740" s="23"/>
      <c r="D740" s="23"/>
      <c r="E740" s="23"/>
      <c r="F740" s="23"/>
      <c r="G740" s="23"/>
      <c r="H740" s="23"/>
      <c r="I740" s="1"/>
      <c r="J740" s="30" t="e">
        <f t="shared" si="147"/>
        <v>#VALUE!</v>
      </c>
      <c r="K740" s="5" t="e">
        <f t="shared" si="145"/>
        <v>#N/A</v>
      </c>
      <c r="L740" s="5" t="e">
        <f t="shared" si="146"/>
        <v>#N/A</v>
      </c>
      <c r="T740" s="25">
        <f t="shared" si="148"/>
        <v>0</v>
      </c>
      <c r="U740" s="25">
        <f t="shared" si="149"/>
        <v>0</v>
      </c>
      <c r="V740" s="25">
        <f t="shared" si="150"/>
        <v>0</v>
      </c>
      <c r="AA740" s="11" t="e">
        <f t="shared" si="151"/>
        <v>#N/A</v>
      </c>
      <c r="AB740" s="11" t="e">
        <f t="shared" si="152"/>
        <v>#N/A</v>
      </c>
      <c r="AC740" s="11" t="e">
        <f t="shared" si="153"/>
        <v>#N/A</v>
      </c>
      <c r="AH740" s="26" t="e">
        <f t="array" ref="AH740">MEDIAN(IF(ISNUMBER(AA$3:AA$163),AA$3:AA$163))</f>
        <v>#NUM!</v>
      </c>
      <c r="AI740" s="26" t="e">
        <f t="array" ref="AI740">MEDIAN(IF(ISNUMBER(AB$3:AB$163),AB$3:AB$163))</f>
        <v>#NUM!</v>
      </c>
      <c r="AJ740" s="26" t="e">
        <f t="array" ref="AJ740">MEDIAN(IF(ISNUMBER(AC$3:AC$163),AC$3:AC$163))</f>
        <v>#NUM!</v>
      </c>
    </row>
    <row r="741" spans="1:36" ht="15.75" x14ac:dyDescent="0.25">
      <c r="A741" s="21"/>
      <c r="B741" s="22"/>
      <c r="C741" s="23"/>
      <c r="D741" s="23"/>
      <c r="E741" s="23"/>
      <c r="F741" s="23"/>
      <c r="G741" s="23"/>
      <c r="H741" s="23"/>
      <c r="I741" s="1"/>
      <c r="J741" s="30" t="e">
        <f t="shared" si="147"/>
        <v>#VALUE!</v>
      </c>
      <c r="K741" s="5" t="e">
        <f t="shared" si="145"/>
        <v>#N/A</v>
      </c>
      <c r="L741" s="5" t="e">
        <f t="shared" si="146"/>
        <v>#N/A</v>
      </c>
      <c r="T741" s="25">
        <f t="shared" si="148"/>
        <v>0</v>
      </c>
      <c r="U741" s="25">
        <f t="shared" si="149"/>
        <v>0</v>
      </c>
      <c r="V741" s="25">
        <f t="shared" si="150"/>
        <v>0</v>
      </c>
      <c r="AA741" s="11" t="e">
        <f t="shared" si="151"/>
        <v>#N/A</v>
      </c>
      <c r="AB741" s="11" t="e">
        <f t="shared" si="152"/>
        <v>#N/A</v>
      </c>
      <c r="AC741" s="11" t="e">
        <f t="shared" si="153"/>
        <v>#N/A</v>
      </c>
      <c r="AH741" s="26" t="e">
        <f t="array" ref="AH741">MEDIAN(IF(ISNUMBER(AA$3:AA$163),AA$3:AA$163))</f>
        <v>#NUM!</v>
      </c>
      <c r="AI741" s="26" t="e">
        <f t="array" ref="AI741">MEDIAN(IF(ISNUMBER(AB$3:AB$163),AB$3:AB$163))</f>
        <v>#NUM!</v>
      </c>
      <c r="AJ741" s="26" t="e">
        <f t="array" ref="AJ741">MEDIAN(IF(ISNUMBER(AC$3:AC$163),AC$3:AC$163))</f>
        <v>#NUM!</v>
      </c>
    </row>
    <row r="742" spans="1:36" ht="15.75" x14ac:dyDescent="0.25">
      <c r="A742" s="21"/>
      <c r="B742" s="22"/>
      <c r="C742" s="23"/>
      <c r="D742" s="23"/>
      <c r="E742" s="23"/>
      <c r="F742" s="23"/>
      <c r="G742" s="23"/>
      <c r="H742" s="23"/>
      <c r="I742" s="1"/>
      <c r="J742" s="30" t="e">
        <f t="shared" si="147"/>
        <v>#VALUE!</v>
      </c>
      <c r="K742" s="5" t="e">
        <f t="shared" si="145"/>
        <v>#N/A</v>
      </c>
      <c r="L742" s="5" t="e">
        <f t="shared" si="146"/>
        <v>#N/A</v>
      </c>
      <c r="T742" s="25">
        <f t="shared" si="148"/>
        <v>0</v>
      </c>
      <c r="U742" s="25">
        <f t="shared" si="149"/>
        <v>0</v>
      </c>
      <c r="V742" s="25">
        <f t="shared" si="150"/>
        <v>0</v>
      </c>
      <c r="AA742" s="11" t="e">
        <f t="shared" si="151"/>
        <v>#N/A</v>
      </c>
      <c r="AB742" s="11" t="e">
        <f t="shared" si="152"/>
        <v>#N/A</v>
      </c>
      <c r="AC742" s="11" t="e">
        <f t="shared" si="153"/>
        <v>#N/A</v>
      </c>
      <c r="AH742" s="26" t="e">
        <f t="array" ref="AH742">MEDIAN(IF(ISNUMBER(AA$3:AA$163),AA$3:AA$163))</f>
        <v>#NUM!</v>
      </c>
      <c r="AI742" s="26" t="e">
        <f t="array" ref="AI742">MEDIAN(IF(ISNUMBER(AB$3:AB$163),AB$3:AB$163))</f>
        <v>#NUM!</v>
      </c>
      <c r="AJ742" s="26" t="e">
        <f t="array" ref="AJ742">MEDIAN(IF(ISNUMBER(AC$3:AC$163),AC$3:AC$163))</f>
        <v>#NUM!</v>
      </c>
    </row>
    <row r="743" spans="1:36" ht="15.75" x14ac:dyDescent="0.25">
      <c r="A743" s="21"/>
      <c r="B743" s="22"/>
      <c r="C743" s="23"/>
      <c r="D743" s="23"/>
      <c r="E743" s="23"/>
      <c r="F743" s="23"/>
      <c r="G743" s="23"/>
      <c r="H743" s="23"/>
      <c r="I743" s="1"/>
      <c r="J743" s="30" t="e">
        <f t="shared" si="147"/>
        <v>#VALUE!</v>
      </c>
      <c r="K743" s="5" t="e">
        <f t="shared" si="145"/>
        <v>#N/A</v>
      </c>
      <c r="L743" s="5" t="e">
        <f t="shared" si="146"/>
        <v>#N/A</v>
      </c>
      <c r="T743" s="25">
        <f t="shared" si="148"/>
        <v>0</v>
      </c>
      <c r="U743" s="25">
        <f t="shared" si="149"/>
        <v>0</v>
      </c>
      <c r="V743" s="25">
        <f t="shared" si="150"/>
        <v>0</v>
      </c>
      <c r="AA743" s="11" t="e">
        <f t="shared" si="151"/>
        <v>#N/A</v>
      </c>
      <c r="AB743" s="11" t="e">
        <f t="shared" si="152"/>
        <v>#N/A</v>
      </c>
      <c r="AC743" s="11" t="e">
        <f t="shared" si="153"/>
        <v>#N/A</v>
      </c>
      <c r="AH743" s="26" t="e">
        <f t="array" ref="AH743">MEDIAN(IF(ISNUMBER(AA$3:AA$163),AA$3:AA$163))</f>
        <v>#NUM!</v>
      </c>
      <c r="AI743" s="26" t="e">
        <f t="array" ref="AI743">MEDIAN(IF(ISNUMBER(AB$3:AB$163),AB$3:AB$163))</f>
        <v>#NUM!</v>
      </c>
      <c r="AJ743" s="26" t="e">
        <f t="array" ref="AJ743">MEDIAN(IF(ISNUMBER(AC$3:AC$163),AC$3:AC$163))</f>
        <v>#NUM!</v>
      </c>
    </row>
    <row r="744" spans="1:36" ht="15.75" x14ac:dyDescent="0.25">
      <c r="A744" s="21"/>
      <c r="B744" s="22"/>
      <c r="C744" s="23"/>
      <c r="D744" s="23"/>
      <c r="E744" s="23"/>
      <c r="F744" s="23"/>
      <c r="G744" s="23"/>
      <c r="H744" s="23"/>
      <c r="I744" s="1"/>
      <c r="J744" s="30" t="e">
        <f t="shared" si="147"/>
        <v>#VALUE!</v>
      </c>
      <c r="K744" s="5" t="e">
        <f t="shared" si="145"/>
        <v>#N/A</v>
      </c>
      <c r="L744" s="5" t="e">
        <f t="shared" si="146"/>
        <v>#N/A</v>
      </c>
      <c r="T744" s="25">
        <f t="shared" si="148"/>
        <v>0</v>
      </c>
      <c r="U744" s="25">
        <f t="shared" si="149"/>
        <v>0</v>
      </c>
      <c r="V744" s="25">
        <f t="shared" si="150"/>
        <v>0</v>
      </c>
      <c r="AA744" s="11" t="e">
        <f t="shared" si="151"/>
        <v>#N/A</v>
      </c>
      <c r="AB744" s="11" t="e">
        <f t="shared" si="152"/>
        <v>#N/A</v>
      </c>
      <c r="AC744" s="11" t="e">
        <f t="shared" si="153"/>
        <v>#N/A</v>
      </c>
      <c r="AH744" s="26" t="e">
        <f t="array" ref="AH744">MEDIAN(IF(ISNUMBER(AA$3:AA$163),AA$3:AA$163))</f>
        <v>#NUM!</v>
      </c>
      <c r="AI744" s="26" t="e">
        <f t="array" ref="AI744">MEDIAN(IF(ISNUMBER(AB$3:AB$163),AB$3:AB$163))</f>
        <v>#NUM!</v>
      </c>
      <c r="AJ744" s="26" t="e">
        <f t="array" ref="AJ744">MEDIAN(IF(ISNUMBER(AC$3:AC$163),AC$3:AC$163))</f>
        <v>#NUM!</v>
      </c>
    </row>
    <row r="745" spans="1:36" ht="15.75" x14ac:dyDescent="0.25">
      <c r="A745" s="21"/>
      <c r="B745" s="22"/>
      <c r="C745" s="23"/>
      <c r="D745" s="23"/>
      <c r="E745" s="23"/>
      <c r="F745" s="23"/>
      <c r="G745" s="23"/>
      <c r="H745" s="23"/>
      <c r="I745" s="1"/>
      <c r="J745" s="30" t="e">
        <f t="shared" si="147"/>
        <v>#VALUE!</v>
      </c>
      <c r="K745" s="5" t="e">
        <f t="shared" si="145"/>
        <v>#N/A</v>
      </c>
      <c r="L745" s="5" t="e">
        <f t="shared" si="146"/>
        <v>#N/A</v>
      </c>
      <c r="T745" s="25">
        <f t="shared" si="148"/>
        <v>0</v>
      </c>
      <c r="U745" s="25">
        <f t="shared" si="149"/>
        <v>0</v>
      </c>
      <c r="V745" s="25">
        <f t="shared" si="150"/>
        <v>0</v>
      </c>
      <c r="AA745" s="11" t="e">
        <f t="shared" si="151"/>
        <v>#N/A</v>
      </c>
      <c r="AB745" s="11" t="e">
        <f t="shared" si="152"/>
        <v>#N/A</v>
      </c>
      <c r="AC745" s="11" t="e">
        <f t="shared" si="153"/>
        <v>#N/A</v>
      </c>
      <c r="AH745" s="26" t="e">
        <f t="array" ref="AH745">MEDIAN(IF(ISNUMBER(AA$3:AA$163),AA$3:AA$163))</f>
        <v>#NUM!</v>
      </c>
      <c r="AI745" s="26" t="e">
        <f t="array" ref="AI745">MEDIAN(IF(ISNUMBER(AB$3:AB$163),AB$3:AB$163))</f>
        <v>#NUM!</v>
      </c>
      <c r="AJ745" s="26" t="e">
        <f t="array" ref="AJ745">MEDIAN(IF(ISNUMBER(AC$3:AC$163),AC$3:AC$163))</f>
        <v>#NUM!</v>
      </c>
    </row>
    <row r="746" spans="1:36" ht="15.75" x14ac:dyDescent="0.25">
      <c r="A746" s="21"/>
      <c r="B746" s="22"/>
      <c r="C746" s="23"/>
      <c r="D746" s="23"/>
      <c r="E746" s="23"/>
      <c r="F746" s="23"/>
      <c r="G746" s="23"/>
      <c r="H746" s="23"/>
      <c r="I746" s="1"/>
      <c r="J746" s="30" t="e">
        <f t="shared" si="147"/>
        <v>#VALUE!</v>
      </c>
      <c r="K746" s="5" t="e">
        <f t="shared" si="145"/>
        <v>#N/A</v>
      </c>
      <c r="L746" s="5" t="e">
        <f t="shared" si="146"/>
        <v>#N/A</v>
      </c>
      <c r="T746" s="25">
        <f t="shared" si="148"/>
        <v>0</v>
      </c>
      <c r="U746" s="25">
        <f t="shared" si="149"/>
        <v>0</v>
      </c>
      <c r="V746" s="25">
        <f t="shared" si="150"/>
        <v>0</v>
      </c>
      <c r="AA746" s="11" t="e">
        <f t="shared" si="151"/>
        <v>#N/A</v>
      </c>
      <c r="AB746" s="11" t="e">
        <f t="shared" si="152"/>
        <v>#N/A</v>
      </c>
      <c r="AC746" s="11" t="e">
        <f t="shared" si="153"/>
        <v>#N/A</v>
      </c>
      <c r="AH746" s="26" t="e">
        <f t="array" ref="AH746">MEDIAN(IF(ISNUMBER(AA$3:AA$163),AA$3:AA$163))</f>
        <v>#NUM!</v>
      </c>
      <c r="AI746" s="26" t="e">
        <f t="array" ref="AI746">MEDIAN(IF(ISNUMBER(AB$3:AB$163),AB$3:AB$163))</f>
        <v>#NUM!</v>
      </c>
      <c r="AJ746" s="26" t="e">
        <f t="array" ref="AJ746">MEDIAN(IF(ISNUMBER(AC$3:AC$163),AC$3:AC$163))</f>
        <v>#NUM!</v>
      </c>
    </row>
    <row r="747" spans="1:36" ht="15.75" x14ac:dyDescent="0.25">
      <c r="A747" s="21"/>
      <c r="B747" s="22"/>
      <c r="C747" s="23"/>
      <c r="D747" s="23"/>
      <c r="E747" s="23"/>
      <c r="F747" s="23"/>
      <c r="G747" s="23"/>
      <c r="H747" s="23"/>
      <c r="I747" s="1"/>
      <c r="J747" s="30" t="e">
        <f t="shared" si="147"/>
        <v>#VALUE!</v>
      </c>
      <c r="K747" s="5" t="e">
        <f t="shared" si="145"/>
        <v>#N/A</v>
      </c>
      <c r="L747" s="5" t="e">
        <f t="shared" si="146"/>
        <v>#N/A</v>
      </c>
      <c r="T747" s="25">
        <f t="shared" si="148"/>
        <v>0</v>
      </c>
      <c r="U747" s="25">
        <f t="shared" si="149"/>
        <v>0</v>
      </c>
      <c r="V747" s="25">
        <f t="shared" si="150"/>
        <v>0</v>
      </c>
      <c r="AA747" s="11" t="e">
        <f t="shared" si="151"/>
        <v>#N/A</v>
      </c>
      <c r="AB747" s="11" t="e">
        <f t="shared" si="152"/>
        <v>#N/A</v>
      </c>
      <c r="AC747" s="11" t="e">
        <f t="shared" si="153"/>
        <v>#N/A</v>
      </c>
      <c r="AH747" s="26" t="e">
        <f t="array" ref="AH747">MEDIAN(IF(ISNUMBER(AA$3:AA$163),AA$3:AA$163))</f>
        <v>#NUM!</v>
      </c>
      <c r="AI747" s="26" t="e">
        <f t="array" ref="AI747">MEDIAN(IF(ISNUMBER(AB$3:AB$163),AB$3:AB$163))</f>
        <v>#NUM!</v>
      </c>
      <c r="AJ747" s="26" t="e">
        <f t="array" ref="AJ747">MEDIAN(IF(ISNUMBER(AC$3:AC$163),AC$3:AC$163))</f>
        <v>#NUM!</v>
      </c>
    </row>
    <row r="748" spans="1:36" ht="15.75" x14ac:dyDescent="0.25">
      <c r="A748" s="21"/>
      <c r="B748" s="22"/>
      <c r="C748" s="23"/>
      <c r="D748" s="23"/>
      <c r="E748" s="23"/>
      <c r="F748" s="23"/>
      <c r="G748" s="23"/>
      <c r="H748" s="23"/>
      <c r="I748" s="1"/>
      <c r="J748" s="30" t="e">
        <f t="shared" si="147"/>
        <v>#VALUE!</v>
      </c>
      <c r="K748" s="5" t="e">
        <f t="shared" si="145"/>
        <v>#N/A</v>
      </c>
      <c r="L748" s="5" t="e">
        <f t="shared" si="146"/>
        <v>#N/A</v>
      </c>
      <c r="T748" s="25">
        <f t="shared" si="148"/>
        <v>0</v>
      </c>
      <c r="U748" s="25">
        <f t="shared" si="149"/>
        <v>0</v>
      </c>
      <c r="V748" s="25">
        <f t="shared" si="150"/>
        <v>0</v>
      </c>
      <c r="AA748" s="11" t="e">
        <f t="shared" si="151"/>
        <v>#N/A</v>
      </c>
      <c r="AB748" s="11" t="e">
        <f t="shared" si="152"/>
        <v>#N/A</v>
      </c>
      <c r="AC748" s="11" t="e">
        <f t="shared" si="153"/>
        <v>#N/A</v>
      </c>
      <c r="AH748" s="26" t="e">
        <f t="array" ref="AH748">MEDIAN(IF(ISNUMBER(AA$3:AA$163),AA$3:AA$163))</f>
        <v>#NUM!</v>
      </c>
      <c r="AI748" s="26" t="e">
        <f t="array" ref="AI748">MEDIAN(IF(ISNUMBER(AB$3:AB$163),AB$3:AB$163))</f>
        <v>#NUM!</v>
      </c>
      <c r="AJ748" s="26" t="e">
        <f t="array" ref="AJ748">MEDIAN(IF(ISNUMBER(AC$3:AC$163),AC$3:AC$163))</f>
        <v>#NUM!</v>
      </c>
    </row>
    <row r="749" spans="1:36" ht="15.75" x14ac:dyDescent="0.25">
      <c r="A749" s="21"/>
      <c r="B749" s="22"/>
      <c r="C749" s="23"/>
      <c r="D749" s="23"/>
      <c r="E749" s="23"/>
      <c r="F749" s="23"/>
      <c r="G749" s="23"/>
      <c r="H749" s="23"/>
      <c r="I749" s="1"/>
      <c r="J749" s="30" t="e">
        <f t="shared" si="147"/>
        <v>#VALUE!</v>
      </c>
      <c r="K749" s="5" t="e">
        <f t="shared" si="145"/>
        <v>#N/A</v>
      </c>
      <c r="L749" s="5" t="e">
        <f t="shared" si="146"/>
        <v>#N/A</v>
      </c>
      <c r="T749" s="25">
        <f t="shared" si="148"/>
        <v>0</v>
      </c>
      <c r="U749" s="25">
        <f t="shared" si="149"/>
        <v>0</v>
      </c>
      <c r="V749" s="25">
        <f t="shared" si="150"/>
        <v>0</v>
      </c>
      <c r="AA749" s="11" t="e">
        <f t="shared" si="151"/>
        <v>#N/A</v>
      </c>
      <c r="AB749" s="11" t="e">
        <f t="shared" si="152"/>
        <v>#N/A</v>
      </c>
      <c r="AC749" s="11" t="e">
        <f t="shared" si="153"/>
        <v>#N/A</v>
      </c>
      <c r="AH749" s="26" t="e">
        <f t="array" ref="AH749">MEDIAN(IF(ISNUMBER(AA$3:AA$163),AA$3:AA$163))</f>
        <v>#NUM!</v>
      </c>
      <c r="AI749" s="26" t="e">
        <f t="array" ref="AI749">MEDIAN(IF(ISNUMBER(AB$3:AB$163),AB$3:AB$163))</f>
        <v>#NUM!</v>
      </c>
      <c r="AJ749" s="26" t="e">
        <f t="array" ref="AJ749">MEDIAN(IF(ISNUMBER(AC$3:AC$163),AC$3:AC$163))</f>
        <v>#NUM!</v>
      </c>
    </row>
    <row r="750" spans="1:36" ht="15.75" x14ac:dyDescent="0.25">
      <c r="A750" s="21"/>
      <c r="B750" s="22"/>
      <c r="C750" s="23"/>
      <c r="D750" s="23"/>
      <c r="E750" s="23"/>
      <c r="F750" s="23"/>
      <c r="G750" s="23"/>
      <c r="H750" s="23"/>
      <c r="I750" s="1"/>
      <c r="J750" s="30" t="e">
        <f t="shared" si="147"/>
        <v>#VALUE!</v>
      </c>
      <c r="K750" s="5" t="e">
        <f t="shared" si="145"/>
        <v>#N/A</v>
      </c>
      <c r="L750" s="5" t="e">
        <f t="shared" si="146"/>
        <v>#N/A</v>
      </c>
      <c r="T750" s="25">
        <f t="shared" si="148"/>
        <v>0</v>
      </c>
      <c r="U750" s="25">
        <f t="shared" si="149"/>
        <v>0</v>
      </c>
      <c r="V750" s="25">
        <f t="shared" si="150"/>
        <v>0</v>
      </c>
      <c r="AA750" s="11" t="e">
        <f t="shared" si="151"/>
        <v>#N/A</v>
      </c>
      <c r="AB750" s="11" t="e">
        <f t="shared" si="152"/>
        <v>#N/A</v>
      </c>
      <c r="AC750" s="11" t="e">
        <f t="shared" si="153"/>
        <v>#N/A</v>
      </c>
      <c r="AH750" s="26" t="e">
        <f t="array" ref="AH750">MEDIAN(IF(ISNUMBER(AA$3:AA$163),AA$3:AA$163))</f>
        <v>#NUM!</v>
      </c>
      <c r="AI750" s="26" t="e">
        <f t="array" ref="AI750">MEDIAN(IF(ISNUMBER(AB$3:AB$163),AB$3:AB$163))</f>
        <v>#NUM!</v>
      </c>
      <c r="AJ750" s="26" t="e">
        <f t="array" ref="AJ750">MEDIAN(IF(ISNUMBER(AC$3:AC$163),AC$3:AC$163))</f>
        <v>#NUM!</v>
      </c>
    </row>
    <row r="751" spans="1:36" ht="15.75" x14ac:dyDescent="0.25">
      <c r="A751" s="21"/>
      <c r="B751" s="22"/>
      <c r="C751" s="23"/>
      <c r="D751" s="23"/>
      <c r="E751" s="23"/>
      <c r="F751" s="23"/>
      <c r="G751" s="23"/>
      <c r="H751" s="23"/>
      <c r="I751" s="1"/>
      <c r="J751" s="30" t="e">
        <f t="shared" si="147"/>
        <v>#VALUE!</v>
      </c>
      <c r="K751" s="5" t="e">
        <f t="shared" si="145"/>
        <v>#N/A</v>
      </c>
      <c r="L751" s="5" t="e">
        <f t="shared" si="146"/>
        <v>#N/A</v>
      </c>
      <c r="T751" s="25">
        <f t="shared" si="148"/>
        <v>0</v>
      </c>
      <c r="U751" s="25">
        <f t="shared" si="149"/>
        <v>0</v>
      </c>
      <c r="V751" s="25">
        <f t="shared" si="150"/>
        <v>0</v>
      </c>
      <c r="AA751" s="11" t="e">
        <f t="shared" si="151"/>
        <v>#N/A</v>
      </c>
      <c r="AB751" s="11" t="e">
        <f t="shared" si="152"/>
        <v>#N/A</v>
      </c>
      <c r="AC751" s="11" t="e">
        <f t="shared" si="153"/>
        <v>#N/A</v>
      </c>
      <c r="AH751" s="26" t="e">
        <f t="array" ref="AH751">MEDIAN(IF(ISNUMBER(AA$3:AA$163),AA$3:AA$163))</f>
        <v>#NUM!</v>
      </c>
      <c r="AI751" s="26" t="e">
        <f t="array" ref="AI751">MEDIAN(IF(ISNUMBER(AB$3:AB$163),AB$3:AB$163))</f>
        <v>#NUM!</v>
      </c>
      <c r="AJ751" s="26" t="e">
        <f t="array" ref="AJ751">MEDIAN(IF(ISNUMBER(AC$3:AC$163),AC$3:AC$163))</f>
        <v>#NUM!</v>
      </c>
    </row>
    <row r="752" spans="1:36" ht="15.75" x14ac:dyDescent="0.25">
      <c r="A752" s="21"/>
      <c r="B752" s="22"/>
      <c r="C752" s="23"/>
      <c r="D752" s="23"/>
      <c r="E752" s="23"/>
      <c r="F752" s="23"/>
      <c r="G752" s="23"/>
      <c r="H752" s="23"/>
      <c r="I752" s="1"/>
      <c r="J752" s="30" t="e">
        <f t="shared" si="147"/>
        <v>#VALUE!</v>
      </c>
      <c r="K752" s="5" t="e">
        <f t="shared" si="145"/>
        <v>#N/A</v>
      </c>
      <c r="L752" s="5" t="e">
        <f t="shared" si="146"/>
        <v>#N/A</v>
      </c>
      <c r="T752" s="25">
        <f t="shared" si="148"/>
        <v>0</v>
      </c>
      <c r="U752" s="25">
        <f t="shared" si="149"/>
        <v>0</v>
      </c>
      <c r="V752" s="25">
        <f t="shared" si="150"/>
        <v>0</v>
      </c>
      <c r="AA752" s="11" t="e">
        <f t="shared" si="151"/>
        <v>#N/A</v>
      </c>
      <c r="AB752" s="11" t="e">
        <f t="shared" si="152"/>
        <v>#N/A</v>
      </c>
      <c r="AC752" s="11" t="e">
        <f t="shared" si="153"/>
        <v>#N/A</v>
      </c>
      <c r="AH752" s="26" t="e">
        <f t="array" ref="AH752">MEDIAN(IF(ISNUMBER(AA$3:AA$163),AA$3:AA$163))</f>
        <v>#NUM!</v>
      </c>
      <c r="AI752" s="26" t="e">
        <f t="array" ref="AI752">MEDIAN(IF(ISNUMBER(AB$3:AB$163),AB$3:AB$163))</f>
        <v>#NUM!</v>
      </c>
      <c r="AJ752" s="26" t="e">
        <f t="array" ref="AJ752">MEDIAN(IF(ISNUMBER(AC$3:AC$163),AC$3:AC$163))</f>
        <v>#NUM!</v>
      </c>
    </row>
    <row r="753" spans="1:36" ht="15.75" x14ac:dyDescent="0.25">
      <c r="A753" s="21"/>
      <c r="B753" s="22"/>
      <c r="C753" s="23"/>
      <c r="D753" s="23"/>
      <c r="E753" s="23"/>
      <c r="F753" s="23"/>
      <c r="G753" s="23"/>
      <c r="H753" s="23"/>
      <c r="I753" s="1"/>
      <c r="J753" s="30" t="e">
        <f t="shared" si="147"/>
        <v>#VALUE!</v>
      </c>
      <c r="K753" s="5" t="e">
        <f t="shared" si="145"/>
        <v>#N/A</v>
      </c>
      <c r="L753" s="5" t="e">
        <f t="shared" si="146"/>
        <v>#N/A</v>
      </c>
      <c r="T753" s="25">
        <f t="shared" si="148"/>
        <v>0</v>
      </c>
      <c r="U753" s="25">
        <f t="shared" si="149"/>
        <v>0</v>
      </c>
      <c r="V753" s="25">
        <f t="shared" si="150"/>
        <v>0</v>
      </c>
      <c r="AA753" s="11" t="e">
        <f t="shared" si="151"/>
        <v>#N/A</v>
      </c>
      <c r="AB753" s="11" t="e">
        <f t="shared" si="152"/>
        <v>#N/A</v>
      </c>
      <c r="AC753" s="11" t="e">
        <f t="shared" si="153"/>
        <v>#N/A</v>
      </c>
      <c r="AH753" s="26" t="e">
        <f t="array" ref="AH753">MEDIAN(IF(ISNUMBER(AA$3:AA$163),AA$3:AA$163))</f>
        <v>#NUM!</v>
      </c>
      <c r="AI753" s="26" t="e">
        <f t="array" ref="AI753">MEDIAN(IF(ISNUMBER(AB$3:AB$163),AB$3:AB$163))</f>
        <v>#NUM!</v>
      </c>
      <c r="AJ753" s="26" t="e">
        <f t="array" ref="AJ753">MEDIAN(IF(ISNUMBER(AC$3:AC$163),AC$3:AC$163))</f>
        <v>#NUM!</v>
      </c>
    </row>
    <row r="754" spans="1:36" ht="15.75" x14ac:dyDescent="0.25">
      <c r="A754" s="21"/>
      <c r="B754" s="22"/>
      <c r="C754" s="23"/>
      <c r="D754" s="23"/>
      <c r="E754" s="23"/>
      <c r="F754" s="23"/>
      <c r="G754" s="23"/>
      <c r="H754" s="23"/>
      <c r="I754" s="1"/>
      <c r="J754" s="30" t="e">
        <f t="shared" si="147"/>
        <v>#VALUE!</v>
      </c>
      <c r="K754" s="5" t="e">
        <f t="shared" si="145"/>
        <v>#N/A</v>
      </c>
      <c r="L754" s="5" t="e">
        <f t="shared" si="146"/>
        <v>#N/A</v>
      </c>
      <c r="T754" s="25">
        <f t="shared" si="148"/>
        <v>0</v>
      </c>
      <c r="U754" s="25">
        <f t="shared" si="149"/>
        <v>0</v>
      </c>
      <c r="V754" s="25">
        <f t="shared" si="150"/>
        <v>0</v>
      </c>
      <c r="AA754" s="11" t="e">
        <f t="shared" si="151"/>
        <v>#N/A</v>
      </c>
      <c r="AB754" s="11" t="e">
        <f t="shared" si="152"/>
        <v>#N/A</v>
      </c>
      <c r="AC754" s="11" t="e">
        <f t="shared" si="153"/>
        <v>#N/A</v>
      </c>
      <c r="AH754" s="26" t="e">
        <f t="array" ref="AH754">MEDIAN(IF(ISNUMBER(AA$3:AA$163),AA$3:AA$163))</f>
        <v>#NUM!</v>
      </c>
      <c r="AI754" s="26" t="e">
        <f t="array" ref="AI754">MEDIAN(IF(ISNUMBER(AB$3:AB$163),AB$3:AB$163))</f>
        <v>#NUM!</v>
      </c>
      <c r="AJ754" s="26" t="e">
        <f t="array" ref="AJ754">MEDIAN(IF(ISNUMBER(AC$3:AC$163),AC$3:AC$163))</f>
        <v>#NUM!</v>
      </c>
    </row>
    <row r="755" spans="1:36" ht="15.75" x14ac:dyDescent="0.25">
      <c r="A755" s="21"/>
      <c r="B755" s="22"/>
      <c r="C755" s="23"/>
      <c r="D755" s="23"/>
      <c r="E755" s="23"/>
      <c r="F755" s="23"/>
      <c r="G755" s="23"/>
      <c r="H755" s="23"/>
      <c r="I755" s="1"/>
      <c r="J755" s="30" t="e">
        <f t="shared" si="147"/>
        <v>#VALUE!</v>
      </c>
      <c r="K755" s="5" t="e">
        <f t="shared" si="145"/>
        <v>#N/A</v>
      </c>
      <c r="L755" s="5" t="e">
        <f t="shared" si="146"/>
        <v>#N/A</v>
      </c>
      <c r="T755" s="25">
        <f t="shared" si="148"/>
        <v>0</v>
      </c>
      <c r="U755" s="25">
        <f t="shared" si="149"/>
        <v>0</v>
      </c>
      <c r="V755" s="25">
        <f t="shared" si="150"/>
        <v>0</v>
      </c>
      <c r="AA755" s="11" t="e">
        <f t="shared" si="151"/>
        <v>#N/A</v>
      </c>
      <c r="AB755" s="11" t="e">
        <f t="shared" si="152"/>
        <v>#N/A</v>
      </c>
      <c r="AC755" s="11" t="e">
        <f t="shared" si="153"/>
        <v>#N/A</v>
      </c>
      <c r="AH755" s="26" t="e">
        <f t="array" ref="AH755">MEDIAN(IF(ISNUMBER(AA$3:AA$163),AA$3:AA$163))</f>
        <v>#NUM!</v>
      </c>
      <c r="AI755" s="26" t="e">
        <f t="array" ref="AI755">MEDIAN(IF(ISNUMBER(AB$3:AB$163),AB$3:AB$163))</f>
        <v>#NUM!</v>
      </c>
      <c r="AJ755" s="26" t="e">
        <f t="array" ref="AJ755">MEDIAN(IF(ISNUMBER(AC$3:AC$163),AC$3:AC$163))</f>
        <v>#NUM!</v>
      </c>
    </row>
    <row r="756" spans="1:36" ht="15.75" x14ac:dyDescent="0.25">
      <c r="A756" s="21"/>
      <c r="B756" s="22"/>
      <c r="C756" s="23"/>
      <c r="D756" s="23"/>
      <c r="E756" s="23"/>
      <c r="F756" s="23"/>
      <c r="G756" s="23"/>
      <c r="H756" s="23"/>
      <c r="I756" s="1"/>
      <c r="J756" s="30" t="e">
        <f t="shared" si="147"/>
        <v>#VALUE!</v>
      </c>
      <c r="K756" s="5" t="e">
        <f t="shared" si="145"/>
        <v>#N/A</v>
      </c>
      <c r="L756" s="5" t="e">
        <f t="shared" si="146"/>
        <v>#N/A</v>
      </c>
      <c r="T756" s="25">
        <f t="shared" si="148"/>
        <v>0</v>
      </c>
      <c r="U756" s="25">
        <f t="shared" si="149"/>
        <v>0</v>
      </c>
      <c r="V756" s="25">
        <f t="shared" si="150"/>
        <v>0</v>
      </c>
      <c r="AA756" s="11" t="e">
        <f t="shared" si="151"/>
        <v>#N/A</v>
      </c>
      <c r="AB756" s="11" t="e">
        <f t="shared" si="152"/>
        <v>#N/A</v>
      </c>
      <c r="AC756" s="11" t="e">
        <f t="shared" si="153"/>
        <v>#N/A</v>
      </c>
      <c r="AH756" s="26" t="e">
        <f t="array" ref="AH756">MEDIAN(IF(ISNUMBER(AA$3:AA$163),AA$3:AA$163))</f>
        <v>#NUM!</v>
      </c>
      <c r="AI756" s="26" t="e">
        <f t="array" ref="AI756">MEDIAN(IF(ISNUMBER(AB$3:AB$163),AB$3:AB$163))</f>
        <v>#NUM!</v>
      </c>
      <c r="AJ756" s="26" t="e">
        <f t="array" ref="AJ756">MEDIAN(IF(ISNUMBER(AC$3:AC$163),AC$3:AC$163))</f>
        <v>#NUM!</v>
      </c>
    </row>
    <row r="757" spans="1:36" ht="15.75" x14ac:dyDescent="0.25">
      <c r="A757" s="21"/>
      <c r="B757" s="22"/>
      <c r="C757" s="23"/>
      <c r="D757" s="23"/>
      <c r="E757" s="23"/>
      <c r="F757" s="23"/>
      <c r="G757" s="23"/>
      <c r="H757" s="23"/>
      <c r="I757" s="1"/>
      <c r="J757" s="30" t="e">
        <f t="shared" si="147"/>
        <v>#VALUE!</v>
      </c>
      <c r="K757" s="5" t="e">
        <f t="shared" si="145"/>
        <v>#N/A</v>
      </c>
      <c r="L757" s="5" t="e">
        <f t="shared" si="146"/>
        <v>#N/A</v>
      </c>
      <c r="T757" s="25">
        <f t="shared" si="148"/>
        <v>0</v>
      </c>
      <c r="U757" s="25">
        <f t="shared" si="149"/>
        <v>0</v>
      </c>
      <c r="V757" s="25">
        <f t="shared" si="150"/>
        <v>0</v>
      </c>
      <c r="AA757" s="11" t="e">
        <f t="shared" si="151"/>
        <v>#N/A</v>
      </c>
      <c r="AB757" s="11" t="e">
        <f t="shared" si="152"/>
        <v>#N/A</v>
      </c>
      <c r="AC757" s="11" t="e">
        <f t="shared" si="153"/>
        <v>#N/A</v>
      </c>
      <c r="AH757" s="26" t="e">
        <f t="array" ref="AH757">MEDIAN(IF(ISNUMBER(AA$3:AA$163),AA$3:AA$163))</f>
        <v>#NUM!</v>
      </c>
      <c r="AI757" s="26" t="e">
        <f t="array" ref="AI757">MEDIAN(IF(ISNUMBER(AB$3:AB$163),AB$3:AB$163))</f>
        <v>#NUM!</v>
      </c>
      <c r="AJ757" s="26" t="e">
        <f t="array" ref="AJ757">MEDIAN(IF(ISNUMBER(AC$3:AC$163),AC$3:AC$163))</f>
        <v>#NUM!</v>
      </c>
    </row>
    <row r="758" spans="1:36" ht="15.75" x14ac:dyDescent="0.25">
      <c r="A758" s="21"/>
      <c r="B758" s="22"/>
      <c r="C758" s="23"/>
      <c r="D758" s="23"/>
      <c r="E758" s="23"/>
      <c r="F758" s="23"/>
      <c r="G758" s="23"/>
      <c r="H758" s="23"/>
      <c r="I758" s="1"/>
      <c r="J758" s="30" t="e">
        <f t="shared" si="147"/>
        <v>#VALUE!</v>
      </c>
      <c r="K758" s="5" t="e">
        <f t="shared" si="145"/>
        <v>#N/A</v>
      </c>
      <c r="L758" s="5" t="e">
        <f t="shared" si="146"/>
        <v>#N/A</v>
      </c>
      <c r="T758" s="25">
        <f t="shared" si="148"/>
        <v>0</v>
      </c>
      <c r="U758" s="25">
        <f t="shared" si="149"/>
        <v>0</v>
      </c>
      <c r="V758" s="25">
        <f t="shared" si="150"/>
        <v>0</v>
      </c>
      <c r="AA758" s="11" t="e">
        <f t="shared" si="151"/>
        <v>#N/A</v>
      </c>
      <c r="AB758" s="11" t="e">
        <f t="shared" si="152"/>
        <v>#N/A</v>
      </c>
      <c r="AC758" s="11" t="e">
        <f t="shared" si="153"/>
        <v>#N/A</v>
      </c>
      <c r="AH758" s="26" t="e">
        <f t="array" ref="AH758">MEDIAN(IF(ISNUMBER(AA$3:AA$163),AA$3:AA$163))</f>
        <v>#NUM!</v>
      </c>
      <c r="AI758" s="26" t="e">
        <f t="array" ref="AI758">MEDIAN(IF(ISNUMBER(AB$3:AB$163),AB$3:AB$163))</f>
        <v>#NUM!</v>
      </c>
      <c r="AJ758" s="26" t="e">
        <f t="array" ref="AJ758">MEDIAN(IF(ISNUMBER(AC$3:AC$163),AC$3:AC$163))</f>
        <v>#NUM!</v>
      </c>
    </row>
    <row r="759" spans="1:36" ht="15.75" x14ac:dyDescent="0.25">
      <c r="A759" s="21"/>
      <c r="B759" s="22"/>
      <c r="C759" s="23"/>
      <c r="D759" s="23"/>
      <c r="E759" s="23"/>
      <c r="F759" s="23"/>
      <c r="G759" s="23"/>
      <c r="H759" s="23"/>
      <c r="I759" s="1"/>
      <c r="J759" s="30" t="e">
        <f t="shared" si="147"/>
        <v>#VALUE!</v>
      </c>
      <c r="K759" s="5" t="e">
        <f t="shared" si="145"/>
        <v>#N/A</v>
      </c>
      <c r="L759" s="5" t="e">
        <f t="shared" si="146"/>
        <v>#N/A</v>
      </c>
      <c r="T759" s="25">
        <f t="shared" si="148"/>
        <v>0</v>
      </c>
      <c r="U759" s="25">
        <f t="shared" si="149"/>
        <v>0</v>
      </c>
      <c r="V759" s="25">
        <f t="shared" si="150"/>
        <v>0</v>
      </c>
      <c r="AA759" s="11" t="e">
        <f t="shared" si="151"/>
        <v>#N/A</v>
      </c>
      <c r="AB759" s="11" t="e">
        <f t="shared" si="152"/>
        <v>#N/A</v>
      </c>
      <c r="AC759" s="11" t="e">
        <f t="shared" si="153"/>
        <v>#N/A</v>
      </c>
      <c r="AH759" s="26" t="e">
        <f t="array" ref="AH759">MEDIAN(IF(ISNUMBER(AA$3:AA$163),AA$3:AA$163))</f>
        <v>#NUM!</v>
      </c>
      <c r="AI759" s="26" t="e">
        <f t="array" ref="AI759">MEDIAN(IF(ISNUMBER(AB$3:AB$163),AB$3:AB$163))</f>
        <v>#NUM!</v>
      </c>
      <c r="AJ759" s="26" t="e">
        <f t="array" ref="AJ759">MEDIAN(IF(ISNUMBER(AC$3:AC$163),AC$3:AC$163))</f>
        <v>#NUM!</v>
      </c>
    </row>
    <row r="760" spans="1:36" ht="15.75" x14ac:dyDescent="0.25">
      <c r="A760" s="21"/>
      <c r="B760" s="22"/>
      <c r="C760" s="23"/>
      <c r="D760" s="23"/>
      <c r="E760" s="23"/>
      <c r="F760" s="23"/>
      <c r="G760" s="23"/>
      <c r="H760" s="23"/>
      <c r="I760" s="1"/>
      <c r="J760" s="30" t="e">
        <f t="shared" si="147"/>
        <v>#VALUE!</v>
      </c>
      <c r="K760" s="5" t="e">
        <f t="shared" si="145"/>
        <v>#N/A</v>
      </c>
      <c r="L760" s="5" t="e">
        <f t="shared" si="146"/>
        <v>#N/A</v>
      </c>
      <c r="T760" s="25">
        <f t="shared" si="148"/>
        <v>0</v>
      </c>
      <c r="U760" s="25">
        <f t="shared" si="149"/>
        <v>0</v>
      </c>
      <c r="V760" s="25">
        <f t="shared" si="150"/>
        <v>0</v>
      </c>
      <c r="AA760" s="11" t="e">
        <f t="shared" si="151"/>
        <v>#N/A</v>
      </c>
      <c r="AB760" s="11" t="e">
        <f t="shared" si="152"/>
        <v>#N/A</v>
      </c>
      <c r="AC760" s="11" t="e">
        <f t="shared" si="153"/>
        <v>#N/A</v>
      </c>
      <c r="AH760" s="26" t="e">
        <f t="array" ref="AH760">MEDIAN(IF(ISNUMBER(AA$3:AA$163),AA$3:AA$163))</f>
        <v>#NUM!</v>
      </c>
      <c r="AI760" s="26" t="e">
        <f t="array" ref="AI760">MEDIAN(IF(ISNUMBER(AB$3:AB$163),AB$3:AB$163))</f>
        <v>#NUM!</v>
      </c>
      <c r="AJ760" s="26" t="e">
        <f t="array" ref="AJ760">MEDIAN(IF(ISNUMBER(AC$3:AC$163),AC$3:AC$163))</f>
        <v>#NUM!</v>
      </c>
    </row>
    <row r="761" spans="1:36" ht="15.75" x14ac:dyDescent="0.25">
      <c r="A761" s="21"/>
      <c r="B761" s="22"/>
      <c r="C761" s="23"/>
      <c r="D761" s="23"/>
      <c r="E761" s="23"/>
      <c r="F761" s="23"/>
      <c r="G761" s="23"/>
      <c r="H761" s="23"/>
      <c r="I761" s="1"/>
      <c r="J761" s="30" t="e">
        <f t="shared" si="147"/>
        <v>#VALUE!</v>
      </c>
      <c r="K761" s="5" t="e">
        <f t="shared" si="145"/>
        <v>#N/A</v>
      </c>
      <c r="L761" s="5" t="e">
        <f t="shared" si="146"/>
        <v>#N/A</v>
      </c>
      <c r="T761" s="25">
        <f t="shared" si="148"/>
        <v>0</v>
      </c>
      <c r="U761" s="25">
        <f t="shared" si="149"/>
        <v>0</v>
      </c>
      <c r="V761" s="25">
        <f t="shared" si="150"/>
        <v>0</v>
      </c>
      <c r="AA761" s="11" t="e">
        <f t="shared" si="151"/>
        <v>#N/A</v>
      </c>
      <c r="AB761" s="11" t="e">
        <f t="shared" si="152"/>
        <v>#N/A</v>
      </c>
      <c r="AC761" s="11" t="e">
        <f t="shared" si="153"/>
        <v>#N/A</v>
      </c>
      <c r="AH761" s="26" t="e">
        <f t="array" ref="AH761">MEDIAN(IF(ISNUMBER(AA$3:AA$163),AA$3:AA$163))</f>
        <v>#NUM!</v>
      </c>
      <c r="AI761" s="26" t="e">
        <f t="array" ref="AI761">MEDIAN(IF(ISNUMBER(AB$3:AB$163),AB$3:AB$163))</f>
        <v>#NUM!</v>
      </c>
      <c r="AJ761" s="26" t="e">
        <f t="array" ref="AJ761">MEDIAN(IF(ISNUMBER(AC$3:AC$163),AC$3:AC$163))</f>
        <v>#NUM!</v>
      </c>
    </row>
    <row r="762" spans="1:36" ht="15.75" x14ac:dyDescent="0.25">
      <c r="A762" s="21"/>
      <c r="B762" s="22"/>
      <c r="C762" s="23"/>
      <c r="D762" s="23"/>
      <c r="E762" s="23"/>
      <c r="F762" s="23"/>
      <c r="G762" s="23"/>
      <c r="H762" s="23"/>
      <c r="I762" s="1"/>
      <c r="J762" s="30" t="e">
        <f t="shared" si="147"/>
        <v>#VALUE!</v>
      </c>
      <c r="K762" s="5" t="e">
        <f t="shared" si="145"/>
        <v>#N/A</v>
      </c>
      <c r="L762" s="5" t="e">
        <f t="shared" si="146"/>
        <v>#N/A</v>
      </c>
      <c r="T762" s="25">
        <f t="shared" si="148"/>
        <v>0</v>
      </c>
      <c r="U762" s="25">
        <f t="shared" si="149"/>
        <v>0</v>
      </c>
      <c r="V762" s="25">
        <f t="shared" si="150"/>
        <v>0</v>
      </c>
      <c r="AA762" s="11" t="e">
        <f t="shared" si="151"/>
        <v>#N/A</v>
      </c>
      <c r="AB762" s="11" t="e">
        <f t="shared" si="152"/>
        <v>#N/A</v>
      </c>
      <c r="AC762" s="11" t="e">
        <f t="shared" si="153"/>
        <v>#N/A</v>
      </c>
      <c r="AH762" s="26" t="e">
        <f t="array" ref="AH762">MEDIAN(IF(ISNUMBER(AA$3:AA$163),AA$3:AA$163))</f>
        <v>#NUM!</v>
      </c>
      <c r="AI762" s="26" t="e">
        <f t="array" ref="AI762">MEDIAN(IF(ISNUMBER(AB$3:AB$163),AB$3:AB$163))</f>
        <v>#NUM!</v>
      </c>
      <c r="AJ762" s="26" t="e">
        <f t="array" ref="AJ762">MEDIAN(IF(ISNUMBER(AC$3:AC$163),AC$3:AC$163))</f>
        <v>#NUM!</v>
      </c>
    </row>
    <row r="763" spans="1:36" ht="15.75" x14ac:dyDescent="0.25">
      <c r="A763" s="21"/>
      <c r="B763" s="22"/>
      <c r="C763" s="23"/>
      <c r="D763" s="23"/>
      <c r="E763" s="23"/>
      <c r="F763" s="23"/>
      <c r="G763" s="23"/>
      <c r="H763" s="23"/>
      <c r="I763" s="1"/>
      <c r="J763" s="30" t="e">
        <f t="shared" si="147"/>
        <v>#VALUE!</v>
      </c>
      <c r="K763" s="5" t="e">
        <f t="shared" si="145"/>
        <v>#N/A</v>
      </c>
      <c r="L763" s="5" t="e">
        <f t="shared" si="146"/>
        <v>#N/A</v>
      </c>
      <c r="T763" s="25">
        <f t="shared" si="148"/>
        <v>0</v>
      </c>
      <c r="U763" s="25">
        <f t="shared" si="149"/>
        <v>0</v>
      </c>
      <c r="V763" s="25">
        <f t="shared" si="150"/>
        <v>0</v>
      </c>
      <c r="AA763" s="11" t="e">
        <f t="shared" si="151"/>
        <v>#N/A</v>
      </c>
      <c r="AB763" s="11" t="e">
        <f t="shared" si="152"/>
        <v>#N/A</v>
      </c>
      <c r="AC763" s="11" t="e">
        <f t="shared" si="153"/>
        <v>#N/A</v>
      </c>
      <c r="AH763" s="26" t="e">
        <f t="array" ref="AH763">MEDIAN(IF(ISNUMBER(AA$3:AA$163),AA$3:AA$163))</f>
        <v>#NUM!</v>
      </c>
      <c r="AI763" s="26" t="e">
        <f t="array" ref="AI763">MEDIAN(IF(ISNUMBER(AB$3:AB$163),AB$3:AB$163))</f>
        <v>#NUM!</v>
      </c>
      <c r="AJ763" s="26" t="e">
        <f t="array" ref="AJ763">MEDIAN(IF(ISNUMBER(AC$3:AC$163),AC$3:AC$163))</f>
        <v>#NUM!</v>
      </c>
    </row>
    <row r="764" spans="1:36" ht="15.75" x14ac:dyDescent="0.25">
      <c r="A764" s="21"/>
      <c r="B764" s="22"/>
      <c r="C764" s="23"/>
      <c r="D764" s="23"/>
      <c r="E764" s="23"/>
      <c r="F764" s="23"/>
      <c r="G764" s="23"/>
      <c r="H764" s="23"/>
      <c r="I764" s="1"/>
      <c r="J764" s="30" t="e">
        <f t="shared" si="147"/>
        <v>#VALUE!</v>
      </c>
      <c r="K764" s="5" t="e">
        <f t="shared" si="145"/>
        <v>#N/A</v>
      </c>
      <c r="L764" s="5" t="e">
        <f t="shared" si="146"/>
        <v>#N/A</v>
      </c>
      <c r="T764" s="25">
        <f t="shared" si="148"/>
        <v>0</v>
      </c>
      <c r="U764" s="25">
        <f t="shared" si="149"/>
        <v>0</v>
      </c>
      <c r="V764" s="25">
        <f t="shared" si="150"/>
        <v>0</v>
      </c>
      <c r="AA764" s="11" t="e">
        <f t="shared" si="151"/>
        <v>#N/A</v>
      </c>
      <c r="AB764" s="11" t="e">
        <f t="shared" si="152"/>
        <v>#N/A</v>
      </c>
      <c r="AC764" s="11" t="e">
        <f t="shared" si="153"/>
        <v>#N/A</v>
      </c>
      <c r="AH764" s="26" t="e">
        <f t="array" ref="AH764">MEDIAN(IF(ISNUMBER(AA$3:AA$163),AA$3:AA$163))</f>
        <v>#NUM!</v>
      </c>
      <c r="AI764" s="26" t="e">
        <f t="array" ref="AI764">MEDIAN(IF(ISNUMBER(AB$3:AB$163),AB$3:AB$163))</f>
        <v>#NUM!</v>
      </c>
      <c r="AJ764" s="26" t="e">
        <f t="array" ref="AJ764">MEDIAN(IF(ISNUMBER(AC$3:AC$163),AC$3:AC$163))</f>
        <v>#NUM!</v>
      </c>
    </row>
    <row r="765" spans="1:36" ht="15.75" x14ac:dyDescent="0.25">
      <c r="A765" s="21"/>
      <c r="B765" s="22"/>
      <c r="C765" s="23"/>
      <c r="D765" s="23"/>
      <c r="E765" s="23"/>
      <c r="F765" s="23"/>
      <c r="G765" s="23"/>
      <c r="H765" s="23"/>
      <c r="I765" s="1"/>
      <c r="J765" s="30" t="e">
        <f t="shared" si="147"/>
        <v>#VALUE!</v>
      </c>
      <c r="K765" s="5" t="e">
        <f t="shared" si="145"/>
        <v>#N/A</v>
      </c>
      <c r="L765" s="5" t="e">
        <f t="shared" si="146"/>
        <v>#N/A</v>
      </c>
      <c r="T765" s="25">
        <f t="shared" si="148"/>
        <v>0</v>
      </c>
      <c r="U765" s="25">
        <f t="shared" si="149"/>
        <v>0</v>
      </c>
      <c r="V765" s="25">
        <f t="shared" si="150"/>
        <v>0</v>
      </c>
      <c r="AA765" s="11" t="e">
        <f t="shared" si="151"/>
        <v>#N/A</v>
      </c>
      <c r="AB765" s="11" t="e">
        <f t="shared" si="152"/>
        <v>#N/A</v>
      </c>
      <c r="AC765" s="11" t="e">
        <f t="shared" si="153"/>
        <v>#N/A</v>
      </c>
      <c r="AH765" s="26" t="e">
        <f t="array" ref="AH765">MEDIAN(IF(ISNUMBER(AA$3:AA$163),AA$3:AA$163))</f>
        <v>#NUM!</v>
      </c>
      <c r="AI765" s="26" t="e">
        <f t="array" ref="AI765">MEDIAN(IF(ISNUMBER(AB$3:AB$163),AB$3:AB$163))</f>
        <v>#NUM!</v>
      </c>
      <c r="AJ765" s="26" t="e">
        <f t="array" ref="AJ765">MEDIAN(IF(ISNUMBER(AC$3:AC$163),AC$3:AC$163))</f>
        <v>#NUM!</v>
      </c>
    </row>
    <row r="766" spans="1:36" ht="15.75" x14ac:dyDescent="0.25">
      <c r="A766" s="21"/>
      <c r="B766" s="22"/>
      <c r="C766" s="23"/>
      <c r="D766" s="23"/>
      <c r="E766" s="23"/>
      <c r="F766" s="23"/>
      <c r="G766" s="23"/>
      <c r="H766" s="23"/>
      <c r="I766" s="1"/>
      <c r="J766" s="30" t="e">
        <f t="shared" si="147"/>
        <v>#VALUE!</v>
      </c>
      <c r="K766" s="5" t="e">
        <f t="shared" si="145"/>
        <v>#N/A</v>
      </c>
      <c r="L766" s="5" t="e">
        <f t="shared" si="146"/>
        <v>#N/A</v>
      </c>
      <c r="T766" s="25">
        <f t="shared" si="148"/>
        <v>0</v>
      </c>
      <c r="U766" s="25">
        <f t="shared" si="149"/>
        <v>0</v>
      </c>
      <c r="V766" s="25">
        <f t="shared" si="150"/>
        <v>0</v>
      </c>
      <c r="AA766" s="11" t="e">
        <f t="shared" si="151"/>
        <v>#N/A</v>
      </c>
      <c r="AB766" s="11" t="e">
        <f t="shared" si="152"/>
        <v>#N/A</v>
      </c>
      <c r="AC766" s="11" t="e">
        <f t="shared" si="153"/>
        <v>#N/A</v>
      </c>
      <c r="AH766" s="26" t="e">
        <f t="array" ref="AH766">MEDIAN(IF(ISNUMBER(AA$3:AA$163),AA$3:AA$163))</f>
        <v>#NUM!</v>
      </c>
      <c r="AI766" s="26" t="e">
        <f t="array" ref="AI766">MEDIAN(IF(ISNUMBER(AB$3:AB$163),AB$3:AB$163))</f>
        <v>#NUM!</v>
      </c>
      <c r="AJ766" s="26" t="e">
        <f t="array" ref="AJ766">MEDIAN(IF(ISNUMBER(AC$3:AC$163),AC$3:AC$163))</f>
        <v>#NUM!</v>
      </c>
    </row>
    <row r="767" spans="1:36" ht="15.75" x14ac:dyDescent="0.25">
      <c r="A767" s="21"/>
      <c r="B767" s="22"/>
      <c r="C767" s="23"/>
      <c r="D767" s="23"/>
      <c r="E767" s="23"/>
      <c r="F767" s="23"/>
      <c r="G767" s="23"/>
      <c r="H767" s="23"/>
      <c r="I767" s="1"/>
      <c r="J767" s="30" t="e">
        <f t="shared" si="147"/>
        <v>#VALUE!</v>
      </c>
      <c r="K767" s="5" t="e">
        <f t="shared" si="145"/>
        <v>#N/A</v>
      </c>
      <c r="L767" s="5" t="e">
        <f t="shared" si="146"/>
        <v>#N/A</v>
      </c>
      <c r="T767" s="25">
        <f t="shared" si="148"/>
        <v>0</v>
      </c>
      <c r="U767" s="25">
        <f t="shared" si="149"/>
        <v>0</v>
      </c>
      <c r="V767" s="25">
        <f t="shared" si="150"/>
        <v>0</v>
      </c>
      <c r="AA767" s="11" t="e">
        <f t="shared" si="151"/>
        <v>#N/A</v>
      </c>
      <c r="AB767" s="11" t="e">
        <f t="shared" si="152"/>
        <v>#N/A</v>
      </c>
      <c r="AC767" s="11" t="e">
        <f t="shared" si="153"/>
        <v>#N/A</v>
      </c>
      <c r="AH767" s="26" t="e">
        <f t="array" ref="AH767">MEDIAN(IF(ISNUMBER(AA$3:AA$163),AA$3:AA$163))</f>
        <v>#NUM!</v>
      </c>
      <c r="AI767" s="26" t="e">
        <f t="array" ref="AI767">MEDIAN(IF(ISNUMBER(AB$3:AB$163),AB$3:AB$163))</f>
        <v>#NUM!</v>
      </c>
      <c r="AJ767" s="26" t="e">
        <f t="array" ref="AJ767">MEDIAN(IF(ISNUMBER(AC$3:AC$163),AC$3:AC$163))</f>
        <v>#NUM!</v>
      </c>
    </row>
    <row r="768" spans="1:36" ht="15.75" x14ac:dyDescent="0.25">
      <c r="A768" s="21"/>
      <c r="B768" s="22"/>
      <c r="C768" s="23"/>
      <c r="D768" s="23"/>
      <c r="E768" s="23"/>
      <c r="F768" s="23"/>
      <c r="G768" s="23"/>
      <c r="H768" s="23"/>
      <c r="I768" s="1"/>
      <c r="J768" s="30" t="e">
        <f t="shared" si="147"/>
        <v>#VALUE!</v>
      </c>
      <c r="K768" s="5" t="e">
        <f t="shared" si="145"/>
        <v>#N/A</v>
      </c>
      <c r="L768" s="5" t="e">
        <f t="shared" si="146"/>
        <v>#N/A</v>
      </c>
      <c r="T768" s="25">
        <f t="shared" si="148"/>
        <v>0</v>
      </c>
      <c r="U768" s="25">
        <f t="shared" si="149"/>
        <v>0</v>
      </c>
      <c r="V768" s="25">
        <f t="shared" si="150"/>
        <v>0</v>
      </c>
      <c r="AA768" s="11" t="e">
        <f t="shared" si="151"/>
        <v>#N/A</v>
      </c>
      <c r="AB768" s="11" t="e">
        <f t="shared" si="152"/>
        <v>#N/A</v>
      </c>
      <c r="AC768" s="11" t="e">
        <f t="shared" si="153"/>
        <v>#N/A</v>
      </c>
      <c r="AH768" s="26" t="e">
        <f t="array" ref="AH768">MEDIAN(IF(ISNUMBER(AA$3:AA$163),AA$3:AA$163))</f>
        <v>#NUM!</v>
      </c>
      <c r="AI768" s="26" t="e">
        <f t="array" ref="AI768">MEDIAN(IF(ISNUMBER(AB$3:AB$163),AB$3:AB$163))</f>
        <v>#NUM!</v>
      </c>
      <c r="AJ768" s="26" t="e">
        <f t="array" ref="AJ768">MEDIAN(IF(ISNUMBER(AC$3:AC$163),AC$3:AC$163))</f>
        <v>#NUM!</v>
      </c>
    </row>
    <row r="769" spans="1:36" ht="15.75" x14ac:dyDescent="0.25">
      <c r="A769" s="21"/>
      <c r="B769" s="22"/>
      <c r="C769" s="23"/>
      <c r="D769" s="23"/>
      <c r="E769" s="23"/>
      <c r="F769" s="23"/>
      <c r="G769" s="23"/>
      <c r="H769" s="23"/>
      <c r="I769" s="1"/>
      <c r="J769" s="30" t="e">
        <f t="shared" si="147"/>
        <v>#VALUE!</v>
      </c>
      <c r="K769" s="5" t="e">
        <f t="shared" si="145"/>
        <v>#N/A</v>
      </c>
      <c r="L769" s="5" t="e">
        <f t="shared" si="146"/>
        <v>#N/A</v>
      </c>
      <c r="T769" s="25">
        <f t="shared" si="148"/>
        <v>0</v>
      </c>
      <c r="U769" s="25">
        <f t="shared" si="149"/>
        <v>0</v>
      </c>
      <c r="V769" s="25">
        <f t="shared" si="150"/>
        <v>0</v>
      </c>
      <c r="AA769" s="11" t="e">
        <f t="shared" si="151"/>
        <v>#N/A</v>
      </c>
      <c r="AB769" s="11" t="e">
        <f t="shared" si="152"/>
        <v>#N/A</v>
      </c>
      <c r="AC769" s="11" t="e">
        <f t="shared" si="153"/>
        <v>#N/A</v>
      </c>
      <c r="AH769" s="26" t="e">
        <f t="array" ref="AH769">MEDIAN(IF(ISNUMBER(AA$3:AA$163),AA$3:AA$163))</f>
        <v>#NUM!</v>
      </c>
      <c r="AI769" s="26" t="e">
        <f t="array" ref="AI769">MEDIAN(IF(ISNUMBER(AB$3:AB$163),AB$3:AB$163))</f>
        <v>#NUM!</v>
      </c>
      <c r="AJ769" s="26" t="e">
        <f t="array" ref="AJ769">MEDIAN(IF(ISNUMBER(AC$3:AC$163),AC$3:AC$163))</f>
        <v>#NUM!</v>
      </c>
    </row>
    <row r="770" spans="1:36" ht="15.75" x14ac:dyDescent="0.25">
      <c r="A770" s="21"/>
      <c r="B770" s="22"/>
      <c r="C770" s="23"/>
      <c r="D770" s="23"/>
      <c r="E770" s="23"/>
      <c r="F770" s="23"/>
      <c r="G770" s="23"/>
      <c r="H770" s="23"/>
      <c r="I770" s="1"/>
      <c r="J770" s="30" t="e">
        <f t="shared" si="147"/>
        <v>#VALUE!</v>
      </c>
      <c r="K770" s="5" t="e">
        <f t="shared" si="145"/>
        <v>#N/A</v>
      </c>
      <c r="L770" s="5" t="e">
        <f t="shared" si="146"/>
        <v>#N/A</v>
      </c>
      <c r="T770" s="25">
        <f t="shared" si="148"/>
        <v>0</v>
      </c>
      <c r="U770" s="25">
        <f t="shared" si="149"/>
        <v>0</v>
      </c>
      <c r="V770" s="25">
        <f t="shared" si="150"/>
        <v>0</v>
      </c>
      <c r="AA770" s="11" t="e">
        <f t="shared" si="151"/>
        <v>#N/A</v>
      </c>
      <c r="AB770" s="11" t="e">
        <f t="shared" si="152"/>
        <v>#N/A</v>
      </c>
      <c r="AC770" s="11" t="e">
        <f t="shared" si="153"/>
        <v>#N/A</v>
      </c>
      <c r="AH770" s="26" t="e">
        <f t="array" ref="AH770">MEDIAN(IF(ISNUMBER(AA$3:AA$163),AA$3:AA$163))</f>
        <v>#NUM!</v>
      </c>
      <c r="AI770" s="26" t="e">
        <f t="array" ref="AI770">MEDIAN(IF(ISNUMBER(AB$3:AB$163),AB$3:AB$163))</f>
        <v>#NUM!</v>
      </c>
      <c r="AJ770" s="26" t="e">
        <f t="array" ref="AJ770">MEDIAN(IF(ISNUMBER(AC$3:AC$163),AC$3:AC$163))</f>
        <v>#NUM!</v>
      </c>
    </row>
    <row r="771" spans="1:36" ht="15.75" x14ac:dyDescent="0.25">
      <c r="A771" s="21"/>
      <c r="B771" s="22"/>
      <c r="C771" s="23"/>
      <c r="D771" s="23"/>
      <c r="E771" s="23"/>
      <c r="F771" s="23"/>
      <c r="G771" s="23"/>
      <c r="H771" s="23"/>
      <c r="I771" s="1"/>
      <c r="J771" s="30" t="e">
        <f t="shared" si="147"/>
        <v>#VALUE!</v>
      </c>
      <c r="K771" s="5" t="e">
        <f t="shared" ref="K771:K834" si="154">IF(ISBLANK(B771),NA(),B771-WEEKDAY(B771,2)+1)</f>
        <v>#N/A</v>
      </c>
      <c r="L771" s="5" t="e">
        <f t="shared" ref="L771:L834" si="155">IF(ISBLANK(B771),NA(),B771-DAY(B771)+1)</f>
        <v>#N/A</v>
      </c>
      <c r="T771" s="25">
        <f t="shared" si="148"/>
        <v>0</v>
      </c>
      <c r="U771" s="25">
        <f t="shared" si="149"/>
        <v>0</v>
      </c>
      <c r="V771" s="25">
        <f t="shared" si="150"/>
        <v>0</v>
      </c>
      <c r="AA771" s="11" t="e">
        <f t="shared" si="151"/>
        <v>#N/A</v>
      </c>
      <c r="AB771" s="11" t="e">
        <f t="shared" si="152"/>
        <v>#N/A</v>
      </c>
      <c r="AC771" s="11" t="e">
        <f t="shared" si="153"/>
        <v>#N/A</v>
      </c>
      <c r="AH771" s="26" t="e">
        <f t="array" ref="AH771">MEDIAN(IF(ISNUMBER(AA$3:AA$163),AA$3:AA$163))</f>
        <v>#NUM!</v>
      </c>
      <c r="AI771" s="26" t="e">
        <f t="array" ref="AI771">MEDIAN(IF(ISNUMBER(AB$3:AB$163),AB$3:AB$163))</f>
        <v>#NUM!</v>
      </c>
      <c r="AJ771" s="26" t="e">
        <f t="array" ref="AJ771">MEDIAN(IF(ISNUMBER(AC$3:AC$163),AC$3:AC$163))</f>
        <v>#NUM!</v>
      </c>
    </row>
    <row r="772" spans="1:36" ht="15.75" x14ac:dyDescent="0.25">
      <c r="A772" s="21"/>
      <c r="B772" s="22"/>
      <c r="C772" s="23"/>
      <c r="D772" s="23"/>
      <c r="E772" s="23"/>
      <c r="F772" s="23"/>
      <c r="G772" s="23"/>
      <c r="H772" s="23"/>
      <c r="I772" s="1"/>
      <c r="J772" s="30" t="e">
        <f t="shared" ref="J772:J835" si="156">ABS(AND(C772:H772))</f>
        <v>#VALUE!</v>
      </c>
      <c r="K772" s="5" t="e">
        <f t="shared" si="154"/>
        <v>#N/A</v>
      </c>
      <c r="L772" s="5" t="e">
        <f t="shared" si="155"/>
        <v>#N/A</v>
      </c>
      <c r="T772" s="25">
        <f t="shared" ref="T772:T835" si="157">SUMIF($K$3:$K$2500,$O772,$F$3:$F$2500)</f>
        <v>0</v>
      </c>
      <c r="U772" s="25">
        <f t="shared" ref="U772:U835" si="158">SUMIF($K$3:$K$2500,$O772,$G$3:$G$2500)</f>
        <v>0</v>
      </c>
      <c r="V772" s="25">
        <f t="shared" ref="V772:V835" si="159">SUMIF($K$3:$K$2500,$O772,$H$3:$H$2500)</f>
        <v>0</v>
      </c>
      <c r="AA772" s="11" t="e">
        <f t="shared" ref="AA772:AA835" si="160">IF($P772&gt;0,T772/$P772,NA())</f>
        <v>#N/A</v>
      </c>
      <c r="AB772" s="11" t="e">
        <f t="shared" ref="AB772:AB835" si="161">IF($P772&gt;0,U772/$P772,NA())</f>
        <v>#N/A</v>
      </c>
      <c r="AC772" s="11" t="e">
        <f t="shared" ref="AC772:AC835" si="162">IF($P772&gt;0,V772/$P772,NA())</f>
        <v>#N/A</v>
      </c>
      <c r="AH772" s="26" t="e">
        <f t="array" ref="AH772">MEDIAN(IF(ISNUMBER(AA$3:AA$163),AA$3:AA$163))</f>
        <v>#NUM!</v>
      </c>
      <c r="AI772" s="26" t="e">
        <f t="array" ref="AI772">MEDIAN(IF(ISNUMBER(AB$3:AB$163),AB$3:AB$163))</f>
        <v>#NUM!</v>
      </c>
      <c r="AJ772" s="26" t="e">
        <f t="array" ref="AJ772">MEDIAN(IF(ISNUMBER(AC$3:AC$163),AC$3:AC$163))</f>
        <v>#NUM!</v>
      </c>
    </row>
    <row r="773" spans="1:36" ht="15.75" x14ac:dyDescent="0.25">
      <c r="A773" s="21"/>
      <c r="B773" s="22"/>
      <c r="C773" s="23"/>
      <c r="D773" s="23"/>
      <c r="E773" s="23"/>
      <c r="F773" s="23"/>
      <c r="G773" s="23"/>
      <c r="H773" s="23"/>
      <c r="I773" s="1"/>
      <c r="J773" s="30" t="e">
        <f t="shared" si="156"/>
        <v>#VALUE!</v>
      </c>
      <c r="K773" s="5" t="e">
        <f t="shared" si="154"/>
        <v>#N/A</v>
      </c>
      <c r="L773" s="5" t="e">
        <f t="shared" si="155"/>
        <v>#N/A</v>
      </c>
      <c r="T773" s="25">
        <f t="shared" si="157"/>
        <v>0</v>
      </c>
      <c r="U773" s="25">
        <f t="shared" si="158"/>
        <v>0</v>
      </c>
      <c r="V773" s="25">
        <f t="shared" si="159"/>
        <v>0</v>
      </c>
      <c r="AA773" s="11" t="e">
        <f t="shared" si="160"/>
        <v>#N/A</v>
      </c>
      <c r="AB773" s="11" t="e">
        <f t="shared" si="161"/>
        <v>#N/A</v>
      </c>
      <c r="AC773" s="11" t="e">
        <f t="shared" si="162"/>
        <v>#N/A</v>
      </c>
      <c r="AH773" s="26" t="e">
        <f t="array" ref="AH773">MEDIAN(IF(ISNUMBER(AA$3:AA$163),AA$3:AA$163))</f>
        <v>#NUM!</v>
      </c>
      <c r="AI773" s="26" t="e">
        <f t="array" ref="AI773">MEDIAN(IF(ISNUMBER(AB$3:AB$163),AB$3:AB$163))</f>
        <v>#NUM!</v>
      </c>
      <c r="AJ773" s="26" t="e">
        <f t="array" ref="AJ773">MEDIAN(IF(ISNUMBER(AC$3:AC$163),AC$3:AC$163))</f>
        <v>#NUM!</v>
      </c>
    </row>
    <row r="774" spans="1:36" ht="15.75" x14ac:dyDescent="0.25">
      <c r="A774" s="21"/>
      <c r="B774" s="22"/>
      <c r="C774" s="23"/>
      <c r="D774" s="23"/>
      <c r="E774" s="23"/>
      <c r="F774" s="23"/>
      <c r="G774" s="23"/>
      <c r="H774" s="23"/>
      <c r="I774" s="1"/>
      <c r="J774" s="30" t="e">
        <f t="shared" si="156"/>
        <v>#VALUE!</v>
      </c>
      <c r="K774" s="5" t="e">
        <f t="shared" si="154"/>
        <v>#N/A</v>
      </c>
      <c r="L774" s="5" t="e">
        <f t="shared" si="155"/>
        <v>#N/A</v>
      </c>
      <c r="T774" s="25">
        <f t="shared" si="157"/>
        <v>0</v>
      </c>
      <c r="U774" s="25">
        <f t="shared" si="158"/>
        <v>0</v>
      </c>
      <c r="V774" s="25">
        <f t="shared" si="159"/>
        <v>0</v>
      </c>
      <c r="AA774" s="11" t="e">
        <f t="shared" si="160"/>
        <v>#N/A</v>
      </c>
      <c r="AB774" s="11" t="e">
        <f t="shared" si="161"/>
        <v>#N/A</v>
      </c>
      <c r="AC774" s="11" t="e">
        <f t="shared" si="162"/>
        <v>#N/A</v>
      </c>
      <c r="AH774" s="26" t="e">
        <f t="array" ref="AH774">MEDIAN(IF(ISNUMBER(AA$3:AA$163),AA$3:AA$163))</f>
        <v>#NUM!</v>
      </c>
      <c r="AI774" s="26" t="e">
        <f t="array" ref="AI774">MEDIAN(IF(ISNUMBER(AB$3:AB$163),AB$3:AB$163))</f>
        <v>#NUM!</v>
      </c>
      <c r="AJ774" s="26" t="e">
        <f t="array" ref="AJ774">MEDIAN(IF(ISNUMBER(AC$3:AC$163),AC$3:AC$163))</f>
        <v>#NUM!</v>
      </c>
    </row>
    <row r="775" spans="1:36" ht="15.75" x14ac:dyDescent="0.25">
      <c r="A775" s="21"/>
      <c r="B775" s="22"/>
      <c r="C775" s="23"/>
      <c r="D775" s="23"/>
      <c r="E775" s="23"/>
      <c r="F775" s="23"/>
      <c r="G775" s="23"/>
      <c r="H775" s="23"/>
      <c r="I775" s="1"/>
      <c r="J775" s="30" t="e">
        <f t="shared" si="156"/>
        <v>#VALUE!</v>
      </c>
      <c r="K775" s="5" t="e">
        <f t="shared" si="154"/>
        <v>#N/A</v>
      </c>
      <c r="L775" s="5" t="e">
        <f t="shared" si="155"/>
        <v>#N/A</v>
      </c>
      <c r="T775" s="25">
        <f t="shared" si="157"/>
        <v>0</v>
      </c>
      <c r="U775" s="25">
        <f t="shared" si="158"/>
        <v>0</v>
      </c>
      <c r="V775" s="25">
        <f t="shared" si="159"/>
        <v>0</v>
      </c>
      <c r="AA775" s="11" t="e">
        <f t="shared" si="160"/>
        <v>#N/A</v>
      </c>
      <c r="AB775" s="11" t="e">
        <f t="shared" si="161"/>
        <v>#N/A</v>
      </c>
      <c r="AC775" s="11" t="e">
        <f t="shared" si="162"/>
        <v>#N/A</v>
      </c>
      <c r="AH775" s="26" t="e">
        <f t="array" ref="AH775">MEDIAN(IF(ISNUMBER(AA$3:AA$163),AA$3:AA$163))</f>
        <v>#NUM!</v>
      </c>
      <c r="AI775" s="26" t="e">
        <f t="array" ref="AI775">MEDIAN(IF(ISNUMBER(AB$3:AB$163),AB$3:AB$163))</f>
        <v>#NUM!</v>
      </c>
      <c r="AJ775" s="26" t="e">
        <f t="array" ref="AJ775">MEDIAN(IF(ISNUMBER(AC$3:AC$163),AC$3:AC$163))</f>
        <v>#NUM!</v>
      </c>
    </row>
    <row r="776" spans="1:36" ht="15.75" x14ac:dyDescent="0.25">
      <c r="A776" s="21"/>
      <c r="B776" s="22"/>
      <c r="C776" s="23"/>
      <c r="D776" s="23"/>
      <c r="E776" s="23"/>
      <c r="F776" s="23"/>
      <c r="G776" s="23"/>
      <c r="H776" s="23"/>
      <c r="I776" s="1"/>
      <c r="J776" s="30" t="e">
        <f t="shared" si="156"/>
        <v>#VALUE!</v>
      </c>
      <c r="K776" s="5" t="e">
        <f t="shared" si="154"/>
        <v>#N/A</v>
      </c>
      <c r="L776" s="5" t="e">
        <f t="shared" si="155"/>
        <v>#N/A</v>
      </c>
      <c r="T776" s="25">
        <f t="shared" si="157"/>
        <v>0</v>
      </c>
      <c r="U776" s="25">
        <f t="shared" si="158"/>
        <v>0</v>
      </c>
      <c r="V776" s="25">
        <f t="shared" si="159"/>
        <v>0</v>
      </c>
      <c r="AA776" s="11" t="e">
        <f t="shared" si="160"/>
        <v>#N/A</v>
      </c>
      <c r="AB776" s="11" t="e">
        <f t="shared" si="161"/>
        <v>#N/A</v>
      </c>
      <c r="AC776" s="11" t="e">
        <f t="shared" si="162"/>
        <v>#N/A</v>
      </c>
      <c r="AH776" s="26" t="e">
        <f t="array" ref="AH776">MEDIAN(IF(ISNUMBER(AA$3:AA$163),AA$3:AA$163))</f>
        <v>#NUM!</v>
      </c>
      <c r="AI776" s="26" t="e">
        <f t="array" ref="AI776">MEDIAN(IF(ISNUMBER(AB$3:AB$163),AB$3:AB$163))</f>
        <v>#NUM!</v>
      </c>
      <c r="AJ776" s="26" t="e">
        <f t="array" ref="AJ776">MEDIAN(IF(ISNUMBER(AC$3:AC$163),AC$3:AC$163))</f>
        <v>#NUM!</v>
      </c>
    </row>
    <row r="777" spans="1:36" ht="15.75" x14ac:dyDescent="0.25">
      <c r="A777" s="21"/>
      <c r="B777" s="22"/>
      <c r="C777" s="23"/>
      <c r="D777" s="23"/>
      <c r="E777" s="23"/>
      <c r="F777" s="23"/>
      <c r="G777" s="23"/>
      <c r="H777" s="23"/>
      <c r="I777" s="1"/>
      <c r="J777" s="30" t="e">
        <f t="shared" si="156"/>
        <v>#VALUE!</v>
      </c>
      <c r="K777" s="5" t="e">
        <f t="shared" si="154"/>
        <v>#N/A</v>
      </c>
      <c r="L777" s="5" t="e">
        <f t="shared" si="155"/>
        <v>#N/A</v>
      </c>
      <c r="T777" s="25">
        <f t="shared" si="157"/>
        <v>0</v>
      </c>
      <c r="U777" s="25">
        <f t="shared" si="158"/>
        <v>0</v>
      </c>
      <c r="V777" s="25">
        <f t="shared" si="159"/>
        <v>0</v>
      </c>
      <c r="AA777" s="11" t="e">
        <f t="shared" si="160"/>
        <v>#N/A</v>
      </c>
      <c r="AB777" s="11" t="e">
        <f t="shared" si="161"/>
        <v>#N/A</v>
      </c>
      <c r="AC777" s="11" t="e">
        <f t="shared" si="162"/>
        <v>#N/A</v>
      </c>
      <c r="AH777" s="26" t="e">
        <f t="array" ref="AH777">MEDIAN(IF(ISNUMBER(AA$3:AA$163),AA$3:AA$163))</f>
        <v>#NUM!</v>
      </c>
      <c r="AI777" s="26" t="e">
        <f t="array" ref="AI777">MEDIAN(IF(ISNUMBER(AB$3:AB$163),AB$3:AB$163))</f>
        <v>#NUM!</v>
      </c>
      <c r="AJ777" s="26" t="e">
        <f t="array" ref="AJ777">MEDIAN(IF(ISNUMBER(AC$3:AC$163),AC$3:AC$163))</f>
        <v>#NUM!</v>
      </c>
    </row>
    <row r="778" spans="1:36" ht="15.75" x14ac:dyDescent="0.25">
      <c r="A778" s="21"/>
      <c r="B778" s="22"/>
      <c r="C778" s="23"/>
      <c r="D778" s="23"/>
      <c r="E778" s="23"/>
      <c r="F778" s="23"/>
      <c r="G778" s="23"/>
      <c r="H778" s="23"/>
      <c r="I778" s="1"/>
      <c r="J778" s="30" t="e">
        <f t="shared" si="156"/>
        <v>#VALUE!</v>
      </c>
      <c r="K778" s="5" t="e">
        <f t="shared" si="154"/>
        <v>#N/A</v>
      </c>
      <c r="L778" s="5" t="e">
        <f t="shared" si="155"/>
        <v>#N/A</v>
      </c>
      <c r="T778" s="25">
        <f t="shared" si="157"/>
        <v>0</v>
      </c>
      <c r="U778" s="25">
        <f t="shared" si="158"/>
        <v>0</v>
      </c>
      <c r="V778" s="25">
        <f t="shared" si="159"/>
        <v>0</v>
      </c>
      <c r="AA778" s="11" t="e">
        <f t="shared" si="160"/>
        <v>#N/A</v>
      </c>
      <c r="AB778" s="11" t="e">
        <f t="shared" si="161"/>
        <v>#N/A</v>
      </c>
      <c r="AC778" s="11" t="e">
        <f t="shared" si="162"/>
        <v>#N/A</v>
      </c>
      <c r="AH778" s="26" t="e">
        <f t="array" ref="AH778">MEDIAN(IF(ISNUMBER(AA$3:AA$163),AA$3:AA$163))</f>
        <v>#NUM!</v>
      </c>
      <c r="AI778" s="26" t="e">
        <f t="array" ref="AI778">MEDIAN(IF(ISNUMBER(AB$3:AB$163),AB$3:AB$163))</f>
        <v>#NUM!</v>
      </c>
      <c r="AJ778" s="26" t="e">
        <f t="array" ref="AJ778">MEDIAN(IF(ISNUMBER(AC$3:AC$163),AC$3:AC$163))</f>
        <v>#NUM!</v>
      </c>
    </row>
    <row r="779" spans="1:36" ht="15.75" x14ac:dyDescent="0.25">
      <c r="A779" s="21"/>
      <c r="B779" s="22"/>
      <c r="C779" s="23"/>
      <c r="D779" s="23"/>
      <c r="E779" s="23"/>
      <c r="F779" s="23"/>
      <c r="G779" s="23"/>
      <c r="H779" s="23"/>
      <c r="I779" s="1"/>
      <c r="J779" s="30" t="e">
        <f t="shared" si="156"/>
        <v>#VALUE!</v>
      </c>
      <c r="K779" s="5" t="e">
        <f t="shared" si="154"/>
        <v>#N/A</v>
      </c>
      <c r="L779" s="5" t="e">
        <f t="shared" si="155"/>
        <v>#N/A</v>
      </c>
      <c r="T779" s="25">
        <f t="shared" si="157"/>
        <v>0</v>
      </c>
      <c r="U779" s="25">
        <f t="shared" si="158"/>
        <v>0</v>
      </c>
      <c r="V779" s="25">
        <f t="shared" si="159"/>
        <v>0</v>
      </c>
      <c r="AA779" s="11" t="e">
        <f t="shared" si="160"/>
        <v>#N/A</v>
      </c>
      <c r="AB779" s="11" t="e">
        <f t="shared" si="161"/>
        <v>#N/A</v>
      </c>
      <c r="AC779" s="11" t="e">
        <f t="shared" si="162"/>
        <v>#N/A</v>
      </c>
      <c r="AH779" s="26" t="e">
        <f t="array" ref="AH779">MEDIAN(IF(ISNUMBER(AA$3:AA$163),AA$3:AA$163))</f>
        <v>#NUM!</v>
      </c>
      <c r="AI779" s="26" t="e">
        <f t="array" ref="AI779">MEDIAN(IF(ISNUMBER(AB$3:AB$163),AB$3:AB$163))</f>
        <v>#NUM!</v>
      </c>
      <c r="AJ779" s="26" t="e">
        <f t="array" ref="AJ779">MEDIAN(IF(ISNUMBER(AC$3:AC$163),AC$3:AC$163))</f>
        <v>#NUM!</v>
      </c>
    </row>
    <row r="780" spans="1:36" ht="15.75" x14ac:dyDescent="0.25">
      <c r="A780" s="21"/>
      <c r="B780" s="22"/>
      <c r="C780" s="23"/>
      <c r="D780" s="23"/>
      <c r="E780" s="23"/>
      <c r="F780" s="23"/>
      <c r="G780" s="23"/>
      <c r="H780" s="23"/>
      <c r="I780" s="1"/>
      <c r="J780" s="30" t="e">
        <f t="shared" si="156"/>
        <v>#VALUE!</v>
      </c>
      <c r="K780" s="5" t="e">
        <f t="shared" si="154"/>
        <v>#N/A</v>
      </c>
      <c r="L780" s="5" t="e">
        <f t="shared" si="155"/>
        <v>#N/A</v>
      </c>
      <c r="T780" s="25">
        <f t="shared" si="157"/>
        <v>0</v>
      </c>
      <c r="U780" s="25">
        <f t="shared" si="158"/>
        <v>0</v>
      </c>
      <c r="V780" s="25">
        <f t="shared" si="159"/>
        <v>0</v>
      </c>
      <c r="AA780" s="11" t="e">
        <f t="shared" si="160"/>
        <v>#N/A</v>
      </c>
      <c r="AB780" s="11" t="e">
        <f t="shared" si="161"/>
        <v>#N/A</v>
      </c>
      <c r="AC780" s="11" t="e">
        <f t="shared" si="162"/>
        <v>#N/A</v>
      </c>
      <c r="AH780" s="26" t="e">
        <f t="array" ref="AH780">MEDIAN(IF(ISNUMBER(AA$3:AA$163),AA$3:AA$163))</f>
        <v>#NUM!</v>
      </c>
      <c r="AI780" s="26" t="e">
        <f t="array" ref="AI780">MEDIAN(IF(ISNUMBER(AB$3:AB$163),AB$3:AB$163))</f>
        <v>#NUM!</v>
      </c>
      <c r="AJ780" s="26" t="e">
        <f t="array" ref="AJ780">MEDIAN(IF(ISNUMBER(AC$3:AC$163),AC$3:AC$163))</f>
        <v>#NUM!</v>
      </c>
    </row>
    <row r="781" spans="1:36" ht="15.75" x14ac:dyDescent="0.25">
      <c r="A781" s="21"/>
      <c r="B781" s="22"/>
      <c r="C781" s="23"/>
      <c r="D781" s="23"/>
      <c r="E781" s="23"/>
      <c r="F781" s="23"/>
      <c r="G781" s="23"/>
      <c r="H781" s="23"/>
      <c r="I781" s="1"/>
      <c r="J781" s="30" t="e">
        <f t="shared" si="156"/>
        <v>#VALUE!</v>
      </c>
      <c r="K781" s="5" t="e">
        <f t="shared" si="154"/>
        <v>#N/A</v>
      </c>
      <c r="L781" s="5" t="e">
        <f t="shared" si="155"/>
        <v>#N/A</v>
      </c>
      <c r="T781" s="25">
        <f t="shared" si="157"/>
        <v>0</v>
      </c>
      <c r="U781" s="25">
        <f t="shared" si="158"/>
        <v>0</v>
      </c>
      <c r="V781" s="25">
        <f t="shared" si="159"/>
        <v>0</v>
      </c>
      <c r="AA781" s="11" t="e">
        <f t="shared" si="160"/>
        <v>#N/A</v>
      </c>
      <c r="AB781" s="11" t="e">
        <f t="shared" si="161"/>
        <v>#N/A</v>
      </c>
      <c r="AC781" s="11" t="e">
        <f t="shared" si="162"/>
        <v>#N/A</v>
      </c>
      <c r="AH781" s="26" t="e">
        <f t="array" ref="AH781">MEDIAN(IF(ISNUMBER(AA$3:AA$163),AA$3:AA$163))</f>
        <v>#NUM!</v>
      </c>
      <c r="AI781" s="26" t="e">
        <f t="array" ref="AI781">MEDIAN(IF(ISNUMBER(AB$3:AB$163),AB$3:AB$163))</f>
        <v>#NUM!</v>
      </c>
      <c r="AJ781" s="26" t="e">
        <f t="array" ref="AJ781">MEDIAN(IF(ISNUMBER(AC$3:AC$163),AC$3:AC$163))</f>
        <v>#NUM!</v>
      </c>
    </row>
    <row r="782" spans="1:36" ht="15.75" x14ac:dyDescent="0.25">
      <c r="A782" s="21"/>
      <c r="B782" s="22"/>
      <c r="C782" s="23"/>
      <c r="D782" s="23"/>
      <c r="E782" s="23"/>
      <c r="F782" s="23"/>
      <c r="G782" s="23"/>
      <c r="H782" s="23"/>
      <c r="I782" s="1"/>
      <c r="J782" s="30" t="e">
        <f t="shared" si="156"/>
        <v>#VALUE!</v>
      </c>
      <c r="K782" s="5" t="e">
        <f t="shared" si="154"/>
        <v>#N/A</v>
      </c>
      <c r="L782" s="5" t="e">
        <f t="shared" si="155"/>
        <v>#N/A</v>
      </c>
      <c r="T782" s="25">
        <f t="shared" si="157"/>
        <v>0</v>
      </c>
      <c r="U782" s="25">
        <f t="shared" si="158"/>
        <v>0</v>
      </c>
      <c r="V782" s="25">
        <f t="shared" si="159"/>
        <v>0</v>
      </c>
      <c r="AA782" s="11" t="e">
        <f t="shared" si="160"/>
        <v>#N/A</v>
      </c>
      <c r="AB782" s="11" t="e">
        <f t="shared" si="161"/>
        <v>#N/A</v>
      </c>
      <c r="AC782" s="11" t="e">
        <f t="shared" si="162"/>
        <v>#N/A</v>
      </c>
      <c r="AH782" s="26" t="e">
        <f t="array" ref="AH782">MEDIAN(IF(ISNUMBER(AA$3:AA$163),AA$3:AA$163))</f>
        <v>#NUM!</v>
      </c>
      <c r="AI782" s="26" t="e">
        <f t="array" ref="AI782">MEDIAN(IF(ISNUMBER(AB$3:AB$163),AB$3:AB$163))</f>
        <v>#NUM!</v>
      </c>
      <c r="AJ782" s="26" t="e">
        <f t="array" ref="AJ782">MEDIAN(IF(ISNUMBER(AC$3:AC$163),AC$3:AC$163))</f>
        <v>#NUM!</v>
      </c>
    </row>
    <row r="783" spans="1:36" ht="15.75" x14ac:dyDescent="0.25">
      <c r="A783" s="21"/>
      <c r="B783" s="22"/>
      <c r="C783" s="23"/>
      <c r="D783" s="23"/>
      <c r="E783" s="23"/>
      <c r="F783" s="23"/>
      <c r="G783" s="23"/>
      <c r="H783" s="23"/>
      <c r="I783" s="1"/>
      <c r="J783" s="30" t="e">
        <f t="shared" si="156"/>
        <v>#VALUE!</v>
      </c>
      <c r="K783" s="5" t="e">
        <f t="shared" si="154"/>
        <v>#N/A</v>
      </c>
      <c r="L783" s="5" t="e">
        <f t="shared" si="155"/>
        <v>#N/A</v>
      </c>
      <c r="T783" s="25">
        <f t="shared" si="157"/>
        <v>0</v>
      </c>
      <c r="U783" s="25">
        <f t="shared" si="158"/>
        <v>0</v>
      </c>
      <c r="V783" s="25">
        <f t="shared" si="159"/>
        <v>0</v>
      </c>
      <c r="AA783" s="11" t="e">
        <f t="shared" si="160"/>
        <v>#N/A</v>
      </c>
      <c r="AB783" s="11" t="e">
        <f t="shared" si="161"/>
        <v>#N/A</v>
      </c>
      <c r="AC783" s="11" t="e">
        <f t="shared" si="162"/>
        <v>#N/A</v>
      </c>
      <c r="AH783" s="26" t="e">
        <f t="array" ref="AH783">MEDIAN(IF(ISNUMBER(AA$3:AA$163),AA$3:AA$163))</f>
        <v>#NUM!</v>
      </c>
      <c r="AI783" s="26" t="e">
        <f t="array" ref="AI783">MEDIAN(IF(ISNUMBER(AB$3:AB$163),AB$3:AB$163))</f>
        <v>#NUM!</v>
      </c>
      <c r="AJ783" s="26" t="e">
        <f t="array" ref="AJ783">MEDIAN(IF(ISNUMBER(AC$3:AC$163),AC$3:AC$163))</f>
        <v>#NUM!</v>
      </c>
    </row>
    <row r="784" spans="1:36" ht="15.75" x14ac:dyDescent="0.25">
      <c r="A784" s="21"/>
      <c r="B784" s="22"/>
      <c r="C784" s="23"/>
      <c r="D784" s="23"/>
      <c r="E784" s="23"/>
      <c r="F784" s="23"/>
      <c r="G784" s="23"/>
      <c r="H784" s="23"/>
      <c r="I784" s="1"/>
      <c r="J784" s="30" t="e">
        <f t="shared" si="156"/>
        <v>#VALUE!</v>
      </c>
      <c r="K784" s="5" t="e">
        <f t="shared" si="154"/>
        <v>#N/A</v>
      </c>
      <c r="L784" s="5" t="e">
        <f t="shared" si="155"/>
        <v>#N/A</v>
      </c>
      <c r="T784" s="25">
        <f t="shared" si="157"/>
        <v>0</v>
      </c>
      <c r="U784" s="25">
        <f t="shared" si="158"/>
        <v>0</v>
      </c>
      <c r="V784" s="25">
        <f t="shared" si="159"/>
        <v>0</v>
      </c>
      <c r="AA784" s="11" t="e">
        <f t="shared" si="160"/>
        <v>#N/A</v>
      </c>
      <c r="AB784" s="11" t="e">
        <f t="shared" si="161"/>
        <v>#N/A</v>
      </c>
      <c r="AC784" s="11" t="e">
        <f t="shared" si="162"/>
        <v>#N/A</v>
      </c>
      <c r="AH784" s="26" t="e">
        <f t="array" ref="AH784">MEDIAN(IF(ISNUMBER(AA$3:AA$163),AA$3:AA$163))</f>
        <v>#NUM!</v>
      </c>
      <c r="AI784" s="26" t="e">
        <f t="array" ref="AI784">MEDIAN(IF(ISNUMBER(AB$3:AB$163),AB$3:AB$163))</f>
        <v>#NUM!</v>
      </c>
      <c r="AJ784" s="26" t="e">
        <f t="array" ref="AJ784">MEDIAN(IF(ISNUMBER(AC$3:AC$163),AC$3:AC$163))</f>
        <v>#NUM!</v>
      </c>
    </row>
    <row r="785" spans="1:36" ht="15.75" x14ac:dyDescent="0.25">
      <c r="A785" s="21"/>
      <c r="B785" s="22"/>
      <c r="C785" s="23"/>
      <c r="D785" s="23"/>
      <c r="E785" s="23"/>
      <c r="F785" s="23"/>
      <c r="G785" s="23"/>
      <c r="H785" s="23"/>
      <c r="I785" s="1"/>
      <c r="J785" s="30" t="e">
        <f t="shared" si="156"/>
        <v>#VALUE!</v>
      </c>
      <c r="K785" s="5" t="e">
        <f t="shared" si="154"/>
        <v>#N/A</v>
      </c>
      <c r="L785" s="5" t="e">
        <f t="shared" si="155"/>
        <v>#N/A</v>
      </c>
      <c r="T785" s="25">
        <f t="shared" si="157"/>
        <v>0</v>
      </c>
      <c r="U785" s="25">
        <f t="shared" si="158"/>
        <v>0</v>
      </c>
      <c r="V785" s="25">
        <f t="shared" si="159"/>
        <v>0</v>
      </c>
      <c r="AA785" s="11" t="e">
        <f t="shared" si="160"/>
        <v>#N/A</v>
      </c>
      <c r="AB785" s="11" t="e">
        <f t="shared" si="161"/>
        <v>#N/A</v>
      </c>
      <c r="AC785" s="11" t="e">
        <f t="shared" si="162"/>
        <v>#N/A</v>
      </c>
      <c r="AH785" s="26" t="e">
        <f t="array" ref="AH785">MEDIAN(IF(ISNUMBER(AA$3:AA$163),AA$3:AA$163))</f>
        <v>#NUM!</v>
      </c>
      <c r="AI785" s="26" t="e">
        <f t="array" ref="AI785">MEDIAN(IF(ISNUMBER(AB$3:AB$163),AB$3:AB$163))</f>
        <v>#NUM!</v>
      </c>
      <c r="AJ785" s="26" t="e">
        <f t="array" ref="AJ785">MEDIAN(IF(ISNUMBER(AC$3:AC$163),AC$3:AC$163))</f>
        <v>#NUM!</v>
      </c>
    </row>
    <row r="786" spans="1:36" ht="15.75" x14ac:dyDescent="0.25">
      <c r="A786" s="21"/>
      <c r="B786" s="22"/>
      <c r="C786" s="23"/>
      <c r="D786" s="23"/>
      <c r="E786" s="23"/>
      <c r="F786" s="23"/>
      <c r="G786" s="23"/>
      <c r="H786" s="23"/>
      <c r="I786" s="1"/>
      <c r="J786" s="30" t="e">
        <f t="shared" si="156"/>
        <v>#VALUE!</v>
      </c>
      <c r="K786" s="5" t="e">
        <f t="shared" si="154"/>
        <v>#N/A</v>
      </c>
      <c r="L786" s="5" t="e">
        <f t="shared" si="155"/>
        <v>#N/A</v>
      </c>
      <c r="T786" s="25">
        <f t="shared" si="157"/>
        <v>0</v>
      </c>
      <c r="U786" s="25">
        <f t="shared" si="158"/>
        <v>0</v>
      </c>
      <c r="V786" s="25">
        <f t="shared" si="159"/>
        <v>0</v>
      </c>
      <c r="AA786" s="11" t="e">
        <f t="shared" si="160"/>
        <v>#N/A</v>
      </c>
      <c r="AB786" s="11" t="e">
        <f t="shared" si="161"/>
        <v>#N/A</v>
      </c>
      <c r="AC786" s="11" t="e">
        <f t="shared" si="162"/>
        <v>#N/A</v>
      </c>
      <c r="AH786" s="26" t="e">
        <f t="array" ref="AH786">MEDIAN(IF(ISNUMBER(AA$3:AA$163),AA$3:AA$163))</f>
        <v>#NUM!</v>
      </c>
      <c r="AI786" s="26" t="e">
        <f t="array" ref="AI786">MEDIAN(IF(ISNUMBER(AB$3:AB$163),AB$3:AB$163))</f>
        <v>#NUM!</v>
      </c>
      <c r="AJ786" s="26" t="e">
        <f t="array" ref="AJ786">MEDIAN(IF(ISNUMBER(AC$3:AC$163),AC$3:AC$163))</f>
        <v>#NUM!</v>
      </c>
    </row>
    <row r="787" spans="1:36" ht="15.75" x14ac:dyDescent="0.25">
      <c r="A787" s="21"/>
      <c r="B787" s="22"/>
      <c r="C787" s="23"/>
      <c r="D787" s="23"/>
      <c r="E787" s="23"/>
      <c r="F787" s="23"/>
      <c r="G787" s="23"/>
      <c r="H787" s="23"/>
      <c r="I787" s="1"/>
      <c r="J787" s="30" t="e">
        <f t="shared" si="156"/>
        <v>#VALUE!</v>
      </c>
      <c r="K787" s="5" t="e">
        <f t="shared" si="154"/>
        <v>#N/A</v>
      </c>
      <c r="L787" s="5" t="e">
        <f t="shared" si="155"/>
        <v>#N/A</v>
      </c>
      <c r="T787" s="25">
        <f t="shared" si="157"/>
        <v>0</v>
      </c>
      <c r="U787" s="25">
        <f t="shared" si="158"/>
        <v>0</v>
      </c>
      <c r="V787" s="25">
        <f t="shared" si="159"/>
        <v>0</v>
      </c>
      <c r="AA787" s="11" t="e">
        <f t="shared" si="160"/>
        <v>#N/A</v>
      </c>
      <c r="AB787" s="11" t="e">
        <f t="shared" si="161"/>
        <v>#N/A</v>
      </c>
      <c r="AC787" s="11" t="e">
        <f t="shared" si="162"/>
        <v>#N/A</v>
      </c>
      <c r="AH787" s="26" t="e">
        <f t="array" ref="AH787">MEDIAN(IF(ISNUMBER(AA$3:AA$163),AA$3:AA$163))</f>
        <v>#NUM!</v>
      </c>
      <c r="AI787" s="26" t="e">
        <f t="array" ref="AI787">MEDIAN(IF(ISNUMBER(AB$3:AB$163),AB$3:AB$163))</f>
        <v>#NUM!</v>
      </c>
      <c r="AJ787" s="26" t="e">
        <f t="array" ref="AJ787">MEDIAN(IF(ISNUMBER(AC$3:AC$163),AC$3:AC$163))</f>
        <v>#NUM!</v>
      </c>
    </row>
    <row r="788" spans="1:36" ht="15.75" x14ac:dyDescent="0.25">
      <c r="A788" s="21"/>
      <c r="B788" s="22"/>
      <c r="C788" s="23"/>
      <c r="D788" s="23"/>
      <c r="E788" s="23"/>
      <c r="F788" s="23"/>
      <c r="G788" s="23"/>
      <c r="H788" s="23"/>
      <c r="I788" s="1"/>
      <c r="J788" s="30" t="e">
        <f t="shared" si="156"/>
        <v>#VALUE!</v>
      </c>
      <c r="K788" s="5" t="e">
        <f t="shared" si="154"/>
        <v>#N/A</v>
      </c>
      <c r="L788" s="5" t="e">
        <f t="shared" si="155"/>
        <v>#N/A</v>
      </c>
      <c r="T788" s="25">
        <f t="shared" si="157"/>
        <v>0</v>
      </c>
      <c r="U788" s="25">
        <f t="shared" si="158"/>
        <v>0</v>
      </c>
      <c r="V788" s="25">
        <f t="shared" si="159"/>
        <v>0</v>
      </c>
      <c r="AA788" s="11" t="e">
        <f t="shared" si="160"/>
        <v>#N/A</v>
      </c>
      <c r="AB788" s="11" t="e">
        <f t="shared" si="161"/>
        <v>#N/A</v>
      </c>
      <c r="AC788" s="11" t="e">
        <f t="shared" si="162"/>
        <v>#N/A</v>
      </c>
      <c r="AH788" s="26" t="e">
        <f t="array" ref="AH788">MEDIAN(IF(ISNUMBER(AA$3:AA$163),AA$3:AA$163))</f>
        <v>#NUM!</v>
      </c>
      <c r="AI788" s="26" t="e">
        <f t="array" ref="AI788">MEDIAN(IF(ISNUMBER(AB$3:AB$163),AB$3:AB$163))</f>
        <v>#NUM!</v>
      </c>
      <c r="AJ788" s="26" t="e">
        <f t="array" ref="AJ788">MEDIAN(IF(ISNUMBER(AC$3:AC$163),AC$3:AC$163))</f>
        <v>#NUM!</v>
      </c>
    </row>
    <row r="789" spans="1:36" ht="15.75" x14ac:dyDescent="0.25">
      <c r="A789" s="21"/>
      <c r="B789" s="22"/>
      <c r="C789" s="23"/>
      <c r="D789" s="23"/>
      <c r="E789" s="23"/>
      <c r="F789" s="23"/>
      <c r="G789" s="23"/>
      <c r="H789" s="23"/>
      <c r="I789" s="1"/>
      <c r="J789" s="30" t="e">
        <f t="shared" si="156"/>
        <v>#VALUE!</v>
      </c>
      <c r="K789" s="5" t="e">
        <f t="shared" si="154"/>
        <v>#N/A</v>
      </c>
      <c r="L789" s="5" t="e">
        <f t="shared" si="155"/>
        <v>#N/A</v>
      </c>
      <c r="T789" s="25">
        <f t="shared" si="157"/>
        <v>0</v>
      </c>
      <c r="U789" s="25">
        <f t="shared" si="158"/>
        <v>0</v>
      </c>
      <c r="V789" s="25">
        <f t="shared" si="159"/>
        <v>0</v>
      </c>
      <c r="AA789" s="11" t="e">
        <f t="shared" si="160"/>
        <v>#N/A</v>
      </c>
      <c r="AB789" s="11" t="e">
        <f t="shared" si="161"/>
        <v>#N/A</v>
      </c>
      <c r="AC789" s="11" t="e">
        <f t="shared" si="162"/>
        <v>#N/A</v>
      </c>
      <c r="AH789" s="26" t="e">
        <f t="array" ref="AH789">MEDIAN(IF(ISNUMBER(AA$3:AA$163),AA$3:AA$163))</f>
        <v>#NUM!</v>
      </c>
      <c r="AI789" s="26" t="e">
        <f t="array" ref="AI789">MEDIAN(IF(ISNUMBER(AB$3:AB$163),AB$3:AB$163))</f>
        <v>#NUM!</v>
      </c>
      <c r="AJ789" s="26" t="e">
        <f t="array" ref="AJ789">MEDIAN(IF(ISNUMBER(AC$3:AC$163),AC$3:AC$163))</f>
        <v>#NUM!</v>
      </c>
    </row>
    <row r="790" spans="1:36" ht="15.75" x14ac:dyDescent="0.25">
      <c r="A790" s="21"/>
      <c r="B790" s="22"/>
      <c r="C790" s="23"/>
      <c r="D790" s="23"/>
      <c r="E790" s="23"/>
      <c r="F790" s="23"/>
      <c r="G790" s="23"/>
      <c r="H790" s="23"/>
      <c r="I790" s="1"/>
      <c r="J790" s="30" t="e">
        <f t="shared" si="156"/>
        <v>#VALUE!</v>
      </c>
      <c r="K790" s="5" t="e">
        <f t="shared" si="154"/>
        <v>#N/A</v>
      </c>
      <c r="L790" s="5" t="e">
        <f t="shared" si="155"/>
        <v>#N/A</v>
      </c>
      <c r="T790" s="25">
        <f t="shared" si="157"/>
        <v>0</v>
      </c>
      <c r="U790" s="25">
        <f t="shared" si="158"/>
        <v>0</v>
      </c>
      <c r="V790" s="25">
        <f t="shared" si="159"/>
        <v>0</v>
      </c>
      <c r="AA790" s="11" t="e">
        <f t="shared" si="160"/>
        <v>#N/A</v>
      </c>
      <c r="AB790" s="11" t="e">
        <f t="shared" si="161"/>
        <v>#N/A</v>
      </c>
      <c r="AC790" s="11" t="e">
        <f t="shared" si="162"/>
        <v>#N/A</v>
      </c>
      <c r="AH790" s="26" t="e">
        <f t="array" ref="AH790">MEDIAN(IF(ISNUMBER(AA$3:AA$163),AA$3:AA$163))</f>
        <v>#NUM!</v>
      </c>
      <c r="AI790" s="26" t="e">
        <f t="array" ref="AI790">MEDIAN(IF(ISNUMBER(AB$3:AB$163),AB$3:AB$163))</f>
        <v>#NUM!</v>
      </c>
      <c r="AJ790" s="26" t="e">
        <f t="array" ref="AJ790">MEDIAN(IF(ISNUMBER(AC$3:AC$163),AC$3:AC$163))</f>
        <v>#NUM!</v>
      </c>
    </row>
    <row r="791" spans="1:36" ht="15.75" x14ac:dyDescent="0.25">
      <c r="A791" s="21"/>
      <c r="B791" s="22"/>
      <c r="C791" s="23"/>
      <c r="D791" s="23"/>
      <c r="E791" s="23"/>
      <c r="F791" s="23"/>
      <c r="G791" s="23"/>
      <c r="H791" s="23"/>
      <c r="I791" s="1"/>
      <c r="J791" s="30" t="e">
        <f t="shared" si="156"/>
        <v>#VALUE!</v>
      </c>
      <c r="K791" s="5" t="e">
        <f t="shared" si="154"/>
        <v>#N/A</v>
      </c>
      <c r="L791" s="5" t="e">
        <f t="shared" si="155"/>
        <v>#N/A</v>
      </c>
      <c r="T791" s="25">
        <f t="shared" si="157"/>
        <v>0</v>
      </c>
      <c r="U791" s="25">
        <f t="shared" si="158"/>
        <v>0</v>
      </c>
      <c r="V791" s="25">
        <f t="shared" si="159"/>
        <v>0</v>
      </c>
      <c r="AA791" s="11" t="e">
        <f t="shared" si="160"/>
        <v>#N/A</v>
      </c>
      <c r="AB791" s="11" t="e">
        <f t="shared" si="161"/>
        <v>#N/A</v>
      </c>
      <c r="AC791" s="11" t="e">
        <f t="shared" si="162"/>
        <v>#N/A</v>
      </c>
      <c r="AH791" s="26" t="e">
        <f t="array" ref="AH791">MEDIAN(IF(ISNUMBER(AA$3:AA$163),AA$3:AA$163))</f>
        <v>#NUM!</v>
      </c>
      <c r="AI791" s="26" t="e">
        <f t="array" ref="AI791">MEDIAN(IF(ISNUMBER(AB$3:AB$163),AB$3:AB$163))</f>
        <v>#NUM!</v>
      </c>
      <c r="AJ791" s="26" t="e">
        <f t="array" ref="AJ791">MEDIAN(IF(ISNUMBER(AC$3:AC$163),AC$3:AC$163))</f>
        <v>#NUM!</v>
      </c>
    </row>
    <row r="792" spans="1:36" ht="15.75" x14ac:dyDescent="0.25">
      <c r="A792" s="21"/>
      <c r="B792" s="22"/>
      <c r="C792" s="23"/>
      <c r="D792" s="23"/>
      <c r="E792" s="23"/>
      <c r="F792" s="23"/>
      <c r="G792" s="23"/>
      <c r="H792" s="23"/>
      <c r="I792" s="1"/>
      <c r="J792" s="30" t="e">
        <f t="shared" si="156"/>
        <v>#VALUE!</v>
      </c>
      <c r="K792" s="5" t="e">
        <f t="shared" si="154"/>
        <v>#N/A</v>
      </c>
      <c r="L792" s="5" t="e">
        <f t="shared" si="155"/>
        <v>#N/A</v>
      </c>
      <c r="T792" s="25">
        <f t="shared" si="157"/>
        <v>0</v>
      </c>
      <c r="U792" s="25">
        <f t="shared" si="158"/>
        <v>0</v>
      </c>
      <c r="V792" s="25">
        <f t="shared" si="159"/>
        <v>0</v>
      </c>
      <c r="AA792" s="11" t="e">
        <f t="shared" si="160"/>
        <v>#N/A</v>
      </c>
      <c r="AB792" s="11" t="e">
        <f t="shared" si="161"/>
        <v>#N/A</v>
      </c>
      <c r="AC792" s="11" t="e">
        <f t="shared" si="162"/>
        <v>#N/A</v>
      </c>
      <c r="AH792" s="26" t="e">
        <f t="array" ref="AH792">MEDIAN(IF(ISNUMBER(AA$3:AA$163),AA$3:AA$163))</f>
        <v>#NUM!</v>
      </c>
      <c r="AI792" s="26" t="e">
        <f t="array" ref="AI792">MEDIAN(IF(ISNUMBER(AB$3:AB$163),AB$3:AB$163))</f>
        <v>#NUM!</v>
      </c>
      <c r="AJ792" s="26" t="e">
        <f t="array" ref="AJ792">MEDIAN(IF(ISNUMBER(AC$3:AC$163),AC$3:AC$163))</f>
        <v>#NUM!</v>
      </c>
    </row>
    <row r="793" spans="1:36" ht="15.75" x14ac:dyDescent="0.25">
      <c r="A793" s="21"/>
      <c r="B793" s="22"/>
      <c r="C793" s="23"/>
      <c r="D793" s="23"/>
      <c r="E793" s="23"/>
      <c r="F793" s="23"/>
      <c r="G793" s="23"/>
      <c r="H793" s="23"/>
      <c r="I793" s="1"/>
      <c r="J793" s="30" t="e">
        <f t="shared" si="156"/>
        <v>#VALUE!</v>
      </c>
      <c r="K793" s="5" t="e">
        <f t="shared" si="154"/>
        <v>#N/A</v>
      </c>
      <c r="L793" s="5" t="e">
        <f t="shared" si="155"/>
        <v>#N/A</v>
      </c>
      <c r="T793" s="25">
        <f t="shared" si="157"/>
        <v>0</v>
      </c>
      <c r="U793" s="25">
        <f t="shared" si="158"/>
        <v>0</v>
      </c>
      <c r="V793" s="25">
        <f t="shared" si="159"/>
        <v>0</v>
      </c>
      <c r="AA793" s="11" t="e">
        <f t="shared" si="160"/>
        <v>#N/A</v>
      </c>
      <c r="AB793" s="11" t="e">
        <f t="shared" si="161"/>
        <v>#N/A</v>
      </c>
      <c r="AC793" s="11" t="e">
        <f t="shared" si="162"/>
        <v>#N/A</v>
      </c>
      <c r="AH793" s="26" t="e">
        <f t="array" ref="AH793">MEDIAN(IF(ISNUMBER(AA$3:AA$163),AA$3:AA$163))</f>
        <v>#NUM!</v>
      </c>
      <c r="AI793" s="26" t="e">
        <f t="array" ref="AI793">MEDIAN(IF(ISNUMBER(AB$3:AB$163),AB$3:AB$163))</f>
        <v>#NUM!</v>
      </c>
      <c r="AJ793" s="26" t="e">
        <f t="array" ref="AJ793">MEDIAN(IF(ISNUMBER(AC$3:AC$163),AC$3:AC$163))</f>
        <v>#NUM!</v>
      </c>
    </row>
    <row r="794" spans="1:36" ht="15.75" x14ac:dyDescent="0.25">
      <c r="A794" s="21"/>
      <c r="B794" s="22"/>
      <c r="C794" s="23"/>
      <c r="D794" s="23"/>
      <c r="E794" s="23"/>
      <c r="F794" s="23"/>
      <c r="G794" s="23"/>
      <c r="H794" s="23"/>
      <c r="I794" s="1"/>
      <c r="J794" s="30" t="e">
        <f t="shared" si="156"/>
        <v>#VALUE!</v>
      </c>
      <c r="K794" s="5" t="e">
        <f t="shared" si="154"/>
        <v>#N/A</v>
      </c>
      <c r="L794" s="5" t="e">
        <f t="shared" si="155"/>
        <v>#N/A</v>
      </c>
      <c r="T794" s="25">
        <f t="shared" si="157"/>
        <v>0</v>
      </c>
      <c r="U794" s="25">
        <f t="shared" si="158"/>
        <v>0</v>
      </c>
      <c r="V794" s="25">
        <f t="shared" si="159"/>
        <v>0</v>
      </c>
      <c r="AA794" s="11" t="e">
        <f t="shared" si="160"/>
        <v>#N/A</v>
      </c>
      <c r="AB794" s="11" t="e">
        <f t="shared" si="161"/>
        <v>#N/A</v>
      </c>
      <c r="AC794" s="11" t="e">
        <f t="shared" si="162"/>
        <v>#N/A</v>
      </c>
      <c r="AH794" s="26" t="e">
        <f t="array" ref="AH794">MEDIAN(IF(ISNUMBER(AA$3:AA$163),AA$3:AA$163))</f>
        <v>#NUM!</v>
      </c>
      <c r="AI794" s="26" t="e">
        <f t="array" ref="AI794">MEDIAN(IF(ISNUMBER(AB$3:AB$163),AB$3:AB$163))</f>
        <v>#NUM!</v>
      </c>
      <c r="AJ794" s="26" t="e">
        <f t="array" ref="AJ794">MEDIAN(IF(ISNUMBER(AC$3:AC$163),AC$3:AC$163))</f>
        <v>#NUM!</v>
      </c>
    </row>
    <row r="795" spans="1:36" ht="15.75" x14ac:dyDescent="0.25">
      <c r="A795" s="21"/>
      <c r="B795" s="22"/>
      <c r="C795" s="23"/>
      <c r="D795" s="23"/>
      <c r="E795" s="23"/>
      <c r="F795" s="23"/>
      <c r="G795" s="23"/>
      <c r="H795" s="23"/>
      <c r="I795" s="1"/>
      <c r="J795" s="30" t="e">
        <f t="shared" si="156"/>
        <v>#VALUE!</v>
      </c>
      <c r="K795" s="5" t="e">
        <f t="shared" si="154"/>
        <v>#N/A</v>
      </c>
      <c r="L795" s="5" t="e">
        <f t="shared" si="155"/>
        <v>#N/A</v>
      </c>
      <c r="T795" s="25">
        <f t="shared" si="157"/>
        <v>0</v>
      </c>
      <c r="U795" s="25">
        <f t="shared" si="158"/>
        <v>0</v>
      </c>
      <c r="V795" s="25">
        <f t="shared" si="159"/>
        <v>0</v>
      </c>
      <c r="AA795" s="11" t="e">
        <f t="shared" si="160"/>
        <v>#N/A</v>
      </c>
      <c r="AB795" s="11" t="e">
        <f t="shared" si="161"/>
        <v>#N/A</v>
      </c>
      <c r="AC795" s="11" t="e">
        <f t="shared" si="162"/>
        <v>#N/A</v>
      </c>
      <c r="AH795" s="26" t="e">
        <f t="array" ref="AH795">MEDIAN(IF(ISNUMBER(AA$3:AA$163),AA$3:AA$163))</f>
        <v>#NUM!</v>
      </c>
      <c r="AI795" s="26" t="e">
        <f t="array" ref="AI795">MEDIAN(IF(ISNUMBER(AB$3:AB$163),AB$3:AB$163))</f>
        <v>#NUM!</v>
      </c>
      <c r="AJ795" s="26" t="e">
        <f t="array" ref="AJ795">MEDIAN(IF(ISNUMBER(AC$3:AC$163),AC$3:AC$163))</f>
        <v>#NUM!</v>
      </c>
    </row>
    <row r="796" spans="1:36" ht="15.75" x14ac:dyDescent="0.25">
      <c r="A796" s="21"/>
      <c r="B796" s="22"/>
      <c r="C796" s="23"/>
      <c r="D796" s="23"/>
      <c r="E796" s="23"/>
      <c r="F796" s="23"/>
      <c r="G796" s="23"/>
      <c r="H796" s="23"/>
      <c r="I796" s="1"/>
      <c r="J796" s="30" t="e">
        <f t="shared" si="156"/>
        <v>#VALUE!</v>
      </c>
      <c r="K796" s="5" t="e">
        <f t="shared" si="154"/>
        <v>#N/A</v>
      </c>
      <c r="L796" s="5" t="e">
        <f t="shared" si="155"/>
        <v>#N/A</v>
      </c>
      <c r="T796" s="25">
        <f t="shared" si="157"/>
        <v>0</v>
      </c>
      <c r="U796" s="25">
        <f t="shared" si="158"/>
        <v>0</v>
      </c>
      <c r="V796" s="25">
        <f t="shared" si="159"/>
        <v>0</v>
      </c>
      <c r="AA796" s="11" t="e">
        <f t="shared" si="160"/>
        <v>#N/A</v>
      </c>
      <c r="AB796" s="11" t="e">
        <f t="shared" si="161"/>
        <v>#N/A</v>
      </c>
      <c r="AC796" s="11" t="e">
        <f t="shared" si="162"/>
        <v>#N/A</v>
      </c>
      <c r="AH796" s="26" t="e">
        <f t="array" ref="AH796">MEDIAN(IF(ISNUMBER(AA$3:AA$163),AA$3:AA$163))</f>
        <v>#NUM!</v>
      </c>
      <c r="AI796" s="26" t="e">
        <f t="array" ref="AI796">MEDIAN(IF(ISNUMBER(AB$3:AB$163),AB$3:AB$163))</f>
        <v>#NUM!</v>
      </c>
      <c r="AJ796" s="26" t="e">
        <f t="array" ref="AJ796">MEDIAN(IF(ISNUMBER(AC$3:AC$163),AC$3:AC$163))</f>
        <v>#NUM!</v>
      </c>
    </row>
    <row r="797" spans="1:36" ht="15.75" x14ac:dyDescent="0.25">
      <c r="A797" s="21"/>
      <c r="B797" s="22"/>
      <c r="C797" s="23"/>
      <c r="D797" s="23"/>
      <c r="E797" s="23"/>
      <c r="F797" s="23"/>
      <c r="G797" s="23"/>
      <c r="H797" s="23"/>
      <c r="I797" s="1"/>
      <c r="J797" s="30" t="e">
        <f t="shared" si="156"/>
        <v>#VALUE!</v>
      </c>
      <c r="K797" s="5" t="e">
        <f t="shared" si="154"/>
        <v>#N/A</v>
      </c>
      <c r="L797" s="5" t="e">
        <f t="shared" si="155"/>
        <v>#N/A</v>
      </c>
      <c r="T797" s="25">
        <f t="shared" si="157"/>
        <v>0</v>
      </c>
      <c r="U797" s="25">
        <f t="shared" si="158"/>
        <v>0</v>
      </c>
      <c r="V797" s="25">
        <f t="shared" si="159"/>
        <v>0</v>
      </c>
      <c r="AA797" s="11" t="e">
        <f t="shared" si="160"/>
        <v>#N/A</v>
      </c>
      <c r="AB797" s="11" t="e">
        <f t="shared" si="161"/>
        <v>#N/A</v>
      </c>
      <c r="AC797" s="11" t="e">
        <f t="shared" si="162"/>
        <v>#N/A</v>
      </c>
      <c r="AH797" s="26" t="e">
        <f t="array" ref="AH797">MEDIAN(IF(ISNUMBER(AA$3:AA$163),AA$3:AA$163))</f>
        <v>#NUM!</v>
      </c>
      <c r="AI797" s="26" t="e">
        <f t="array" ref="AI797">MEDIAN(IF(ISNUMBER(AB$3:AB$163),AB$3:AB$163))</f>
        <v>#NUM!</v>
      </c>
      <c r="AJ797" s="26" t="e">
        <f t="array" ref="AJ797">MEDIAN(IF(ISNUMBER(AC$3:AC$163),AC$3:AC$163))</f>
        <v>#NUM!</v>
      </c>
    </row>
    <row r="798" spans="1:36" ht="15.75" x14ac:dyDescent="0.25">
      <c r="A798" s="21"/>
      <c r="B798" s="22"/>
      <c r="C798" s="23"/>
      <c r="D798" s="23"/>
      <c r="E798" s="23"/>
      <c r="F798" s="23"/>
      <c r="G798" s="23"/>
      <c r="H798" s="23"/>
      <c r="I798" s="1"/>
      <c r="J798" s="30" t="e">
        <f t="shared" si="156"/>
        <v>#VALUE!</v>
      </c>
      <c r="K798" s="5" t="e">
        <f t="shared" si="154"/>
        <v>#N/A</v>
      </c>
      <c r="L798" s="5" t="e">
        <f t="shared" si="155"/>
        <v>#N/A</v>
      </c>
      <c r="T798" s="25">
        <f t="shared" si="157"/>
        <v>0</v>
      </c>
      <c r="U798" s="25">
        <f t="shared" si="158"/>
        <v>0</v>
      </c>
      <c r="V798" s="25">
        <f t="shared" si="159"/>
        <v>0</v>
      </c>
      <c r="AA798" s="11" t="e">
        <f t="shared" si="160"/>
        <v>#N/A</v>
      </c>
      <c r="AB798" s="11" t="e">
        <f t="shared" si="161"/>
        <v>#N/A</v>
      </c>
      <c r="AC798" s="11" t="e">
        <f t="shared" si="162"/>
        <v>#N/A</v>
      </c>
      <c r="AH798" s="26" t="e">
        <f t="array" ref="AH798">MEDIAN(IF(ISNUMBER(AA$3:AA$163),AA$3:AA$163))</f>
        <v>#NUM!</v>
      </c>
      <c r="AI798" s="26" t="e">
        <f t="array" ref="AI798">MEDIAN(IF(ISNUMBER(AB$3:AB$163),AB$3:AB$163))</f>
        <v>#NUM!</v>
      </c>
      <c r="AJ798" s="26" t="e">
        <f t="array" ref="AJ798">MEDIAN(IF(ISNUMBER(AC$3:AC$163),AC$3:AC$163))</f>
        <v>#NUM!</v>
      </c>
    </row>
    <row r="799" spans="1:36" ht="15.75" x14ac:dyDescent="0.25">
      <c r="A799" s="21"/>
      <c r="B799" s="22"/>
      <c r="C799" s="23"/>
      <c r="D799" s="23"/>
      <c r="E799" s="23"/>
      <c r="F799" s="23"/>
      <c r="G799" s="23"/>
      <c r="H799" s="23"/>
      <c r="I799" s="1"/>
      <c r="J799" s="30" t="e">
        <f t="shared" si="156"/>
        <v>#VALUE!</v>
      </c>
      <c r="K799" s="5" t="e">
        <f t="shared" si="154"/>
        <v>#N/A</v>
      </c>
      <c r="L799" s="5" t="e">
        <f t="shared" si="155"/>
        <v>#N/A</v>
      </c>
      <c r="T799" s="25">
        <f t="shared" si="157"/>
        <v>0</v>
      </c>
      <c r="U799" s="25">
        <f t="shared" si="158"/>
        <v>0</v>
      </c>
      <c r="V799" s="25">
        <f t="shared" si="159"/>
        <v>0</v>
      </c>
      <c r="AA799" s="11" t="e">
        <f t="shared" si="160"/>
        <v>#N/A</v>
      </c>
      <c r="AB799" s="11" t="e">
        <f t="shared" si="161"/>
        <v>#N/A</v>
      </c>
      <c r="AC799" s="11" t="e">
        <f t="shared" si="162"/>
        <v>#N/A</v>
      </c>
      <c r="AH799" s="26" t="e">
        <f t="array" ref="AH799">MEDIAN(IF(ISNUMBER(AA$3:AA$163),AA$3:AA$163))</f>
        <v>#NUM!</v>
      </c>
      <c r="AI799" s="26" t="e">
        <f t="array" ref="AI799">MEDIAN(IF(ISNUMBER(AB$3:AB$163),AB$3:AB$163))</f>
        <v>#NUM!</v>
      </c>
      <c r="AJ799" s="26" t="e">
        <f t="array" ref="AJ799">MEDIAN(IF(ISNUMBER(AC$3:AC$163),AC$3:AC$163))</f>
        <v>#NUM!</v>
      </c>
    </row>
    <row r="800" spans="1:36" ht="15.75" x14ac:dyDescent="0.25">
      <c r="A800" s="21"/>
      <c r="B800" s="22"/>
      <c r="C800" s="23"/>
      <c r="D800" s="23"/>
      <c r="E800" s="23"/>
      <c r="F800" s="23"/>
      <c r="G800" s="23"/>
      <c r="H800" s="23"/>
      <c r="I800" s="1"/>
      <c r="J800" s="30" t="e">
        <f t="shared" si="156"/>
        <v>#VALUE!</v>
      </c>
      <c r="K800" s="5" t="e">
        <f t="shared" si="154"/>
        <v>#N/A</v>
      </c>
      <c r="L800" s="5" t="e">
        <f t="shared" si="155"/>
        <v>#N/A</v>
      </c>
      <c r="T800" s="25">
        <f t="shared" si="157"/>
        <v>0</v>
      </c>
      <c r="U800" s="25">
        <f t="shared" si="158"/>
        <v>0</v>
      </c>
      <c r="V800" s="25">
        <f t="shared" si="159"/>
        <v>0</v>
      </c>
      <c r="AA800" s="11" t="e">
        <f t="shared" si="160"/>
        <v>#N/A</v>
      </c>
      <c r="AB800" s="11" t="e">
        <f t="shared" si="161"/>
        <v>#N/A</v>
      </c>
      <c r="AC800" s="11" t="e">
        <f t="shared" si="162"/>
        <v>#N/A</v>
      </c>
      <c r="AH800" s="26" t="e">
        <f t="array" ref="AH800">MEDIAN(IF(ISNUMBER(AA$3:AA$163),AA$3:AA$163))</f>
        <v>#NUM!</v>
      </c>
      <c r="AI800" s="26" t="e">
        <f t="array" ref="AI800">MEDIAN(IF(ISNUMBER(AB$3:AB$163),AB$3:AB$163))</f>
        <v>#NUM!</v>
      </c>
      <c r="AJ800" s="26" t="e">
        <f t="array" ref="AJ800">MEDIAN(IF(ISNUMBER(AC$3:AC$163),AC$3:AC$163))</f>
        <v>#NUM!</v>
      </c>
    </row>
    <row r="801" spans="1:36" ht="15.75" x14ac:dyDescent="0.25">
      <c r="A801" s="21"/>
      <c r="B801" s="22"/>
      <c r="C801" s="23"/>
      <c r="D801" s="23"/>
      <c r="E801" s="23"/>
      <c r="F801" s="23"/>
      <c r="G801" s="23"/>
      <c r="H801" s="23"/>
      <c r="I801" s="1"/>
      <c r="J801" s="30" t="e">
        <f t="shared" si="156"/>
        <v>#VALUE!</v>
      </c>
      <c r="K801" s="5" t="e">
        <f t="shared" si="154"/>
        <v>#N/A</v>
      </c>
      <c r="L801" s="5" t="e">
        <f t="shared" si="155"/>
        <v>#N/A</v>
      </c>
      <c r="T801" s="25">
        <f t="shared" si="157"/>
        <v>0</v>
      </c>
      <c r="U801" s="25">
        <f t="shared" si="158"/>
        <v>0</v>
      </c>
      <c r="V801" s="25">
        <f t="shared" si="159"/>
        <v>0</v>
      </c>
      <c r="AA801" s="11" t="e">
        <f t="shared" si="160"/>
        <v>#N/A</v>
      </c>
      <c r="AB801" s="11" t="e">
        <f t="shared" si="161"/>
        <v>#N/A</v>
      </c>
      <c r="AC801" s="11" t="e">
        <f t="shared" si="162"/>
        <v>#N/A</v>
      </c>
      <c r="AH801" s="26" t="e">
        <f t="array" ref="AH801">MEDIAN(IF(ISNUMBER(AA$3:AA$163),AA$3:AA$163))</f>
        <v>#NUM!</v>
      </c>
      <c r="AI801" s="26" t="e">
        <f t="array" ref="AI801">MEDIAN(IF(ISNUMBER(AB$3:AB$163),AB$3:AB$163))</f>
        <v>#NUM!</v>
      </c>
      <c r="AJ801" s="26" t="e">
        <f t="array" ref="AJ801">MEDIAN(IF(ISNUMBER(AC$3:AC$163),AC$3:AC$163))</f>
        <v>#NUM!</v>
      </c>
    </row>
    <row r="802" spans="1:36" ht="15.75" x14ac:dyDescent="0.25">
      <c r="A802" s="21"/>
      <c r="B802" s="22"/>
      <c r="C802" s="23"/>
      <c r="D802" s="23"/>
      <c r="E802" s="23"/>
      <c r="F802" s="23"/>
      <c r="G802" s="23"/>
      <c r="H802" s="23"/>
      <c r="I802" s="1"/>
      <c r="J802" s="30" t="e">
        <f t="shared" si="156"/>
        <v>#VALUE!</v>
      </c>
      <c r="K802" s="5" t="e">
        <f t="shared" si="154"/>
        <v>#N/A</v>
      </c>
      <c r="L802" s="5" t="e">
        <f t="shared" si="155"/>
        <v>#N/A</v>
      </c>
      <c r="T802" s="25">
        <f t="shared" si="157"/>
        <v>0</v>
      </c>
      <c r="U802" s="25">
        <f t="shared" si="158"/>
        <v>0</v>
      </c>
      <c r="V802" s="25">
        <f t="shared" si="159"/>
        <v>0</v>
      </c>
      <c r="AA802" s="11" t="e">
        <f t="shared" si="160"/>
        <v>#N/A</v>
      </c>
      <c r="AB802" s="11" t="e">
        <f t="shared" si="161"/>
        <v>#N/A</v>
      </c>
      <c r="AC802" s="11" t="e">
        <f t="shared" si="162"/>
        <v>#N/A</v>
      </c>
      <c r="AH802" s="26" t="e">
        <f t="array" ref="AH802">MEDIAN(IF(ISNUMBER(AA$3:AA$163),AA$3:AA$163))</f>
        <v>#NUM!</v>
      </c>
      <c r="AI802" s="26" t="e">
        <f t="array" ref="AI802">MEDIAN(IF(ISNUMBER(AB$3:AB$163),AB$3:AB$163))</f>
        <v>#NUM!</v>
      </c>
      <c r="AJ802" s="26" t="e">
        <f t="array" ref="AJ802">MEDIAN(IF(ISNUMBER(AC$3:AC$163),AC$3:AC$163))</f>
        <v>#NUM!</v>
      </c>
    </row>
    <row r="803" spans="1:36" ht="15.75" x14ac:dyDescent="0.25">
      <c r="A803" s="21"/>
      <c r="B803" s="22"/>
      <c r="C803" s="23"/>
      <c r="D803" s="23"/>
      <c r="E803" s="23"/>
      <c r="F803" s="23"/>
      <c r="G803" s="23"/>
      <c r="H803" s="23"/>
      <c r="I803" s="1"/>
      <c r="J803" s="30" t="e">
        <f t="shared" si="156"/>
        <v>#VALUE!</v>
      </c>
      <c r="K803" s="5" t="e">
        <f t="shared" si="154"/>
        <v>#N/A</v>
      </c>
      <c r="L803" s="5" t="e">
        <f t="shared" si="155"/>
        <v>#N/A</v>
      </c>
      <c r="T803" s="25">
        <f t="shared" si="157"/>
        <v>0</v>
      </c>
      <c r="U803" s="25">
        <f t="shared" si="158"/>
        <v>0</v>
      </c>
      <c r="V803" s="25">
        <f t="shared" si="159"/>
        <v>0</v>
      </c>
      <c r="AA803" s="11" t="e">
        <f t="shared" si="160"/>
        <v>#N/A</v>
      </c>
      <c r="AB803" s="11" t="e">
        <f t="shared" si="161"/>
        <v>#N/A</v>
      </c>
      <c r="AC803" s="11" t="e">
        <f t="shared" si="162"/>
        <v>#N/A</v>
      </c>
      <c r="AH803" s="26" t="e">
        <f t="array" ref="AH803">MEDIAN(IF(ISNUMBER(AA$3:AA$163),AA$3:AA$163))</f>
        <v>#NUM!</v>
      </c>
      <c r="AI803" s="26" t="e">
        <f t="array" ref="AI803">MEDIAN(IF(ISNUMBER(AB$3:AB$163),AB$3:AB$163))</f>
        <v>#NUM!</v>
      </c>
      <c r="AJ803" s="26" t="e">
        <f t="array" ref="AJ803">MEDIAN(IF(ISNUMBER(AC$3:AC$163),AC$3:AC$163))</f>
        <v>#NUM!</v>
      </c>
    </row>
    <row r="804" spans="1:36" ht="15.75" x14ac:dyDescent="0.25">
      <c r="A804" s="21"/>
      <c r="B804" s="22"/>
      <c r="C804" s="23"/>
      <c r="D804" s="23"/>
      <c r="E804" s="23"/>
      <c r="F804" s="23"/>
      <c r="G804" s="23"/>
      <c r="H804" s="23"/>
      <c r="I804" s="1"/>
      <c r="J804" s="30" t="e">
        <f t="shared" si="156"/>
        <v>#VALUE!</v>
      </c>
      <c r="K804" s="5" t="e">
        <f t="shared" si="154"/>
        <v>#N/A</v>
      </c>
      <c r="L804" s="5" t="e">
        <f t="shared" si="155"/>
        <v>#N/A</v>
      </c>
      <c r="T804" s="25">
        <f t="shared" si="157"/>
        <v>0</v>
      </c>
      <c r="U804" s="25">
        <f t="shared" si="158"/>
        <v>0</v>
      </c>
      <c r="V804" s="25">
        <f t="shared" si="159"/>
        <v>0</v>
      </c>
      <c r="AA804" s="11" t="e">
        <f t="shared" si="160"/>
        <v>#N/A</v>
      </c>
      <c r="AB804" s="11" t="e">
        <f t="shared" si="161"/>
        <v>#N/A</v>
      </c>
      <c r="AC804" s="11" t="e">
        <f t="shared" si="162"/>
        <v>#N/A</v>
      </c>
      <c r="AH804" s="26" t="e">
        <f t="array" ref="AH804">MEDIAN(IF(ISNUMBER(AA$3:AA$163),AA$3:AA$163))</f>
        <v>#NUM!</v>
      </c>
      <c r="AI804" s="26" t="e">
        <f t="array" ref="AI804">MEDIAN(IF(ISNUMBER(AB$3:AB$163),AB$3:AB$163))</f>
        <v>#NUM!</v>
      </c>
      <c r="AJ804" s="26" t="e">
        <f t="array" ref="AJ804">MEDIAN(IF(ISNUMBER(AC$3:AC$163),AC$3:AC$163))</f>
        <v>#NUM!</v>
      </c>
    </row>
    <row r="805" spans="1:36" ht="15.75" x14ac:dyDescent="0.25">
      <c r="A805" s="21"/>
      <c r="B805" s="22"/>
      <c r="C805" s="23"/>
      <c r="D805" s="23"/>
      <c r="E805" s="23"/>
      <c r="F805" s="23"/>
      <c r="G805" s="23"/>
      <c r="H805" s="23"/>
      <c r="I805" s="1"/>
      <c r="J805" s="30" t="e">
        <f t="shared" si="156"/>
        <v>#VALUE!</v>
      </c>
      <c r="K805" s="5" t="e">
        <f t="shared" si="154"/>
        <v>#N/A</v>
      </c>
      <c r="L805" s="5" t="e">
        <f t="shared" si="155"/>
        <v>#N/A</v>
      </c>
      <c r="T805" s="25">
        <f t="shared" si="157"/>
        <v>0</v>
      </c>
      <c r="U805" s="25">
        <f t="shared" si="158"/>
        <v>0</v>
      </c>
      <c r="V805" s="25">
        <f t="shared" si="159"/>
        <v>0</v>
      </c>
      <c r="AA805" s="11" t="e">
        <f t="shared" si="160"/>
        <v>#N/A</v>
      </c>
      <c r="AB805" s="11" t="e">
        <f t="shared" si="161"/>
        <v>#N/A</v>
      </c>
      <c r="AC805" s="11" t="e">
        <f t="shared" si="162"/>
        <v>#N/A</v>
      </c>
      <c r="AH805" s="26" t="e">
        <f t="array" ref="AH805">MEDIAN(IF(ISNUMBER(AA$3:AA$163),AA$3:AA$163))</f>
        <v>#NUM!</v>
      </c>
      <c r="AI805" s="26" t="e">
        <f t="array" ref="AI805">MEDIAN(IF(ISNUMBER(AB$3:AB$163),AB$3:AB$163))</f>
        <v>#NUM!</v>
      </c>
      <c r="AJ805" s="26" t="e">
        <f t="array" ref="AJ805">MEDIAN(IF(ISNUMBER(AC$3:AC$163),AC$3:AC$163))</f>
        <v>#NUM!</v>
      </c>
    </row>
    <row r="806" spans="1:36" ht="15.75" x14ac:dyDescent="0.25">
      <c r="A806" s="21"/>
      <c r="B806" s="22"/>
      <c r="C806" s="23"/>
      <c r="D806" s="23"/>
      <c r="E806" s="23"/>
      <c r="F806" s="23"/>
      <c r="G806" s="23"/>
      <c r="H806" s="23"/>
      <c r="I806" s="1"/>
      <c r="J806" s="30" t="e">
        <f t="shared" si="156"/>
        <v>#VALUE!</v>
      </c>
      <c r="K806" s="5" t="e">
        <f t="shared" si="154"/>
        <v>#N/A</v>
      </c>
      <c r="L806" s="5" t="e">
        <f t="shared" si="155"/>
        <v>#N/A</v>
      </c>
      <c r="T806" s="25">
        <f t="shared" si="157"/>
        <v>0</v>
      </c>
      <c r="U806" s="25">
        <f t="shared" si="158"/>
        <v>0</v>
      </c>
      <c r="V806" s="25">
        <f t="shared" si="159"/>
        <v>0</v>
      </c>
      <c r="AA806" s="11" t="e">
        <f t="shared" si="160"/>
        <v>#N/A</v>
      </c>
      <c r="AB806" s="11" t="e">
        <f t="shared" si="161"/>
        <v>#N/A</v>
      </c>
      <c r="AC806" s="11" t="e">
        <f t="shared" si="162"/>
        <v>#N/A</v>
      </c>
      <c r="AH806" s="26" t="e">
        <f t="array" ref="AH806">MEDIAN(IF(ISNUMBER(AA$3:AA$163),AA$3:AA$163))</f>
        <v>#NUM!</v>
      </c>
      <c r="AI806" s="26" t="e">
        <f t="array" ref="AI806">MEDIAN(IF(ISNUMBER(AB$3:AB$163),AB$3:AB$163))</f>
        <v>#NUM!</v>
      </c>
      <c r="AJ806" s="26" t="e">
        <f t="array" ref="AJ806">MEDIAN(IF(ISNUMBER(AC$3:AC$163),AC$3:AC$163))</f>
        <v>#NUM!</v>
      </c>
    </row>
    <row r="807" spans="1:36" ht="15.75" x14ac:dyDescent="0.25">
      <c r="A807" s="21"/>
      <c r="B807" s="22"/>
      <c r="C807" s="23"/>
      <c r="D807" s="23"/>
      <c r="E807" s="23"/>
      <c r="F807" s="23"/>
      <c r="G807" s="23"/>
      <c r="H807" s="23"/>
      <c r="I807" s="1"/>
      <c r="J807" s="30" t="e">
        <f t="shared" si="156"/>
        <v>#VALUE!</v>
      </c>
      <c r="K807" s="5" t="e">
        <f t="shared" si="154"/>
        <v>#N/A</v>
      </c>
      <c r="L807" s="5" t="e">
        <f t="shared" si="155"/>
        <v>#N/A</v>
      </c>
      <c r="T807" s="25">
        <f t="shared" si="157"/>
        <v>0</v>
      </c>
      <c r="U807" s="25">
        <f t="shared" si="158"/>
        <v>0</v>
      </c>
      <c r="V807" s="25">
        <f t="shared" si="159"/>
        <v>0</v>
      </c>
      <c r="AA807" s="11" t="e">
        <f t="shared" si="160"/>
        <v>#N/A</v>
      </c>
      <c r="AB807" s="11" t="e">
        <f t="shared" si="161"/>
        <v>#N/A</v>
      </c>
      <c r="AC807" s="11" t="e">
        <f t="shared" si="162"/>
        <v>#N/A</v>
      </c>
      <c r="AH807" s="26" t="e">
        <f t="array" ref="AH807">MEDIAN(IF(ISNUMBER(AA$3:AA$163),AA$3:AA$163))</f>
        <v>#NUM!</v>
      </c>
      <c r="AI807" s="26" t="e">
        <f t="array" ref="AI807">MEDIAN(IF(ISNUMBER(AB$3:AB$163),AB$3:AB$163))</f>
        <v>#NUM!</v>
      </c>
      <c r="AJ807" s="26" t="e">
        <f t="array" ref="AJ807">MEDIAN(IF(ISNUMBER(AC$3:AC$163),AC$3:AC$163))</f>
        <v>#NUM!</v>
      </c>
    </row>
    <row r="808" spans="1:36" ht="15.75" x14ac:dyDescent="0.25">
      <c r="A808" s="21"/>
      <c r="B808" s="22"/>
      <c r="C808" s="23"/>
      <c r="D808" s="23"/>
      <c r="E808" s="23"/>
      <c r="F808" s="23"/>
      <c r="G808" s="23"/>
      <c r="H808" s="23"/>
      <c r="I808" s="1"/>
      <c r="J808" s="30" t="e">
        <f t="shared" si="156"/>
        <v>#VALUE!</v>
      </c>
      <c r="K808" s="5" t="e">
        <f t="shared" si="154"/>
        <v>#N/A</v>
      </c>
      <c r="L808" s="5" t="e">
        <f t="shared" si="155"/>
        <v>#N/A</v>
      </c>
      <c r="T808" s="25">
        <f t="shared" si="157"/>
        <v>0</v>
      </c>
      <c r="U808" s="25">
        <f t="shared" si="158"/>
        <v>0</v>
      </c>
      <c r="V808" s="25">
        <f t="shared" si="159"/>
        <v>0</v>
      </c>
      <c r="AA808" s="11" t="e">
        <f t="shared" si="160"/>
        <v>#N/A</v>
      </c>
      <c r="AB808" s="11" t="e">
        <f t="shared" si="161"/>
        <v>#N/A</v>
      </c>
      <c r="AC808" s="11" t="e">
        <f t="shared" si="162"/>
        <v>#N/A</v>
      </c>
      <c r="AH808" s="26" t="e">
        <f t="array" ref="AH808">MEDIAN(IF(ISNUMBER(AA$3:AA$163),AA$3:AA$163))</f>
        <v>#NUM!</v>
      </c>
      <c r="AI808" s="26" t="e">
        <f t="array" ref="AI808">MEDIAN(IF(ISNUMBER(AB$3:AB$163),AB$3:AB$163))</f>
        <v>#NUM!</v>
      </c>
      <c r="AJ808" s="26" t="e">
        <f t="array" ref="AJ808">MEDIAN(IF(ISNUMBER(AC$3:AC$163),AC$3:AC$163))</f>
        <v>#NUM!</v>
      </c>
    </row>
    <row r="809" spans="1:36" ht="15.75" x14ac:dyDescent="0.25">
      <c r="A809" s="21"/>
      <c r="B809" s="22"/>
      <c r="C809" s="23"/>
      <c r="D809" s="23"/>
      <c r="E809" s="23"/>
      <c r="F809" s="23"/>
      <c r="G809" s="23"/>
      <c r="H809" s="23"/>
      <c r="I809" s="1"/>
      <c r="J809" s="30" t="e">
        <f t="shared" si="156"/>
        <v>#VALUE!</v>
      </c>
      <c r="K809" s="5" t="e">
        <f t="shared" si="154"/>
        <v>#N/A</v>
      </c>
      <c r="L809" s="5" t="e">
        <f t="shared" si="155"/>
        <v>#N/A</v>
      </c>
      <c r="T809" s="25">
        <f t="shared" si="157"/>
        <v>0</v>
      </c>
      <c r="U809" s="25">
        <f t="shared" si="158"/>
        <v>0</v>
      </c>
      <c r="V809" s="25">
        <f t="shared" si="159"/>
        <v>0</v>
      </c>
      <c r="AA809" s="11" t="e">
        <f t="shared" si="160"/>
        <v>#N/A</v>
      </c>
      <c r="AB809" s="11" t="e">
        <f t="shared" si="161"/>
        <v>#N/A</v>
      </c>
      <c r="AC809" s="11" t="e">
        <f t="shared" si="162"/>
        <v>#N/A</v>
      </c>
      <c r="AH809" s="26" t="e">
        <f t="array" ref="AH809">MEDIAN(IF(ISNUMBER(AA$3:AA$163),AA$3:AA$163))</f>
        <v>#NUM!</v>
      </c>
      <c r="AI809" s="26" t="e">
        <f t="array" ref="AI809">MEDIAN(IF(ISNUMBER(AB$3:AB$163),AB$3:AB$163))</f>
        <v>#NUM!</v>
      </c>
      <c r="AJ809" s="26" t="e">
        <f t="array" ref="AJ809">MEDIAN(IF(ISNUMBER(AC$3:AC$163),AC$3:AC$163))</f>
        <v>#NUM!</v>
      </c>
    </row>
    <row r="810" spans="1:36" ht="15.75" x14ac:dyDescent="0.25">
      <c r="A810" s="21"/>
      <c r="B810" s="22"/>
      <c r="C810" s="23"/>
      <c r="D810" s="23"/>
      <c r="E810" s="23"/>
      <c r="F810" s="23"/>
      <c r="G810" s="23"/>
      <c r="H810" s="23"/>
      <c r="I810" s="1"/>
      <c r="J810" s="30" t="e">
        <f t="shared" si="156"/>
        <v>#VALUE!</v>
      </c>
      <c r="K810" s="5" t="e">
        <f t="shared" si="154"/>
        <v>#N/A</v>
      </c>
      <c r="L810" s="5" t="e">
        <f t="shared" si="155"/>
        <v>#N/A</v>
      </c>
      <c r="T810" s="25">
        <f t="shared" si="157"/>
        <v>0</v>
      </c>
      <c r="U810" s="25">
        <f t="shared" si="158"/>
        <v>0</v>
      </c>
      <c r="V810" s="25">
        <f t="shared" si="159"/>
        <v>0</v>
      </c>
      <c r="AA810" s="11" t="e">
        <f t="shared" si="160"/>
        <v>#N/A</v>
      </c>
      <c r="AB810" s="11" t="e">
        <f t="shared" si="161"/>
        <v>#N/A</v>
      </c>
      <c r="AC810" s="11" t="e">
        <f t="shared" si="162"/>
        <v>#N/A</v>
      </c>
      <c r="AH810" s="26" t="e">
        <f t="array" ref="AH810">MEDIAN(IF(ISNUMBER(AA$3:AA$163),AA$3:AA$163))</f>
        <v>#NUM!</v>
      </c>
      <c r="AI810" s="26" t="e">
        <f t="array" ref="AI810">MEDIAN(IF(ISNUMBER(AB$3:AB$163),AB$3:AB$163))</f>
        <v>#NUM!</v>
      </c>
      <c r="AJ810" s="26" t="e">
        <f t="array" ref="AJ810">MEDIAN(IF(ISNUMBER(AC$3:AC$163),AC$3:AC$163))</f>
        <v>#NUM!</v>
      </c>
    </row>
    <row r="811" spans="1:36" ht="15.75" x14ac:dyDescent="0.25">
      <c r="A811" s="21"/>
      <c r="B811" s="22"/>
      <c r="C811" s="23"/>
      <c r="D811" s="23"/>
      <c r="E811" s="23"/>
      <c r="F811" s="23"/>
      <c r="G811" s="23"/>
      <c r="H811" s="23"/>
      <c r="I811" s="1"/>
      <c r="J811" s="30" t="e">
        <f t="shared" si="156"/>
        <v>#VALUE!</v>
      </c>
      <c r="K811" s="5" t="e">
        <f t="shared" si="154"/>
        <v>#N/A</v>
      </c>
      <c r="L811" s="5" t="e">
        <f t="shared" si="155"/>
        <v>#N/A</v>
      </c>
      <c r="T811" s="25">
        <f t="shared" si="157"/>
        <v>0</v>
      </c>
      <c r="U811" s="25">
        <f t="shared" si="158"/>
        <v>0</v>
      </c>
      <c r="V811" s="25">
        <f t="shared" si="159"/>
        <v>0</v>
      </c>
      <c r="AA811" s="11" t="e">
        <f t="shared" si="160"/>
        <v>#N/A</v>
      </c>
      <c r="AB811" s="11" t="e">
        <f t="shared" si="161"/>
        <v>#N/A</v>
      </c>
      <c r="AC811" s="11" t="e">
        <f t="shared" si="162"/>
        <v>#N/A</v>
      </c>
      <c r="AH811" s="26" t="e">
        <f t="array" ref="AH811">MEDIAN(IF(ISNUMBER(AA$3:AA$163),AA$3:AA$163))</f>
        <v>#NUM!</v>
      </c>
      <c r="AI811" s="26" t="e">
        <f t="array" ref="AI811">MEDIAN(IF(ISNUMBER(AB$3:AB$163),AB$3:AB$163))</f>
        <v>#NUM!</v>
      </c>
      <c r="AJ811" s="26" t="e">
        <f t="array" ref="AJ811">MEDIAN(IF(ISNUMBER(AC$3:AC$163),AC$3:AC$163))</f>
        <v>#NUM!</v>
      </c>
    </row>
    <row r="812" spans="1:36" ht="15.75" x14ac:dyDescent="0.25">
      <c r="A812" s="21"/>
      <c r="B812" s="22"/>
      <c r="C812" s="23"/>
      <c r="D812" s="23"/>
      <c r="E812" s="23"/>
      <c r="F812" s="23"/>
      <c r="G812" s="23"/>
      <c r="H812" s="23"/>
      <c r="I812" s="1"/>
      <c r="J812" s="30" t="e">
        <f t="shared" si="156"/>
        <v>#VALUE!</v>
      </c>
      <c r="K812" s="5" t="e">
        <f t="shared" si="154"/>
        <v>#N/A</v>
      </c>
      <c r="L812" s="5" t="e">
        <f t="shared" si="155"/>
        <v>#N/A</v>
      </c>
      <c r="T812" s="25">
        <f t="shared" si="157"/>
        <v>0</v>
      </c>
      <c r="U812" s="25">
        <f t="shared" si="158"/>
        <v>0</v>
      </c>
      <c r="V812" s="25">
        <f t="shared" si="159"/>
        <v>0</v>
      </c>
      <c r="AA812" s="11" t="e">
        <f t="shared" si="160"/>
        <v>#N/A</v>
      </c>
      <c r="AB812" s="11" t="e">
        <f t="shared" si="161"/>
        <v>#N/A</v>
      </c>
      <c r="AC812" s="11" t="e">
        <f t="shared" si="162"/>
        <v>#N/A</v>
      </c>
      <c r="AH812" s="26" t="e">
        <f t="array" ref="AH812">MEDIAN(IF(ISNUMBER(AA$3:AA$163),AA$3:AA$163))</f>
        <v>#NUM!</v>
      </c>
      <c r="AI812" s="26" t="e">
        <f t="array" ref="AI812">MEDIAN(IF(ISNUMBER(AB$3:AB$163),AB$3:AB$163))</f>
        <v>#NUM!</v>
      </c>
      <c r="AJ812" s="26" t="e">
        <f t="array" ref="AJ812">MEDIAN(IF(ISNUMBER(AC$3:AC$163),AC$3:AC$163))</f>
        <v>#NUM!</v>
      </c>
    </row>
    <row r="813" spans="1:36" ht="15.75" x14ac:dyDescent="0.25">
      <c r="A813" s="21"/>
      <c r="B813" s="22"/>
      <c r="C813" s="23"/>
      <c r="D813" s="23"/>
      <c r="E813" s="23"/>
      <c r="F813" s="23"/>
      <c r="G813" s="23"/>
      <c r="H813" s="23"/>
      <c r="I813" s="1"/>
      <c r="J813" s="30" t="e">
        <f t="shared" si="156"/>
        <v>#VALUE!</v>
      </c>
      <c r="K813" s="5" t="e">
        <f t="shared" si="154"/>
        <v>#N/A</v>
      </c>
      <c r="L813" s="5" t="e">
        <f t="shared" si="155"/>
        <v>#N/A</v>
      </c>
      <c r="T813" s="25">
        <f t="shared" si="157"/>
        <v>0</v>
      </c>
      <c r="U813" s="25">
        <f t="shared" si="158"/>
        <v>0</v>
      </c>
      <c r="V813" s="25">
        <f t="shared" si="159"/>
        <v>0</v>
      </c>
      <c r="AA813" s="11" t="e">
        <f t="shared" si="160"/>
        <v>#N/A</v>
      </c>
      <c r="AB813" s="11" t="e">
        <f t="shared" si="161"/>
        <v>#N/A</v>
      </c>
      <c r="AC813" s="11" t="e">
        <f t="shared" si="162"/>
        <v>#N/A</v>
      </c>
      <c r="AH813" s="26" t="e">
        <f t="array" ref="AH813">MEDIAN(IF(ISNUMBER(AA$3:AA$163),AA$3:AA$163))</f>
        <v>#NUM!</v>
      </c>
      <c r="AI813" s="26" t="e">
        <f t="array" ref="AI813">MEDIAN(IF(ISNUMBER(AB$3:AB$163),AB$3:AB$163))</f>
        <v>#NUM!</v>
      </c>
      <c r="AJ813" s="26" t="e">
        <f t="array" ref="AJ813">MEDIAN(IF(ISNUMBER(AC$3:AC$163),AC$3:AC$163))</f>
        <v>#NUM!</v>
      </c>
    </row>
    <row r="814" spans="1:36" ht="15.75" x14ac:dyDescent="0.25">
      <c r="A814" s="21"/>
      <c r="B814" s="22"/>
      <c r="C814" s="23"/>
      <c r="D814" s="23"/>
      <c r="E814" s="23"/>
      <c r="F814" s="23"/>
      <c r="G814" s="23"/>
      <c r="H814" s="23"/>
      <c r="I814" s="1"/>
      <c r="J814" s="30" t="e">
        <f t="shared" si="156"/>
        <v>#VALUE!</v>
      </c>
      <c r="K814" s="5" t="e">
        <f t="shared" si="154"/>
        <v>#N/A</v>
      </c>
      <c r="L814" s="5" t="e">
        <f t="shared" si="155"/>
        <v>#N/A</v>
      </c>
      <c r="T814" s="25">
        <f t="shared" si="157"/>
        <v>0</v>
      </c>
      <c r="U814" s="25">
        <f t="shared" si="158"/>
        <v>0</v>
      </c>
      <c r="V814" s="25">
        <f t="shared" si="159"/>
        <v>0</v>
      </c>
      <c r="AA814" s="11" t="e">
        <f t="shared" si="160"/>
        <v>#N/A</v>
      </c>
      <c r="AB814" s="11" t="e">
        <f t="shared" si="161"/>
        <v>#N/A</v>
      </c>
      <c r="AC814" s="11" t="e">
        <f t="shared" si="162"/>
        <v>#N/A</v>
      </c>
      <c r="AH814" s="26" t="e">
        <f t="array" ref="AH814">MEDIAN(IF(ISNUMBER(AA$3:AA$163),AA$3:AA$163))</f>
        <v>#NUM!</v>
      </c>
      <c r="AI814" s="26" t="e">
        <f t="array" ref="AI814">MEDIAN(IF(ISNUMBER(AB$3:AB$163),AB$3:AB$163))</f>
        <v>#NUM!</v>
      </c>
      <c r="AJ814" s="26" t="e">
        <f t="array" ref="AJ814">MEDIAN(IF(ISNUMBER(AC$3:AC$163),AC$3:AC$163))</f>
        <v>#NUM!</v>
      </c>
    </row>
    <row r="815" spans="1:36" ht="15.75" x14ac:dyDescent="0.25">
      <c r="A815" s="21"/>
      <c r="B815" s="22"/>
      <c r="C815" s="23"/>
      <c r="D815" s="23"/>
      <c r="E815" s="23"/>
      <c r="F815" s="23"/>
      <c r="G815" s="23"/>
      <c r="H815" s="23"/>
      <c r="I815" s="1"/>
      <c r="J815" s="30" t="e">
        <f t="shared" si="156"/>
        <v>#VALUE!</v>
      </c>
      <c r="K815" s="5" t="e">
        <f t="shared" si="154"/>
        <v>#N/A</v>
      </c>
      <c r="L815" s="5" t="e">
        <f t="shared" si="155"/>
        <v>#N/A</v>
      </c>
      <c r="T815" s="25">
        <f t="shared" si="157"/>
        <v>0</v>
      </c>
      <c r="U815" s="25">
        <f t="shared" si="158"/>
        <v>0</v>
      </c>
      <c r="V815" s="25">
        <f t="shared" si="159"/>
        <v>0</v>
      </c>
      <c r="AA815" s="11" t="e">
        <f t="shared" si="160"/>
        <v>#N/A</v>
      </c>
      <c r="AB815" s="11" t="e">
        <f t="shared" si="161"/>
        <v>#N/A</v>
      </c>
      <c r="AC815" s="11" t="e">
        <f t="shared" si="162"/>
        <v>#N/A</v>
      </c>
      <c r="AH815" s="26" t="e">
        <f t="array" ref="AH815">MEDIAN(IF(ISNUMBER(AA$3:AA$163),AA$3:AA$163))</f>
        <v>#NUM!</v>
      </c>
      <c r="AI815" s="26" t="e">
        <f t="array" ref="AI815">MEDIAN(IF(ISNUMBER(AB$3:AB$163),AB$3:AB$163))</f>
        <v>#NUM!</v>
      </c>
      <c r="AJ815" s="26" t="e">
        <f t="array" ref="AJ815">MEDIAN(IF(ISNUMBER(AC$3:AC$163),AC$3:AC$163))</f>
        <v>#NUM!</v>
      </c>
    </row>
    <row r="816" spans="1:36" ht="15.75" x14ac:dyDescent="0.25">
      <c r="A816" s="21"/>
      <c r="B816" s="22"/>
      <c r="C816" s="23"/>
      <c r="D816" s="23"/>
      <c r="E816" s="23"/>
      <c r="F816" s="23"/>
      <c r="G816" s="23"/>
      <c r="H816" s="23"/>
      <c r="I816" s="1"/>
      <c r="J816" s="30" t="e">
        <f t="shared" si="156"/>
        <v>#VALUE!</v>
      </c>
      <c r="K816" s="5" t="e">
        <f t="shared" si="154"/>
        <v>#N/A</v>
      </c>
      <c r="L816" s="5" t="e">
        <f t="shared" si="155"/>
        <v>#N/A</v>
      </c>
      <c r="T816" s="25">
        <f t="shared" si="157"/>
        <v>0</v>
      </c>
      <c r="U816" s="25">
        <f t="shared" si="158"/>
        <v>0</v>
      </c>
      <c r="V816" s="25">
        <f t="shared" si="159"/>
        <v>0</v>
      </c>
      <c r="AA816" s="11" t="e">
        <f t="shared" si="160"/>
        <v>#N/A</v>
      </c>
      <c r="AB816" s="11" t="e">
        <f t="shared" si="161"/>
        <v>#N/A</v>
      </c>
      <c r="AC816" s="11" t="e">
        <f t="shared" si="162"/>
        <v>#N/A</v>
      </c>
      <c r="AH816" s="26" t="e">
        <f t="array" ref="AH816">MEDIAN(IF(ISNUMBER(AA$3:AA$163),AA$3:AA$163))</f>
        <v>#NUM!</v>
      </c>
      <c r="AI816" s="26" t="e">
        <f t="array" ref="AI816">MEDIAN(IF(ISNUMBER(AB$3:AB$163),AB$3:AB$163))</f>
        <v>#NUM!</v>
      </c>
      <c r="AJ816" s="26" t="e">
        <f t="array" ref="AJ816">MEDIAN(IF(ISNUMBER(AC$3:AC$163),AC$3:AC$163))</f>
        <v>#NUM!</v>
      </c>
    </row>
    <row r="817" spans="1:36" ht="15.75" x14ac:dyDescent="0.25">
      <c r="A817" s="21"/>
      <c r="B817" s="22"/>
      <c r="C817" s="23"/>
      <c r="D817" s="23"/>
      <c r="E817" s="23"/>
      <c r="F817" s="23"/>
      <c r="G817" s="23"/>
      <c r="H817" s="23"/>
      <c r="I817" s="1"/>
      <c r="J817" s="30" t="e">
        <f t="shared" si="156"/>
        <v>#VALUE!</v>
      </c>
      <c r="K817" s="5" t="e">
        <f t="shared" si="154"/>
        <v>#N/A</v>
      </c>
      <c r="L817" s="5" t="e">
        <f t="shared" si="155"/>
        <v>#N/A</v>
      </c>
      <c r="T817" s="25">
        <f t="shared" si="157"/>
        <v>0</v>
      </c>
      <c r="U817" s="25">
        <f t="shared" si="158"/>
        <v>0</v>
      </c>
      <c r="V817" s="25">
        <f t="shared" si="159"/>
        <v>0</v>
      </c>
      <c r="AA817" s="11" t="e">
        <f t="shared" si="160"/>
        <v>#N/A</v>
      </c>
      <c r="AB817" s="11" t="e">
        <f t="shared" si="161"/>
        <v>#N/A</v>
      </c>
      <c r="AC817" s="11" t="e">
        <f t="shared" si="162"/>
        <v>#N/A</v>
      </c>
      <c r="AH817" s="26" t="e">
        <f t="array" ref="AH817">MEDIAN(IF(ISNUMBER(AA$3:AA$163),AA$3:AA$163))</f>
        <v>#NUM!</v>
      </c>
      <c r="AI817" s="26" t="e">
        <f t="array" ref="AI817">MEDIAN(IF(ISNUMBER(AB$3:AB$163),AB$3:AB$163))</f>
        <v>#NUM!</v>
      </c>
      <c r="AJ817" s="26" t="e">
        <f t="array" ref="AJ817">MEDIAN(IF(ISNUMBER(AC$3:AC$163),AC$3:AC$163))</f>
        <v>#NUM!</v>
      </c>
    </row>
    <row r="818" spans="1:36" ht="15.75" x14ac:dyDescent="0.25">
      <c r="A818" s="21"/>
      <c r="B818" s="22"/>
      <c r="C818" s="23"/>
      <c r="D818" s="23"/>
      <c r="E818" s="23"/>
      <c r="F818" s="23"/>
      <c r="G818" s="23"/>
      <c r="H818" s="23"/>
      <c r="I818" s="1"/>
      <c r="J818" s="30" t="e">
        <f t="shared" si="156"/>
        <v>#VALUE!</v>
      </c>
      <c r="K818" s="5" t="e">
        <f t="shared" si="154"/>
        <v>#N/A</v>
      </c>
      <c r="L818" s="5" t="e">
        <f t="shared" si="155"/>
        <v>#N/A</v>
      </c>
      <c r="T818" s="25">
        <f t="shared" si="157"/>
        <v>0</v>
      </c>
      <c r="U818" s="25">
        <f t="shared" si="158"/>
        <v>0</v>
      </c>
      <c r="V818" s="25">
        <f t="shared" si="159"/>
        <v>0</v>
      </c>
      <c r="AA818" s="11" t="e">
        <f t="shared" si="160"/>
        <v>#N/A</v>
      </c>
      <c r="AB818" s="11" t="e">
        <f t="shared" si="161"/>
        <v>#N/A</v>
      </c>
      <c r="AC818" s="11" t="e">
        <f t="shared" si="162"/>
        <v>#N/A</v>
      </c>
      <c r="AH818" s="26" t="e">
        <f t="array" ref="AH818">MEDIAN(IF(ISNUMBER(AA$3:AA$163),AA$3:AA$163))</f>
        <v>#NUM!</v>
      </c>
      <c r="AI818" s="26" t="e">
        <f t="array" ref="AI818">MEDIAN(IF(ISNUMBER(AB$3:AB$163),AB$3:AB$163))</f>
        <v>#NUM!</v>
      </c>
      <c r="AJ818" s="26" t="e">
        <f t="array" ref="AJ818">MEDIAN(IF(ISNUMBER(AC$3:AC$163),AC$3:AC$163))</f>
        <v>#NUM!</v>
      </c>
    </row>
    <row r="819" spans="1:36" ht="15.75" x14ac:dyDescent="0.25">
      <c r="A819" s="21"/>
      <c r="B819" s="22"/>
      <c r="C819" s="23"/>
      <c r="D819" s="23"/>
      <c r="E819" s="23"/>
      <c r="F819" s="23"/>
      <c r="G819" s="23"/>
      <c r="H819" s="23"/>
      <c r="I819" s="1"/>
      <c r="J819" s="30" t="e">
        <f t="shared" si="156"/>
        <v>#VALUE!</v>
      </c>
      <c r="K819" s="5" t="e">
        <f t="shared" si="154"/>
        <v>#N/A</v>
      </c>
      <c r="L819" s="5" t="e">
        <f t="shared" si="155"/>
        <v>#N/A</v>
      </c>
      <c r="T819" s="25">
        <f t="shared" si="157"/>
        <v>0</v>
      </c>
      <c r="U819" s="25">
        <f t="shared" si="158"/>
        <v>0</v>
      </c>
      <c r="V819" s="25">
        <f t="shared" si="159"/>
        <v>0</v>
      </c>
      <c r="AA819" s="11" t="e">
        <f t="shared" si="160"/>
        <v>#N/A</v>
      </c>
      <c r="AB819" s="11" t="e">
        <f t="shared" si="161"/>
        <v>#N/A</v>
      </c>
      <c r="AC819" s="11" t="e">
        <f t="shared" si="162"/>
        <v>#N/A</v>
      </c>
      <c r="AH819" s="26" t="e">
        <f t="array" ref="AH819">MEDIAN(IF(ISNUMBER(AA$3:AA$163),AA$3:AA$163))</f>
        <v>#NUM!</v>
      </c>
      <c r="AI819" s="26" t="e">
        <f t="array" ref="AI819">MEDIAN(IF(ISNUMBER(AB$3:AB$163),AB$3:AB$163))</f>
        <v>#NUM!</v>
      </c>
      <c r="AJ819" s="26" t="e">
        <f t="array" ref="AJ819">MEDIAN(IF(ISNUMBER(AC$3:AC$163),AC$3:AC$163))</f>
        <v>#NUM!</v>
      </c>
    </row>
    <row r="820" spans="1:36" ht="15.75" x14ac:dyDescent="0.25">
      <c r="A820" s="21"/>
      <c r="B820" s="22"/>
      <c r="C820" s="23"/>
      <c r="D820" s="23"/>
      <c r="E820" s="23"/>
      <c r="F820" s="23"/>
      <c r="G820" s="23"/>
      <c r="H820" s="23"/>
      <c r="I820" s="1"/>
      <c r="J820" s="30" t="e">
        <f t="shared" si="156"/>
        <v>#VALUE!</v>
      </c>
      <c r="K820" s="5" t="e">
        <f t="shared" si="154"/>
        <v>#N/A</v>
      </c>
      <c r="L820" s="5" t="e">
        <f t="shared" si="155"/>
        <v>#N/A</v>
      </c>
      <c r="T820" s="25">
        <f t="shared" si="157"/>
        <v>0</v>
      </c>
      <c r="U820" s="25">
        <f t="shared" si="158"/>
        <v>0</v>
      </c>
      <c r="V820" s="25">
        <f t="shared" si="159"/>
        <v>0</v>
      </c>
      <c r="AA820" s="11" t="e">
        <f t="shared" si="160"/>
        <v>#N/A</v>
      </c>
      <c r="AB820" s="11" t="e">
        <f t="shared" si="161"/>
        <v>#N/A</v>
      </c>
      <c r="AC820" s="11" t="e">
        <f t="shared" si="162"/>
        <v>#N/A</v>
      </c>
      <c r="AH820" s="26" t="e">
        <f t="array" ref="AH820">MEDIAN(IF(ISNUMBER(AA$3:AA$163),AA$3:AA$163))</f>
        <v>#NUM!</v>
      </c>
      <c r="AI820" s="26" t="e">
        <f t="array" ref="AI820">MEDIAN(IF(ISNUMBER(AB$3:AB$163),AB$3:AB$163))</f>
        <v>#NUM!</v>
      </c>
      <c r="AJ820" s="26" t="e">
        <f t="array" ref="AJ820">MEDIAN(IF(ISNUMBER(AC$3:AC$163),AC$3:AC$163))</f>
        <v>#NUM!</v>
      </c>
    </row>
    <row r="821" spans="1:36" ht="15.75" x14ac:dyDescent="0.25">
      <c r="A821" s="21"/>
      <c r="B821" s="22"/>
      <c r="C821" s="23"/>
      <c r="D821" s="23"/>
      <c r="E821" s="23"/>
      <c r="F821" s="23"/>
      <c r="G821" s="23"/>
      <c r="H821" s="23"/>
      <c r="I821" s="1"/>
      <c r="J821" s="30" t="e">
        <f t="shared" si="156"/>
        <v>#VALUE!</v>
      </c>
      <c r="K821" s="5" t="e">
        <f t="shared" si="154"/>
        <v>#N/A</v>
      </c>
      <c r="L821" s="5" t="e">
        <f t="shared" si="155"/>
        <v>#N/A</v>
      </c>
      <c r="T821" s="25">
        <f t="shared" si="157"/>
        <v>0</v>
      </c>
      <c r="U821" s="25">
        <f t="shared" si="158"/>
        <v>0</v>
      </c>
      <c r="V821" s="25">
        <f t="shared" si="159"/>
        <v>0</v>
      </c>
      <c r="AA821" s="11" t="e">
        <f t="shared" si="160"/>
        <v>#N/A</v>
      </c>
      <c r="AB821" s="11" t="e">
        <f t="shared" si="161"/>
        <v>#N/A</v>
      </c>
      <c r="AC821" s="11" t="e">
        <f t="shared" si="162"/>
        <v>#N/A</v>
      </c>
      <c r="AH821" s="26" t="e">
        <f t="array" ref="AH821">MEDIAN(IF(ISNUMBER(AA$3:AA$163),AA$3:AA$163))</f>
        <v>#NUM!</v>
      </c>
      <c r="AI821" s="26" t="e">
        <f t="array" ref="AI821">MEDIAN(IF(ISNUMBER(AB$3:AB$163),AB$3:AB$163))</f>
        <v>#NUM!</v>
      </c>
      <c r="AJ821" s="26" t="e">
        <f t="array" ref="AJ821">MEDIAN(IF(ISNUMBER(AC$3:AC$163),AC$3:AC$163))</f>
        <v>#NUM!</v>
      </c>
    </row>
    <row r="822" spans="1:36" ht="15.75" x14ac:dyDescent="0.25">
      <c r="A822" s="21"/>
      <c r="B822" s="22"/>
      <c r="C822" s="23"/>
      <c r="D822" s="23"/>
      <c r="E822" s="23"/>
      <c r="F822" s="23"/>
      <c r="G822" s="23"/>
      <c r="H822" s="23"/>
      <c r="I822" s="1"/>
      <c r="J822" s="30" t="e">
        <f t="shared" si="156"/>
        <v>#VALUE!</v>
      </c>
      <c r="K822" s="5" t="e">
        <f t="shared" si="154"/>
        <v>#N/A</v>
      </c>
      <c r="L822" s="5" t="e">
        <f t="shared" si="155"/>
        <v>#N/A</v>
      </c>
      <c r="T822" s="25">
        <f t="shared" si="157"/>
        <v>0</v>
      </c>
      <c r="U822" s="25">
        <f t="shared" si="158"/>
        <v>0</v>
      </c>
      <c r="V822" s="25">
        <f t="shared" si="159"/>
        <v>0</v>
      </c>
      <c r="AA822" s="11" t="e">
        <f t="shared" si="160"/>
        <v>#N/A</v>
      </c>
      <c r="AB822" s="11" t="e">
        <f t="shared" si="161"/>
        <v>#N/A</v>
      </c>
      <c r="AC822" s="11" t="e">
        <f t="shared" si="162"/>
        <v>#N/A</v>
      </c>
      <c r="AH822" s="26" t="e">
        <f t="array" ref="AH822">MEDIAN(IF(ISNUMBER(AA$3:AA$163),AA$3:AA$163))</f>
        <v>#NUM!</v>
      </c>
      <c r="AI822" s="26" t="e">
        <f t="array" ref="AI822">MEDIAN(IF(ISNUMBER(AB$3:AB$163),AB$3:AB$163))</f>
        <v>#NUM!</v>
      </c>
      <c r="AJ822" s="26" t="e">
        <f t="array" ref="AJ822">MEDIAN(IF(ISNUMBER(AC$3:AC$163),AC$3:AC$163))</f>
        <v>#NUM!</v>
      </c>
    </row>
    <row r="823" spans="1:36" ht="15.75" x14ac:dyDescent="0.25">
      <c r="A823" s="21"/>
      <c r="B823" s="22"/>
      <c r="C823" s="23"/>
      <c r="D823" s="23"/>
      <c r="E823" s="23"/>
      <c r="F823" s="23"/>
      <c r="G823" s="23"/>
      <c r="H823" s="23"/>
      <c r="I823" s="1"/>
      <c r="J823" s="30" t="e">
        <f t="shared" si="156"/>
        <v>#VALUE!</v>
      </c>
      <c r="K823" s="5" t="e">
        <f t="shared" si="154"/>
        <v>#N/A</v>
      </c>
      <c r="L823" s="5" t="e">
        <f t="shared" si="155"/>
        <v>#N/A</v>
      </c>
      <c r="T823" s="25">
        <f t="shared" si="157"/>
        <v>0</v>
      </c>
      <c r="U823" s="25">
        <f t="shared" si="158"/>
        <v>0</v>
      </c>
      <c r="V823" s="25">
        <f t="shared" si="159"/>
        <v>0</v>
      </c>
      <c r="AA823" s="11" t="e">
        <f t="shared" si="160"/>
        <v>#N/A</v>
      </c>
      <c r="AB823" s="11" t="e">
        <f t="shared" si="161"/>
        <v>#N/A</v>
      </c>
      <c r="AC823" s="11" t="e">
        <f t="shared" si="162"/>
        <v>#N/A</v>
      </c>
      <c r="AH823" s="26" t="e">
        <f t="array" ref="AH823">MEDIAN(IF(ISNUMBER(AA$3:AA$163),AA$3:AA$163))</f>
        <v>#NUM!</v>
      </c>
      <c r="AI823" s="26" t="e">
        <f t="array" ref="AI823">MEDIAN(IF(ISNUMBER(AB$3:AB$163),AB$3:AB$163))</f>
        <v>#NUM!</v>
      </c>
      <c r="AJ823" s="26" t="e">
        <f t="array" ref="AJ823">MEDIAN(IF(ISNUMBER(AC$3:AC$163),AC$3:AC$163))</f>
        <v>#NUM!</v>
      </c>
    </row>
    <row r="824" spans="1:36" ht="15.75" x14ac:dyDescent="0.25">
      <c r="A824" s="21"/>
      <c r="B824" s="22"/>
      <c r="C824" s="23"/>
      <c r="D824" s="23"/>
      <c r="E824" s="23"/>
      <c r="F824" s="23"/>
      <c r="G824" s="23"/>
      <c r="H824" s="23"/>
      <c r="I824" s="1"/>
      <c r="J824" s="30" t="e">
        <f t="shared" si="156"/>
        <v>#VALUE!</v>
      </c>
      <c r="K824" s="5" t="e">
        <f t="shared" si="154"/>
        <v>#N/A</v>
      </c>
      <c r="L824" s="5" t="e">
        <f t="shared" si="155"/>
        <v>#N/A</v>
      </c>
      <c r="T824" s="25">
        <f t="shared" si="157"/>
        <v>0</v>
      </c>
      <c r="U824" s="25">
        <f t="shared" si="158"/>
        <v>0</v>
      </c>
      <c r="V824" s="25">
        <f t="shared" si="159"/>
        <v>0</v>
      </c>
      <c r="AA824" s="11" t="e">
        <f t="shared" si="160"/>
        <v>#N/A</v>
      </c>
      <c r="AB824" s="11" t="e">
        <f t="shared" si="161"/>
        <v>#N/A</v>
      </c>
      <c r="AC824" s="11" t="e">
        <f t="shared" si="162"/>
        <v>#N/A</v>
      </c>
      <c r="AH824" s="26" t="e">
        <f t="array" ref="AH824">MEDIAN(IF(ISNUMBER(AA$3:AA$163),AA$3:AA$163))</f>
        <v>#NUM!</v>
      </c>
      <c r="AI824" s="26" t="e">
        <f t="array" ref="AI824">MEDIAN(IF(ISNUMBER(AB$3:AB$163),AB$3:AB$163))</f>
        <v>#NUM!</v>
      </c>
      <c r="AJ824" s="26" t="e">
        <f t="array" ref="AJ824">MEDIAN(IF(ISNUMBER(AC$3:AC$163),AC$3:AC$163))</f>
        <v>#NUM!</v>
      </c>
    </row>
    <row r="825" spans="1:36" ht="15.75" x14ac:dyDescent="0.25">
      <c r="A825" s="21"/>
      <c r="B825" s="22"/>
      <c r="C825" s="23"/>
      <c r="D825" s="23"/>
      <c r="E825" s="23"/>
      <c r="F825" s="23"/>
      <c r="G825" s="23"/>
      <c r="H825" s="23"/>
      <c r="I825" s="1"/>
      <c r="J825" s="30" t="e">
        <f t="shared" si="156"/>
        <v>#VALUE!</v>
      </c>
      <c r="K825" s="5" t="e">
        <f t="shared" si="154"/>
        <v>#N/A</v>
      </c>
      <c r="L825" s="5" t="e">
        <f t="shared" si="155"/>
        <v>#N/A</v>
      </c>
      <c r="T825" s="25">
        <f t="shared" si="157"/>
        <v>0</v>
      </c>
      <c r="U825" s="25">
        <f t="shared" si="158"/>
        <v>0</v>
      </c>
      <c r="V825" s="25">
        <f t="shared" si="159"/>
        <v>0</v>
      </c>
      <c r="AA825" s="11" t="e">
        <f t="shared" si="160"/>
        <v>#N/A</v>
      </c>
      <c r="AB825" s="11" t="e">
        <f t="shared" si="161"/>
        <v>#N/A</v>
      </c>
      <c r="AC825" s="11" t="e">
        <f t="shared" si="162"/>
        <v>#N/A</v>
      </c>
      <c r="AH825" s="26" t="e">
        <f t="array" ref="AH825">MEDIAN(IF(ISNUMBER(AA$3:AA$163),AA$3:AA$163))</f>
        <v>#NUM!</v>
      </c>
      <c r="AI825" s="26" t="e">
        <f t="array" ref="AI825">MEDIAN(IF(ISNUMBER(AB$3:AB$163),AB$3:AB$163))</f>
        <v>#NUM!</v>
      </c>
      <c r="AJ825" s="26" t="e">
        <f t="array" ref="AJ825">MEDIAN(IF(ISNUMBER(AC$3:AC$163),AC$3:AC$163))</f>
        <v>#NUM!</v>
      </c>
    </row>
    <row r="826" spans="1:36" ht="15.75" x14ac:dyDescent="0.25">
      <c r="A826" s="21"/>
      <c r="B826" s="22"/>
      <c r="C826" s="23"/>
      <c r="D826" s="23"/>
      <c r="E826" s="23"/>
      <c r="F826" s="23"/>
      <c r="G826" s="23"/>
      <c r="H826" s="23"/>
      <c r="I826" s="1"/>
      <c r="J826" s="30" t="e">
        <f t="shared" si="156"/>
        <v>#VALUE!</v>
      </c>
      <c r="K826" s="5" t="e">
        <f t="shared" si="154"/>
        <v>#N/A</v>
      </c>
      <c r="L826" s="5" t="e">
        <f t="shared" si="155"/>
        <v>#N/A</v>
      </c>
      <c r="T826" s="25">
        <f t="shared" si="157"/>
        <v>0</v>
      </c>
      <c r="U826" s="25">
        <f t="shared" si="158"/>
        <v>0</v>
      </c>
      <c r="V826" s="25">
        <f t="shared" si="159"/>
        <v>0</v>
      </c>
      <c r="AA826" s="11" t="e">
        <f t="shared" si="160"/>
        <v>#N/A</v>
      </c>
      <c r="AB826" s="11" t="e">
        <f t="shared" si="161"/>
        <v>#N/A</v>
      </c>
      <c r="AC826" s="11" t="e">
        <f t="shared" si="162"/>
        <v>#N/A</v>
      </c>
      <c r="AH826" s="26" t="e">
        <f t="array" ref="AH826">MEDIAN(IF(ISNUMBER(AA$3:AA$163),AA$3:AA$163))</f>
        <v>#NUM!</v>
      </c>
      <c r="AI826" s="26" t="e">
        <f t="array" ref="AI826">MEDIAN(IF(ISNUMBER(AB$3:AB$163),AB$3:AB$163))</f>
        <v>#NUM!</v>
      </c>
      <c r="AJ826" s="26" t="e">
        <f t="array" ref="AJ826">MEDIAN(IF(ISNUMBER(AC$3:AC$163),AC$3:AC$163))</f>
        <v>#NUM!</v>
      </c>
    </row>
    <row r="827" spans="1:36" ht="15.75" x14ac:dyDescent="0.25">
      <c r="A827" s="21"/>
      <c r="B827" s="22"/>
      <c r="C827" s="23"/>
      <c r="D827" s="23"/>
      <c r="E827" s="23"/>
      <c r="F827" s="23"/>
      <c r="G827" s="23"/>
      <c r="H827" s="23"/>
      <c r="I827" s="1"/>
      <c r="J827" s="30" t="e">
        <f t="shared" si="156"/>
        <v>#VALUE!</v>
      </c>
      <c r="K827" s="5" t="e">
        <f t="shared" si="154"/>
        <v>#N/A</v>
      </c>
      <c r="L827" s="5" t="e">
        <f t="shared" si="155"/>
        <v>#N/A</v>
      </c>
      <c r="T827" s="25">
        <f t="shared" si="157"/>
        <v>0</v>
      </c>
      <c r="U827" s="25">
        <f t="shared" si="158"/>
        <v>0</v>
      </c>
      <c r="V827" s="25">
        <f t="shared" si="159"/>
        <v>0</v>
      </c>
      <c r="AA827" s="11" t="e">
        <f t="shared" si="160"/>
        <v>#N/A</v>
      </c>
      <c r="AB827" s="11" t="e">
        <f t="shared" si="161"/>
        <v>#N/A</v>
      </c>
      <c r="AC827" s="11" t="e">
        <f t="shared" si="162"/>
        <v>#N/A</v>
      </c>
      <c r="AH827" s="26" t="e">
        <f t="array" ref="AH827">MEDIAN(IF(ISNUMBER(AA$3:AA$163),AA$3:AA$163))</f>
        <v>#NUM!</v>
      </c>
      <c r="AI827" s="26" t="e">
        <f t="array" ref="AI827">MEDIAN(IF(ISNUMBER(AB$3:AB$163),AB$3:AB$163))</f>
        <v>#NUM!</v>
      </c>
      <c r="AJ827" s="26" t="e">
        <f t="array" ref="AJ827">MEDIAN(IF(ISNUMBER(AC$3:AC$163),AC$3:AC$163))</f>
        <v>#NUM!</v>
      </c>
    </row>
    <row r="828" spans="1:36" ht="15.75" x14ac:dyDescent="0.25">
      <c r="A828" s="21"/>
      <c r="B828" s="22"/>
      <c r="C828" s="23"/>
      <c r="D828" s="23"/>
      <c r="E828" s="23"/>
      <c r="F828" s="23"/>
      <c r="G828" s="23"/>
      <c r="H828" s="23"/>
      <c r="I828" s="1"/>
      <c r="J828" s="30" t="e">
        <f t="shared" si="156"/>
        <v>#VALUE!</v>
      </c>
      <c r="K828" s="5" t="e">
        <f t="shared" si="154"/>
        <v>#N/A</v>
      </c>
      <c r="L828" s="5" t="e">
        <f t="shared" si="155"/>
        <v>#N/A</v>
      </c>
      <c r="T828" s="25">
        <f t="shared" si="157"/>
        <v>0</v>
      </c>
      <c r="U828" s="25">
        <f t="shared" si="158"/>
        <v>0</v>
      </c>
      <c r="V828" s="25">
        <f t="shared" si="159"/>
        <v>0</v>
      </c>
      <c r="AA828" s="11" t="e">
        <f t="shared" si="160"/>
        <v>#N/A</v>
      </c>
      <c r="AB828" s="11" t="e">
        <f t="shared" si="161"/>
        <v>#N/A</v>
      </c>
      <c r="AC828" s="11" t="e">
        <f t="shared" si="162"/>
        <v>#N/A</v>
      </c>
      <c r="AH828" s="26" t="e">
        <f t="array" ref="AH828">MEDIAN(IF(ISNUMBER(AA$3:AA$163),AA$3:AA$163))</f>
        <v>#NUM!</v>
      </c>
      <c r="AI828" s="26" t="e">
        <f t="array" ref="AI828">MEDIAN(IF(ISNUMBER(AB$3:AB$163),AB$3:AB$163))</f>
        <v>#NUM!</v>
      </c>
      <c r="AJ828" s="26" t="e">
        <f t="array" ref="AJ828">MEDIAN(IF(ISNUMBER(AC$3:AC$163),AC$3:AC$163))</f>
        <v>#NUM!</v>
      </c>
    </row>
    <row r="829" spans="1:36" ht="15.75" x14ac:dyDescent="0.25">
      <c r="A829" s="21"/>
      <c r="B829" s="22"/>
      <c r="C829" s="23"/>
      <c r="D829" s="23"/>
      <c r="E829" s="23"/>
      <c r="F829" s="23"/>
      <c r="G829" s="23"/>
      <c r="H829" s="23"/>
      <c r="I829" s="1"/>
      <c r="J829" s="30" t="e">
        <f t="shared" si="156"/>
        <v>#VALUE!</v>
      </c>
      <c r="K829" s="5" t="e">
        <f t="shared" si="154"/>
        <v>#N/A</v>
      </c>
      <c r="L829" s="5" t="e">
        <f t="shared" si="155"/>
        <v>#N/A</v>
      </c>
      <c r="T829" s="25">
        <f t="shared" si="157"/>
        <v>0</v>
      </c>
      <c r="U829" s="25">
        <f t="shared" si="158"/>
        <v>0</v>
      </c>
      <c r="V829" s="25">
        <f t="shared" si="159"/>
        <v>0</v>
      </c>
      <c r="AA829" s="11" t="e">
        <f t="shared" si="160"/>
        <v>#N/A</v>
      </c>
      <c r="AB829" s="11" t="e">
        <f t="shared" si="161"/>
        <v>#N/A</v>
      </c>
      <c r="AC829" s="11" t="e">
        <f t="shared" si="162"/>
        <v>#N/A</v>
      </c>
      <c r="AH829" s="26" t="e">
        <f t="array" ref="AH829">MEDIAN(IF(ISNUMBER(AA$3:AA$163),AA$3:AA$163))</f>
        <v>#NUM!</v>
      </c>
      <c r="AI829" s="26" t="e">
        <f t="array" ref="AI829">MEDIAN(IF(ISNUMBER(AB$3:AB$163),AB$3:AB$163))</f>
        <v>#NUM!</v>
      </c>
      <c r="AJ829" s="26" t="e">
        <f t="array" ref="AJ829">MEDIAN(IF(ISNUMBER(AC$3:AC$163),AC$3:AC$163))</f>
        <v>#NUM!</v>
      </c>
    </row>
    <row r="830" spans="1:36" ht="15.75" x14ac:dyDescent="0.25">
      <c r="A830" s="21"/>
      <c r="B830" s="22"/>
      <c r="C830" s="23"/>
      <c r="D830" s="23"/>
      <c r="E830" s="23"/>
      <c r="F830" s="23"/>
      <c r="G830" s="23"/>
      <c r="H830" s="23"/>
      <c r="I830" s="1"/>
      <c r="J830" s="30" t="e">
        <f t="shared" si="156"/>
        <v>#VALUE!</v>
      </c>
      <c r="K830" s="5" t="e">
        <f t="shared" si="154"/>
        <v>#N/A</v>
      </c>
      <c r="L830" s="5" t="e">
        <f t="shared" si="155"/>
        <v>#N/A</v>
      </c>
      <c r="T830" s="25">
        <f t="shared" si="157"/>
        <v>0</v>
      </c>
      <c r="U830" s="25">
        <f t="shared" si="158"/>
        <v>0</v>
      </c>
      <c r="V830" s="25">
        <f t="shared" si="159"/>
        <v>0</v>
      </c>
      <c r="AA830" s="11" t="e">
        <f t="shared" si="160"/>
        <v>#N/A</v>
      </c>
      <c r="AB830" s="11" t="e">
        <f t="shared" si="161"/>
        <v>#N/A</v>
      </c>
      <c r="AC830" s="11" t="e">
        <f t="shared" si="162"/>
        <v>#N/A</v>
      </c>
      <c r="AH830" s="26" t="e">
        <f t="array" ref="AH830">MEDIAN(IF(ISNUMBER(AA$3:AA$163),AA$3:AA$163))</f>
        <v>#NUM!</v>
      </c>
      <c r="AI830" s="26" t="e">
        <f t="array" ref="AI830">MEDIAN(IF(ISNUMBER(AB$3:AB$163),AB$3:AB$163))</f>
        <v>#NUM!</v>
      </c>
      <c r="AJ830" s="26" t="e">
        <f t="array" ref="AJ830">MEDIAN(IF(ISNUMBER(AC$3:AC$163),AC$3:AC$163))</f>
        <v>#NUM!</v>
      </c>
    </row>
    <row r="831" spans="1:36" ht="15.75" x14ac:dyDescent="0.25">
      <c r="A831" s="21"/>
      <c r="B831" s="22"/>
      <c r="C831" s="23"/>
      <c r="D831" s="23"/>
      <c r="E831" s="23"/>
      <c r="F831" s="23"/>
      <c r="G831" s="23"/>
      <c r="H831" s="23"/>
      <c r="I831" s="1"/>
      <c r="J831" s="30" t="e">
        <f t="shared" si="156"/>
        <v>#VALUE!</v>
      </c>
      <c r="K831" s="5" t="e">
        <f t="shared" si="154"/>
        <v>#N/A</v>
      </c>
      <c r="L831" s="5" t="e">
        <f t="shared" si="155"/>
        <v>#N/A</v>
      </c>
      <c r="T831" s="25">
        <f t="shared" si="157"/>
        <v>0</v>
      </c>
      <c r="U831" s="25">
        <f t="shared" si="158"/>
        <v>0</v>
      </c>
      <c r="V831" s="25">
        <f t="shared" si="159"/>
        <v>0</v>
      </c>
      <c r="AA831" s="11" t="e">
        <f t="shared" si="160"/>
        <v>#N/A</v>
      </c>
      <c r="AB831" s="11" t="e">
        <f t="shared" si="161"/>
        <v>#N/A</v>
      </c>
      <c r="AC831" s="11" t="e">
        <f t="shared" si="162"/>
        <v>#N/A</v>
      </c>
      <c r="AH831" s="26" t="e">
        <f t="array" ref="AH831">MEDIAN(IF(ISNUMBER(AA$3:AA$163),AA$3:AA$163))</f>
        <v>#NUM!</v>
      </c>
      <c r="AI831" s="26" t="e">
        <f t="array" ref="AI831">MEDIAN(IF(ISNUMBER(AB$3:AB$163),AB$3:AB$163))</f>
        <v>#NUM!</v>
      </c>
      <c r="AJ831" s="26" t="e">
        <f t="array" ref="AJ831">MEDIAN(IF(ISNUMBER(AC$3:AC$163),AC$3:AC$163))</f>
        <v>#NUM!</v>
      </c>
    </row>
    <row r="832" spans="1:36" ht="15.75" x14ac:dyDescent="0.25">
      <c r="A832" s="21"/>
      <c r="B832" s="22"/>
      <c r="C832" s="23"/>
      <c r="D832" s="23"/>
      <c r="E832" s="23"/>
      <c r="F832" s="23"/>
      <c r="G832" s="23"/>
      <c r="H832" s="23"/>
      <c r="I832" s="1"/>
      <c r="J832" s="30" t="e">
        <f t="shared" si="156"/>
        <v>#VALUE!</v>
      </c>
      <c r="K832" s="5" t="e">
        <f t="shared" si="154"/>
        <v>#N/A</v>
      </c>
      <c r="L832" s="5" t="e">
        <f t="shared" si="155"/>
        <v>#N/A</v>
      </c>
      <c r="T832" s="25">
        <f t="shared" si="157"/>
        <v>0</v>
      </c>
      <c r="U832" s="25">
        <f t="shared" si="158"/>
        <v>0</v>
      </c>
      <c r="V832" s="25">
        <f t="shared" si="159"/>
        <v>0</v>
      </c>
      <c r="AA832" s="11" t="e">
        <f t="shared" si="160"/>
        <v>#N/A</v>
      </c>
      <c r="AB832" s="11" t="e">
        <f t="shared" si="161"/>
        <v>#N/A</v>
      </c>
      <c r="AC832" s="11" t="e">
        <f t="shared" si="162"/>
        <v>#N/A</v>
      </c>
      <c r="AH832" s="26" t="e">
        <f t="array" ref="AH832">MEDIAN(IF(ISNUMBER(AA$3:AA$163),AA$3:AA$163))</f>
        <v>#NUM!</v>
      </c>
      <c r="AI832" s="26" t="e">
        <f t="array" ref="AI832">MEDIAN(IF(ISNUMBER(AB$3:AB$163),AB$3:AB$163))</f>
        <v>#NUM!</v>
      </c>
      <c r="AJ832" s="26" t="e">
        <f t="array" ref="AJ832">MEDIAN(IF(ISNUMBER(AC$3:AC$163),AC$3:AC$163))</f>
        <v>#NUM!</v>
      </c>
    </row>
    <row r="833" spans="1:36" ht="15.75" x14ac:dyDescent="0.25">
      <c r="A833" s="21"/>
      <c r="B833" s="22"/>
      <c r="C833" s="23"/>
      <c r="D833" s="23"/>
      <c r="E833" s="23"/>
      <c r="F833" s="23"/>
      <c r="G833" s="23"/>
      <c r="H833" s="23"/>
      <c r="I833" s="1"/>
      <c r="J833" s="30" t="e">
        <f t="shared" si="156"/>
        <v>#VALUE!</v>
      </c>
      <c r="K833" s="5" t="e">
        <f t="shared" si="154"/>
        <v>#N/A</v>
      </c>
      <c r="L833" s="5" t="e">
        <f t="shared" si="155"/>
        <v>#N/A</v>
      </c>
      <c r="T833" s="25">
        <f t="shared" si="157"/>
        <v>0</v>
      </c>
      <c r="U833" s="25">
        <f t="shared" si="158"/>
        <v>0</v>
      </c>
      <c r="V833" s="25">
        <f t="shared" si="159"/>
        <v>0</v>
      </c>
      <c r="AA833" s="11" t="e">
        <f t="shared" si="160"/>
        <v>#N/A</v>
      </c>
      <c r="AB833" s="11" t="e">
        <f t="shared" si="161"/>
        <v>#N/A</v>
      </c>
      <c r="AC833" s="11" t="e">
        <f t="shared" si="162"/>
        <v>#N/A</v>
      </c>
      <c r="AH833" s="26" t="e">
        <f t="array" ref="AH833">MEDIAN(IF(ISNUMBER(AA$3:AA$163),AA$3:AA$163))</f>
        <v>#NUM!</v>
      </c>
      <c r="AI833" s="26" t="e">
        <f t="array" ref="AI833">MEDIAN(IF(ISNUMBER(AB$3:AB$163),AB$3:AB$163))</f>
        <v>#NUM!</v>
      </c>
      <c r="AJ833" s="26" t="e">
        <f t="array" ref="AJ833">MEDIAN(IF(ISNUMBER(AC$3:AC$163),AC$3:AC$163))</f>
        <v>#NUM!</v>
      </c>
    </row>
    <row r="834" spans="1:36" ht="15.75" x14ac:dyDescent="0.25">
      <c r="A834" s="21"/>
      <c r="B834" s="22"/>
      <c r="C834" s="23"/>
      <c r="D834" s="23"/>
      <c r="E834" s="23"/>
      <c r="F834" s="23"/>
      <c r="G834" s="23"/>
      <c r="H834" s="23"/>
      <c r="I834" s="1"/>
      <c r="J834" s="30" t="e">
        <f t="shared" si="156"/>
        <v>#VALUE!</v>
      </c>
      <c r="K834" s="5" t="e">
        <f t="shared" si="154"/>
        <v>#N/A</v>
      </c>
      <c r="L834" s="5" t="e">
        <f t="shared" si="155"/>
        <v>#N/A</v>
      </c>
      <c r="T834" s="25">
        <f t="shared" si="157"/>
        <v>0</v>
      </c>
      <c r="U834" s="25">
        <f t="shared" si="158"/>
        <v>0</v>
      </c>
      <c r="V834" s="25">
        <f t="shared" si="159"/>
        <v>0</v>
      </c>
      <c r="AA834" s="11" t="e">
        <f t="shared" si="160"/>
        <v>#N/A</v>
      </c>
      <c r="AB834" s="11" t="e">
        <f t="shared" si="161"/>
        <v>#N/A</v>
      </c>
      <c r="AC834" s="11" t="e">
        <f t="shared" si="162"/>
        <v>#N/A</v>
      </c>
      <c r="AH834" s="26" t="e">
        <f t="array" ref="AH834">MEDIAN(IF(ISNUMBER(AA$3:AA$163),AA$3:AA$163))</f>
        <v>#NUM!</v>
      </c>
      <c r="AI834" s="26" t="e">
        <f t="array" ref="AI834">MEDIAN(IF(ISNUMBER(AB$3:AB$163),AB$3:AB$163))</f>
        <v>#NUM!</v>
      </c>
      <c r="AJ834" s="26" t="e">
        <f t="array" ref="AJ834">MEDIAN(IF(ISNUMBER(AC$3:AC$163),AC$3:AC$163))</f>
        <v>#NUM!</v>
      </c>
    </row>
    <row r="835" spans="1:36" ht="15.75" x14ac:dyDescent="0.25">
      <c r="A835" s="21"/>
      <c r="B835" s="22"/>
      <c r="C835" s="23"/>
      <c r="D835" s="23"/>
      <c r="E835" s="23"/>
      <c r="F835" s="23"/>
      <c r="G835" s="23"/>
      <c r="H835" s="23"/>
      <c r="I835" s="1"/>
      <c r="J835" s="30" t="e">
        <f t="shared" si="156"/>
        <v>#VALUE!</v>
      </c>
      <c r="K835" s="5" t="e">
        <f t="shared" ref="K835:K898" si="163">IF(ISBLANK(B835),NA(),B835-WEEKDAY(B835,2)+1)</f>
        <v>#N/A</v>
      </c>
      <c r="L835" s="5" t="e">
        <f t="shared" ref="L835:L898" si="164">IF(ISBLANK(B835),NA(),B835-DAY(B835)+1)</f>
        <v>#N/A</v>
      </c>
      <c r="T835" s="25">
        <f t="shared" si="157"/>
        <v>0</v>
      </c>
      <c r="U835" s="25">
        <f t="shared" si="158"/>
        <v>0</v>
      </c>
      <c r="V835" s="25">
        <f t="shared" si="159"/>
        <v>0</v>
      </c>
      <c r="AA835" s="11" t="e">
        <f t="shared" si="160"/>
        <v>#N/A</v>
      </c>
      <c r="AB835" s="11" t="e">
        <f t="shared" si="161"/>
        <v>#N/A</v>
      </c>
      <c r="AC835" s="11" t="e">
        <f t="shared" si="162"/>
        <v>#N/A</v>
      </c>
      <c r="AH835" s="26" t="e">
        <f t="array" ref="AH835">MEDIAN(IF(ISNUMBER(AA$3:AA$163),AA$3:AA$163))</f>
        <v>#NUM!</v>
      </c>
      <c r="AI835" s="26" t="e">
        <f t="array" ref="AI835">MEDIAN(IF(ISNUMBER(AB$3:AB$163),AB$3:AB$163))</f>
        <v>#NUM!</v>
      </c>
      <c r="AJ835" s="26" t="e">
        <f t="array" ref="AJ835">MEDIAN(IF(ISNUMBER(AC$3:AC$163),AC$3:AC$163))</f>
        <v>#NUM!</v>
      </c>
    </row>
    <row r="836" spans="1:36" ht="15.75" x14ac:dyDescent="0.25">
      <c r="A836" s="21"/>
      <c r="B836" s="22"/>
      <c r="C836" s="23"/>
      <c r="D836" s="23"/>
      <c r="E836" s="23"/>
      <c r="F836" s="23"/>
      <c r="G836" s="23"/>
      <c r="H836" s="23"/>
      <c r="I836" s="1"/>
      <c r="J836" s="30" t="e">
        <f t="shared" ref="J836:J899" si="165">ABS(AND(C836:H836))</f>
        <v>#VALUE!</v>
      </c>
      <c r="K836" s="5" t="e">
        <f t="shared" si="163"/>
        <v>#N/A</v>
      </c>
      <c r="L836" s="5" t="e">
        <f t="shared" si="164"/>
        <v>#N/A</v>
      </c>
      <c r="T836" s="25">
        <f t="shared" ref="T836:T899" si="166">SUMIF($K$3:$K$2500,$O836,$F$3:$F$2500)</f>
        <v>0</v>
      </c>
      <c r="U836" s="25">
        <f t="shared" ref="U836:U899" si="167">SUMIF($K$3:$K$2500,$O836,$G$3:$G$2500)</f>
        <v>0</v>
      </c>
      <c r="V836" s="25">
        <f t="shared" ref="V836:V899" si="168">SUMIF($K$3:$K$2500,$O836,$H$3:$H$2500)</f>
        <v>0</v>
      </c>
      <c r="AA836" s="11" t="e">
        <f t="shared" ref="AA836:AA899" si="169">IF($P836&gt;0,T836/$P836,NA())</f>
        <v>#N/A</v>
      </c>
      <c r="AB836" s="11" t="e">
        <f t="shared" ref="AB836:AB899" si="170">IF($P836&gt;0,U836/$P836,NA())</f>
        <v>#N/A</v>
      </c>
      <c r="AC836" s="11" t="e">
        <f t="shared" ref="AC836:AC899" si="171">IF($P836&gt;0,V836/$P836,NA())</f>
        <v>#N/A</v>
      </c>
      <c r="AH836" s="26" t="e">
        <f t="array" ref="AH836">MEDIAN(IF(ISNUMBER(AA$3:AA$163),AA$3:AA$163))</f>
        <v>#NUM!</v>
      </c>
      <c r="AI836" s="26" t="e">
        <f t="array" ref="AI836">MEDIAN(IF(ISNUMBER(AB$3:AB$163),AB$3:AB$163))</f>
        <v>#NUM!</v>
      </c>
      <c r="AJ836" s="26" t="e">
        <f t="array" ref="AJ836">MEDIAN(IF(ISNUMBER(AC$3:AC$163),AC$3:AC$163))</f>
        <v>#NUM!</v>
      </c>
    </row>
    <row r="837" spans="1:36" ht="15.75" x14ac:dyDescent="0.25">
      <c r="A837" s="21"/>
      <c r="B837" s="22"/>
      <c r="C837" s="23"/>
      <c r="D837" s="23"/>
      <c r="E837" s="23"/>
      <c r="F837" s="23"/>
      <c r="G837" s="23"/>
      <c r="H837" s="23"/>
      <c r="I837" s="1"/>
      <c r="J837" s="30" t="e">
        <f t="shared" si="165"/>
        <v>#VALUE!</v>
      </c>
      <c r="K837" s="5" t="e">
        <f t="shared" si="163"/>
        <v>#N/A</v>
      </c>
      <c r="L837" s="5" t="e">
        <f t="shared" si="164"/>
        <v>#N/A</v>
      </c>
      <c r="T837" s="25">
        <f t="shared" si="166"/>
        <v>0</v>
      </c>
      <c r="U837" s="25">
        <f t="shared" si="167"/>
        <v>0</v>
      </c>
      <c r="V837" s="25">
        <f t="shared" si="168"/>
        <v>0</v>
      </c>
      <c r="AA837" s="11" t="e">
        <f t="shared" si="169"/>
        <v>#N/A</v>
      </c>
      <c r="AB837" s="11" t="e">
        <f t="shared" si="170"/>
        <v>#N/A</v>
      </c>
      <c r="AC837" s="11" t="e">
        <f t="shared" si="171"/>
        <v>#N/A</v>
      </c>
      <c r="AH837" s="26" t="e">
        <f t="array" ref="AH837">MEDIAN(IF(ISNUMBER(AA$3:AA$163),AA$3:AA$163))</f>
        <v>#NUM!</v>
      </c>
      <c r="AI837" s="26" t="e">
        <f t="array" ref="AI837">MEDIAN(IF(ISNUMBER(AB$3:AB$163),AB$3:AB$163))</f>
        <v>#NUM!</v>
      </c>
      <c r="AJ837" s="26" t="e">
        <f t="array" ref="AJ837">MEDIAN(IF(ISNUMBER(AC$3:AC$163),AC$3:AC$163))</f>
        <v>#NUM!</v>
      </c>
    </row>
    <row r="838" spans="1:36" ht="15.75" x14ac:dyDescent="0.25">
      <c r="A838" s="21"/>
      <c r="B838" s="22"/>
      <c r="C838" s="23"/>
      <c r="D838" s="23"/>
      <c r="E838" s="23"/>
      <c r="F838" s="23"/>
      <c r="G838" s="23"/>
      <c r="H838" s="23"/>
      <c r="I838" s="1"/>
      <c r="J838" s="30" t="e">
        <f t="shared" si="165"/>
        <v>#VALUE!</v>
      </c>
      <c r="K838" s="5" t="e">
        <f t="shared" si="163"/>
        <v>#N/A</v>
      </c>
      <c r="L838" s="5" t="e">
        <f t="shared" si="164"/>
        <v>#N/A</v>
      </c>
      <c r="T838" s="25">
        <f t="shared" si="166"/>
        <v>0</v>
      </c>
      <c r="U838" s="25">
        <f t="shared" si="167"/>
        <v>0</v>
      </c>
      <c r="V838" s="25">
        <f t="shared" si="168"/>
        <v>0</v>
      </c>
      <c r="AA838" s="11" t="e">
        <f t="shared" si="169"/>
        <v>#N/A</v>
      </c>
      <c r="AB838" s="11" t="e">
        <f t="shared" si="170"/>
        <v>#N/A</v>
      </c>
      <c r="AC838" s="11" t="e">
        <f t="shared" si="171"/>
        <v>#N/A</v>
      </c>
      <c r="AH838" s="26" t="e">
        <f t="array" ref="AH838">MEDIAN(IF(ISNUMBER(AA$3:AA$163),AA$3:AA$163))</f>
        <v>#NUM!</v>
      </c>
      <c r="AI838" s="26" t="e">
        <f t="array" ref="AI838">MEDIAN(IF(ISNUMBER(AB$3:AB$163),AB$3:AB$163))</f>
        <v>#NUM!</v>
      </c>
      <c r="AJ838" s="26" t="e">
        <f t="array" ref="AJ838">MEDIAN(IF(ISNUMBER(AC$3:AC$163),AC$3:AC$163))</f>
        <v>#NUM!</v>
      </c>
    </row>
    <row r="839" spans="1:36" ht="15.75" x14ac:dyDescent="0.25">
      <c r="A839" s="21"/>
      <c r="B839" s="22"/>
      <c r="C839" s="23"/>
      <c r="D839" s="23"/>
      <c r="E839" s="23"/>
      <c r="F839" s="23"/>
      <c r="G839" s="23"/>
      <c r="H839" s="23"/>
      <c r="I839" s="1"/>
      <c r="J839" s="30" t="e">
        <f t="shared" si="165"/>
        <v>#VALUE!</v>
      </c>
      <c r="K839" s="5" t="e">
        <f t="shared" si="163"/>
        <v>#N/A</v>
      </c>
      <c r="L839" s="5" t="e">
        <f t="shared" si="164"/>
        <v>#N/A</v>
      </c>
      <c r="T839" s="25">
        <f t="shared" si="166"/>
        <v>0</v>
      </c>
      <c r="U839" s="25">
        <f t="shared" si="167"/>
        <v>0</v>
      </c>
      <c r="V839" s="25">
        <f t="shared" si="168"/>
        <v>0</v>
      </c>
      <c r="AA839" s="11" t="e">
        <f t="shared" si="169"/>
        <v>#N/A</v>
      </c>
      <c r="AB839" s="11" t="e">
        <f t="shared" si="170"/>
        <v>#N/A</v>
      </c>
      <c r="AC839" s="11" t="e">
        <f t="shared" si="171"/>
        <v>#N/A</v>
      </c>
      <c r="AH839" s="26" t="e">
        <f t="array" ref="AH839">MEDIAN(IF(ISNUMBER(AA$3:AA$163),AA$3:AA$163))</f>
        <v>#NUM!</v>
      </c>
      <c r="AI839" s="26" t="e">
        <f t="array" ref="AI839">MEDIAN(IF(ISNUMBER(AB$3:AB$163),AB$3:AB$163))</f>
        <v>#NUM!</v>
      </c>
      <c r="AJ839" s="26" t="e">
        <f t="array" ref="AJ839">MEDIAN(IF(ISNUMBER(AC$3:AC$163),AC$3:AC$163))</f>
        <v>#NUM!</v>
      </c>
    </row>
    <row r="840" spans="1:36" ht="15.75" x14ac:dyDescent="0.25">
      <c r="A840" s="21"/>
      <c r="B840" s="22"/>
      <c r="C840" s="23"/>
      <c r="D840" s="23"/>
      <c r="E840" s="23"/>
      <c r="F840" s="23"/>
      <c r="G840" s="23"/>
      <c r="H840" s="23"/>
      <c r="I840" s="1"/>
      <c r="J840" s="30" t="e">
        <f t="shared" si="165"/>
        <v>#VALUE!</v>
      </c>
      <c r="K840" s="5" t="e">
        <f t="shared" si="163"/>
        <v>#N/A</v>
      </c>
      <c r="L840" s="5" t="e">
        <f t="shared" si="164"/>
        <v>#N/A</v>
      </c>
      <c r="T840" s="25">
        <f t="shared" si="166"/>
        <v>0</v>
      </c>
      <c r="U840" s="25">
        <f t="shared" si="167"/>
        <v>0</v>
      </c>
      <c r="V840" s="25">
        <f t="shared" si="168"/>
        <v>0</v>
      </c>
      <c r="AA840" s="11" t="e">
        <f t="shared" si="169"/>
        <v>#N/A</v>
      </c>
      <c r="AB840" s="11" t="e">
        <f t="shared" si="170"/>
        <v>#N/A</v>
      </c>
      <c r="AC840" s="11" t="e">
        <f t="shared" si="171"/>
        <v>#N/A</v>
      </c>
      <c r="AH840" s="26" t="e">
        <f t="array" ref="AH840">MEDIAN(IF(ISNUMBER(AA$3:AA$163),AA$3:AA$163))</f>
        <v>#NUM!</v>
      </c>
      <c r="AI840" s="26" t="e">
        <f t="array" ref="AI840">MEDIAN(IF(ISNUMBER(AB$3:AB$163),AB$3:AB$163))</f>
        <v>#NUM!</v>
      </c>
      <c r="AJ840" s="26" t="e">
        <f t="array" ref="AJ840">MEDIAN(IF(ISNUMBER(AC$3:AC$163),AC$3:AC$163))</f>
        <v>#NUM!</v>
      </c>
    </row>
    <row r="841" spans="1:36" ht="15.75" x14ac:dyDescent="0.25">
      <c r="A841" s="21"/>
      <c r="B841" s="22"/>
      <c r="C841" s="23"/>
      <c r="D841" s="23"/>
      <c r="E841" s="23"/>
      <c r="F841" s="23"/>
      <c r="G841" s="23"/>
      <c r="H841" s="23"/>
      <c r="I841" s="1"/>
      <c r="J841" s="30" t="e">
        <f t="shared" si="165"/>
        <v>#VALUE!</v>
      </c>
      <c r="K841" s="5" t="e">
        <f t="shared" si="163"/>
        <v>#N/A</v>
      </c>
      <c r="L841" s="5" t="e">
        <f t="shared" si="164"/>
        <v>#N/A</v>
      </c>
      <c r="T841" s="25">
        <f t="shared" si="166"/>
        <v>0</v>
      </c>
      <c r="U841" s="25">
        <f t="shared" si="167"/>
        <v>0</v>
      </c>
      <c r="V841" s="25">
        <f t="shared" si="168"/>
        <v>0</v>
      </c>
      <c r="AA841" s="11" t="e">
        <f t="shared" si="169"/>
        <v>#N/A</v>
      </c>
      <c r="AB841" s="11" t="e">
        <f t="shared" si="170"/>
        <v>#N/A</v>
      </c>
      <c r="AC841" s="11" t="e">
        <f t="shared" si="171"/>
        <v>#N/A</v>
      </c>
      <c r="AH841" s="26" t="e">
        <f t="array" ref="AH841">MEDIAN(IF(ISNUMBER(AA$3:AA$163),AA$3:AA$163))</f>
        <v>#NUM!</v>
      </c>
      <c r="AI841" s="26" t="e">
        <f t="array" ref="AI841">MEDIAN(IF(ISNUMBER(AB$3:AB$163),AB$3:AB$163))</f>
        <v>#NUM!</v>
      </c>
      <c r="AJ841" s="26" t="e">
        <f t="array" ref="AJ841">MEDIAN(IF(ISNUMBER(AC$3:AC$163),AC$3:AC$163))</f>
        <v>#NUM!</v>
      </c>
    </row>
    <row r="842" spans="1:36" ht="15.75" x14ac:dyDescent="0.25">
      <c r="A842" s="21"/>
      <c r="B842" s="22"/>
      <c r="C842" s="23"/>
      <c r="D842" s="23"/>
      <c r="E842" s="23"/>
      <c r="F842" s="23"/>
      <c r="G842" s="23"/>
      <c r="H842" s="23"/>
      <c r="I842" s="1"/>
      <c r="J842" s="30" t="e">
        <f t="shared" si="165"/>
        <v>#VALUE!</v>
      </c>
      <c r="K842" s="5" t="e">
        <f t="shared" si="163"/>
        <v>#N/A</v>
      </c>
      <c r="L842" s="5" t="e">
        <f t="shared" si="164"/>
        <v>#N/A</v>
      </c>
      <c r="T842" s="25">
        <f t="shared" si="166"/>
        <v>0</v>
      </c>
      <c r="U842" s="25">
        <f t="shared" si="167"/>
        <v>0</v>
      </c>
      <c r="V842" s="25">
        <f t="shared" si="168"/>
        <v>0</v>
      </c>
      <c r="AA842" s="11" t="e">
        <f t="shared" si="169"/>
        <v>#N/A</v>
      </c>
      <c r="AB842" s="11" t="e">
        <f t="shared" si="170"/>
        <v>#N/A</v>
      </c>
      <c r="AC842" s="11" t="e">
        <f t="shared" si="171"/>
        <v>#N/A</v>
      </c>
      <c r="AH842" s="26" t="e">
        <f t="array" ref="AH842">MEDIAN(IF(ISNUMBER(AA$3:AA$163),AA$3:AA$163))</f>
        <v>#NUM!</v>
      </c>
      <c r="AI842" s="26" t="e">
        <f t="array" ref="AI842">MEDIAN(IF(ISNUMBER(AB$3:AB$163),AB$3:AB$163))</f>
        <v>#NUM!</v>
      </c>
      <c r="AJ842" s="26" t="e">
        <f t="array" ref="AJ842">MEDIAN(IF(ISNUMBER(AC$3:AC$163),AC$3:AC$163))</f>
        <v>#NUM!</v>
      </c>
    </row>
    <row r="843" spans="1:36" ht="15.75" x14ac:dyDescent="0.25">
      <c r="A843" s="21"/>
      <c r="B843" s="22"/>
      <c r="C843" s="23"/>
      <c r="D843" s="23"/>
      <c r="E843" s="23"/>
      <c r="F843" s="23"/>
      <c r="G843" s="23"/>
      <c r="H843" s="23"/>
      <c r="I843" s="1"/>
      <c r="J843" s="30" t="e">
        <f t="shared" si="165"/>
        <v>#VALUE!</v>
      </c>
      <c r="K843" s="5" t="e">
        <f t="shared" si="163"/>
        <v>#N/A</v>
      </c>
      <c r="L843" s="5" t="e">
        <f t="shared" si="164"/>
        <v>#N/A</v>
      </c>
      <c r="T843" s="25">
        <f t="shared" si="166"/>
        <v>0</v>
      </c>
      <c r="U843" s="25">
        <f t="shared" si="167"/>
        <v>0</v>
      </c>
      <c r="V843" s="25">
        <f t="shared" si="168"/>
        <v>0</v>
      </c>
      <c r="AA843" s="11" t="e">
        <f t="shared" si="169"/>
        <v>#N/A</v>
      </c>
      <c r="AB843" s="11" t="e">
        <f t="shared" si="170"/>
        <v>#N/A</v>
      </c>
      <c r="AC843" s="11" t="e">
        <f t="shared" si="171"/>
        <v>#N/A</v>
      </c>
      <c r="AH843" s="26" t="e">
        <f t="array" ref="AH843">MEDIAN(IF(ISNUMBER(AA$3:AA$163),AA$3:AA$163))</f>
        <v>#NUM!</v>
      </c>
      <c r="AI843" s="26" t="e">
        <f t="array" ref="AI843">MEDIAN(IF(ISNUMBER(AB$3:AB$163),AB$3:AB$163))</f>
        <v>#NUM!</v>
      </c>
      <c r="AJ843" s="26" t="e">
        <f t="array" ref="AJ843">MEDIAN(IF(ISNUMBER(AC$3:AC$163),AC$3:AC$163))</f>
        <v>#NUM!</v>
      </c>
    </row>
    <row r="844" spans="1:36" ht="15.75" x14ac:dyDescent="0.25">
      <c r="A844" s="21"/>
      <c r="B844" s="22"/>
      <c r="C844" s="23"/>
      <c r="D844" s="23"/>
      <c r="E844" s="23"/>
      <c r="F844" s="23"/>
      <c r="G844" s="23"/>
      <c r="H844" s="23"/>
      <c r="I844" s="1"/>
      <c r="J844" s="30" t="e">
        <f t="shared" si="165"/>
        <v>#VALUE!</v>
      </c>
      <c r="K844" s="5" t="e">
        <f t="shared" si="163"/>
        <v>#N/A</v>
      </c>
      <c r="L844" s="5" t="e">
        <f t="shared" si="164"/>
        <v>#N/A</v>
      </c>
      <c r="T844" s="25">
        <f t="shared" si="166"/>
        <v>0</v>
      </c>
      <c r="U844" s="25">
        <f t="shared" si="167"/>
        <v>0</v>
      </c>
      <c r="V844" s="25">
        <f t="shared" si="168"/>
        <v>0</v>
      </c>
      <c r="AA844" s="11" t="e">
        <f t="shared" si="169"/>
        <v>#N/A</v>
      </c>
      <c r="AB844" s="11" t="e">
        <f t="shared" si="170"/>
        <v>#N/A</v>
      </c>
      <c r="AC844" s="11" t="e">
        <f t="shared" si="171"/>
        <v>#N/A</v>
      </c>
      <c r="AH844" s="26" t="e">
        <f t="array" ref="AH844">MEDIAN(IF(ISNUMBER(AA$3:AA$163),AA$3:AA$163))</f>
        <v>#NUM!</v>
      </c>
      <c r="AI844" s="26" t="e">
        <f t="array" ref="AI844">MEDIAN(IF(ISNUMBER(AB$3:AB$163),AB$3:AB$163))</f>
        <v>#NUM!</v>
      </c>
      <c r="AJ844" s="26" t="e">
        <f t="array" ref="AJ844">MEDIAN(IF(ISNUMBER(AC$3:AC$163),AC$3:AC$163))</f>
        <v>#NUM!</v>
      </c>
    </row>
    <row r="845" spans="1:36" ht="15.75" x14ac:dyDescent="0.25">
      <c r="A845" s="21"/>
      <c r="B845" s="22"/>
      <c r="C845" s="23"/>
      <c r="D845" s="23"/>
      <c r="E845" s="23"/>
      <c r="F845" s="23"/>
      <c r="G845" s="23"/>
      <c r="H845" s="23"/>
      <c r="I845" s="1"/>
      <c r="J845" s="30" t="e">
        <f t="shared" si="165"/>
        <v>#VALUE!</v>
      </c>
      <c r="K845" s="5" t="e">
        <f t="shared" si="163"/>
        <v>#N/A</v>
      </c>
      <c r="L845" s="5" t="e">
        <f t="shared" si="164"/>
        <v>#N/A</v>
      </c>
      <c r="T845" s="25">
        <f t="shared" si="166"/>
        <v>0</v>
      </c>
      <c r="U845" s="25">
        <f t="shared" si="167"/>
        <v>0</v>
      </c>
      <c r="V845" s="25">
        <f t="shared" si="168"/>
        <v>0</v>
      </c>
      <c r="AA845" s="11" t="e">
        <f t="shared" si="169"/>
        <v>#N/A</v>
      </c>
      <c r="AB845" s="11" t="e">
        <f t="shared" si="170"/>
        <v>#N/A</v>
      </c>
      <c r="AC845" s="11" t="e">
        <f t="shared" si="171"/>
        <v>#N/A</v>
      </c>
      <c r="AH845" s="26" t="e">
        <f t="array" ref="AH845">MEDIAN(IF(ISNUMBER(AA$3:AA$163),AA$3:AA$163))</f>
        <v>#NUM!</v>
      </c>
      <c r="AI845" s="26" t="e">
        <f t="array" ref="AI845">MEDIAN(IF(ISNUMBER(AB$3:AB$163),AB$3:AB$163))</f>
        <v>#NUM!</v>
      </c>
      <c r="AJ845" s="26" t="e">
        <f t="array" ref="AJ845">MEDIAN(IF(ISNUMBER(AC$3:AC$163),AC$3:AC$163))</f>
        <v>#NUM!</v>
      </c>
    </row>
    <row r="846" spans="1:36" ht="15.75" x14ac:dyDescent="0.25">
      <c r="A846" s="21"/>
      <c r="B846" s="22"/>
      <c r="C846" s="23"/>
      <c r="D846" s="23"/>
      <c r="E846" s="23"/>
      <c r="F846" s="23"/>
      <c r="G846" s="23"/>
      <c r="H846" s="23"/>
      <c r="I846" s="1"/>
      <c r="J846" s="30" t="e">
        <f t="shared" si="165"/>
        <v>#VALUE!</v>
      </c>
      <c r="K846" s="5" t="e">
        <f t="shared" si="163"/>
        <v>#N/A</v>
      </c>
      <c r="L846" s="5" t="e">
        <f t="shared" si="164"/>
        <v>#N/A</v>
      </c>
      <c r="T846" s="25">
        <f t="shared" si="166"/>
        <v>0</v>
      </c>
      <c r="U846" s="25">
        <f t="shared" si="167"/>
        <v>0</v>
      </c>
      <c r="V846" s="25">
        <f t="shared" si="168"/>
        <v>0</v>
      </c>
      <c r="AA846" s="11" t="e">
        <f t="shared" si="169"/>
        <v>#N/A</v>
      </c>
      <c r="AB846" s="11" t="e">
        <f t="shared" si="170"/>
        <v>#N/A</v>
      </c>
      <c r="AC846" s="11" t="e">
        <f t="shared" si="171"/>
        <v>#N/A</v>
      </c>
      <c r="AH846" s="26" t="e">
        <f t="array" ref="AH846">MEDIAN(IF(ISNUMBER(AA$3:AA$163),AA$3:AA$163))</f>
        <v>#NUM!</v>
      </c>
      <c r="AI846" s="26" t="e">
        <f t="array" ref="AI846">MEDIAN(IF(ISNUMBER(AB$3:AB$163),AB$3:AB$163))</f>
        <v>#NUM!</v>
      </c>
      <c r="AJ846" s="26" t="e">
        <f t="array" ref="AJ846">MEDIAN(IF(ISNUMBER(AC$3:AC$163),AC$3:AC$163))</f>
        <v>#NUM!</v>
      </c>
    </row>
    <row r="847" spans="1:36" ht="15.75" x14ac:dyDescent="0.25">
      <c r="A847" s="21"/>
      <c r="B847" s="22"/>
      <c r="C847" s="23"/>
      <c r="D847" s="23"/>
      <c r="E847" s="23"/>
      <c r="F847" s="23"/>
      <c r="G847" s="23"/>
      <c r="H847" s="23"/>
      <c r="I847" s="1"/>
      <c r="J847" s="30" t="e">
        <f t="shared" si="165"/>
        <v>#VALUE!</v>
      </c>
      <c r="K847" s="5" t="e">
        <f t="shared" si="163"/>
        <v>#N/A</v>
      </c>
      <c r="L847" s="5" t="e">
        <f t="shared" si="164"/>
        <v>#N/A</v>
      </c>
      <c r="T847" s="25">
        <f t="shared" si="166"/>
        <v>0</v>
      </c>
      <c r="U847" s="25">
        <f t="shared" si="167"/>
        <v>0</v>
      </c>
      <c r="V847" s="25">
        <f t="shared" si="168"/>
        <v>0</v>
      </c>
      <c r="AA847" s="11" t="e">
        <f t="shared" si="169"/>
        <v>#N/A</v>
      </c>
      <c r="AB847" s="11" t="e">
        <f t="shared" si="170"/>
        <v>#N/A</v>
      </c>
      <c r="AC847" s="11" t="e">
        <f t="shared" si="171"/>
        <v>#N/A</v>
      </c>
      <c r="AH847" s="26" t="e">
        <f t="array" ref="AH847">MEDIAN(IF(ISNUMBER(AA$3:AA$163),AA$3:AA$163))</f>
        <v>#NUM!</v>
      </c>
      <c r="AI847" s="26" t="e">
        <f t="array" ref="AI847">MEDIAN(IF(ISNUMBER(AB$3:AB$163),AB$3:AB$163))</f>
        <v>#NUM!</v>
      </c>
      <c r="AJ847" s="26" t="e">
        <f t="array" ref="AJ847">MEDIAN(IF(ISNUMBER(AC$3:AC$163),AC$3:AC$163))</f>
        <v>#NUM!</v>
      </c>
    </row>
    <row r="848" spans="1:36" ht="15.75" x14ac:dyDescent="0.25">
      <c r="A848" s="21"/>
      <c r="B848" s="22"/>
      <c r="C848" s="23"/>
      <c r="D848" s="23"/>
      <c r="E848" s="23"/>
      <c r="F848" s="23"/>
      <c r="G848" s="23"/>
      <c r="H848" s="23"/>
      <c r="I848" s="1"/>
      <c r="J848" s="30" t="e">
        <f t="shared" si="165"/>
        <v>#VALUE!</v>
      </c>
      <c r="K848" s="5" t="e">
        <f t="shared" si="163"/>
        <v>#N/A</v>
      </c>
      <c r="L848" s="5" t="e">
        <f t="shared" si="164"/>
        <v>#N/A</v>
      </c>
      <c r="T848" s="25">
        <f t="shared" si="166"/>
        <v>0</v>
      </c>
      <c r="U848" s="25">
        <f t="shared" si="167"/>
        <v>0</v>
      </c>
      <c r="V848" s="25">
        <f t="shared" si="168"/>
        <v>0</v>
      </c>
      <c r="AA848" s="11" t="e">
        <f t="shared" si="169"/>
        <v>#N/A</v>
      </c>
      <c r="AB848" s="11" t="e">
        <f t="shared" si="170"/>
        <v>#N/A</v>
      </c>
      <c r="AC848" s="11" t="e">
        <f t="shared" si="171"/>
        <v>#N/A</v>
      </c>
      <c r="AH848" s="26" t="e">
        <f t="array" ref="AH848">MEDIAN(IF(ISNUMBER(AA$3:AA$163),AA$3:AA$163))</f>
        <v>#NUM!</v>
      </c>
      <c r="AI848" s="26" t="e">
        <f t="array" ref="AI848">MEDIAN(IF(ISNUMBER(AB$3:AB$163),AB$3:AB$163))</f>
        <v>#NUM!</v>
      </c>
      <c r="AJ848" s="26" t="e">
        <f t="array" ref="AJ848">MEDIAN(IF(ISNUMBER(AC$3:AC$163),AC$3:AC$163))</f>
        <v>#NUM!</v>
      </c>
    </row>
    <row r="849" spans="1:36" ht="15.75" x14ac:dyDescent="0.25">
      <c r="A849" s="21"/>
      <c r="B849" s="22"/>
      <c r="C849" s="23"/>
      <c r="D849" s="23"/>
      <c r="E849" s="23"/>
      <c r="F849" s="23"/>
      <c r="G849" s="23"/>
      <c r="H849" s="23"/>
      <c r="I849" s="1"/>
      <c r="J849" s="30" t="e">
        <f t="shared" si="165"/>
        <v>#VALUE!</v>
      </c>
      <c r="K849" s="5" t="e">
        <f t="shared" si="163"/>
        <v>#N/A</v>
      </c>
      <c r="L849" s="5" t="e">
        <f t="shared" si="164"/>
        <v>#N/A</v>
      </c>
      <c r="T849" s="25">
        <f t="shared" si="166"/>
        <v>0</v>
      </c>
      <c r="U849" s="25">
        <f t="shared" si="167"/>
        <v>0</v>
      </c>
      <c r="V849" s="25">
        <f t="shared" si="168"/>
        <v>0</v>
      </c>
      <c r="AA849" s="11" t="e">
        <f t="shared" si="169"/>
        <v>#N/A</v>
      </c>
      <c r="AB849" s="11" t="e">
        <f t="shared" si="170"/>
        <v>#N/A</v>
      </c>
      <c r="AC849" s="11" t="e">
        <f t="shared" si="171"/>
        <v>#N/A</v>
      </c>
      <c r="AH849" s="26" t="e">
        <f t="array" ref="AH849">MEDIAN(IF(ISNUMBER(AA$3:AA$163),AA$3:AA$163))</f>
        <v>#NUM!</v>
      </c>
      <c r="AI849" s="26" t="e">
        <f t="array" ref="AI849">MEDIAN(IF(ISNUMBER(AB$3:AB$163),AB$3:AB$163))</f>
        <v>#NUM!</v>
      </c>
      <c r="AJ849" s="26" t="e">
        <f t="array" ref="AJ849">MEDIAN(IF(ISNUMBER(AC$3:AC$163),AC$3:AC$163))</f>
        <v>#NUM!</v>
      </c>
    </row>
    <row r="850" spans="1:36" ht="15.75" x14ac:dyDescent="0.25">
      <c r="A850" s="21"/>
      <c r="B850" s="22"/>
      <c r="C850" s="23"/>
      <c r="D850" s="23"/>
      <c r="E850" s="23"/>
      <c r="F850" s="23"/>
      <c r="G850" s="23"/>
      <c r="H850" s="23"/>
      <c r="I850" s="1"/>
      <c r="J850" s="30" t="e">
        <f t="shared" si="165"/>
        <v>#VALUE!</v>
      </c>
      <c r="K850" s="5" t="e">
        <f t="shared" si="163"/>
        <v>#N/A</v>
      </c>
      <c r="L850" s="5" t="e">
        <f t="shared" si="164"/>
        <v>#N/A</v>
      </c>
      <c r="T850" s="25">
        <f t="shared" si="166"/>
        <v>0</v>
      </c>
      <c r="U850" s="25">
        <f t="shared" si="167"/>
        <v>0</v>
      </c>
      <c r="V850" s="25">
        <f t="shared" si="168"/>
        <v>0</v>
      </c>
      <c r="AA850" s="11" t="e">
        <f t="shared" si="169"/>
        <v>#N/A</v>
      </c>
      <c r="AB850" s="11" t="e">
        <f t="shared" si="170"/>
        <v>#N/A</v>
      </c>
      <c r="AC850" s="11" t="e">
        <f t="shared" si="171"/>
        <v>#N/A</v>
      </c>
      <c r="AH850" s="26" t="e">
        <f t="array" ref="AH850">MEDIAN(IF(ISNUMBER(AA$3:AA$163),AA$3:AA$163))</f>
        <v>#NUM!</v>
      </c>
      <c r="AI850" s="26" t="e">
        <f t="array" ref="AI850">MEDIAN(IF(ISNUMBER(AB$3:AB$163),AB$3:AB$163))</f>
        <v>#NUM!</v>
      </c>
      <c r="AJ850" s="26" t="e">
        <f t="array" ref="AJ850">MEDIAN(IF(ISNUMBER(AC$3:AC$163),AC$3:AC$163))</f>
        <v>#NUM!</v>
      </c>
    </row>
    <row r="851" spans="1:36" ht="15.75" x14ac:dyDescent="0.25">
      <c r="A851" s="21"/>
      <c r="B851" s="22"/>
      <c r="C851" s="23"/>
      <c r="D851" s="23"/>
      <c r="E851" s="23"/>
      <c r="F851" s="23"/>
      <c r="G851" s="23"/>
      <c r="H851" s="23"/>
      <c r="I851" s="1"/>
      <c r="J851" s="30" t="e">
        <f t="shared" si="165"/>
        <v>#VALUE!</v>
      </c>
      <c r="K851" s="5" t="e">
        <f t="shared" si="163"/>
        <v>#N/A</v>
      </c>
      <c r="L851" s="5" t="e">
        <f t="shared" si="164"/>
        <v>#N/A</v>
      </c>
      <c r="T851" s="25">
        <f t="shared" si="166"/>
        <v>0</v>
      </c>
      <c r="U851" s="25">
        <f t="shared" si="167"/>
        <v>0</v>
      </c>
      <c r="V851" s="25">
        <f t="shared" si="168"/>
        <v>0</v>
      </c>
      <c r="AA851" s="11" t="e">
        <f t="shared" si="169"/>
        <v>#N/A</v>
      </c>
      <c r="AB851" s="11" t="e">
        <f t="shared" si="170"/>
        <v>#N/A</v>
      </c>
      <c r="AC851" s="11" t="e">
        <f t="shared" si="171"/>
        <v>#N/A</v>
      </c>
      <c r="AH851" s="26" t="e">
        <f t="array" ref="AH851">MEDIAN(IF(ISNUMBER(AA$3:AA$163),AA$3:AA$163))</f>
        <v>#NUM!</v>
      </c>
      <c r="AI851" s="26" t="e">
        <f t="array" ref="AI851">MEDIAN(IF(ISNUMBER(AB$3:AB$163),AB$3:AB$163))</f>
        <v>#NUM!</v>
      </c>
      <c r="AJ851" s="26" t="e">
        <f t="array" ref="AJ851">MEDIAN(IF(ISNUMBER(AC$3:AC$163),AC$3:AC$163))</f>
        <v>#NUM!</v>
      </c>
    </row>
    <row r="852" spans="1:36" ht="15.75" x14ac:dyDescent="0.25">
      <c r="A852" s="21"/>
      <c r="B852" s="22"/>
      <c r="C852" s="23"/>
      <c r="D852" s="23"/>
      <c r="E852" s="23"/>
      <c r="F852" s="23"/>
      <c r="G852" s="23"/>
      <c r="H852" s="23"/>
      <c r="I852" s="1"/>
      <c r="J852" s="30" t="e">
        <f t="shared" si="165"/>
        <v>#VALUE!</v>
      </c>
      <c r="K852" s="5" t="e">
        <f t="shared" si="163"/>
        <v>#N/A</v>
      </c>
      <c r="L852" s="5" t="e">
        <f t="shared" si="164"/>
        <v>#N/A</v>
      </c>
      <c r="T852" s="25">
        <f t="shared" si="166"/>
        <v>0</v>
      </c>
      <c r="U852" s="25">
        <f t="shared" si="167"/>
        <v>0</v>
      </c>
      <c r="V852" s="25">
        <f t="shared" si="168"/>
        <v>0</v>
      </c>
      <c r="AA852" s="11" t="e">
        <f t="shared" si="169"/>
        <v>#N/A</v>
      </c>
      <c r="AB852" s="11" t="e">
        <f t="shared" si="170"/>
        <v>#N/A</v>
      </c>
      <c r="AC852" s="11" t="e">
        <f t="shared" si="171"/>
        <v>#N/A</v>
      </c>
      <c r="AH852" s="26" t="e">
        <f t="array" ref="AH852">MEDIAN(IF(ISNUMBER(AA$3:AA$163),AA$3:AA$163))</f>
        <v>#NUM!</v>
      </c>
      <c r="AI852" s="26" t="e">
        <f t="array" ref="AI852">MEDIAN(IF(ISNUMBER(AB$3:AB$163),AB$3:AB$163))</f>
        <v>#NUM!</v>
      </c>
      <c r="AJ852" s="26" t="e">
        <f t="array" ref="AJ852">MEDIAN(IF(ISNUMBER(AC$3:AC$163),AC$3:AC$163))</f>
        <v>#NUM!</v>
      </c>
    </row>
    <row r="853" spans="1:36" ht="15.75" x14ac:dyDescent="0.25">
      <c r="A853" s="21"/>
      <c r="B853" s="22"/>
      <c r="C853" s="23"/>
      <c r="D853" s="23"/>
      <c r="E853" s="23"/>
      <c r="F853" s="23"/>
      <c r="G853" s="23"/>
      <c r="H853" s="23"/>
      <c r="I853" s="1"/>
      <c r="J853" s="30" t="e">
        <f t="shared" si="165"/>
        <v>#VALUE!</v>
      </c>
      <c r="K853" s="5" t="e">
        <f t="shared" si="163"/>
        <v>#N/A</v>
      </c>
      <c r="L853" s="5" t="e">
        <f t="shared" si="164"/>
        <v>#N/A</v>
      </c>
      <c r="T853" s="25">
        <f t="shared" si="166"/>
        <v>0</v>
      </c>
      <c r="U853" s="25">
        <f t="shared" si="167"/>
        <v>0</v>
      </c>
      <c r="V853" s="25">
        <f t="shared" si="168"/>
        <v>0</v>
      </c>
      <c r="AA853" s="11" t="e">
        <f t="shared" si="169"/>
        <v>#N/A</v>
      </c>
      <c r="AB853" s="11" t="e">
        <f t="shared" si="170"/>
        <v>#N/A</v>
      </c>
      <c r="AC853" s="11" t="e">
        <f t="shared" si="171"/>
        <v>#N/A</v>
      </c>
      <c r="AH853" s="26" t="e">
        <f t="array" ref="AH853">MEDIAN(IF(ISNUMBER(AA$3:AA$163),AA$3:AA$163))</f>
        <v>#NUM!</v>
      </c>
      <c r="AI853" s="26" t="e">
        <f t="array" ref="AI853">MEDIAN(IF(ISNUMBER(AB$3:AB$163),AB$3:AB$163))</f>
        <v>#NUM!</v>
      </c>
      <c r="AJ853" s="26" t="e">
        <f t="array" ref="AJ853">MEDIAN(IF(ISNUMBER(AC$3:AC$163),AC$3:AC$163))</f>
        <v>#NUM!</v>
      </c>
    </row>
    <row r="854" spans="1:36" ht="15.75" x14ac:dyDescent="0.25">
      <c r="A854" s="21"/>
      <c r="B854" s="22"/>
      <c r="C854" s="23"/>
      <c r="D854" s="23"/>
      <c r="E854" s="23"/>
      <c r="F854" s="23"/>
      <c r="G854" s="23"/>
      <c r="H854" s="23"/>
      <c r="I854" s="1"/>
      <c r="J854" s="30" t="e">
        <f t="shared" si="165"/>
        <v>#VALUE!</v>
      </c>
      <c r="K854" s="5" t="e">
        <f t="shared" si="163"/>
        <v>#N/A</v>
      </c>
      <c r="L854" s="5" t="e">
        <f t="shared" si="164"/>
        <v>#N/A</v>
      </c>
      <c r="T854" s="25">
        <f t="shared" si="166"/>
        <v>0</v>
      </c>
      <c r="U854" s="25">
        <f t="shared" si="167"/>
        <v>0</v>
      </c>
      <c r="V854" s="25">
        <f t="shared" si="168"/>
        <v>0</v>
      </c>
      <c r="AA854" s="11" t="e">
        <f t="shared" si="169"/>
        <v>#N/A</v>
      </c>
      <c r="AB854" s="11" t="e">
        <f t="shared" si="170"/>
        <v>#N/A</v>
      </c>
      <c r="AC854" s="11" t="e">
        <f t="shared" si="171"/>
        <v>#N/A</v>
      </c>
      <c r="AH854" s="26" t="e">
        <f t="array" ref="AH854">MEDIAN(IF(ISNUMBER(AA$3:AA$163),AA$3:AA$163))</f>
        <v>#NUM!</v>
      </c>
      <c r="AI854" s="26" t="e">
        <f t="array" ref="AI854">MEDIAN(IF(ISNUMBER(AB$3:AB$163),AB$3:AB$163))</f>
        <v>#NUM!</v>
      </c>
      <c r="AJ854" s="26" t="e">
        <f t="array" ref="AJ854">MEDIAN(IF(ISNUMBER(AC$3:AC$163),AC$3:AC$163))</f>
        <v>#NUM!</v>
      </c>
    </row>
    <row r="855" spans="1:36" ht="15.75" x14ac:dyDescent="0.25">
      <c r="A855" s="21"/>
      <c r="B855" s="22"/>
      <c r="C855" s="23"/>
      <c r="D855" s="23"/>
      <c r="E855" s="23"/>
      <c r="F855" s="23"/>
      <c r="G855" s="23"/>
      <c r="H855" s="23"/>
      <c r="I855" s="1"/>
      <c r="J855" s="30" t="e">
        <f t="shared" si="165"/>
        <v>#VALUE!</v>
      </c>
      <c r="K855" s="5" t="e">
        <f t="shared" si="163"/>
        <v>#N/A</v>
      </c>
      <c r="L855" s="5" t="e">
        <f t="shared" si="164"/>
        <v>#N/A</v>
      </c>
      <c r="T855" s="25">
        <f t="shared" si="166"/>
        <v>0</v>
      </c>
      <c r="U855" s="25">
        <f t="shared" si="167"/>
        <v>0</v>
      </c>
      <c r="V855" s="25">
        <f t="shared" si="168"/>
        <v>0</v>
      </c>
      <c r="AA855" s="11" t="e">
        <f t="shared" si="169"/>
        <v>#N/A</v>
      </c>
      <c r="AB855" s="11" t="e">
        <f t="shared" si="170"/>
        <v>#N/A</v>
      </c>
      <c r="AC855" s="11" t="e">
        <f t="shared" si="171"/>
        <v>#N/A</v>
      </c>
      <c r="AH855" s="26" t="e">
        <f t="array" ref="AH855">MEDIAN(IF(ISNUMBER(AA$3:AA$163),AA$3:AA$163))</f>
        <v>#NUM!</v>
      </c>
      <c r="AI855" s="26" t="e">
        <f t="array" ref="AI855">MEDIAN(IF(ISNUMBER(AB$3:AB$163),AB$3:AB$163))</f>
        <v>#NUM!</v>
      </c>
      <c r="AJ855" s="26" t="e">
        <f t="array" ref="AJ855">MEDIAN(IF(ISNUMBER(AC$3:AC$163),AC$3:AC$163))</f>
        <v>#NUM!</v>
      </c>
    </row>
    <row r="856" spans="1:36" ht="15.75" x14ac:dyDescent="0.25">
      <c r="A856" s="21"/>
      <c r="B856" s="22"/>
      <c r="C856" s="23"/>
      <c r="D856" s="23"/>
      <c r="E856" s="23"/>
      <c r="F856" s="23"/>
      <c r="G856" s="23"/>
      <c r="H856" s="23"/>
      <c r="I856" s="1"/>
      <c r="J856" s="30" t="e">
        <f t="shared" si="165"/>
        <v>#VALUE!</v>
      </c>
      <c r="K856" s="5" t="e">
        <f t="shared" si="163"/>
        <v>#N/A</v>
      </c>
      <c r="L856" s="5" t="e">
        <f t="shared" si="164"/>
        <v>#N/A</v>
      </c>
      <c r="T856" s="25">
        <f t="shared" si="166"/>
        <v>0</v>
      </c>
      <c r="U856" s="25">
        <f t="shared" si="167"/>
        <v>0</v>
      </c>
      <c r="V856" s="25">
        <f t="shared" si="168"/>
        <v>0</v>
      </c>
      <c r="AA856" s="11" t="e">
        <f t="shared" si="169"/>
        <v>#N/A</v>
      </c>
      <c r="AB856" s="11" t="e">
        <f t="shared" si="170"/>
        <v>#N/A</v>
      </c>
      <c r="AC856" s="11" t="e">
        <f t="shared" si="171"/>
        <v>#N/A</v>
      </c>
      <c r="AH856" s="26" t="e">
        <f t="array" ref="AH856">MEDIAN(IF(ISNUMBER(AA$3:AA$163),AA$3:AA$163))</f>
        <v>#NUM!</v>
      </c>
      <c r="AI856" s="26" t="e">
        <f t="array" ref="AI856">MEDIAN(IF(ISNUMBER(AB$3:AB$163),AB$3:AB$163))</f>
        <v>#NUM!</v>
      </c>
      <c r="AJ856" s="26" t="e">
        <f t="array" ref="AJ856">MEDIAN(IF(ISNUMBER(AC$3:AC$163),AC$3:AC$163))</f>
        <v>#NUM!</v>
      </c>
    </row>
    <row r="857" spans="1:36" ht="15.75" x14ac:dyDescent="0.25">
      <c r="A857" s="21"/>
      <c r="B857" s="22"/>
      <c r="C857" s="23"/>
      <c r="D857" s="23"/>
      <c r="E857" s="23"/>
      <c r="F857" s="23"/>
      <c r="G857" s="23"/>
      <c r="H857" s="23"/>
      <c r="I857" s="1"/>
      <c r="J857" s="30" t="e">
        <f t="shared" si="165"/>
        <v>#VALUE!</v>
      </c>
      <c r="K857" s="5" t="e">
        <f t="shared" si="163"/>
        <v>#N/A</v>
      </c>
      <c r="L857" s="5" t="e">
        <f t="shared" si="164"/>
        <v>#N/A</v>
      </c>
      <c r="T857" s="25">
        <f t="shared" si="166"/>
        <v>0</v>
      </c>
      <c r="U857" s="25">
        <f t="shared" si="167"/>
        <v>0</v>
      </c>
      <c r="V857" s="25">
        <f t="shared" si="168"/>
        <v>0</v>
      </c>
      <c r="AA857" s="11" t="e">
        <f t="shared" si="169"/>
        <v>#N/A</v>
      </c>
      <c r="AB857" s="11" t="e">
        <f t="shared" si="170"/>
        <v>#N/A</v>
      </c>
      <c r="AC857" s="11" t="e">
        <f t="shared" si="171"/>
        <v>#N/A</v>
      </c>
      <c r="AH857" s="26" t="e">
        <f t="array" ref="AH857">MEDIAN(IF(ISNUMBER(AA$3:AA$163),AA$3:AA$163))</f>
        <v>#NUM!</v>
      </c>
      <c r="AI857" s="26" t="e">
        <f t="array" ref="AI857">MEDIAN(IF(ISNUMBER(AB$3:AB$163),AB$3:AB$163))</f>
        <v>#NUM!</v>
      </c>
      <c r="AJ857" s="26" t="e">
        <f t="array" ref="AJ857">MEDIAN(IF(ISNUMBER(AC$3:AC$163),AC$3:AC$163))</f>
        <v>#NUM!</v>
      </c>
    </row>
    <row r="858" spans="1:36" ht="15.75" x14ac:dyDescent="0.25">
      <c r="A858" s="21"/>
      <c r="B858" s="22"/>
      <c r="C858" s="23"/>
      <c r="D858" s="23"/>
      <c r="E858" s="23"/>
      <c r="F858" s="23"/>
      <c r="G858" s="23"/>
      <c r="H858" s="23"/>
      <c r="I858" s="1"/>
      <c r="J858" s="30" t="e">
        <f t="shared" si="165"/>
        <v>#VALUE!</v>
      </c>
      <c r="K858" s="5" t="e">
        <f t="shared" si="163"/>
        <v>#N/A</v>
      </c>
      <c r="L858" s="5" t="e">
        <f t="shared" si="164"/>
        <v>#N/A</v>
      </c>
      <c r="T858" s="25">
        <f t="shared" si="166"/>
        <v>0</v>
      </c>
      <c r="U858" s="25">
        <f t="shared" si="167"/>
        <v>0</v>
      </c>
      <c r="V858" s="25">
        <f t="shared" si="168"/>
        <v>0</v>
      </c>
      <c r="AA858" s="11" t="e">
        <f t="shared" si="169"/>
        <v>#N/A</v>
      </c>
      <c r="AB858" s="11" t="e">
        <f t="shared" si="170"/>
        <v>#N/A</v>
      </c>
      <c r="AC858" s="11" t="e">
        <f t="shared" si="171"/>
        <v>#N/A</v>
      </c>
      <c r="AH858" s="26" t="e">
        <f t="array" ref="AH858">MEDIAN(IF(ISNUMBER(AA$3:AA$163),AA$3:AA$163))</f>
        <v>#NUM!</v>
      </c>
      <c r="AI858" s="26" t="e">
        <f t="array" ref="AI858">MEDIAN(IF(ISNUMBER(AB$3:AB$163),AB$3:AB$163))</f>
        <v>#NUM!</v>
      </c>
      <c r="AJ858" s="26" t="e">
        <f t="array" ref="AJ858">MEDIAN(IF(ISNUMBER(AC$3:AC$163),AC$3:AC$163))</f>
        <v>#NUM!</v>
      </c>
    </row>
    <row r="859" spans="1:36" ht="15.75" x14ac:dyDescent="0.25">
      <c r="A859" s="21"/>
      <c r="B859" s="22"/>
      <c r="C859" s="23"/>
      <c r="D859" s="23"/>
      <c r="E859" s="23"/>
      <c r="F859" s="23"/>
      <c r="G859" s="23"/>
      <c r="H859" s="23"/>
      <c r="I859" s="1"/>
      <c r="J859" s="30" t="e">
        <f t="shared" si="165"/>
        <v>#VALUE!</v>
      </c>
      <c r="K859" s="5" t="e">
        <f t="shared" si="163"/>
        <v>#N/A</v>
      </c>
      <c r="L859" s="5" t="e">
        <f t="shared" si="164"/>
        <v>#N/A</v>
      </c>
      <c r="T859" s="25">
        <f t="shared" si="166"/>
        <v>0</v>
      </c>
      <c r="U859" s="25">
        <f t="shared" si="167"/>
        <v>0</v>
      </c>
      <c r="V859" s="25">
        <f t="shared" si="168"/>
        <v>0</v>
      </c>
      <c r="AA859" s="11" t="e">
        <f t="shared" si="169"/>
        <v>#N/A</v>
      </c>
      <c r="AB859" s="11" t="e">
        <f t="shared" si="170"/>
        <v>#N/A</v>
      </c>
      <c r="AC859" s="11" t="e">
        <f t="shared" si="171"/>
        <v>#N/A</v>
      </c>
      <c r="AH859" s="26" t="e">
        <f t="array" ref="AH859">MEDIAN(IF(ISNUMBER(AA$3:AA$163),AA$3:AA$163))</f>
        <v>#NUM!</v>
      </c>
      <c r="AI859" s="26" t="e">
        <f t="array" ref="AI859">MEDIAN(IF(ISNUMBER(AB$3:AB$163),AB$3:AB$163))</f>
        <v>#NUM!</v>
      </c>
      <c r="AJ859" s="26" t="e">
        <f t="array" ref="AJ859">MEDIAN(IF(ISNUMBER(AC$3:AC$163),AC$3:AC$163))</f>
        <v>#NUM!</v>
      </c>
    </row>
    <row r="860" spans="1:36" ht="15.75" x14ac:dyDescent="0.25">
      <c r="A860" s="21"/>
      <c r="B860" s="22"/>
      <c r="C860" s="23"/>
      <c r="D860" s="23"/>
      <c r="E860" s="23"/>
      <c r="F860" s="23"/>
      <c r="G860" s="23"/>
      <c r="H860" s="23"/>
      <c r="I860" s="1"/>
      <c r="J860" s="30" t="e">
        <f t="shared" si="165"/>
        <v>#VALUE!</v>
      </c>
      <c r="K860" s="5" t="e">
        <f t="shared" si="163"/>
        <v>#N/A</v>
      </c>
      <c r="L860" s="5" t="e">
        <f t="shared" si="164"/>
        <v>#N/A</v>
      </c>
      <c r="T860" s="25">
        <f t="shared" si="166"/>
        <v>0</v>
      </c>
      <c r="U860" s="25">
        <f t="shared" si="167"/>
        <v>0</v>
      </c>
      <c r="V860" s="25">
        <f t="shared" si="168"/>
        <v>0</v>
      </c>
      <c r="AA860" s="11" t="e">
        <f t="shared" si="169"/>
        <v>#N/A</v>
      </c>
      <c r="AB860" s="11" t="e">
        <f t="shared" si="170"/>
        <v>#N/A</v>
      </c>
      <c r="AC860" s="11" t="e">
        <f t="shared" si="171"/>
        <v>#N/A</v>
      </c>
      <c r="AH860" s="26" t="e">
        <f t="array" ref="AH860">MEDIAN(IF(ISNUMBER(AA$3:AA$163),AA$3:AA$163))</f>
        <v>#NUM!</v>
      </c>
      <c r="AI860" s="26" t="e">
        <f t="array" ref="AI860">MEDIAN(IF(ISNUMBER(AB$3:AB$163),AB$3:AB$163))</f>
        <v>#NUM!</v>
      </c>
      <c r="AJ860" s="26" t="e">
        <f t="array" ref="AJ860">MEDIAN(IF(ISNUMBER(AC$3:AC$163),AC$3:AC$163))</f>
        <v>#NUM!</v>
      </c>
    </row>
    <row r="861" spans="1:36" ht="15.75" x14ac:dyDescent="0.25">
      <c r="A861" s="21"/>
      <c r="B861" s="22"/>
      <c r="C861" s="23"/>
      <c r="D861" s="23"/>
      <c r="E861" s="23"/>
      <c r="F861" s="23"/>
      <c r="G861" s="23"/>
      <c r="H861" s="23"/>
      <c r="I861" s="1"/>
      <c r="J861" s="30" t="e">
        <f t="shared" si="165"/>
        <v>#VALUE!</v>
      </c>
      <c r="K861" s="5" t="e">
        <f t="shared" si="163"/>
        <v>#N/A</v>
      </c>
      <c r="L861" s="5" t="e">
        <f t="shared" si="164"/>
        <v>#N/A</v>
      </c>
      <c r="T861" s="25">
        <f t="shared" si="166"/>
        <v>0</v>
      </c>
      <c r="U861" s="25">
        <f t="shared" si="167"/>
        <v>0</v>
      </c>
      <c r="V861" s="25">
        <f t="shared" si="168"/>
        <v>0</v>
      </c>
      <c r="AA861" s="11" t="e">
        <f t="shared" si="169"/>
        <v>#N/A</v>
      </c>
      <c r="AB861" s="11" t="e">
        <f t="shared" si="170"/>
        <v>#N/A</v>
      </c>
      <c r="AC861" s="11" t="e">
        <f t="shared" si="171"/>
        <v>#N/A</v>
      </c>
      <c r="AH861" s="26" t="e">
        <f t="array" ref="AH861">MEDIAN(IF(ISNUMBER(AA$3:AA$163),AA$3:AA$163))</f>
        <v>#NUM!</v>
      </c>
      <c r="AI861" s="26" t="e">
        <f t="array" ref="AI861">MEDIAN(IF(ISNUMBER(AB$3:AB$163),AB$3:AB$163))</f>
        <v>#NUM!</v>
      </c>
      <c r="AJ861" s="26" t="e">
        <f t="array" ref="AJ861">MEDIAN(IF(ISNUMBER(AC$3:AC$163),AC$3:AC$163))</f>
        <v>#NUM!</v>
      </c>
    </row>
    <row r="862" spans="1:36" ht="15.75" x14ac:dyDescent="0.25">
      <c r="A862" s="21"/>
      <c r="B862" s="22"/>
      <c r="C862" s="23"/>
      <c r="D862" s="23"/>
      <c r="E862" s="23"/>
      <c r="F862" s="23"/>
      <c r="G862" s="23"/>
      <c r="H862" s="23"/>
      <c r="I862" s="1"/>
      <c r="J862" s="30" t="e">
        <f t="shared" si="165"/>
        <v>#VALUE!</v>
      </c>
      <c r="K862" s="5" t="e">
        <f t="shared" si="163"/>
        <v>#N/A</v>
      </c>
      <c r="L862" s="5" t="e">
        <f t="shared" si="164"/>
        <v>#N/A</v>
      </c>
      <c r="T862" s="25">
        <f t="shared" si="166"/>
        <v>0</v>
      </c>
      <c r="U862" s="25">
        <f t="shared" si="167"/>
        <v>0</v>
      </c>
      <c r="V862" s="25">
        <f t="shared" si="168"/>
        <v>0</v>
      </c>
      <c r="AA862" s="11" t="e">
        <f t="shared" si="169"/>
        <v>#N/A</v>
      </c>
      <c r="AB862" s="11" t="e">
        <f t="shared" si="170"/>
        <v>#N/A</v>
      </c>
      <c r="AC862" s="11" t="e">
        <f t="shared" si="171"/>
        <v>#N/A</v>
      </c>
      <c r="AH862" s="26" t="e">
        <f t="array" ref="AH862">MEDIAN(IF(ISNUMBER(AA$3:AA$163),AA$3:AA$163))</f>
        <v>#NUM!</v>
      </c>
      <c r="AI862" s="26" t="e">
        <f t="array" ref="AI862">MEDIAN(IF(ISNUMBER(AB$3:AB$163),AB$3:AB$163))</f>
        <v>#NUM!</v>
      </c>
      <c r="AJ862" s="26" t="e">
        <f t="array" ref="AJ862">MEDIAN(IF(ISNUMBER(AC$3:AC$163),AC$3:AC$163))</f>
        <v>#NUM!</v>
      </c>
    </row>
    <row r="863" spans="1:36" ht="15.75" x14ac:dyDescent="0.25">
      <c r="A863" s="21"/>
      <c r="B863" s="22"/>
      <c r="C863" s="23"/>
      <c r="D863" s="23"/>
      <c r="E863" s="23"/>
      <c r="F863" s="23"/>
      <c r="G863" s="23"/>
      <c r="H863" s="23"/>
      <c r="I863" s="1"/>
      <c r="J863" s="30" t="e">
        <f t="shared" si="165"/>
        <v>#VALUE!</v>
      </c>
      <c r="K863" s="5" t="e">
        <f t="shared" si="163"/>
        <v>#N/A</v>
      </c>
      <c r="L863" s="5" t="e">
        <f t="shared" si="164"/>
        <v>#N/A</v>
      </c>
      <c r="T863" s="25">
        <f t="shared" si="166"/>
        <v>0</v>
      </c>
      <c r="U863" s="25">
        <f t="shared" si="167"/>
        <v>0</v>
      </c>
      <c r="V863" s="25">
        <f t="shared" si="168"/>
        <v>0</v>
      </c>
      <c r="AA863" s="11" t="e">
        <f t="shared" si="169"/>
        <v>#N/A</v>
      </c>
      <c r="AB863" s="11" t="e">
        <f t="shared" si="170"/>
        <v>#N/A</v>
      </c>
      <c r="AC863" s="11" t="e">
        <f t="shared" si="171"/>
        <v>#N/A</v>
      </c>
      <c r="AH863" s="26" t="e">
        <f t="array" ref="AH863">MEDIAN(IF(ISNUMBER(AA$3:AA$163),AA$3:AA$163))</f>
        <v>#NUM!</v>
      </c>
      <c r="AI863" s="26" t="e">
        <f t="array" ref="AI863">MEDIAN(IF(ISNUMBER(AB$3:AB$163),AB$3:AB$163))</f>
        <v>#NUM!</v>
      </c>
      <c r="AJ863" s="26" t="e">
        <f t="array" ref="AJ863">MEDIAN(IF(ISNUMBER(AC$3:AC$163),AC$3:AC$163))</f>
        <v>#NUM!</v>
      </c>
    </row>
    <row r="864" spans="1:36" ht="15.75" x14ac:dyDescent="0.25">
      <c r="A864" s="21"/>
      <c r="B864" s="22"/>
      <c r="C864" s="23"/>
      <c r="D864" s="23"/>
      <c r="E864" s="23"/>
      <c r="F864" s="23"/>
      <c r="G864" s="23"/>
      <c r="H864" s="23"/>
      <c r="I864" s="1"/>
      <c r="J864" s="30" t="e">
        <f t="shared" si="165"/>
        <v>#VALUE!</v>
      </c>
      <c r="K864" s="5" t="e">
        <f t="shared" si="163"/>
        <v>#N/A</v>
      </c>
      <c r="L864" s="5" t="e">
        <f t="shared" si="164"/>
        <v>#N/A</v>
      </c>
      <c r="T864" s="25">
        <f t="shared" si="166"/>
        <v>0</v>
      </c>
      <c r="U864" s="25">
        <f t="shared" si="167"/>
        <v>0</v>
      </c>
      <c r="V864" s="25">
        <f t="shared" si="168"/>
        <v>0</v>
      </c>
      <c r="AA864" s="11" t="e">
        <f t="shared" si="169"/>
        <v>#N/A</v>
      </c>
      <c r="AB864" s="11" t="e">
        <f t="shared" si="170"/>
        <v>#N/A</v>
      </c>
      <c r="AC864" s="11" t="e">
        <f t="shared" si="171"/>
        <v>#N/A</v>
      </c>
      <c r="AH864" s="26" t="e">
        <f t="array" ref="AH864">MEDIAN(IF(ISNUMBER(AA$3:AA$163),AA$3:AA$163))</f>
        <v>#NUM!</v>
      </c>
      <c r="AI864" s="26" t="e">
        <f t="array" ref="AI864">MEDIAN(IF(ISNUMBER(AB$3:AB$163),AB$3:AB$163))</f>
        <v>#NUM!</v>
      </c>
      <c r="AJ864" s="26" t="e">
        <f t="array" ref="AJ864">MEDIAN(IF(ISNUMBER(AC$3:AC$163),AC$3:AC$163))</f>
        <v>#NUM!</v>
      </c>
    </row>
    <row r="865" spans="1:36" ht="15.75" x14ac:dyDescent="0.25">
      <c r="A865" s="21"/>
      <c r="B865" s="22"/>
      <c r="C865" s="23"/>
      <c r="D865" s="23"/>
      <c r="E865" s="23"/>
      <c r="F865" s="23"/>
      <c r="G865" s="23"/>
      <c r="H865" s="23"/>
      <c r="I865" s="1"/>
      <c r="J865" s="30" t="e">
        <f t="shared" si="165"/>
        <v>#VALUE!</v>
      </c>
      <c r="K865" s="5" t="e">
        <f t="shared" si="163"/>
        <v>#N/A</v>
      </c>
      <c r="L865" s="5" t="e">
        <f t="shared" si="164"/>
        <v>#N/A</v>
      </c>
      <c r="T865" s="25">
        <f t="shared" si="166"/>
        <v>0</v>
      </c>
      <c r="U865" s="25">
        <f t="shared" si="167"/>
        <v>0</v>
      </c>
      <c r="V865" s="25">
        <f t="shared" si="168"/>
        <v>0</v>
      </c>
      <c r="AA865" s="11" t="e">
        <f t="shared" si="169"/>
        <v>#N/A</v>
      </c>
      <c r="AB865" s="11" t="e">
        <f t="shared" si="170"/>
        <v>#N/A</v>
      </c>
      <c r="AC865" s="11" t="e">
        <f t="shared" si="171"/>
        <v>#N/A</v>
      </c>
      <c r="AH865" s="26" t="e">
        <f t="array" ref="AH865">MEDIAN(IF(ISNUMBER(AA$3:AA$163),AA$3:AA$163))</f>
        <v>#NUM!</v>
      </c>
      <c r="AI865" s="26" t="e">
        <f t="array" ref="AI865">MEDIAN(IF(ISNUMBER(AB$3:AB$163),AB$3:AB$163))</f>
        <v>#NUM!</v>
      </c>
      <c r="AJ865" s="26" t="e">
        <f t="array" ref="AJ865">MEDIAN(IF(ISNUMBER(AC$3:AC$163),AC$3:AC$163))</f>
        <v>#NUM!</v>
      </c>
    </row>
    <row r="866" spans="1:36" ht="15.75" x14ac:dyDescent="0.25">
      <c r="A866" s="21"/>
      <c r="B866" s="22"/>
      <c r="C866" s="23"/>
      <c r="D866" s="23"/>
      <c r="E866" s="23"/>
      <c r="F866" s="23"/>
      <c r="G866" s="23"/>
      <c r="H866" s="23"/>
      <c r="I866" s="1"/>
      <c r="J866" s="30" t="e">
        <f t="shared" si="165"/>
        <v>#VALUE!</v>
      </c>
      <c r="K866" s="5" t="e">
        <f t="shared" si="163"/>
        <v>#N/A</v>
      </c>
      <c r="L866" s="5" t="e">
        <f t="shared" si="164"/>
        <v>#N/A</v>
      </c>
      <c r="T866" s="25">
        <f t="shared" si="166"/>
        <v>0</v>
      </c>
      <c r="U866" s="25">
        <f t="shared" si="167"/>
        <v>0</v>
      </c>
      <c r="V866" s="25">
        <f t="shared" si="168"/>
        <v>0</v>
      </c>
      <c r="AA866" s="11" t="e">
        <f t="shared" si="169"/>
        <v>#N/A</v>
      </c>
      <c r="AB866" s="11" t="e">
        <f t="shared" si="170"/>
        <v>#N/A</v>
      </c>
      <c r="AC866" s="11" t="e">
        <f t="shared" si="171"/>
        <v>#N/A</v>
      </c>
      <c r="AH866" s="26" t="e">
        <f t="array" ref="AH866">MEDIAN(IF(ISNUMBER(AA$3:AA$163),AA$3:AA$163))</f>
        <v>#NUM!</v>
      </c>
      <c r="AI866" s="26" t="e">
        <f t="array" ref="AI866">MEDIAN(IF(ISNUMBER(AB$3:AB$163),AB$3:AB$163))</f>
        <v>#NUM!</v>
      </c>
      <c r="AJ866" s="26" t="e">
        <f t="array" ref="AJ866">MEDIAN(IF(ISNUMBER(AC$3:AC$163),AC$3:AC$163))</f>
        <v>#NUM!</v>
      </c>
    </row>
    <row r="867" spans="1:36" ht="15.75" x14ac:dyDescent="0.25">
      <c r="A867" s="21"/>
      <c r="B867" s="22"/>
      <c r="C867" s="23"/>
      <c r="D867" s="23"/>
      <c r="E867" s="23"/>
      <c r="F867" s="23"/>
      <c r="G867" s="23"/>
      <c r="H867" s="23"/>
      <c r="I867" s="1"/>
      <c r="J867" s="30" t="e">
        <f t="shared" si="165"/>
        <v>#VALUE!</v>
      </c>
      <c r="K867" s="5" t="e">
        <f t="shared" si="163"/>
        <v>#N/A</v>
      </c>
      <c r="L867" s="5" t="e">
        <f t="shared" si="164"/>
        <v>#N/A</v>
      </c>
      <c r="T867" s="25">
        <f t="shared" si="166"/>
        <v>0</v>
      </c>
      <c r="U867" s="25">
        <f t="shared" si="167"/>
        <v>0</v>
      </c>
      <c r="V867" s="25">
        <f t="shared" si="168"/>
        <v>0</v>
      </c>
      <c r="AA867" s="11" t="e">
        <f t="shared" si="169"/>
        <v>#N/A</v>
      </c>
      <c r="AB867" s="11" t="e">
        <f t="shared" si="170"/>
        <v>#N/A</v>
      </c>
      <c r="AC867" s="11" t="e">
        <f t="shared" si="171"/>
        <v>#N/A</v>
      </c>
      <c r="AH867" s="26" t="e">
        <f t="array" ref="AH867">MEDIAN(IF(ISNUMBER(AA$3:AA$163),AA$3:AA$163))</f>
        <v>#NUM!</v>
      </c>
      <c r="AI867" s="26" t="e">
        <f t="array" ref="AI867">MEDIAN(IF(ISNUMBER(AB$3:AB$163),AB$3:AB$163))</f>
        <v>#NUM!</v>
      </c>
      <c r="AJ867" s="26" t="e">
        <f t="array" ref="AJ867">MEDIAN(IF(ISNUMBER(AC$3:AC$163),AC$3:AC$163))</f>
        <v>#NUM!</v>
      </c>
    </row>
    <row r="868" spans="1:36" ht="15.75" x14ac:dyDescent="0.25">
      <c r="A868" s="21"/>
      <c r="B868" s="22"/>
      <c r="C868" s="23"/>
      <c r="D868" s="23"/>
      <c r="E868" s="23"/>
      <c r="F868" s="23"/>
      <c r="G868" s="23"/>
      <c r="H868" s="23"/>
      <c r="I868" s="1"/>
      <c r="J868" s="30" t="e">
        <f t="shared" si="165"/>
        <v>#VALUE!</v>
      </c>
      <c r="K868" s="5" t="e">
        <f t="shared" si="163"/>
        <v>#N/A</v>
      </c>
      <c r="L868" s="5" t="e">
        <f t="shared" si="164"/>
        <v>#N/A</v>
      </c>
      <c r="T868" s="25">
        <f t="shared" si="166"/>
        <v>0</v>
      </c>
      <c r="U868" s="25">
        <f t="shared" si="167"/>
        <v>0</v>
      </c>
      <c r="V868" s="25">
        <f t="shared" si="168"/>
        <v>0</v>
      </c>
      <c r="AA868" s="11" t="e">
        <f t="shared" si="169"/>
        <v>#N/A</v>
      </c>
      <c r="AB868" s="11" t="e">
        <f t="shared" si="170"/>
        <v>#N/A</v>
      </c>
      <c r="AC868" s="11" t="e">
        <f t="shared" si="171"/>
        <v>#N/A</v>
      </c>
      <c r="AH868" s="26" t="e">
        <f t="array" ref="AH868">MEDIAN(IF(ISNUMBER(AA$3:AA$163),AA$3:AA$163))</f>
        <v>#NUM!</v>
      </c>
      <c r="AI868" s="26" t="e">
        <f t="array" ref="AI868">MEDIAN(IF(ISNUMBER(AB$3:AB$163),AB$3:AB$163))</f>
        <v>#NUM!</v>
      </c>
      <c r="AJ868" s="26" t="e">
        <f t="array" ref="AJ868">MEDIAN(IF(ISNUMBER(AC$3:AC$163),AC$3:AC$163))</f>
        <v>#NUM!</v>
      </c>
    </row>
    <row r="869" spans="1:36" ht="15.75" x14ac:dyDescent="0.25">
      <c r="A869" s="21"/>
      <c r="B869" s="22"/>
      <c r="C869" s="23"/>
      <c r="D869" s="23"/>
      <c r="E869" s="23"/>
      <c r="F869" s="23"/>
      <c r="G869" s="23"/>
      <c r="H869" s="23"/>
      <c r="I869" s="1"/>
      <c r="J869" s="30" t="e">
        <f t="shared" si="165"/>
        <v>#VALUE!</v>
      </c>
      <c r="K869" s="5" t="e">
        <f t="shared" si="163"/>
        <v>#N/A</v>
      </c>
      <c r="L869" s="5" t="e">
        <f t="shared" si="164"/>
        <v>#N/A</v>
      </c>
      <c r="T869" s="25">
        <f t="shared" si="166"/>
        <v>0</v>
      </c>
      <c r="U869" s="25">
        <f t="shared" si="167"/>
        <v>0</v>
      </c>
      <c r="V869" s="25">
        <f t="shared" si="168"/>
        <v>0</v>
      </c>
      <c r="AA869" s="11" t="e">
        <f t="shared" si="169"/>
        <v>#N/A</v>
      </c>
      <c r="AB869" s="11" t="e">
        <f t="shared" si="170"/>
        <v>#N/A</v>
      </c>
      <c r="AC869" s="11" t="e">
        <f t="shared" si="171"/>
        <v>#N/A</v>
      </c>
      <c r="AH869" s="26" t="e">
        <f t="array" ref="AH869">MEDIAN(IF(ISNUMBER(AA$3:AA$163),AA$3:AA$163))</f>
        <v>#NUM!</v>
      </c>
      <c r="AI869" s="26" t="e">
        <f t="array" ref="AI869">MEDIAN(IF(ISNUMBER(AB$3:AB$163),AB$3:AB$163))</f>
        <v>#NUM!</v>
      </c>
      <c r="AJ869" s="26" t="e">
        <f t="array" ref="AJ869">MEDIAN(IF(ISNUMBER(AC$3:AC$163),AC$3:AC$163))</f>
        <v>#NUM!</v>
      </c>
    </row>
    <row r="870" spans="1:36" ht="15.75" x14ac:dyDescent="0.25">
      <c r="A870" s="21"/>
      <c r="B870" s="22"/>
      <c r="C870" s="23"/>
      <c r="D870" s="23"/>
      <c r="E870" s="23"/>
      <c r="F870" s="23"/>
      <c r="G870" s="23"/>
      <c r="H870" s="23"/>
      <c r="I870" s="1"/>
      <c r="J870" s="30" t="e">
        <f t="shared" si="165"/>
        <v>#VALUE!</v>
      </c>
      <c r="K870" s="5" t="e">
        <f t="shared" si="163"/>
        <v>#N/A</v>
      </c>
      <c r="L870" s="5" t="e">
        <f t="shared" si="164"/>
        <v>#N/A</v>
      </c>
      <c r="T870" s="25">
        <f t="shared" si="166"/>
        <v>0</v>
      </c>
      <c r="U870" s="25">
        <f t="shared" si="167"/>
        <v>0</v>
      </c>
      <c r="V870" s="25">
        <f t="shared" si="168"/>
        <v>0</v>
      </c>
      <c r="AA870" s="11" t="e">
        <f t="shared" si="169"/>
        <v>#N/A</v>
      </c>
      <c r="AB870" s="11" t="e">
        <f t="shared" si="170"/>
        <v>#N/A</v>
      </c>
      <c r="AC870" s="11" t="e">
        <f t="shared" si="171"/>
        <v>#N/A</v>
      </c>
      <c r="AH870" s="26" t="e">
        <f t="array" ref="AH870">MEDIAN(IF(ISNUMBER(AA$3:AA$163),AA$3:AA$163))</f>
        <v>#NUM!</v>
      </c>
      <c r="AI870" s="26" t="e">
        <f t="array" ref="AI870">MEDIAN(IF(ISNUMBER(AB$3:AB$163),AB$3:AB$163))</f>
        <v>#NUM!</v>
      </c>
      <c r="AJ870" s="26" t="e">
        <f t="array" ref="AJ870">MEDIAN(IF(ISNUMBER(AC$3:AC$163),AC$3:AC$163))</f>
        <v>#NUM!</v>
      </c>
    </row>
    <row r="871" spans="1:36" ht="15.75" x14ac:dyDescent="0.25">
      <c r="A871" s="21"/>
      <c r="B871" s="22"/>
      <c r="C871" s="23"/>
      <c r="D871" s="23"/>
      <c r="E871" s="23"/>
      <c r="F871" s="23"/>
      <c r="G871" s="23"/>
      <c r="H871" s="23"/>
      <c r="I871" s="1"/>
      <c r="J871" s="30" t="e">
        <f t="shared" si="165"/>
        <v>#VALUE!</v>
      </c>
      <c r="K871" s="5" t="e">
        <f t="shared" si="163"/>
        <v>#N/A</v>
      </c>
      <c r="L871" s="5" t="e">
        <f t="shared" si="164"/>
        <v>#N/A</v>
      </c>
      <c r="T871" s="25">
        <f t="shared" si="166"/>
        <v>0</v>
      </c>
      <c r="U871" s="25">
        <f t="shared" si="167"/>
        <v>0</v>
      </c>
      <c r="V871" s="25">
        <f t="shared" si="168"/>
        <v>0</v>
      </c>
      <c r="AA871" s="11" t="e">
        <f t="shared" si="169"/>
        <v>#N/A</v>
      </c>
      <c r="AB871" s="11" t="e">
        <f t="shared" si="170"/>
        <v>#N/A</v>
      </c>
      <c r="AC871" s="11" t="e">
        <f t="shared" si="171"/>
        <v>#N/A</v>
      </c>
      <c r="AH871" s="26" t="e">
        <f t="array" ref="AH871">MEDIAN(IF(ISNUMBER(AA$3:AA$163),AA$3:AA$163))</f>
        <v>#NUM!</v>
      </c>
      <c r="AI871" s="26" t="e">
        <f t="array" ref="AI871">MEDIAN(IF(ISNUMBER(AB$3:AB$163),AB$3:AB$163))</f>
        <v>#NUM!</v>
      </c>
      <c r="AJ871" s="26" t="e">
        <f t="array" ref="AJ871">MEDIAN(IF(ISNUMBER(AC$3:AC$163),AC$3:AC$163))</f>
        <v>#NUM!</v>
      </c>
    </row>
    <row r="872" spans="1:36" ht="15.75" x14ac:dyDescent="0.25">
      <c r="A872" s="21"/>
      <c r="B872" s="22"/>
      <c r="C872" s="23"/>
      <c r="D872" s="23"/>
      <c r="E872" s="23"/>
      <c r="F872" s="23"/>
      <c r="G872" s="23"/>
      <c r="H872" s="23"/>
      <c r="I872" s="1"/>
      <c r="J872" s="30" t="e">
        <f t="shared" si="165"/>
        <v>#VALUE!</v>
      </c>
      <c r="K872" s="5" t="e">
        <f t="shared" si="163"/>
        <v>#N/A</v>
      </c>
      <c r="L872" s="5" t="e">
        <f t="shared" si="164"/>
        <v>#N/A</v>
      </c>
      <c r="T872" s="25">
        <f t="shared" si="166"/>
        <v>0</v>
      </c>
      <c r="U872" s="25">
        <f t="shared" si="167"/>
        <v>0</v>
      </c>
      <c r="V872" s="25">
        <f t="shared" si="168"/>
        <v>0</v>
      </c>
      <c r="AA872" s="11" t="e">
        <f t="shared" si="169"/>
        <v>#N/A</v>
      </c>
      <c r="AB872" s="11" t="e">
        <f t="shared" si="170"/>
        <v>#N/A</v>
      </c>
      <c r="AC872" s="11" t="e">
        <f t="shared" si="171"/>
        <v>#N/A</v>
      </c>
      <c r="AH872" s="26" t="e">
        <f t="array" ref="AH872">MEDIAN(IF(ISNUMBER(AA$3:AA$163),AA$3:AA$163))</f>
        <v>#NUM!</v>
      </c>
      <c r="AI872" s="26" t="e">
        <f t="array" ref="AI872">MEDIAN(IF(ISNUMBER(AB$3:AB$163),AB$3:AB$163))</f>
        <v>#NUM!</v>
      </c>
      <c r="AJ872" s="26" t="e">
        <f t="array" ref="AJ872">MEDIAN(IF(ISNUMBER(AC$3:AC$163),AC$3:AC$163))</f>
        <v>#NUM!</v>
      </c>
    </row>
    <row r="873" spans="1:36" ht="15.75" x14ac:dyDescent="0.25">
      <c r="A873" s="21"/>
      <c r="B873" s="22"/>
      <c r="C873" s="23"/>
      <c r="D873" s="23"/>
      <c r="E873" s="23"/>
      <c r="F873" s="23"/>
      <c r="G873" s="23"/>
      <c r="H873" s="23"/>
      <c r="I873" s="1"/>
      <c r="J873" s="30" t="e">
        <f t="shared" si="165"/>
        <v>#VALUE!</v>
      </c>
      <c r="K873" s="5" t="e">
        <f t="shared" si="163"/>
        <v>#N/A</v>
      </c>
      <c r="L873" s="5" t="e">
        <f t="shared" si="164"/>
        <v>#N/A</v>
      </c>
      <c r="T873" s="25">
        <f t="shared" si="166"/>
        <v>0</v>
      </c>
      <c r="U873" s="25">
        <f t="shared" si="167"/>
        <v>0</v>
      </c>
      <c r="V873" s="25">
        <f t="shared" si="168"/>
        <v>0</v>
      </c>
      <c r="AA873" s="11" t="e">
        <f t="shared" si="169"/>
        <v>#N/A</v>
      </c>
      <c r="AB873" s="11" t="e">
        <f t="shared" si="170"/>
        <v>#N/A</v>
      </c>
      <c r="AC873" s="11" t="e">
        <f t="shared" si="171"/>
        <v>#N/A</v>
      </c>
      <c r="AH873" s="26" t="e">
        <f t="array" ref="AH873">MEDIAN(IF(ISNUMBER(AA$3:AA$163),AA$3:AA$163))</f>
        <v>#NUM!</v>
      </c>
      <c r="AI873" s="26" t="e">
        <f t="array" ref="AI873">MEDIAN(IF(ISNUMBER(AB$3:AB$163),AB$3:AB$163))</f>
        <v>#NUM!</v>
      </c>
      <c r="AJ873" s="26" t="e">
        <f t="array" ref="AJ873">MEDIAN(IF(ISNUMBER(AC$3:AC$163),AC$3:AC$163))</f>
        <v>#NUM!</v>
      </c>
    </row>
    <row r="874" spans="1:36" ht="15.75" x14ac:dyDescent="0.25">
      <c r="A874" s="21"/>
      <c r="B874" s="22"/>
      <c r="C874" s="23"/>
      <c r="D874" s="23"/>
      <c r="E874" s="23"/>
      <c r="F874" s="23"/>
      <c r="G874" s="23"/>
      <c r="H874" s="23"/>
      <c r="I874" s="1"/>
      <c r="J874" s="30" t="e">
        <f t="shared" si="165"/>
        <v>#VALUE!</v>
      </c>
      <c r="K874" s="5" t="e">
        <f t="shared" si="163"/>
        <v>#N/A</v>
      </c>
      <c r="L874" s="5" t="e">
        <f t="shared" si="164"/>
        <v>#N/A</v>
      </c>
      <c r="T874" s="25">
        <f t="shared" si="166"/>
        <v>0</v>
      </c>
      <c r="U874" s="25">
        <f t="shared" si="167"/>
        <v>0</v>
      </c>
      <c r="V874" s="25">
        <f t="shared" si="168"/>
        <v>0</v>
      </c>
      <c r="AA874" s="11" t="e">
        <f t="shared" si="169"/>
        <v>#N/A</v>
      </c>
      <c r="AB874" s="11" t="e">
        <f t="shared" si="170"/>
        <v>#N/A</v>
      </c>
      <c r="AC874" s="11" t="e">
        <f t="shared" si="171"/>
        <v>#N/A</v>
      </c>
      <c r="AH874" s="26" t="e">
        <f t="array" ref="AH874">MEDIAN(IF(ISNUMBER(AA$3:AA$163),AA$3:AA$163))</f>
        <v>#NUM!</v>
      </c>
      <c r="AI874" s="26" t="e">
        <f t="array" ref="AI874">MEDIAN(IF(ISNUMBER(AB$3:AB$163),AB$3:AB$163))</f>
        <v>#NUM!</v>
      </c>
      <c r="AJ874" s="26" t="e">
        <f t="array" ref="AJ874">MEDIAN(IF(ISNUMBER(AC$3:AC$163),AC$3:AC$163))</f>
        <v>#NUM!</v>
      </c>
    </row>
    <row r="875" spans="1:36" ht="15.75" x14ac:dyDescent="0.25">
      <c r="A875" s="21"/>
      <c r="B875" s="22"/>
      <c r="C875" s="23"/>
      <c r="D875" s="23"/>
      <c r="E875" s="23"/>
      <c r="F875" s="23"/>
      <c r="G875" s="23"/>
      <c r="H875" s="23"/>
      <c r="I875" s="1"/>
      <c r="J875" s="30" t="e">
        <f t="shared" si="165"/>
        <v>#VALUE!</v>
      </c>
      <c r="K875" s="5" t="e">
        <f t="shared" si="163"/>
        <v>#N/A</v>
      </c>
      <c r="L875" s="5" t="e">
        <f t="shared" si="164"/>
        <v>#N/A</v>
      </c>
      <c r="T875" s="25">
        <f t="shared" si="166"/>
        <v>0</v>
      </c>
      <c r="U875" s="25">
        <f t="shared" si="167"/>
        <v>0</v>
      </c>
      <c r="V875" s="25">
        <f t="shared" si="168"/>
        <v>0</v>
      </c>
      <c r="AA875" s="11" t="e">
        <f t="shared" si="169"/>
        <v>#N/A</v>
      </c>
      <c r="AB875" s="11" t="e">
        <f t="shared" si="170"/>
        <v>#N/A</v>
      </c>
      <c r="AC875" s="11" t="e">
        <f t="shared" si="171"/>
        <v>#N/A</v>
      </c>
      <c r="AH875" s="26" t="e">
        <f t="array" ref="AH875">MEDIAN(IF(ISNUMBER(AA$3:AA$163),AA$3:AA$163))</f>
        <v>#NUM!</v>
      </c>
      <c r="AI875" s="26" t="e">
        <f t="array" ref="AI875">MEDIAN(IF(ISNUMBER(AB$3:AB$163),AB$3:AB$163))</f>
        <v>#NUM!</v>
      </c>
      <c r="AJ875" s="26" t="e">
        <f t="array" ref="AJ875">MEDIAN(IF(ISNUMBER(AC$3:AC$163),AC$3:AC$163))</f>
        <v>#NUM!</v>
      </c>
    </row>
    <row r="876" spans="1:36" ht="15.75" x14ac:dyDescent="0.25">
      <c r="A876" s="21"/>
      <c r="B876" s="22"/>
      <c r="C876" s="23"/>
      <c r="D876" s="23"/>
      <c r="E876" s="23"/>
      <c r="F876" s="23"/>
      <c r="G876" s="23"/>
      <c r="H876" s="23"/>
      <c r="I876" s="1"/>
      <c r="J876" s="30" t="e">
        <f t="shared" si="165"/>
        <v>#VALUE!</v>
      </c>
      <c r="K876" s="5" t="e">
        <f t="shared" si="163"/>
        <v>#N/A</v>
      </c>
      <c r="L876" s="5" t="e">
        <f t="shared" si="164"/>
        <v>#N/A</v>
      </c>
      <c r="T876" s="25">
        <f t="shared" si="166"/>
        <v>0</v>
      </c>
      <c r="U876" s="25">
        <f t="shared" si="167"/>
        <v>0</v>
      </c>
      <c r="V876" s="25">
        <f t="shared" si="168"/>
        <v>0</v>
      </c>
      <c r="AA876" s="11" t="e">
        <f t="shared" si="169"/>
        <v>#N/A</v>
      </c>
      <c r="AB876" s="11" t="e">
        <f t="shared" si="170"/>
        <v>#N/A</v>
      </c>
      <c r="AC876" s="11" t="e">
        <f t="shared" si="171"/>
        <v>#N/A</v>
      </c>
      <c r="AH876" s="26" t="e">
        <f t="array" ref="AH876">MEDIAN(IF(ISNUMBER(AA$3:AA$163),AA$3:AA$163))</f>
        <v>#NUM!</v>
      </c>
      <c r="AI876" s="26" t="e">
        <f t="array" ref="AI876">MEDIAN(IF(ISNUMBER(AB$3:AB$163),AB$3:AB$163))</f>
        <v>#NUM!</v>
      </c>
      <c r="AJ876" s="26" t="e">
        <f t="array" ref="AJ876">MEDIAN(IF(ISNUMBER(AC$3:AC$163),AC$3:AC$163))</f>
        <v>#NUM!</v>
      </c>
    </row>
    <row r="877" spans="1:36" ht="15.75" x14ac:dyDescent="0.25">
      <c r="A877" s="21"/>
      <c r="B877" s="22"/>
      <c r="C877" s="23"/>
      <c r="D877" s="23"/>
      <c r="E877" s="23"/>
      <c r="F877" s="23"/>
      <c r="G877" s="23"/>
      <c r="H877" s="23"/>
      <c r="I877" s="1"/>
      <c r="J877" s="30" t="e">
        <f t="shared" si="165"/>
        <v>#VALUE!</v>
      </c>
      <c r="K877" s="5" t="e">
        <f t="shared" si="163"/>
        <v>#N/A</v>
      </c>
      <c r="L877" s="5" t="e">
        <f t="shared" si="164"/>
        <v>#N/A</v>
      </c>
      <c r="T877" s="25">
        <f t="shared" si="166"/>
        <v>0</v>
      </c>
      <c r="U877" s="25">
        <f t="shared" si="167"/>
        <v>0</v>
      </c>
      <c r="V877" s="25">
        <f t="shared" si="168"/>
        <v>0</v>
      </c>
      <c r="AA877" s="11" t="e">
        <f t="shared" si="169"/>
        <v>#N/A</v>
      </c>
      <c r="AB877" s="11" t="e">
        <f t="shared" si="170"/>
        <v>#N/A</v>
      </c>
      <c r="AC877" s="11" t="e">
        <f t="shared" si="171"/>
        <v>#N/A</v>
      </c>
      <c r="AH877" s="26" t="e">
        <f t="array" ref="AH877">MEDIAN(IF(ISNUMBER(AA$3:AA$163),AA$3:AA$163))</f>
        <v>#NUM!</v>
      </c>
      <c r="AI877" s="26" t="e">
        <f t="array" ref="AI877">MEDIAN(IF(ISNUMBER(AB$3:AB$163),AB$3:AB$163))</f>
        <v>#NUM!</v>
      </c>
      <c r="AJ877" s="26" t="e">
        <f t="array" ref="AJ877">MEDIAN(IF(ISNUMBER(AC$3:AC$163),AC$3:AC$163))</f>
        <v>#NUM!</v>
      </c>
    </row>
    <row r="878" spans="1:36" ht="15.75" x14ac:dyDescent="0.25">
      <c r="A878" s="21"/>
      <c r="B878" s="22"/>
      <c r="C878" s="23"/>
      <c r="D878" s="23"/>
      <c r="E878" s="23"/>
      <c r="F878" s="23"/>
      <c r="G878" s="23"/>
      <c r="H878" s="23"/>
      <c r="I878" s="1"/>
      <c r="J878" s="30" t="e">
        <f t="shared" si="165"/>
        <v>#VALUE!</v>
      </c>
      <c r="K878" s="5" t="e">
        <f t="shared" si="163"/>
        <v>#N/A</v>
      </c>
      <c r="L878" s="5" t="e">
        <f t="shared" si="164"/>
        <v>#N/A</v>
      </c>
      <c r="T878" s="25">
        <f t="shared" si="166"/>
        <v>0</v>
      </c>
      <c r="U878" s="25">
        <f t="shared" si="167"/>
        <v>0</v>
      </c>
      <c r="V878" s="25">
        <f t="shared" si="168"/>
        <v>0</v>
      </c>
      <c r="AA878" s="11" t="e">
        <f t="shared" si="169"/>
        <v>#N/A</v>
      </c>
      <c r="AB878" s="11" t="e">
        <f t="shared" si="170"/>
        <v>#N/A</v>
      </c>
      <c r="AC878" s="11" t="e">
        <f t="shared" si="171"/>
        <v>#N/A</v>
      </c>
      <c r="AH878" s="26" t="e">
        <f t="array" ref="AH878">MEDIAN(IF(ISNUMBER(AA$3:AA$163),AA$3:AA$163))</f>
        <v>#NUM!</v>
      </c>
      <c r="AI878" s="26" t="e">
        <f t="array" ref="AI878">MEDIAN(IF(ISNUMBER(AB$3:AB$163),AB$3:AB$163))</f>
        <v>#NUM!</v>
      </c>
      <c r="AJ878" s="26" t="e">
        <f t="array" ref="AJ878">MEDIAN(IF(ISNUMBER(AC$3:AC$163),AC$3:AC$163))</f>
        <v>#NUM!</v>
      </c>
    </row>
    <row r="879" spans="1:36" ht="15.75" x14ac:dyDescent="0.25">
      <c r="A879" s="21"/>
      <c r="B879" s="22"/>
      <c r="C879" s="23"/>
      <c r="D879" s="23"/>
      <c r="E879" s="23"/>
      <c r="F879" s="23"/>
      <c r="G879" s="23"/>
      <c r="H879" s="23"/>
      <c r="I879" s="1"/>
      <c r="J879" s="30" t="e">
        <f t="shared" si="165"/>
        <v>#VALUE!</v>
      </c>
      <c r="K879" s="5" t="e">
        <f t="shared" si="163"/>
        <v>#N/A</v>
      </c>
      <c r="L879" s="5" t="e">
        <f t="shared" si="164"/>
        <v>#N/A</v>
      </c>
      <c r="T879" s="25">
        <f t="shared" si="166"/>
        <v>0</v>
      </c>
      <c r="U879" s="25">
        <f t="shared" si="167"/>
        <v>0</v>
      </c>
      <c r="V879" s="25">
        <f t="shared" si="168"/>
        <v>0</v>
      </c>
      <c r="AA879" s="11" t="e">
        <f t="shared" si="169"/>
        <v>#N/A</v>
      </c>
      <c r="AB879" s="11" t="e">
        <f t="shared" si="170"/>
        <v>#N/A</v>
      </c>
      <c r="AC879" s="11" t="e">
        <f t="shared" si="171"/>
        <v>#N/A</v>
      </c>
      <c r="AH879" s="26" t="e">
        <f t="array" ref="AH879">MEDIAN(IF(ISNUMBER(AA$3:AA$163),AA$3:AA$163))</f>
        <v>#NUM!</v>
      </c>
      <c r="AI879" s="26" t="e">
        <f t="array" ref="AI879">MEDIAN(IF(ISNUMBER(AB$3:AB$163),AB$3:AB$163))</f>
        <v>#NUM!</v>
      </c>
      <c r="AJ879" s="26" t="e">
        <f t="array" ref="AJ879">MEDIAN(IF(ISNUMBER(AC$3:AC$163),AC$3:AC$163))</f>
        <v>#NUM!</v>
      </c>
    </row>
    <row r="880" spans="1:36" ht="15.75" x14ac:dyDescent="0.25">
      <c r="A880" s="21"/>
      <c r="B880" s="22"/>
      <c r="C880" s="23"/>
      <c r="D880" s="23"/>
      <c r="E880" s="23"/>
      <c r="F880" s="23"/>
      <c r="G880" s="23"/>
      <c r="H880" s="23"/>
      <c r="I880" s="1"/>
      <c r="J880" s="30" t="e">
        <f t="shared" si="165"/>
        <v>#VALUE!</v>
      </c>
      <c r="K880" s="5" t="e">
        <f t="shared" si="163"/>
        <v>#N/A</v>
      </c>
      <c r="L880" s="5" t="e">
        <f t="shared" si="164"/>
        <v>#N/A</v>
      </c>
      <c r="T880" s="25">
        <f t="shared" si="166"/>
        <v>0</v>
      </c>
      <c r="U880" s="25">
        <f t="shared" si="167"/>
        <v>0</v>
      </c>
      <c r="V880" s="25">
        <f t="shared" si="168"/>
        <v>0</v>
      </c>
      <c r="AA880" s="11" t="e">
        <f t="shared" si="169"/>
        <v>#N/A</v>
      </c>
      <c r="AB880" s="11" t="e">
        <f t="shared" si="170"/>
        <v>#N/A</v>
      </c>
      <c r="AC880" s="11" t="e">
        <f t="shared" si="171"/>
        <v>#N/A</v>
      </c>
      <c r="AH880" s="26" t="e">
        <f t="array" ref="AH880">MEDIAN(IF(ISNUMBER(AA$3:AA$163),AA$3:AA$163))</f>
        <v>#NUM!</v>
      </c>
      <c r="AI880" s="26" t="e">
        <f t="array" ref="AI880">MEDIAN(IF(ISNUMBER(AB$3:AB$163),AB$3:AB$163))</f>
        <v>#NUM!</v>
      </c>
      <c r="AJ880" s="26" t="e">
        <f t="array" ref="AJ880">MEDIAN(IF(ISNUMBER(AC$3:AC$163),AC$3:AC$163))</f>
        <v>#NUM!</v>
      </c>
    </row>
    <row r="881" spans="1:36" ht="15.75" x14ac:dyDescent="0.25">
      <c r="A881" s="21"/>
      <c r="B881" s="22"/>
      <c r="C881" s="23"/>
      <c r="D881" s="23"/>
      <c r="E881" s="23"/>
      <c r="F881" s="23"/>
      <c r="G881" s="23"/>
      <c r="H881" s="23"/>
      <c r="I881" s="1"/>
      <c r="J881" s="30" t="e">
        <f t="shared" si="165"/>
        <v>#VALUE!</v>
      </c>
      <c r="K881" s="5" t="e">
        <f t="shared" si="163"/>
        <v>#N/A</v>
      </c>
      <c r="L881" s="5" t="e">
        <f t="shared" si="164"/>
        <v>#N/A</v>
      </c>
      <c r="T881" s="25">
        <f t="shared" si="166"/>
        <v>0</v>
      </c>
      <c r="U881" s="25">
        <f t="shared" si="167"/>
        <v>0</v>
      </c>
      <c r="V881" s="25">
        <f t="shared" si="168"/>
        <v>0</v>
      </c>
      <c r="AA881" s="11" t="e">
        <f t="shared" si="169"/>
        <v>#N/A</v>
      </c>
      <c r="AB881" s="11" t="e">
        <f t="shared" si="170"/>
        <v>#N/A</v>
      </c>
      <c r="AC881" s="11" t="e">
        <f t="shared" si="171"/>
        <v>#N/A</v>
      </c>
      <c r="AH881" s="26" t="e">
        <f t="array" ref="AH881">MEDIAN(IF(ISNUMBER(AA$3:AA$163),AA$3:AA$163))</f>
        <v>#NUM!</v>
      </c>
      <c r="AI881" s="26" t="e">
        <f t="array" ref="AI881">MEDIAN(IF(ISNUMBER(AB$3:AB$163),AB$3:AB$163))</f>
        <v>#NUM!</v>
      </c>
      <c r="AJ881" s="26" t="e">
        <f t="array" ref="AJ881">MEDIAN(IF(ISNUMBER(AC$3:AC$163),AC$3:AC$163))</f>
        <v>#NUM!</v>
      </c>
    </row>
    <row r="882" spans="1:36" ht="15.75" x14ac:dyDescent="0.25">
      <c r="A882" s="21"/>
      <c r="B882" s="22"/>
      <c r="C882" s="23"/>
      <c r="D882" s="23"/>
      <c r="E882" s="23"/>
      <c r="F882" s="23"/>
      <c r="G882" s="23"/>
      <c r="H882" s="23"/>
      <c r="I882" s="1"/>
      <c r="J882" s="30" t="e">
        <f t="shared" si="165"/>
        <v>#VALUE!</v>
      </c>
      <c r="K882" s="5" t="e">
        <f t="shared" si="163"/>
        <v>#N/A</v>
      </c>
      <c r="L882" s="5" t="e">
        <f t="shared" si="164"/>
        <v>#N/A</v>
      </c>
      <c r="T882" s="25">
        <f t="shared" si="166"/>
        <v>0</v>
      </c>
      <c r="U882" s="25">
        <f t="shared" si="167"/>
        <v>0</v>
      </c>
      <c r="V882" s="25">
        <f t="shared" si="168"/>
        <v>0</v>
      </c>
      <c r="AA882" s="11" t="e">
        <f t="shared" si="169"/>
        <v>#N/A</v>
      </c>
      <c r="AB882" s="11" t="e">
        <f t="shared" si="170"/>
        <v>#N/A</v>
      </c>
      <c r="AC882" s="11" t="e">
        <f t="shared" si="171"/>
        <v>#N/A</v>
      </c>
      <c r="AH882" s="26" t="e">
        <f t="array" ref="AH882">MEDIAN(IF(ISNUMBER(AA$3:AA$163),AA$3:AA$163))</f>
        <v>#NUM!</v>
      </c>
      <c r="AI882" s="26" t="e">
        <f t="array" ref="AI882">MEDIAN(IF(ISNUMBER(AB$3:AB$163),AB$3:AB$163))</f>
        <v>#NUM!</v>
      </c>
      <c r="AJ882" s="26" t="e">
        <f t="array" ref="AJ882">MEDIAN(IF(ISNUMBER(AC$3:AC$163),AC$3:AC$163))</f>
        <v>#NUM!</v>
      </c>
    </row>
    <row r="883" spans="1:36" ht="15.75" x14ac:dyDescent="0.25">
      <c r="A883" s="21"/>
      <c r="B883" s="22"/>
      <c r="C883" s="23"/>
      <c r="D883" s="23"/>
      <c r="E883" s="23"/>
      <c r="F883" s="23"/>
      <c r="G883" s="23"/>
      <c r="H883" s="23"/>
      <c r="I883" s="1"/>
      <c r="J883" s="30" t="e">
        <f t="shared" si="165"/>
        <v>#VALUE!</v>
      </c>
      <c r="K883" s="5" t="e">
        <f t="shared" si="163"/>
        <v>#N/A</v>
      </c>
      <c r="L883" s="5" t="e">
        <f t="shared" si="164"/>
        <v>#N/A</v>
      </c>
      <c r="T883" s="25">
        <f t="shared" si="166"/>
        <v>0</v>
      </c>
      <c r="U883" s="25">
        <f t="shared" si="167"/>
        <v>0</v>
      </c>
      <c r="V883" s="25">
        <f t="shared" si="168"/>
        <v>0</v>
      </c>
      <c r="AA883" s="11" t="e">
        <f t="shared" si="169"/>
        <v>#N/A</v>
      </c>
      <c r="AB883" s="11" t="e">
        <f t="shared" si="170"/>
        <v>#N/A</v>
      </c>
      <c r="AC883" s="11" t="e">
        <f t="shared" si="171"/>
        <v>#N/A</v>
      </c>
      <c r="AH883" s="26" t="e">
        <f t="array" ref="AH883">MEDIAN(IF(ISNUMBER(AA$3:AA$163),AA$3:AA$163))</f>
        <v>#NUM!</v>
      </c>
      <c r="AI883" s="26" t="e">
        <f t="array" ref="AI883">MEDIAN(IF(ISNUMBER(AB$3:AB$163),AB$3:AB$163))</f>
        <v>#NUM!</v>
      </c>
      <c r="AJ883" s="26" t="e">
        <f t="array" ref="AJ883">MEDIAN(IF(ISNUMBER(AC$3:AC$163),AC$3:AC$163))</f>
        <v>#NUM!</v>
      </c>
    </row>
    <row r="884" spans="1:36" ht="15.75" x14ac:dyDescent="0.25">
      <c r="A884" s="21"/>
      <c r="B884" s="22"/>
      <c r="C884" s="23"/>
      <c r="D884" s="23"/>
      <c r="E884" s="23"/>
      <c r="F884" s="23"/>
      <c r="G884" s="23"/>
      <c r="H884" s="23"/>
      <c r="I884" s="1"/>
      <c r="J884" s="30" t="e">
        <f t="shared" si="165"/>
        <v>#VALUE!</v>
      </c>
      <c r="K884" s="5" t="e">
        <f t="shared" si="163"/>
        <v>#N/A</v>
      </c>
      <c r="L884" s="5" t="e">
        <f t="shared" si="164"/>
        <v>#N/A</v>
      </c>
      <c r="T884" s="25">
        <f t="shared" si="166"/>
        <v>0</v>
      </c>
      <c r="U884" s="25">
        <f t="shared" si="167"/>
        <v>0</v>
      </c>
      <c r="V884" s="25">
        <f t="shared" si="168"/>
        <v>0</v>
      </c>
      <c r="AA884" s="11" t="e">
        <f t="shared" si="169"/>
        <v>#N/A</v>
      </c>
      <c r="AB884" s="11" t="e">
        <f t="shared" si="170"/>
        <v>#N/A</v>
      </c>
      <c r="AC884" s="11" t="e">
        <f t="shared" si="171"/>
        <v>#N/A</v>
      </c>
      <c r="AH884" s="26" t="e">
        <f t="array" ref="AH884">MEDIAN(IF(ISNUMBER(AA$3:AA$163),AA$3:AA$163))</f>
        <v>#NUM!</v>
      </c>
      <c r="AI884" s="26" t="e">
        <f t="array" ref="AI884">MEDIAN(IF(ISNUMBER(AB$3:AB$163),AB$3:AB$163))</f>
        <v>#NUM!</v>
      </c>
      <c r="AJ884" s="26" t="e">
        <f t="array" ref="AJ884">MEDIAN(IF(ISNUMBER(AC$3:AC$163),AC$3:AC$163))</f>
        <v>#NUM!</v>
      </c>
    </row>
    <row r="885" spans="1:36" ht="15.75" x14ac:dyDescent="0.25">
      <c r="A885" s="21"/>
      <c r="B885" s="22"/>
      <c r="C885" s="23"/>
      <c r="D885" s="23"/>
      <c r="E885" s="23"/>
      <c r="F885" s="23"/>
      <c r="G885" s="23"/>
      <c r="H885" s="23"/>
      <c r="I885" s="1"/>
      <c r="J885" s="30" t="e">
        <f t="shared" si="165"/>
        <v>#VALUE!</v>
      </c>
      <c r="K885" s="5" t="e">
        <f t="shared" si="163"/>
        <v>#N/A</v>
      </c>
      <c r="L885" s="5" t="e">
        <f t="shared" si="164"/>
        <v>#N/A</v>
      </c>
      <c r="T885" s="25">
        <f t="shared" si="166"/>
        <v>0</v>
      </c>
      <c r="U885" s="25">
        <f t="shared" si="167"/>
        <v>0</v>
      </c>
      <c r="V885" s="25">
        <f t="shared" si="168"/>
        <v>0</v>
      </c>
      <c r="AA885" s="11" t="e">
        <f t="shared" si="169"/>
        <v>#N/A</v>
      </c>
      <c r="AB885" s="11" t="e">
        <f t="shared" si="170"/>
        <v>#N/A</v>
      </c>
      <c r="AC885" s="11" t="e">
        <f t="shared" si="171"/>
        <v>#N/A</v>
      </c>
      <c r="AH885" s="26" t="e">
        <f t="array" ref="AH885">MEDIAN(IF(ISNUMBER(AA$3:AA$163),AA$3:AA$163))</f>
        <v>#NUM!</v>
      </c>
      <c r="AI885" s="26" t="e">
        <f t="array" ref="AI885">MEDIAN(IF(ISNUMBER(AB$3:AB$163),AB$3:AB$163))</f>
        <v>#NUM!</v>
      </c>
      <c r="AJ885" s="26" t="e">
        <f t="array" ref="AJ885">MEDIAN(IF(ISNUMBER(AC$3:AC$163),AC$3:AC$163))</f>
        <v>#NUM!</v>
      </c>
    </row>
    <row r="886" spans="1:36" ht="15.75" x14ac:dyDescent="0.25">
      <c r="A886" s="21"/>
      <c r="B886" s="22"/>
      <c r="C886" s="23"/>
      <c r="D886" s="23"/>
      <c r="E886" s="23"/>
      <c r="F886" s="23"/>
      <c r="G886" s="23"/>
      <c r="H886" s="23"/>
      <c r="I886" s="1"/>
      <c r="J886" s="30" t="e">
        <f t="shared" si="165"/>
        <v>#VALUE!</v>
      </c>
      <c r="K886" s="5" t="e">
        <f t="shared" si="163"/>
        <v>#N/A</v>
      </c>
      <c r="L886" s="5" t="e">
        <f t="shared" si="164"/>
        <v>#N/A</v>
      </c>
      <c r="T886" s="25">
        <f t="shared" si="166"/>
        <v>0</v>
      </c>
      <c r="U886" s="25">
        <f t="shared" si="167"/>
        <v>0</v>
      </c>
      <c r="V886" s="25">
        <f t="shared" si="168"/>
        <v>0</v>
      </c>
      <c r="AA886" s="11" t="e">
        <f t="shared" si="169"/>
        <v>#N/A</v>
      </c>
      <c r="AB886" s="11" t="e">
        <f t="shared" si="170"/>
        <v>#N/A</v>
      </c>
      <c r="AC886" s="11" t="e">
        <f t="shared" si="171"/>
        <v>#N/A</v>
      </c>
      <c r="AH886" s="26" t="e">
        <f t="array" ref="AH886">MEDIAN(IF(ISNUMBER(AA$3:AA$163),AA$3:AA$163))</f>
        <v>#NUM!</v>
      </c>
      <c r="AI886" s="26" t="e">
        <f t="array" ref="AI886">MEDIAN(IF(ISNUMBER(AB$3:AB$163),AB$3:AB$163))</f>
        <v>#NUM!</v>
      </c>
      <c r="AJ886" s="26" t="e">
        <f t="array" ref="AJ886">MEDIAN(IF(ISNUMBER(AC$3:AC$163),AC$3:AC$163))</f>
        <v>#NUM!</v>
      </c>
    </row>
    <row r="887" spans="1:36" ht="15.75" x14ac:dyDescent="0.25">
      <c r="A887" s="21"/>
      <c r="B887" s="22"/>
      <c r="C887" s="23"/>
      <c r="D887" s="23"/>
      <c r="E887" s="23"/>
      <c r="F887" s="23"/>
      <c r="G887" s="23"/>
      <c r="H887" s="23"/>
      <c r="I887" s="1"/>
      <c r="J887" s="30" t="e">
        <f t="shared" si="165"/>
        <v>#VALUE!</v>
      </c>
      <c r="K887" s="5" t="e">
        <f t="shared" si="163"/>
        <v>#N/A</v>
      </c>
      <c r="L887" s="5" t="e">
        <f t="shared" si="164"/>
        <v>#N/A</v>
      </c>
      <c r="T887" s="25">
        <f t="shared" si="166"/>
        <v>0</v>
      </c>
      <c r="U887" s="25">
        <f t="shared" si="167"/>
        <v>0</v>
      </c>
      <c r="V887" s="25">
        <f t="shared" si="168"/>
        <v>0</v>
      </c>
      <c r="AA887" s="11" t="e">
        <f t="shared" si="169"/>
        <v>#N/A</v>
      </c>
      <c r="AB887" s="11" t="e">
        <f t="shared" si="170"/>
        <v>#N/A</v>
      </c>
      <c r="AC887" s="11" t="e">
        <f t="shared" si="171"/>
        <v>#N/A</v>
      </c>
      <c r="AH887" s="26" t="e">
        <f t="array" ref="AH887">MEDIAN(IF(ISNUMBER(AA$3:AA$163),AA$3:AA$163))</f>
        <v>#NUM!</v>
      </c>
      <c r="AI887" s="26" t="e">
        <f t="array" ref="AI887">MEDIAN(IF(ISNUMBER(AB$3:AB$163),AB$3:AB$163))</f>
        <v>#NUM!</v>
      </c>
      <c r="AJ887" s="26" t="e">
        <f t="array" ref="AJ887">MEDIAN(IF(ISNUMBER(AC$3:AC$163),AC$3:AC$163))</f>
        <v>#NUM!</v>
      </c>
    </row>
    <row r="888" spans="1:36" ht="15.75" x14ac:dyDescent="0.25">
      <c r="A888" s="21"/>
      <c r="B888" s="22"/>
      <c r="C888" s="23"/>
      <c r="D888" s="23"/>
      <c r="E888" s="23"/>
      <c r="F888" s="23"/>
      <c r="G888" s="23"/>
      <c r="H888" s="23"/>
      <c r="I888" s="1"/>
      <c r="J888" s="30" t="e">
        <f t="shared" si="165"/>
        <v>#VALUE!</v>
      </c>
      <c r="K888" s="5" t="e">
        <f t="shared" si="163"/>
        <v>#N/A</v>
      </c>
      <c r="L888" s="5" t="e">
        <f t="shared" si="164"/>
        <v>#N/A</v>
      </c>
      <c r="T888" s="25">
        <f t="shared" si="166"/>
        <v>0</v>
      </c>
      <c r="U888" s="25">
        <f t="shared" si="167"/>
        <v>0</v>
      </c>
      <c r="V888" s="25">
        <f t="shared" si="168"/>
        <v>0</v>
      </c>
      <c r="AA888" s="11" t="e">
        <f t="shared" si="169"/>
        <v>#N/A</v>
      </c>
      <c r="AB888" s="11" t="e">
        <f t="shared" si="170"/>
        <v>#N/A</v>
      </c>
      <c r="AC888" s="11" t="e">
        <f t="shared" si="171"/>
        <v>#N/A</v>
      </c>
      <c r="AH888" s="26" t="e">
        <f t="array" ref="AH888">MEDIAN(IF(ISNUMBER(AA$3:AA$163),AA$3:AA$163))</f>
        <v>#NUM!</v>
      </c>
      <c r="AI888" s="26" t="e">
        <f t="array" ref="AI888">MEDIAN(IF(ISNUMBER(AB$3:AB$163),AB$3:AB$163))</f>
        <v>#NUM!</v>
      </c>
      <c r="AJ888" s="26" t="e">
        <f t="array" ref="AJ888">MEDIAN(IF(ISNUMBER(AC$3:AC$163),AC$3:AC$163))</f>
        <v>#NUM!</v>
      </c>
    </row>
    <row r="889" spans="1:36" ht="15.75" x14ac:dyDescent="0.25">
      <c r="A889" s="21"/>
      <c r="B889" s="22"/>
      <c r="C889" s="23"/>
      <c r="D889" s="23"/>
      <c r="E889" s="23"/>
      <c r="F889" s="23"/>
      <c r="G889" s="23"/>
      <c r="H889" s="23"/>
      <c r="I889" s="1"/>
      <c r="J889" s="30" t="e">
        <f t="shared" si="165"/>
        <v>#VALUE!</v>
      </c>
      <c r="K889" s="5" t="e">
        <f t="shared" si="163"/>
        <v>#N/A</v>
      </c>
      <c r="L889" s="5" t="e">
        <f t="shared" si="164"/>
        <v>#N/A</v>
      </c>
      <c r="T889" s="25">
        <f t="shared" si="166"/>
        <v>0</v>
      </c>
      <c r="U889" s="25">
        <f t="shared" si="167"/>
        <v>0</v>
      </c>
      <c r="V889" s="25">
        <f t="shared" si="168"/>
        <v>0</v>
      </c>
      <c r="AA889" s="11" t="e">
        <f t="shared" si="169"/>
        <v>#N/A</v>
      </c>
      <c r="AB889" s="11" t="e">
        <f t="shared" si="170"/>
        <v>#N/A</v>
      </c>
      <c r="AC889" s="11" t="e">
        <f t="shared" si="171"/>
        <v>#N/A</v>
      </c>
      <c r="AH889" s="26" t="e">
        <f t="array" ref="AH889">MEDIAN(IF(ISNUMBER(AA$3:AA$163),AA$3:AA$163))</f>
        <v>#NUM!</v>
      </c>
      <c r="AI889" s="26" t="e">
        <f t="array" ref="AI889">MEDIAN(IF(ISNUMBER(AB$3:AB$163),AB$3:AB$163))</f>
        <v>#NUM!</v>
      </c>
      <c r="AJ889" s="26" t="e">
        <f t="array" ref="AJ889">MEDIAN(IF(ISNUMBER(AC$3:AC$163),AC$3:AC$163))</f>
        <v>#NUM!</v>
      </c>
    </row>
    <row r="890" spans="1:36" ht="15.75" x14ac:dyDescent="0.25">
      <c r="A890" s="21"/>
      <c r="B890" s="22"/>
      <c r="C890" s="23"/>
      <c r="D890" s="23"/>
      <c r="E890" s="23"/>
      <c r="F890" s="23"/>
      <c r="G890" s="23"/>
      <c r="H890" s="23"/>
      <c r="I890" s="1"/>
      <c r="J890" s="30" t="e">
        <f t="shared" si="165"/>
        <v>#VALUE!</v>
      </c>
      <c r="K890" s="5" t="e">
        <f t="shared" si="163"/>
        <v>#N/A</v>
      </c>
      <c r="L890" s="5" t="e">
        <f t="shared" si="164"/>
        <v>#N/A</v>
      </c>
      <c r="T890" s="25">
        <f t="shared" si="166"/>
        <v>0</v>
      </c>
      <c r="U890" s="25">
        <f t="shared" si="167"/>
        <v>0</v>
      </c>
      <c r="V890" s="25">
        <f t="shared" si="168"/>
        <v>0</v>
      </c>
      <c r="AA890" s="11" t="e">
        <f t="shared" si="169"/>
        <v>#N/A</v>
      </c>
      <c r="AB890" s="11" t="e">
        <f t="shared" si="170"/>
        <v>#N/A</v>
      </c>
      <c r="AC890" s="11" t="e">
        <f t="shared" si="171"/>
        <v>#N/A</v>
      </c>
      <c r="AH890" s="26" t="e">
        <f t="array" ref="AH890">MEDIAN(IF(ISNUMBER(AA$3:AA$163),AA$3:AA$163))</f>
        <v>#NUM!</v>
      </c>
      <c r="AI890" s="26" t="e">
        <f t="array" ref="AI890">MEDIAN(IF(ISNUMBER(AB$3:AB$163),AB$3:AB$163))</f>
        <v>#NUM!</v>
      </c>
      <c r="AJ890" s="26" t="e">
        <f t="array" ref="AJ890">MEDIAN(IF(ISNUMBER(AC$3:AC$163),AC$3:AC$163))</f>
        <v>#NUM!</v>
      </c>
    </row>
    <row r="891" spans="1:36" ht="15.75" x14ac:dyDescent="0.25">
      <c r="A891" s="21"/>
      <c r="B891" s="22"/>
      <c r="C891" s="23"/>
      <c r="D891" s="23"/>
      <c r="E891" s="23"/>
      <c r="F891" s="23"/>
      <c r="G891" s="23"/>
      <c r="H891" s="23"/>
      <c r="I891" s="1"/>
      <c r="J891" s="30" t="e">
        <f t="shared" si="165"/>
        <v>#VALUE!</v>
      </c>
      <c r="K891" s="5" t="e">
        <f t="shared" si="163"/>
        <v>#N/A</v>
      </c>
      <c r="L891" s="5" t="e">
        <f t="shared" si="164"/>
        <v>#N/A</v>
      </c>
      <c r="T891" s="25">
        <f t="shared" si="166"/>
        <v>0</v>
      </c>
      <c r="U891" s="25">
        <f t="shared" si="167"/>
        <v>0</v>
      </c>
      <c r="V891" s="25">
        <f t="shared" si="168"/>
        <v>0</v>
      </c>
      <c r="AA891" s="11" t="e">
        <f t="shared" si="169"/>
        <v>#N/A</v>
      </c>
      <c r="AB891" s="11" t="e">
        <f t="shared" si="170"/>
        <v>#N/A</v>
      </c>
      <c r="AC891" s="11" t="e">
        <f t="shared" si="171"/>
        <v>#N/A</v>
      </c>
      <c r="AH891" s="26" t="e">
        <f t="array" ref="AH891">MEDIAN(IF(ISNUMBER(AA$3:AA$163),AA$3:AA$163))</f>
        <v>#NUM!</v>
      </c>
      <c r="AI891" s="26" t="e">
        <f t="array" ref="AI891">MEDIAN(IF(ISNUMBER(AB$3:AB$163),AB$3:AB$163))</f>
        <v>#NUM!</v>
      </c>
      <c r="AJ891" s="26" t="e">
        <f t="array" ref="AJ891">MEDIAN(IF(ISNUMBER(AC$3:AC$163),AC$3:AC$163))</f>
        <v>#NUM!</v>
      </c>
    </row>
    <row r="892" spans="1:36" ht="15.75" x14ac:dyDescent="0.25">
      <c r="A892" s="21"/>
      <c r="B892" s="22"/>
      <c r="C892" s="23"/>
      <c r="D892" s="23"/>
      <c r="E892" s="23"/>
      <c r="F892" s="23"/>
      <c r="G892" s="23"/>
      <c r="H892" s="23"/>
      <c r="I892" s="1"/>
      <c r="J892" s="30" t="e">
        <f t="shared" si="165"/>
        <v>#VALUE!</v>
      </c>
      <c r="K892" s="5" t="e">
        <f t="shared" si="163"/>
        <v>#N/A</v>
      </c>
      <c r="L892" s="5" t="e">
        <f t="shared" si="164"/>
        <v>#N/A</v>
      </c>
      <c r="T892" s="25">
        <f t="shared" si="166"/>
        <v>0</v>
      </c>
      <c r="U892" s="25">
        <f t="shared" si="167"/>
        <v>0</v>
      </c>
      <c r="V892" s="25">
        <f t="shared" si="168"/>
        <v>0</v>
      </c>
      <c r="AA892" s="11" t="e">
        <f t="shared" si="169"/>
        <v>#N/A</v>
      </c>
      <c r="AB892" s="11" t="e">
        <f t="shared" si="170"/>
        <v>#N/A</v>
      </c>
      <c r="AC892" s="11" t="e">
        <f t="shared" si="171"/>
        <v>#N/A</v>
      </c>
      <c r="AH892" s="26" t="e">
        <f t="array" ref="AH892">MEDIAN(IF(ISNUMBER(AA$3:AA$163),AA$3:AA$163))</f>
        <v>#NUM!</v>
      </c>
      <c r="AI892" s="26" t="e">
        <f t="array" ref="AI892">MEDIAN(IF(ISNUMBER(AB$3:AB$163),AB$3:AB$163))</f>
        <v>#NUM!</v>
      </c>
      <c r="AJ892" s="26" t="e">
        <f t="array" ref="AJ892">MEDIAN(IF(ISNUMBER(AC$3:AC$163),AC$3:AC$163))</f>
        <v>#NUM!</v>
      </c>
    </row>
    <row r="893" spans="1:36" ht="15.75" x14ac:dyDescent="0.25">
      <c r="A893" s="21"/>
      <c r="B893" s="22"/>
      <c r="C893" s="23"/>
      <c r="D893" s="23"/>
      <c r="E893" s="23"/>
      <c r="F893" s="23"/>
      <c r="G893" s="23"/>
      <c r="H893" s="23"/>
      <c r="I893" s="1"/>
      <c r="J893" s="30" t="e">
        <f t="shared" si="165"/>
        <v>#VALUE!</v>
      </c>
      <c r="K893" s="5" t="e">
        <f t="shared" si="163"/>
        <v>#N/A</v>
      </c>
      <c r="L893" s="5" t="e">
        <f t="shared" si="164"/>
        <v>#N/A</v>
      </c>
      <c r="T893" s="25">
        <f t="shared" si="166"/>
        <v>0</v>
      </c>
      <c r="U893" s="25">
        <f t="shared" si="167"/>
        <v>0</v>
      </c>
      <c r="V893" s="25">
        <f t="shared" si="168"/>
        <v>0</v>
      </c>
      <c r="AA893" s="11" t="e">
        <f t="shared" si="169"/>
        <v>#N/A</v>
      </c>
      <c r="AB893" s="11" t="e">
        <f t="shared" si="170"/>
        <v>#N/A</v>
      </c>
      <c r="AC893" s="11" t="e">
        <f t="shared" si="171"/>
        <v>#N/A</v>
      </c>
      <c r="AH893" s="26" t="e">
        <f t="array" ref="AH893">MEDIAN(IF(ISNUMBER(AA$3:AA$163),AA$3:AA$163))</f>
        <v>#NUM!</v>
      </c>
      <c r="AI893" s="26" t="e">
        <f t="array" ref="AI893">MEDIAN(IF(ISNUMBER(AB$3:AB$163),AB$3:AB$163))</f>
        <v>#NUM!</v>
      </c>
      <c r="AJ893" s="26" t="e">
        <f t="array" ref="AJ893">MEDIAN(IF(ISNUMBER(AC$3:AC$163),AC$3:AC$163))</f>
        <v>#NUM!</v>
      </c>
    </row>
    <row r="894" spans="1:36" ht="15.75" x14ac:dyDescent="0.25">
      <c r="A894" s="21"/>
      <c r="B894" s="22"/>
      <c r="C894" s="23"/>
      <c r="D894" s="23"/>
      <c r="E894" s="23"/>
      <c r="F894" s="23"/>
      <c r="G894" s="23"/>
      <c r="H894" s="23"/>
      <c r="I894" s="1"/>
      <c r="J894" s="30" t="e">
        <f t="shared" si="165"/>
        <v>#VALUE!</v>
      </c>
      <c r="K894" s="5" t="e">
        <f t="shared" si="163"/>
        <v>#N/A</v>
      </c>
      <c r="L894" s="5" t="e">
        <f t="shared" si="164"/>
        <v>#N/A</v>
      </c>
      <c r="T894" s="25">
        <f t="shared" si="166"/>
        <v>0</v>
      </c>
      <c r="U894" s="25">
        <f t="shared" si="167"/>
        <v>0</v>
      </c>
      <c r="V894" s="25">
        <f t="shared" si="168"/>
        <v>0</v>
      </c>
      <c r="AA894" s="11" t="e">
        <f t="shared" si="169"/>
        <v>#N/A</v>
      </c>
      <c r="AB894" s="11" t="e">
        <f t="shared" si="170"/>
        <v>#N/A</v>
      </c>
      <c r="AC894" s="11" t="e">
        <f t="shared" si="171"/>
        <v>#N/A</v>
      </c>
      <c r="AH894" s="26" t="e">
        <f t="array" ref="AH894">MEDIAN(IF(ISNUMBER(AA$3:AA$163),AA$3:AA$163))</f>
        <v>#NUM!</v>
      </c>
      <c r="AI894" s="26" t="e">
        <f t="array" ref="AI894">MEDIAN(IF(ISNUMBER(AB$3:AB$163),AB$3:AB$163))</f>
        <v>#NUM!</v>
      </c>
      <c r="AJ894" s="26" t="e">
        <f t="array" ref="AJ894">MEDIAN(IF(ISNUMBER(AC$3:AC$163),AC$3:AC$163))</f>
        <v>#NUM!</v>
      </c>
    </row>
    <row r="895" spans="1:36" ht="15.75" x14ac:dyDescent="0.25">
      <c r="A895" s="21"/>
      <c r="B895" s="22"/>
      <c r="C895" s="23"/>
      <c r="D895" s="23"/>
      <c r="E895" s="23"/>
      <c r="F895" s="23"/>
      <c r="G895" s="23"/>
      <c r="H895" s="23"/>
      <c r="I895" s="1"/>
      <c r="J895" s="30" t="e">
        <f t="shared" si="165"/>
        <v>#VALUE!</v>
      </c>
      <c r="K895" s="5" t="e">
        <f t="shared" si="163"/>
        <v>#N/A</v>
      </c>
      <c r="L895" s="5" t="e">
        <f t="shared" si="164"/>
        <v>#N/A</v>
      </c>
      <c r="T895" s="25">
        <f t="shared" si="166"/>
        <v>0</v>
      </c>
      <c r="U895" s="25">
        <f t="shared" si="167"/>
        <v>0</v>
      </c>
      <c r="V895" s="25">
        <f t="shared" si="168"/>
        <v>0</v>
      </c>
      <c r="AA895" s="11" t="e">
        <f t="shared" si="169"/>
        <v>#N/A</v>
      </c>
      <c r="AB895" s="11" t="e">
        <f t="shared" si="170"/>
        <v>#N/A</v>
      </c>
      <c r="AC895" s="11" t="e">
        <f t="shared" si="171"/>
        <v>#N/A</v>
      </c>
      <c r="AH895" s="26" t="e">
        <f t="array" ref="AH895">MEDIAN(IF(ISNUMBER(AA$3:AA$163),AA$3:AA$163))</f>
        <v>#NUM!</v>
      </c>
      <c r="AI895" s="26" t="e">
        <f t="array" ref="AI895">MEDIAN(IF(ISNUMBER(AB$3:AB$163),AB$3:AB$163))</f>
        <v>#NUM!</v>
      </c>
      <c r="AJ895" s="26" t="e">
        <f t="array" ref="AJ895">MEDIAN(IF(ISNUMBER(AC$3:AC$163),AC$3:AC$163))</f>
        <v>#NUM!</v>
      </c>
    </row>
    <row r="896" spans="1:36" ht="15.75" x14ac:dyDescent="0.25">
      <c r="A896" s="21"/>
      <c r="B896" s="22"/>
      <c r="C896" s="23"/>
      <c r="D896" s="23"/>
      <c r="E896" s="23"/>
      <c r="F896" s="23"/>
      <c r="G896" s="23"/>
      <c r="H896" s="23"/>
      <c r="I896" s="1"/>
      <c r="J896" s="30" t="e">
        <f t="shared" si="165"/>
        <v>#VALUE!</v>
      </c>
      <c r="K896" s="5" t="e">
        <f t="shared" si="163"/>
        <v>#N/A</v>
      </c>
      <c r="L896" s="5" t="e">
        <f t="shared" si="164"/>
        <v>#N/A</v>
      </c>
      <c r="T896" s="25">
        <f t="shared" si="166"/>
        <v>0</v>
      </c>
      <c r="U896" s="25">
        <f t="shared" si="167"/>
        <v>0</v>
      </c>
      <c r="V896" s="25">
        <f t="shared" si="168"/>
        <v>0</v>
      </c>
      <c r="AA896" s="11" t="e">
        <f t="shared" si="169"/>
        <v>#N/A</v>
      </c>
      <c r="AB896" s="11" t="e">
        <f t="shared" si="170"/>
        <v>#N/A</v>
      </c>
      <c r="AC896" s="11" t="e">
        <f t="shared" si="171"/>
        <v>#N/A</v>
      </c>
      <c r="AH896" s="26" t="e">
        <f t="array" ref="AH896">MEDIAN(IF(ISNUMBER(AA$3:AA$163),AA$3:AA$163))</f>
        <v>#NUM!</v>
      </c>
      <c r="AI896" s="26" t="e">
        <f t="array" ref="AI896">MEDIAN(IF(ISNUMBER(AB$3:AB$163),AB$3:AB$163))</f>
        <v>#NUM!</v>
      </c>
      <c r="AJ896" s="26" t="e">
        <f t="array" ref="AJ896">MEDIAN(IF(ISNUMBER(AC$3:AC$163),AC$3:AC$163))</f>
        <v>#NUM!</v>
      </c>
    </row>
    <row r="897" spans="1:36" ht="15.75" x14ac:dyDescent="0.25">
      <c r="A897" s="21"/>
      <c r="B897" s="22"/>
      <c r="C897" s="23"/>
      <c r="D897" s="23"/>
      <c r="E897" s="23"/>
      <c r="F897" s="23"/>
      <c r="G897" s="23"/>
      <c r="H897" s="23"/>
      <c r="I897" s="1"/>
      <c r="J897" s="30" t="e">
        <f t="shared" si="165"/>
        <v>#VALUE!</v>
      </c>
      <c r="K897" s="5" t="e">
        <f t="shared" si="163"/>
        <v>#N/A</v>
      </c>
      <c r="L897" s="5" t="e">
        <f t="shared" si="164"/>
        <v>#N/A</v>
      </c>
      <c r="T897" s="25">
        <f t="shared" si="166"/>
        <v>0</v>
      </c>
      <c r="U897" s="25">
        <f t="shared" si="167"/>
        <v>0</v>
      </c>
      <c r="V897" s="25">
        <f t="shared" si="168"/>
        <v>0</v>
      </c>
      <c r="AA897" s="11" t="e">
        <f t="shared" si="169"/>
        <v>#N/A</v>
      </c>
      <c r="AB897" s="11" t="e">
        <f t="shared" si="170"/>
        <v>#N/A</v>
      </c>
      <c r="AC897" s="11" t="e">
        <f t="shared" si="171"/>
        <v>#N/A</v>
      </c>
      <c r="AH897" s="26" t="e">
        <f t="array" ref="AH897">MEDIAN(IF(ISNUMBER(AA$3:AA$163),AA$3:AA$163))</f>
        <v>#NUM!</v>
      </c>
      <c r="AI897" s="26" t="e">
        <f t="array" ref="AI897">MEDIAN(IF(ISNUMBER(AB$3:AB$163),AB$3:AB$163))</f>
        <v>#NUM!</v>
      </c>
      <c r="AJ897" s="26" t="e">
        <f t="array" ref="AJ897">MEDIAN(IF(ISNUMBER(AC$3:AC$163),AC$3:AC$163))</f>
        <v>#NUM!</v>
      </c>
    </row>
    <row r="898" spans="1:36" ht="15.75" x14ac:dyDescent="0.25">
      <c r="A898" s="21"/>
      <c r="B898" s="22"/>
      <c r="C898" s="23"/>
      <c r="D898" s="23"/>
      <c r="E898" s="23"/>
      <c r="F898" s="23"/>
      <c r="G898" s="23"/>
      <c r="H898" s="23"/>
      <c r="I898" s="1"/>
      <c r="J898" s="30" t="e">
        <f t="shared" si="165"/>
        <v>#VALUE!</v>
      </c>
      <c r="K898" s="5" t="e">
        <f t="shared" si="163"/>
        <v>#N/A</v>
      </c>
      <c r="L898" s="5" t="e">
        <f t="shared" si="164"/>
        <v>#N/A</v>
      </c>
      <c r="T898" s="25">
        <f t="shared" si="166"/>
        <v>0</v>
      </c>
      <c r="U898" s="25">
        <f t="shared" si="167"/>
        <v>0</v>
      </c>
      <c r="V898" s="25">
        <f t="shared" si="168"/>
        <v>0</v>
      </c>
      <c r="AA898" s="11" t="e">
        <f t="shared" si="169"/>
        <v>#N/A</v>
      </c>
      <c r="AB898" s="11" t="e">
        <f t="shared" si="170"/>
        <v>#N/A</v>
      </c>
      <c r="AC898" s="11" t="e">
        <f t="shared" si="171"/>
        <v>#N/A</v>
      </c>
      <c r="AH898" s="26" t="e">
        <f t="array" ref="AH898">MEDIAN(IF(ISNUMBER(AA$3:AA$163),AA$3:AA$163))</f>
        <v>#NUM!</v>
      </c>
      <c r="AI898" s="26" t="e">
        <f t="array" ref="AI898">MEDIAN(IF(ISNUMBER(AB$3:AB$163),AB$3:AB$163))</f>
        <v>#NUM!</v>
      </c>
      <c r="AJ898" s="26" t="e">
        <f t="array" ref="AJ898">MEDIAN(IF(ISNUMBER(AC$3:AC$163),AC$3:AC$163))</f>
        <v>#NUM!</v>
      </c>
    </row>
    <row r="899" spans="1:36" ht="15.75" x14ac:dyDescent="0.25">
      <c r="A899" s="21"/>
      <c r="B899" s="22"/>
      <c r="C899" s="23"/>
      <c r="D899" s="23"/>
      <c r="E899" s="23"/>
      <c r="F899" s="23"/>
      <c r="G899" s="23"/>
      <c r="H899" s="23"/>
      <c r="I899" s="1"/>
      <c r="J899" s="30" t="e">
        <f t="shared" si="165"/>
        <v>#VALUE!</v>
      </c>
      <c r="K899" s="5" t="e">
        <f t="shared" ref="K899:K962" si="172">IF(ISBLANK(B899),NA(),B899-WEEKDAY(B899,2)+1)</f>
        <v>#N/A</v>
      </c>
      <c r="L899" s="5" t="e">
        <f t="shared" ref="L899:L962" si="173">IF(ISBLANK(B899),NA(),B899-DAY(B899)+1)</f>
        <v>#N/A</v>
      </c>
      <c r="T899" s="25">
        <f t="shared" si="166"/>
        <v>0</v>
      </c>
      <c r="U899" s="25">
        <f t="shared" si="167"/>
        <v>0</v>
      </c>
      <c r="V899" s="25">
        <f t="shared" si="168"/>
        <v>0</v>
      </c>
      <c r="AA899" s="11" t="e">
        <f t="shared" si="169"/>
        <v>#N/A</v>
      </c>
      <c r="AB899" s="11" t="e">
        <f t="shared" si="170"/>
        <v>#N/A</v>
      </c>
      <c r="AC899" s="11" t="e">
        <f t="shared" si="171"/>
        <v>#N/A</v>
      </c>
      <c r="AH899" s="26" t="e">
        <f t="array" ref="AH899">MEDIAN(IF(ISNUMBER(AA$3:AA$163),AA$3:AA$163))</f>
        <v>#NUM!</v>
      </c>
      <c r="AI899" s="26" t="e">
        <f t="array" ref="AI899">MEDIAN(IF(ISNUMBER(AB$3:AB$163),AB$3:AB$163))</f>
        <v>#NUM!</v>
      </c>
      <c r="AJ899" s="26" t="e">
        <f t="array" ref="AJ899">MEDIAN(IF(ISNUMBER(AC$3:AC$163),AC$3:AC$163))</f>
        <v>#NUM!</v>
      </c>
    </row>
    <row r="900" spans="1:36" ht="15.75" x14ac:dyDescent="0.25">
      <c r="A900" s="21"/>
      <c r="B900" s="22"/>
      <c r="C900" s="23"/>
      <c r="D900" s="23"/>
      <c r="E900" s="23"/>
      <c r="F900" s="23"/>
      <c r="G900" s="23"/>
      <c r="H900" s="23"/>
      <c r="I900" s="1"/>
      <c r="J900" s="30" t="e">
        <f t="shared" ref="J900:J963" si="174">ABS(AND(C900:H900))</f>
        <v>#VALUE!</v>
      </c>
      <c r="K900" s="5" t="e">
        <f t="shared" si="172"/>
        <v>#N/A</v>
      </c>
      <c r="L900" s="5" t="e">
        <f t="shared" si="173"/>
        <v>#N/A</v>
      </c>
      <c r="T900" s="25">
        <f t="shared" ref="T900:T963" si="175">SUMIF($K$3:$K$2500,$O900,$F$3:$F$2500)</f>
        <v>0</v>
      </c>
      <c r="U900" s="25">
        <f t="shared" ref="U900:U963" si="176">SUMIF($K$3:$K$2500,$O900,$G$3:$G$2500)</f>
        <v>0</v>
      </c>
      <c r="V900" s="25">
        <f t="shared" ref="V900:V963" si="177">SUMIF($K$3:$K$2500,$O900,$H$3:$H$2500)</f>
        <v>0</v>
      </c>
      <c r="AA900" s="11" t="e">
        <f t="shared" ref="AA900:AA963" si="178">IF($P900&gt;0,T900/$P900,NA())</f>
        <v>#N/A</v>
      </c>
      <c r="AB900" s="11" t="e">
        <f t="shared" ref="AB900:AB963" si="179">IF($P900&gt;0,U900/$P900,NA())</f>
        <v>#N/A</v>
      </c>
      <c r="AC900" s="11" t="e">
        <f t="shared" ref="AC900:AC963" si="180">IF($P900&gt;0,V900/$P900,NA())</f>
        <v>#N/A</v>
      </c>
      <c r="AH900" s="26" t="e">
        <f t="array" ref="AH900">MEDIAN(IF(ISNUMBER(AA$3:AA$163),AA$3:AA$163))</f>
        <v>#NUM!</v>
      </c>
      <c r="AI900" s="26" t="e">
        <f t="array" ref="AI900">MEDIAN(IF(ISNUMBER(AB$3:AB$163),AB$3:AB$163))</f>
        <v>#NUM!</v>
      </c>
      <c r="AJ900" s="26" t="e">
        <f t="array" ref="AJ900">MEDIAN(IF(ISNUMBER(AC$3:AC$163),AC$3:AC$163))</f>
        <v>#NUM!</v>
      </c>
    </row>
    <row r="901" spans="1:36" ht="15.75" x14ac:dyDescent="0.25">
      <c r="A901" s="21"/>
      <c r="B901" s="22"/>
      <c r="C901" s="23"/>
      <c r="D901" s="23"/>
      <c r="E901" s="23"/>
      <c r="F901" s="23"/>
      <c r="G901" s="23"/>
      <c r="H901" s="23"/>
      <c r="I901" s="1"/>
      <c r="J901" s="30" t="e">
        <f t="shared" si="174"/>
        <v>#VALUE!</v>
      </c>
      <c r="K901" s="5" t="e">
        <f t="shared" si="172"/>
        <v>#N/A</v>
      </c>
      <c r="L901" s="5" t="e">
        <f t="shared" si="173"/>
        <v>#N/A</v>
      </c>
      <c r="T901" s="25">
        <f t="shared" si="175"/>
        <v>0</v>
      </c>
      <c r="U901" s="25">
        <f t="shared" si="176"/>
        <v>0</v>
      </c>
      <c r="V901" s="25">
        <f t="shared" si="177"/>
        <v>0</v>
      </c>
      <c r="AA901" s="11" t="e">
        <f t="shared" si="178"/>
        <v>#N/A</v>
      </c>
      <c r="AB901" s="11" t="e">
        <f t="shared" si="179"/>
        <v>#N/A</v>
      </c>
      <c r="AC901" s="11" t="e">
        <f t="shared" si="180"/>
        <v>#N/A</v>
      </c>
      <c r="AH901" s="26" t="e">
        <f t="array" ref="AH901">MEDIAN(IF(ISNUMBER(AA$3:AA$163),AA$3:AA$163))</f>
        <v>#NUM!</v>
      </c>
      <c r="AI901" s="26" t="e">
        <f t="array" ref="AI901">MEDIAN(IF(ISNUMBER(AB$3:AB$163),AB$3:AB$163))</f>
        <v>#NUM!</v>
      </c>
      <c r="AJ901" s="26" t="e">
        <f t="array" ref="AJ901">MEDIAN(IF(ISNUMBER(AC$3:AC$163),AC$3:AC$163))</f>
        <v>#NUM!</v>
      </c>
    </row>
    <row r="902" spans="1:36" ht="15.75" x14ac:dyDescent="0.25">
      <c r="A902" s="21"/>
      <c r="B902" s="22"/>
      <c r="C902" s="23"/>
      <c r="D902" s="23"/>
      <c r="E902" s="23"/>
      <c r="F902" s="23"/>
      <c r="G902" s="23"/>
      <c r="H902" s="23"/>
      <c r="I902" s="1"/>
      <c r="J902" s="30" t="e">
        <f t="shared" si="174"/>
        <v>#VALUE!</v>
      </c>
      <c r="K902" s="5" t="e">
        <f t="shared" si="172"/>
        <v>#N/A</v>
      </c>
      <c r="L902" s="5" t="e">
        <f t="shared" si="173"/>
        <v>#N/A</v>
      </c>
      <c r="T902" s="25">
        <f t="shared" si="175"/>
        <v>0</v>
      </c>
      <c r="U902" s="25">
        <f t="shared" si="176"/>
        <v>0</v>
      </c>
      <c r="V902" s="25">
        <f t="shared" si="177"/>
        <v>0</v>
      </c>
      <c r="AA902" s="11" t="e">
        <f t="shared" si="178"/>
        <v>#N/A</v>
      </c>
      <c r="AB902" s="11" t="e">
        <f t="shared" si="179"/>
        <v>#N/A</v>
      </c>
      <c r="AC902" s="11" t="e">
        <f t="shared" si="180"/>
        <v>#N/A</v>
      </c>
      <c r="AH902" s="26" t="e">
        <f t="array" ref="AH902">MEDIAN(IF(ISNUMBER(AA$3:AA$163),AA$3:AA$163))</f>
        <v>#NUM!</v>
      </c>
      <c r="AI902" s="26" t="e">
        <f t="array" ref="AI902">MEDIAN(IF(ISNUMBER(AB$3:AB$163),AB$3:AB$163))</f>
        <v>#NUM!</v>
      </c>
      <c r="AJ902" s="26" t="e">
        <f t="array" ref="AJ902">MEDIAN(IF(ISNUMBER(AC$3:AC$163),AC$3:AC$163))</f>
        <v>#NUM!</v>
      </c>
    </row>
    <row r="903" spans="1:36" ht="15.75" x14ac:dyDescent="0.25">
      <c r="A903" s="21"/>
      <c r="B903" s="22"/>
      <c r="C903" s="23"/>
      <c r="D903" s="23"/>
      <c r="E903" s="23"/>
      <c r="F903" s="23"/>
      <c r="G903" s="23"/>
      <c r="H903" s="23"/>
      <c r="I903" s="1"/>
      <c r="J903" s="30" t="e">
        <f t="shared" si="174"/>
        <v>#VALUE!</v>
      </c>
      <c r="K903" s="5" t="e">
        <f t="shared" si="172"/>
        <v>#N/A</v>
      </c>
      <c r="L903" s="5" t="e">
        <f t="shared" si="173"/>
        <v>#N/A</v>
      </c>
      <c r="T903" s="25">
        <f t="shared" si="175"/>
        <v>0</v>
      </c>
      <c r="U903" s="25">
        <f t="shared" si="176"/>
        <v>0</v>
      </c>
      <c r="V903" s="25">
        <f t="shared" si="177"/>
        <v>0</v>
      </c>
      <c r="AA903" s="11" t="e">
        <f t="shared" si="178"/>
        <v>#N/A</v>
      </c>
      <c r="AB903" s="11" t="e">
        <f t="shared" si="179"/>
        <v>#N/A</v>
      </c>
      <c r="AC903" s="11" t="e">
        <f t="shared" si="180"/>
        <v>#N/A</v>
      </c>
      <c r="AH903" s="26" t="e">
        <f t="array" ref="AH903">MEDIAN(IF(ISNUMBER(AA$3:AA$163),AA$3:AA$163))</f>
        <v>#NUM!</v>
      </c>
      <c r="AI903" s="26" t="e">
        <f t="array" ref="AI903">MEDIAN(IF(ISNUMBER(AB$3:AB$163),AB$3:AB$163))</f>
        <v>#NUM!</v>
      </c>
      <c r="AJ903" s="26" t="e">
        <f t="array" ref="AJ903">MEDIAN(IF(ISNUMBER(AC$3:AC$163),AC$3:AC$163))</f>
        <v>#NUM!</v>
      </c>
    </row>
    <row r="904" spans="1:36" ht="15.75" x14ac:dyDescent="0.25">
      <c r="A904" s="21"/>
      <c r="B904" s="22"/>
      <c r="C904" s="23"/>
      <c r="D904" s="23"/>
      <c r="E904" s="23"/>
      <c r="F904" s="23"/>
      <c r="G904" s="23"/>
      <c r="H904" s="23"/>
      <c r="I904" s="1"/>
      <c r="J904" s="30" t="e">
        <f t="shared" si="174"/>
        <v>#VALUE!</v>
      </c>
      <c r="K904" s="5" t="e">
        <f t="shared" si="172"/>
        <v>#N/A</v>
      </c>
      <c r="L904" s="5" t="e">
        <f t="shared" si="173"/>
        <v>#N/A</v>
      </c>
      <c r="T904" s="25">
        <f t="shared" si="175"/>
        <v>0</v>
      </c>
      <c r="U904" s="25">
        <f t="shared" si="176"/>
        <v>0</v>
      </c>
      <c r="V904" s="25">
        <f t="shared" si="177"/>
        <v>0</v>
      </c>
      <c r="AA904" s="11" t="e">
        <f t="shared" si="178"/>
        <v>#N/A</v>
      </c>
      <c r="AB904" s="11" t="e">
        <f t="shared" si="179"/>
        <v>#N/A</v>
      </c>
      <c r="AC904" s="11" t="e">
        <f t="shared" si="180"/>
        <v>#N/A</v>
      </c>
      <c r="AH904" s="26" t="e">
        <f t="array" ref="AH904">MEDIAN(IF(ISNUMBER(AA$3:AA$163),AA$3:AA$163))</f>
        <v>#NUM!</v>
      </c>
      <c r="AI904" s="26" t="e">
        <f t="array" ref="AI904">MEDIAN(IF(ISNUMBER(AB$3:AB$163),AB$3:AB$163))</f>
        <v>#NUM!</v>
      </c>
      <c r="AJ904" s="26" t="e">
        <f t="array" ref="AJ904">MEDIAN(IF(ISNUMBER(AC$3:AC$163),AC$3:AC$163))</f>
        <v>#NUM!</v>
      </c>
    </row>
    <row r="905" spans="1:36" ht="15.75" x14ac:dyDescent="0.25">
      <c r="A905" s="21"/>
      <c r="B905" s="22"/>
      <c r="C905" s="23"/>
      <c r="D905" s="23"/>
      <c r="E905" s="23"/>
      <c r="F905" s="23"/>
      <c r="G905" s="23"/>
      <c r="H905" s="23"/>
      <c r="I905" s="1"/>
      <c r="J905" s="30" t="e">
        <f t="shared" si="174"/>
        <v>#VALUE!</v>
      </c>
      <c r="K905" s="5" t="e">
        <f t="shared" si="172"/>
        <v>#N/A</v>
      </c>
      <c r="L905" s="5" t="e">
        <f t="shared" si="173"/>
        <v>#N/A</v>
      </c>
      <c r="T905" s="25">
        <f t="shared" si="175"/>
        <v>0</v>
      </c>
      <c r="U905" s="25">
        <f t="shared" si="176"/>
        <v>0</v>
      </c>
      <c r="V905" s="25">
        <f t="shared" si="177"/>
        <v>0</v>
      </c>
      <c r="AA905" s="11" t="e">
        <f t="shared" si="178"/>
        <v>#N/A</v>
      </c>
      <c r="AB905" s="11" t="e">
        <f t="shared" si="179"/>
        <v>#N/A</v>
      </c>
      <c r="AC905" s="11" t="e">
        <f t="shared" si="180"/>
        <v>#N/A</v>
      </c>
      <c r="AH905" s="26" t="e">
        <f t="array" ref="AH905">MEDIAN(IF(ISNUMBER(AA$3:AA$163),AA$3:AA$163))</f>
        <v>#NUM!</v>
      </c>
      <c r="AI905" s="26" t="e">
        <f t="array" ref="AI905">MEDIAN(IF(ISNUMBER(AB$3:AB$163),AB$3:AB$163))</f>
        <v>#NUM!</v>
      </c>
      <c r="AJ905" s="26" t="e">
        <f t="array" ref="AJ905">MEDIAN(IF(ISNUMBER(AC$3:AC$163),AC$3:AC$163))</f>
        <v>#NUM!</v>
      </c>
    </row>
    <row r="906" spans="1:36" ht="15.75" x14ac:dyDescent="0.25">
      <c r="A906" s="21"/>
      <c r="B906" s="22"/>
      <c r="C906" s="23"/>
      <c r="D906" s="23"/>
      <c r="E906" s="23"/>
      <c r="F906" s="23"/>
      <c r="G906" s="23"/>
      <c r="H906" s="23"/>
      <c r="I906" s="1"/>
      <c r="J906" s="30" t="e">
        <f t="shared" si="174"/>
        <v>#VALUE!</v>
      </c>
      <c r="K906" s="5" t="e">
        <f t="shared" si="172"/>
        <v>#N/A</v>
      </c>
      <c r="L906" s="5" t="e">
        <f t="shared" si="173"/>
        <v>#N/A</v>
      </c>
      <c r="T906" s="25">
        <f t="shared" si="175"/>
        <v>0</v>
      </c>
      <c r="U906" s="25">
        <f t="shared" si="176"/>
        <v>0</v>
      </c>
      <c r="V906" s="25">
        <f t="shared" si="177"/>
        <v>0</v>
      </c>
      <c r="AA906" s="11" t="e">
        <f t="shared" si="178"/>
        <v>#N/A</v>
      </c>
      <c r="AB906" s="11" t="e">
        <f t="shared" si="179"/>
        <v>#N/A</v>
      </c>
      <c r="AC906" s="11" t="e">
        <f t="shared" si="180"/>
        <v>#N/A</v>
      </c>
      <c r="AH906" s="26" t="e">
        <f t="array" ref="AH906">MEDIAN(IF(ISNUMBER(AA$3:AA$163),AA$3:AA$163))</f>
        <v>#NUM!</v>
      </c>
      <c r="AI906" s="26" t="e">
        <f t="array" ref="AI906">MEDIAN(IF(ISNUMBER(AB$3:AB$163),AB$3:AB$163))</f>
        <v>#NUM!</v>
      </c>
      <c r="AJ906" s="26" t="e">
        <f t="array" ref="AJ906">MEDIAN(IF(ISNUMBER(AC$3:AC$163),AC$3:AC$163))</f>
        <v>#NUM!</v>
      </c>
    </row>
    <row r="907" spans="1:36" ht="15.75" x14ac:dyDescent="0.25">
      <c r="A907" s="21"/>
      <c r="B907" s="22"/>
      <c r="C907" s="23"/>
      <c r="D907" s="23"/>
      <c r="E907" s="23"/>
      <c r="F907" s="23"/>
      <c r="G907" s="23"/>
      <c r="H907" s="23"/>
      <c r="I907" s="1"/>
      <c r="J907" s="30" t="e">
        <f t="shared" si="174"/>
        <v>#VALUE!</v>
      </c>
      <c r="K907" s="5" t="e">
        <f t="shared" si="172"/>
        <v>#N/A</v>
      </c>
      <c r="L907" s="5" t="e">
        <f t="shared" si="173"/>
        <v>#N/A</v>
      </c>
      <c r="T907" s="25">
        <f t="shared" si="175"/>
        <v>0</v>
      </c>
      <c r="U907" s="25">
        <f t="shared" si="176"/>
        <v>0</v>
      </c>
      <c r="V907" s="25">
        <f t="shared" si="177"/>
        <v>0</v>
      </c>
      <c r="AA907" s="11" t="e">
        <f t="shared" si="178"/>
        <v>#N/A</v>
      </c>
      <c r="AB907" s="11" t="e">
        <f t="shared" si="179"/>
        <v>#N/A</v>
      </c>
      <c r="AC907" s="11" t="e">
        <f t="shared" si="180"/>
        <v>#N/A</v>
      </c>
      <c r="AH907" s="26" t="e">
        <f t="array" ref="AH907">MEDIAN(IF(ISNUMBER(AA$3:AA$163),AA$3:AA$163))</f>
        <v>#NUM!</v>
      </c>
      <c r="AI907" s="26" t="e">
        <f t="array" ref="AI907">MEDIAN(IF(ISNUMBER(AB$3:AB$163),AB$3:AB$163))</f>
        <v>#NUM!</v>
      </c>
      <c r="AJ907" s="26" t="e">
        <f t="array" ref="AJ907">MEDIAN(IF(ISNUMBER(AC$3:AC$163),AC$3:AC$163))</f>
        <v>#NUM!</v>
      </c>
    </row>
    <row r="908" spans="1:36" ht="15.75" x14ac:dyDescent="0.25">
      <c r="A908" s="21"/>
      <c r="B908" s="22"/>
      <c r="C908" s="23"/>
      <c r="D908" s="23"/>
      <c r="E908" s="23"/>
      <c r="F908" s="23"/>
      <c r="G908" s="23"/>
      <c r="H908" s="23"/>
      <c r="I908" s="1"/>
      <c r="J908" s="30" t="e">
        <f t="shared" si="174"/>
        <v>#VALUE!</v>
      </c>
      <c r="K908" s="5" t="e">
        <f t="shared" si="172"/>
        <v>#N/A</v>
      </c>
      <c r="L908" s="5" t="e">
        <f t="shared" si="173"/>
        <v>#N/A</v>
      </c>
      <c r="T908" s="25">
        <f t="shared" si="175"/>
        <v>0</v>
      </c>
      <c r="U908" s="25">
        <f t="shared" si="176"/>
        <v>0</v>
      </c>
      <c r="V908" s="25">
        <f t="shared" si="177"/>
        <v>0</v>
      </c>
      <c r="AA908" s="11" t="e">
        <f t="shared" si="178"/>
        <v>#N/A</v>
      </c>
      <c r="AB908" s="11" t="e">
        <f t="shared" si="179"/>
        <v>#N/A</v>
      </c>
      <c r="AC908" s="11" t="e">
        <f t="shared" si="180"/>
        <v>#N/A</v>
      </c>
      <c r="AH908" s="26" t="e">
        <f t="array" ref="AH908">MEDIAN(IF(ISNUMBER(AA$3:AA$163),AA$3:AA$163))</f>
        <v>#NUM!</v>
      </c>
      <c r="AI908" s="26" t="e">
        <f t="array" ref="AI908">MEDIAN(IF(ISNUMBER(AB$3:AB$163),AB$3:AB$163))</f>
        <v>#NUM!</v>
      </c>
      <c r="AJ908" s="26" t="e">
        <f t="array" ref="AJ908">MEDIAN(IF(ISNUMBER(AC$3:AC$163),AC$3:AC$163))</f>
        <v>#NUM!</v>
      </c>
    </row>
    <row r="909" spans="1:36" ht="15.75" x14ac:dyDescent="0.25">
      <c r="A909" s="21"/>
      <c r="B909" s="22"/>
      <c r="C909" s="23"/>
      <c r="D909" s="23"/>
      <c r="E909" s="23"/>
      <c r="F909" s="23"/>
      <c r="G909" s="23"/>
      <c r="H909" s="23"/>
      <c r="I909" s="1"/>
      <c r="J909" s="30" t="e">
        <f t="shared" si="174"/>
        <v>#VALUE!</v>
      </c>
      <c r="K909" s="5" t="e">
        <f t="shared" si="172"/>
        <v>#N/A</v>
      </c>
      <c r="L909" s="5" t="e">
        <f t="shared" si="173"/>
        <v>#N/A</v>
      </c>
      <c r="T909" s="25">
        <f t="shared" si="175"/>
        <v>0</v>
      </c>
      <c r="U909" s="25">
        <f t="shared" si="176"/>
        <v>0</v>
      </c>
      <c r="V909" s="25">
        <f t="shared" si="177"/>
        <v>0</v>
      </c>
      <c r="AA909" s="11" t="e">
        <f t="shared" si="178"/>
        <v>#N/A</v>
      </c>
      <c r="AB909" s="11" t="e">
        <f t="shared" si="179"/>
        <v>#N/A</v>
      </c>
      <c r="AC909" s="11" t="e">
        <f t="shared" si="180"/>
        <v>#N/A</v>
      </c>
      <c r="AH909" s="26" t="e">
        <f t="array" ref="AH909">MEDIAN(IF(ISNUMBER(AA$3:AA$163),AA$3:AA$163))</f>
        <v>#NUM!</v>
      </c>
      <c r="AI909" s="26" t="e">
        <f t="array" ref="AI909">MEDIAN(IF(ISNUMBER(AB$3:AB$163),AB$3:AB$163))</f>
        <v>#NUM!</v>
      </c>
      <c r="AJ909" s="26" t="e">
        <f t="array" ref="AJ909">MEDIAN(IF(ISNUMBER(AC$3:AC$163),AC$3:AC$163))</f>
        <v>#NUM!</v>
      </c>
    </row>
    <row r="910" spans="1:36" ht="15.75" x14ac:dyDescent="0.25">
      <c r="A910" s="21"/>
      <c r="B910" s="22"/>
      <c r="C910" s="23"/>
      <c r="D910" s="23"/>
      <c r="E910" s="23"/>
      <c r="F910" s="23"/>
      <c r="G910" s="23"/>
      <c r="H910" s="23"/>
      <c r="I910" s="1"/>
      <c r="J910" s="30" t="e">
        <f t="shared" si="174"/>
        <v>#VALUE!</v>
      </c>
      <c r="K910" s="5" t="e">
        <f t="shared" si="172"/>
        <v>#N/A</v>
      </c>
      <c r="L910" s="5" t="e">
        <f t="shared" si="173"/>
        <v>#N/A</v>
      </c>
      <c r="T910" s="25">
        <f t="shared" si="175"/>
        <v>0</v>
      </c>
      <c r="U910" s="25">
        <f t="shared" si="176"/>
        <v>0</v>
      </c>
      <c r="V910" s="25">
        <f t="shared" si="177"/>
        <v>0</v>
      </c>
      <c r="AA910" s="11" t="e">
        <f t="shared" si="178"/>
        <v>#N/A</v>
      </c>
      <c r="AB910" s="11" t="e">
        <f t="shared" si="179"/>
        <v>#N/A</v>
      </c>
      <c r="AC910" s="11" t="e">
        <f t="shared" si="180"/>
        <v>#N/A</v>
      </c>
      <c r="AH910" s="26" t="e">
        <f t="array" ref="AH910">MEDIAN(IF(ISNUMBER(AA$3:AA$163),AA$3:AA$163))</f>
        <v>#NUM!</v>
      </c>
      <c r="AI910" s="26" t="e">
        <f t="array" ref="AI910">MEDIAN(IF(ISNUMBER(AB$3:AB$163),AB$3:AB$163))</f>
        <v>#NUM!</v>
      </c>
      <c r="AJ910" s="26" t="e">
        <f t="array" ref="AJ910">MEDIAN(IF(ISNUMBER(AC$3:AC$163),AC$3:AC$163))</f>
        <v>#NUM!</v>
      </c>
    </row>
    <row r="911" spans="1:36" ht="15.75" x14ac:dyDescent="0.25">
      <c r="A911" s="21"/>
      <c r="B911" s="22"/>
      <c r="C911" s="23"/>
      <c r="D911" s="23"/>
      <c r="E911" s="23"/>
      <c r="F911" s="23"/>
      <c r="G911" s="23"/>
      <c r="H911" s="23"/>
      <c r="I911" s="1"/>
      <c r="J911" s="30" t="e">
        <f t="shared" si="174"/>
        <v>#VALUE!</v>
      </c>
      <c r="K911" s="5" t="e">
        <f t="shared" si="172"/>
        <v>#N/A</v>
      </c>
      <c r="L911" s="5" t="e">
        <f t="shared" si="173"/>
        <v>#N/A</v>
      </c>
      <c r="T911" s="25">
        <f t="shared" si="175"/>
        <v>0</v>
      </c>
      <c r="U911" s="25">
        <f t="shared" si="176"/>
        <v>0</v>
      </c>
      <c r="V911" s="25">
        <f t="shared" si="177"/>
        <v>0</v>
      </c>
      <c r="AA911" s="11" t="e">
        <f t="shared" si="178"/>
        <v>#N/A</v>
      </c>
      <c r="AB911" s="11" t="e">
        <f t="shared" si="179"/>
        <v>#N/A</v>
      </c>
      <c r="AC911" s="11" t="e">
        <f t="shared" si="180"/>
        <v>#N/A</v>
      </c>
      <c r="AH911" s="26" t="e">
        <f t="array" ref="AH911">MEDIAN(IF(ISNUMBER(AA$3:AA$163),AA$3:AA$163))</f>
        <v>#NUM!</v>
      </c>
      <c r="AI911" s="26" t="e">
        <f t="array" ref="AI911">MEDIAN(IF(ISNUMBER(AB$3:AB$163),AB$3:AB$163))</f>
        <v>#NUM!</v>
      </c>
      <c r="AJ911" s="26" t="e">
        <f t="array" ref="AJ911">MEDIAN(IF(ISNUMBER(AC$3:AC$163),AC$3:AC$163))</f>
        <v>#NUM!</v>
      </c>
    </row>
    <row r="912" spans="1:36" ht="15.75" x14ac:dyDescent="0.25">
      <c r="A912" s="21"/>
      <c r="B912" s="22"/>
      <c r="C912" s="23"/>
      <c r="D912" s="23"/>
      <c r="E912" s="23"/>
      <c r="F912" s="23"/>
      <c r="G912" s="23"/>
      <c r="H912" s="23"/>
      <c r="I912" s="1"/>
      <c r="J912" s="30" t="e">
        <f t="shared" si="174"/>
        <v>#VALUE!</v>
      </c>
      <c r="K912" s="5" t="e">
        <f t="shared" si="172"/>
        <v>#N/A</v>
      </c>
      <c r="L912" s="5" t="e">
        <f t="shared" si="173"/>
        <v>#N/A</v>
      </c>
      <c r="T912" s="25">
        <f t="shared" si="175"/>
        <v>0</v>
      </c>
      <c r="U912" s="25">
        <f t="shared" si="176"/>
        <v>0</v>
      </c>
      <c r="V912" s="25">
        <f t="shared" si="177"/>
        <v>0</v>
      </c>
      <c r="AA912" s="11" t="e">
        <f t="shared" si="178"/>
        <v>#N/A</v>
      </c>
      <c r="AB912" s="11" t="e">
        <f t="shared" si="179"/>
        <v>#N/A</v>
      </c>
      <c r="AC912" s="11" t="e">
        <f t="shared" si="180"/>
        <v>#N/A</v>
      </c>
      <c r="AH912" s="26" t="e">
        <f t="array" ref="AH912">MEDIAN(IF(ISNUMBER(AA$3:AA$163),AA$3:AA$163))</f>
        <v>#NUM!</v>
      </c>
      <c r="AI912" s="26" t="e">
        <f t="array" ref="AI912">MEDIAN(IF(ISNUMBER(AB$3:AB$163),AB$3:AB$163))</f>
        <v>#NUM!</v>
      </c>
      <c r="AJ912" s="26" t="e">
        <f t="array" ref="AJ912">MEDIAN(IF(ISNUMBER(AC$3:AC$163),AC$3:AC$163))</f>
        <v>#NUM!</v>
      </c>
    </row>
    <row r="913" spans="1:36" ht="15.75" x14ac:dyDescent="0.25">
      <c r="A913" s="21"/>
      <c r="B913" s="22"/>
      <c r="C913" s="23"/>
      <c r="D913" s="23"/>
      <c r="E913" s="23"/>
      <c r="F913" s="23"/>
      <c r="G913" s="23"/>
      <c r="H913" s="23"/>
      <c r="I913" s="1"/>
      <c r="J913" s="30" t="e">
        <f t="shared" si="174"/>
        <v>#VALUE!</v>
      </c>
      <c r="K913" s="5" t="e">
        <f t="shared" si="172"/>
        <v>#N/A</v>
      </c>
      <c r="L913" s="5" t="e">
        <f t="shared" si="173"/>
        <v>#N/A</v>
      </c>
      <c r="T913" s="25">
        <f t="shared" si="175"/>
        <v>0</v>
      </c>
      <c r="U913" s="25">
        <f t="shared" si="176"/>
        <v>0</v>
      </c>
      <c r="V913" s="25">
        <f t="shared" si="177"/>
        <v>0</v>
      </c>
      <c r="AA913" s="11" t="e">
        <f t="shared" si="178"/>
        <v>#N/A</v>
      </c>
      <c r="AB913" s="11" t="e">
        <f t="shared" si="179"/>
        <v>#N/A</v>
      </c>
      <c r="AC913" s="11" t="e">
        <f t="shared" si="180"/>
        <v>#N/A</v>
      </c>
      <c r="AH913" s="26" t="e">
        <f t="array" ref="AH913">MEDIAN(IF(ISNUMBER(AA$3:AA$163),AA$3:AA$163))</f>
        <v>#NUM!</v>
      </c>
      <c r="AI913" s="26" t="e">
        <f t="array" ref="AI913">MEDIAN(IF(ISNUMBER(AB$3:AB$163),AB$3:AB$163))</f>
        <v>#NUM!</v>
      </c>
      <c r="AJ913" s="26" t="e">
        <f t="array" ref="AJ913">MEDIAN(IF(ISNUMBER(AC$3:AC$163),AC$3:AC$163))</f>
        <v>#NUM!</v>
      </c>
    </row>
    <row r="914" spans="1:36" ht="15.75" x14ac:dyDescent="0.25">
      <c r="A914" s="21"/>
      <c r="B914" s="22"/>
      <c r="C914" s="23"/>
      <c r="D914" s="23"/>
      <c r="E914" s="23"/>
      <c r="F914" s="23"/>
      <c r="G914" s="23"/>
      <c r="H914" s="23"/>
      <c r="I914" s="1"/>
      <c r="J914" s="30" t="e">
        <f t="shared" si="174"/>
        <v>#VALUE!</v>
      </c>
      <c r="K914" s="5" t="e">
        <f t="shared" si="172"/>
        <v>#N/A</v>
      </c>
      <c r="L914" s="5" t="e">
        <f t="shared" si="173"/>
        <v>#N/A</v>
      </c>
      <c r="T914" s="25">
        <f t="shared" si="175"/>
        <v>0</v>
      </c>
      <c r="U914" s="25">
        <f t="shared" si="176"/>
        <v>0</v>
      </c>
      <c r="V914" s="25">
        <f t="shared" si="177"/>
        <v>0</v>
      </c>
      <c r="AA914" s="11" t="e">
        <f t="shared" si="178"/>
        <v>#N/A</v>
      </c>
      <c r="AB914" s="11" t="e">
        <f t="shared" si="179"/>
        <v>#N/A</v>
      </c>
      <c r="AC914" s="11" t="e">
        <f t="shared" si="180"/>
        <v>#N/A</v>
      </c>
      <c r="AH914" s="26" t="e">
        <f t="array" ref="AH914">MEDIAN(IF(ISNUMBER(AA$3:AA$163),AA$3:AA$163))</f>
        <v>#NUM!</v>
      </c>
      <c r="AI914" s="26" t="e">
        <f t="array" ref="AI914">MEDIAN(IF(ISNUMBER(AB$3:AB$163),AB$3:AB$163))</f>
        <v>#NUM!</v>
      </c>
      <c r="AJ914" s="26" t="e">
        <f t="array" ref="AJ914">MEDIAN(IF(ISNUMBER(AC$3:AC$163),AC$3:AC$163))</f>
        <v>#NUM!</v>
      </c>
    </row>
    <row r="915" spans="1:36" ht="15.75" x14ac:dyDescent="0.25">
      <c r="A915" s="21"/>
      <c r="B915" s="22"/>
      <c r="C915" s="23"/>
      <c r="D915" s="23"/>
      <c r="E915" s="23"/>
      <c r="F915" s="23"/>
      <c r="G915" s="23"/>
      <c r="H915" s="23"/>
      <c r="I915" s="1"/>
      <c r="J915" s="30" t="e">
        <f t="shared" si="174"/>
        <v>#VALUE!</v>
      </c>
      <c r="K915" s="5" t="e">
        <f t="shared" si="172"/>
        <v>#N/A</v>
      </c>
      <c r="L915" s="5" t="e">
        <f t="shared" si="173"/>
        <v>#N/A</v>
      </c>
      <c r="T915" s="25">
        <f t="shared" si="175"/>
        <v>0</v>
      </c>
      <c r="U915" s="25">
        <f t="shared" si="176"/>
        <v>0</v>
      </c>
      <c r="V915" s="25">
        <f t="shared" si="177"/>
        <v>0</v>
      </c>
      <c r="AA915" s="11" t="e">
        <f t="shared" si="178"/>
        <v>#N/A</v>
      </c>
      <c r="AB915" s="11" t="e">
        <f t="shared" si="179"/>
        <v>#N/A</v>
      </c>
      <c r="AC915" s="11" t="e">
        <f t="shared" si="180"/>
        <v>#N/A</v>
      </c>
      <c r="AH915" s="26" t="e">
        <f t="array" ref="AH915">MEDIAN(IF(ISNUMBER(AA$3:AA$163),AA$3:AA$163))</f>
        <v>#NUM!</v>
      </c>
      <c r="AI915" s="26" t="e">
        <f t="array" ref="AI915">MEDIAN(IF(ISNUMBER(AB$3:AB$163),AB$3:AB$163))</f>
        <v>#NUM!</v>
      </c>
      <c r="AJ915" s="26" t="e">
        <f t="array" ref="AJ915">MEDIAN(IF(ISNUMBER(AC$3:AC$163),AC$3:AC$163))</f>
        <v>#NUM!</v>
      </c>
    </row>
    <row r="916" spans="1:36" ht="15.75" x14ac:dyDescent="0.25">
      <c r="A916" s="21"/>
      <c r="B916" s="22"/>
      <c r="C916" s="23"/>
      <c r="D916" s="23"/>
      <c r="E916" s="23"/>
      <c r="F916" s="23"/>
      <c r="G916" s="23"/>
      <c r="H916" s="23"/>
      <c r="I916" s="1"/>
      <c r="J916" s="30" t="e">
        <f t="shared" si="174"/>
        <v>#VALUE!</v>
      </c>
      <c r="K916" s="5" t="e">
        <f t="shared" si="172"/>
        <v>#N/A</v>
      </c>
      <c r="L916" s="5" t="e">
        <f t="shared" si="173"/>
        <v>#N/A</v>
      </c>
      <c r="T916" s="25">
        <f t="shared" si="175"/>
        <v>0</v>
      </c>
      <c r="U916" s="25">
        <f t="shared" si="176"/>
        <v>0</v>
      </c>
      <c r="V916" s="25">
        <f t="shared" si="177"/>
        <v>0</v>
      </c>
      <c r="AA916" s="11" t="e">
        <f t="shared" si="178"/>
        <v>#N/A</v>
      </c>
      <c r="AB916" s="11" t="e">
        <f t="shared" si="179"/>
        <v>#N/A</v>
      </c>
      <c r="AC916" s="11" t="e">
        <f t="shared" si="180"/>
        <v>#N/A</v>
      </c>
      <c r="AH916" s="26" t="e">
        <f t="array" ref="AH916">MEDIAN(IF(ISNUMBER(AA$3:AA$163),AA$3:AA$163))</f>
        <v>#NUM!</v>
      </c>
      <c r="AI916" s="26" t="e">
        <f t="array" ref="AI916">MEDIAN(IF(ISNUMBER(AB$3:AB$163),AB$3:AB$163))</f>
        <v>#NUM!</v>
      </c>
      <c r="AJ916" s="26" t="e">
        <f t="array" ref="AJ916">MEDIAN(IF(ISNUMBER(AC$3:AC$163),AC$3:AC$163))</f>
        <v>#NUM!</v>
      </c>
    </row>
    <row r="917" spans="1:36" ht="15.75" x14ac:dyDescent="0.25">
      <c r="A917" s="21"/>
      <c r="B917" s="22"/>
      <c r="C917" s="23"/>
      <c r="D917" s="23"/>
      <c r="E917" s="23"/>
      <c r="F917" s="23"/>
      <c r="G917" s="23"/>
      <c r="H917" s="23"/>
      <c r="I917" s="1"/>
      <c r="J917" s="30" t="e">
        <f t="shared" si="174"/>
        <v>#VALUE!</v>
      </c>
      <c r="K917" s="5" t="e">
        <f t="shared" si="172"/>
        <v>#N/A</v>
      </c>
      <c r="L917" s="5" t="e">
        <f t="shared" si="173"/>
        <v>#N/A</v>
      </c>
      <c r="T917" s="25">
        <f t="shared" si="175"/>
        <v>0</v>
      </c>
      <c r="U917" s="25">
        <f t="shared" si="176"/>
        <v>0</v>
      </c>
      <c r="V917" s="25">
        <f t="shared" si="177"/>
        <v>0</v>
      </c>
      <c r="AA917" s="11" t="e">
        <f t="shared" si="178"/>
        <v>#N/A</v>
      </c>
      <c r="AB917" s="11" t="e">
        <f t="shared" si="179"/>
        <v>#N/A</v>
      </c>
      <c r="AC917" s="11" t="e">
        <f t="shared" si="180"/>
        <v>#N/A</v>
      </c>
      <c r="AH917" s="26" t="e">
        <f t="array" ref="AH917">MEDIAN(IF(ISNUMBER(AA$3:AA$163),AA$3:AA$163))</f>
        <v>#NUM!</v>
      </c>
      <c r="AI917" s="26" t="e">
        <f t="array" ref="AI917">MEDIAN(IF(ISNUMBER(AB$3:AB$163),AB$3:AB$163))</f>
        <v>#NUM!</v>
      </c>
      <c r="AJ917" s="26" t="e">
        <f t="array" ref="AJ917">MEDIAN(IF(ISNUMBER(AC$3:AC$163),AC$3:AC$163))</f>
        <v>#NUM!</v>
      </c>
    </row>
    <row r="918" spans="1:36" ht="15.75" x14ac:dyDescent="0.25">
      <c r="A918" s="21"/>
      <c r="B918" s="22"/>
      <c r="C918" s="23"/>
      <c r="D918" s="23"/>
      <c r="E918" s="23"/>
      <c r="F918" s="23"/>
      <c r="G918" s="23"/>
      <c r="H918" s="23"/>
      <c r="I918" s="1"/>
      <c r="J918" s="30" t="e">
        <f t="shared" si="174"/>
        <v>#VALUE!</v>
      </c>
      <c r="K918" s="5" t="e">
        <f t="shared" si="172"/>
        <v>#N/A</v>
      </c>
      <c r="L918" s="5" t="e">
        <f t="shared" si="173"/>
        <v>#N/A</v>
      </c>
      <c r="T918" s="25">
        <f t="shared" si="175"/>
        <v>0</v>
      </c>
      <c r="U918" s="25">
        <f t="shared" si="176"/>
        <v>0</v>
      </c>
      <c r="V918" s="25">
        <f t="shared" si="177"/>
        <v>0</v>
      </c>
      <c r="AA918" s="11" t="e">
        <f t="shared" si="178"/>
        <v>#N/A</v>
      </c>
      <c r="AB918" s="11" t="e">
        <f t="shared" si="179"/>
        <v>#N/A</v>
      </c>
      <c r="AC918" s="11" t="e">
        <f t="shared" si="180"/>
        <v>#N/A</v>
      </c>
      <c r="AH918" s="26" t="e">
        <f t="array" ref="AH918">MEDIAN(IF(ISNUMBER(AA$3:AA$163),AA$3:AA$163))</f>
        <v>#NUM!</v>
      </c>
      <c r="AI918" s="26" t="e">
        <f t="array" ref="AI918">MEDIAN(IF(ISNUMBER(AB$3:AB$163),AB$3:AB$163))</f>
        <v>#NUM!</v>
      </c>
      <c r="AJ918" s="26" t="e">
        <f t="array" ref="AJ918">MEDIAN(IF(ISNUMBER(AC$3:AC$163),AC$3:AC$163))</f>
        <v>#NUM!</v>
      </c>
    </row>
    <row r="919" spans="1:36" ht="15.75" x14ac:dyDescent="0.25">
      <c r="A919" s="21"/>
      <c r="B919" s="22"/>
      <c r="C919" s="23"/>
      <c r="D919" s="23"/>
      <c r="E919" s="23"/>
      <c r="F919" s="23"/>
      <c r="G919" s="23"/>
      <c r="H919" s="23"/>
      <c r="I919" s="1"/>
      <c r="J919" s="30" t="e">
        <f t="shared" si="174"/>
        <v>#VALUE!</v>
      </c>
      <c r="K919" s="5" t="e">
        <f t="shared" si="172"/>
        <v>#N/A</v>
      </c>
      <c r="L919" s="5" t="e">
        <f t="shared" si="173"/>
        <v>#N/A</v>
      </c>
      <c r="T919" s="25">
        <f t="shared" si="175"/>
        <v>0</v>
      </c>
      <c r="U919" s="25">
        <f t="shared" si="176"/>
        <v>0</v>
      </c>
      <c r="V919" s="25">
        <f t="shared" si="177"/>
        <v>0</v>
      </c>
      <c r="AA919" s="11" t="e">
        <f t="shared" si="178"/>
        <v>#N/A</v>
      </c>
      <c r="AB919" s="11" t="e">
        <f t="shared" si="179"/>
        <v>#N/A</v>
      </c>
      <c r="AC919" s="11" t="e">
        <f t="shared" si="180"/>
        <v>#N/A</v>
      </c>
      <c r="AH919" s="26" t="e">
        <f t="array" ref="AH919">MEDIAN(IF(ISNUMBER(AA$3:AA$163),AA$3:AA$163))</f>
        <v>#NUM!</v>
      </c>
      <c r="AI919" s="26" t="e">
        <f t="array" ref="AI919">MEDIAN(IF(ISNUMBER(AB$3:AB$163),AB$3:AB$163))</f>
        <v>#NUM!</v>
      </c>
      <c r="AJ919" s="26" t="e">
        <f t="array" ref="AJ919">MEDIAN(IF(ISNUMBER(AC$3:AC$163),AC$3:AC$163))</f>
        <v>#NUM!</v>
      </c>
    </row>
    <row r="920" spans="1:36" ht="15.75" x14ac:dyDescent="0.25">
      <c r="A920" s="21"/>
      <c r="B920" s="22"/>
      <c r="C920" s="23"/>
      <c r="D920" s="23"/>
      <c r="E920" s="23"/>
      <c r="F920" s="23"/>
      <c r="G920" s="23"/>
      <c r="H920" s="23"/>
      <c r="I920" s="1"/>
      <c r="J920" s="30" t="e">
        <f t="shared" si="174"/>
        <v>#VALUE!</v>
      </c>
      <c r="K920" s="5" t="e">
        <f t="shared" si="172"/>
        <v>#N/A</v>
      </c>
      <c r="L920" s="5" t="e">
        <f t="shared" si="173"/>
        <v>#N/A</v>
      </c>
      <c r="T920" s="25">
        <f t="shared" si="175"/>
        <v>0</v>
      </c>
      <c r="U920" s="25">
        <f t="shared" si="176"/>
        <v>0</v>
      </c>
      <c r="V920" s="25">
        <f t="shared" si="177"/>
        <v>0</v>
      </c>
      <c r="AA920" s="11" t="e">
        <f t="shared" si="178"/>
        <v>#N/A</v>
      </c>
      <c r="AB920" s="11" t="e">
        <f t="shared" si="179"/>
        <v>#N/A</v>
      </c>
      <c r="AC920" s="11" t="e">
        <f t="shared" si="180"/>
        <v>#N/A</v>
      </c>
      <c r="AH920" s="26" t="e">
        <f t="array" ref="AH920">MEDIAN(IF(ISNUMBER(AA$3:AA$163),AA$3:AA$163))</f>
        <v>#NUM!</v>
      </c>
      <c r="AI920" s="26" t="e">
        <f t="array" ref="AI920">MEDIAN(IF(ISNUMBER(AB$3:AB$163),AB$3:AB$163))</f>
        <v>#NUM!</v>
      </c>
      <c r="AJ920" s="26" t="e">
        <f t="array" ref="AJ920">MEDIAN(IF(ISNUMBER(AC$3:AC$163),AC$3:AC$163))</f>
        <v>#NUM!</v>
      </c>
    </row>
    <row r="921" spans="1:36" ht="15.75" x14ac:dyDescent="0.25">
      <c r="A921" s="21"/>
      <c r="B921" s="22"/>
      <c r="C921" s="23"/>
      <c r="D921" s="23"/>
      <c r="E921" s="23"/>
      <c r="F921" s="23"/>
      <c r="G921" s="23"/>
      <c r="H921" s="23"/>
      <c r="I921" s="1"/>
      <c r="J921" s="30" t="e">
        <f t="shared" si="174"/>
        <v>#VALUE!</v>
      </c>
      <c r="K921" s="5" t="e">
        <f t="shared" si="172"/>
        <v>#N/A</v>
      </c>
      <c r="L921" s="5" t="e">
        <f t="shared" si="173"/>
        <v>#N/A</v>
      </c>
      <c r="T921" s="25">
        <f t="shared" si="175"/>
        <v>0</v>
      </c>
      <c r="U921" s="25">
        <f t="shared" si="176"/>
        <v>0</v>
      </c>
      <c r="V921" s="25">
        <f t="shared" si="177"/>
        <v>0</v>
      </c>
      <c r="AA921" s="11" t="e">
        <f t="shared" si="178"/>
        <v>#N/A</v>
      </c>
      <c r="AB921" s="11" t="e">
        <f t="shared" si="179"/>
        <v>#N/A</v>
      </c>
      <c r="AC921" s="11" t="e">
        <f t="shared" si="180"/>
        <v>#N/A</v>
      </c>
      <c r="AH921" s="26" t="e">
        <f t="array" ref="AH921">MEDIAN(IF(ISNUMBER(AA$3:AA$163),AA$3:AA$163))</f>
        <v>#NUM!</v>
      </c>
      <c r="AI921" s="26" t="e">
        <f t="array" ref="AI921">MEDIAN(IF(ISNUMBER(AB$3:AB$163),AB$3:AB$163))</f>
        <v>#NUM!</v>
      </c>
      <c r="AJ921" s="26" t="e">
        <f t="array" ref="AJ921">MEDIAN(IF(ISNUMBER(AC$3:AC$163),AC$3:AC$163))</f>
        <v>#NUM!</v>
      </c>
    </row>
    <row r="922" spans="1:36" ht="15.75" x14ac:dyDescent="0.25">
      <c r="A922" s="21"/>
      <c r="B922" s="22"/>
      <c r="C922" s="23"/>
      <c r="D922" s="23"/>
      <c r="E922" s="23"/>
      <c r="F922" s="23"/>
      <c r="G922" s="23"/>
      <c r="H922" s="23"/>
      <c r="I922" s="1"/>
      <c r="J922" s="30" t="e">
        <f t="shared" si="174"/>
        <v>#VALUE!</v>
      </c>
      <c r="K922" s="5" t="e">
        <f t="shared" si="172"/>
        <v>#N/A</v>
      </c>
      <c r="L922" s="5" t="e">
        <f t="shared" si="173"/>
        <v>#N/A</v>
      </c>
      <c r="T922" s="25">
        <f t="shared" si="175"/>
        <v>0</v>
      </c>
      <c r="U922" s="25">
        <f t="shared" si="176"/>
        <v>0</v>
      </c>
      <c r="V922" s="25">
        <f t="shared" si="177"/>
        <v>0</v>
      </c>
      <c r="AA922" s="11" t="e">
        <f t="shared" si="178"/>
        <v>#N/A</v>
      </c>
      <c r="AB922" s="11" t="e">
        <f t="shared" si="179"/>
        <v>#N/A</v>
      </c>
      <c r="AC922" s="11" t="e">
        <f t="shared" si="180"/>
        <v>#N/A</v>
      </c>
      <c r="AH922" s="26" t="e">
        <f t="array" ref="AH922">MEDIAN(IF(ISNUMBER(AA$3:AA$163),AA$3:AA$163))</f>
        <v>#NUM!</v>
      </c>
      <c r="AI922" s="26" t="e">
        <f t="array" ref="AI922">MEDIAN(IF(ISNUMBER(AB$3:AB$163),AB$3:AB$163))</f>
        <v>#NUM!</v>
      </c>
      <c r="AJ922" s="26" t="e">
        <f t="array" ref="AJ922">MEDIAN(IF(ISNUMBER(AC$3:AC$163),AC$3:AC$163))</f>
        <v>#NUM!</v>
      </c>
    </row>
    <row r="923" spans="1:36" ht="15.75" x14ac:dyDescent="0.25">
      <c r="A923" s="21"/>
      <c r="B923" s="22"/>
      <c r="C923" s="23"/>
      <c r="D923" s="23"/>
      <c r="E923" s="23"/>
      <c r="F923" s="23"/>
      <c r="G923" s="23"/>
      <c r="H923" s="23"/>
      <c r="I923" s="1"/>
      <c r="J923" s="30" t="e">
        <f t="shared" si="174"/>
        <v>#VALUE!</v>
      </c>
      <c r="K923" s="5" t="e">
        <f t="shared" si="172"/>
        <v>#N/A</v>
      </c>
      <c r="L923" s="5" t="e">
        <f t="shared" si="173"/>
        <v>#N/A</v>
      </c>
      <c r="T923" s="25">
        <f t="shared" si="175"/>
        <v>0</v>
      </c>
      <c r="U923" s="25">
        <f t="shared" si="176"/>
        <v>0</v>
      </c>
      <c r="V923" s="25">
        <f t="shared" si="177"/>
        <v>0</v>
      </c>
      <c r="AA923" s="11" t="e">
        <f t="shared" si="178"/>
        <v>#N/A</v>
      </c>
      <c r="AB923" s="11" t="e">
        <f t="shared" si="179"/>
        <v>#N/A</v>
      </c>
      <c r="AC923" s="11" t="e">
        <f t="shared" si="180"/>
        <v>#N/A</v>
      </c>
      <c r="AH923" s="26" t="e">
        <f t="array" ref="AH923">MEDIAN(IF(ISNUMBER(AA$3:AA$163),AA$3:AA$163))</f>
        <v>#NUM!</v>
      </c>
      <c r="AI923" s="26" t="e">
        <f t="array" ref="AI923">MEDIAN(IF(ISNUMBER(AB$3:AB$163),AB$3:AB$163))</f>
        <v>#NUM!</v>
      </c>
      <c r="AJ923" s="26" t="e">
        <f t="array" ref="AJ923">MEDIAN(IF(ISNUMBER(AC$3:AC$163),AC$3:AC$163))</f>
        <v>#NUM!</v>
      </c>
    </row>
    <row r="924" spans="1:36" ht="15.75" x14ac:dyDescent="0.25">
      <c r="A924" s="21"/>
      <c r="B924" s="22"/>
      <c r="C924" s="23"/>
      <c r="D924" s="23"/>
      <c r="E924" s="23"/>
      <c r="F924" s="23"/>
      <c r="G924" s="23"/>
      <c r="H924" s="23"/>
      <c r="I924" s="1"/>
      <c r="J924" s="30" t="e">
        <f t="shared" si="174"/>
        <v>#VALUE!</v>
      </c>
      <c r="K924" s="5" t="e">
        <f t="shared" si="172"/>
        <v>#N/A</v>
      </c>
      <c r="L924" s="5" t="e">
        <f t="shared" si="173"/>
        <v>#N/A</v>
      </c>
      <c r="T924" s="25">
        <f t="shared" si="175"/>
        <v>0</v>
      </c>
      <c r="U924" s="25">
        <f t="shared" si="176"/>
        <v>0</v>
      </c>
      <c r="V924" s="25">
        <f t="shared" si="177"/>
        <v>0</v>
      </c>
      <c r="AA924" s="11" t="e">
        <f t="shared" si="178"/>
        <v>#N/A</v>
      </c>
      <c r="AB924" s="11" t="e">
        <f t="shared" si="179"/>
        <v>#N/A</v>
      </c>
      <c r="AC924" s="11" t="e">
        <f t="shared" si="180"/>
        <v>#N/A</v>
      </c>
      <c r="AH924" s="26" t="e">
        <f t="array" ref="AH924">MEDIAN(IF(ISNUMBER(AA$3:AA$163),AA$3:AA$163))</f>
        <v>#NUM!</v>
      </c>
      <c r="AI924" s="26" t="e">
        <f t="array" ref="AI924">MEDIAN(IF(ISNUMBER(AB$3:AB$163),AB$3:AB$163))</f>
        <v>#NUM!</v>
      </c>
      <c r="AJ924" s="26" t="e">
        <f t="array" ref="AJ924">MEDIAN(IF(ISNUMBER(AC$3:AC$163),AC$3:AC$163))</f>
        <v>#NUM!</v>
      </c>
    </row>
    <row r="925" spans="1:36" ht="15.75" x14ac:dyDescent="0.25">
      <c r="A925" s="21"/>
      <c r="B925" s="22"/>
      <c r="C925" s="23"/>
      <c r="D925" s="23"/>
      <c r="E925" s="23"/>
      <c r="F925" s="23"/>
      <c r="G925" s="23"/>
      <c r="H925" s="23"/>
      <c r="I925" s="1"/>
      <c r="J925" s="30" t="e">
        <f t="shared" si="174"/>
        <v>#VALUE!</v>
      </c>
      <c r="K925" s="5" t="e">
        <f t="shared" si="172"/>
        <v>#N/A</v>
      </c>
      <c r="L925" s="5" t="e">
        <f t="shared" si="173"/>
        <v>#N/A</v>
      </c>
      <c r="T925" s="25">
        <f t="shared" si="175"/>
        <v>0</v>
      </c>
      <c r="U925" s="25">
        <f t="shared" si="176"/>
        <v>0</v>
      </c>
      <c r="V925" s="25">
        <f t="shared" si="177"/>
        <v>0</v>
      </c>
      <c r="AA925" s="11" t="e">
        <f t="shared" si="178"/>
        <v>#N/A</v>
      </c>
      <c r="AB925" s="11" t="e">
        <f t="shared" si="179"/>
        <v>#N/A</v>
      </c>
      <c r="AC925" s="11" t="e">
        <f t="shared" si="180"/>
        <v>#N/A</v>
      </c>
      <c r="AH925" s="26" t="e">
        <f t="array" ref="AH925">MEDIAN(IF(ISNUMBER(AA$3:AA$163),AA$3:AA$163))</f>
        <v>#NUM!</v>
      </c>
      <c r="AI925" s="26" t="e">
        <f t="array" ref="AI925">MEDIAN(IF(ISNUMBER(AB$3:AB$163),AB$3:AB$163))</f>
        <v>#NUM!</v>
      </c>
      <c r="AJ925" s="26" t="e">
        <f t="array" ref="AJ925">MEDIAN(IF(ISNUMBER(AC$3:AC$163),AC$3:AC$163))</f>
        <v>#NUM!</v>
      </c>
    </row>
    <row r="926" spans="1:36" ht="15.75" x14ac:dyDescent="0.25">
      <c r="A926" s="21"/>
      <c r="B926" s="22"/>
      <c r="C926" s="23"/>
      <c r="D926" s="23"/>
      <c r="E926" s="23"/>
      <c r="F926" s="23"/>
      <c r="G926" s="23"/>
      <c r="H926" s="23"/>
      <c r="I926" s="1"/>
      <c r="J926" s="30" t="e">
        <f t="shared" si="174"/>
        <v>#VALUE!</v>
      </c>
      <c r="K926" s="5" t="e">
        <f t="shared" si="172"/>
        <v>#N/A</v>
      </c>
      <c r="L926" s="5" t="e">
        <f t="shared" si="173"/>
        <v>#N/A</v>
      </c>
      <c r="T926" s="25">
        <f t="shared" si="175"/>
        <v>0</v>
      </c>
      <c r="U926" s="25">
        <f t="shared" si="176"/>
        <v>0</v>
      </c>
      <c r="V926" s="25">
        <f t="shared" si="177"/>
        <v>0</v>
      </c>
      <c r="AA926" s="11" t="e">
        <f t="shared" si="178"/>
        <v>#N/A</v>
      </c>
      <c r="AB926" s="11" t="e">
        <f t="shared" si="179"/>
        <v>#N/A</v>
      </c>
      <c r="AC926" s="11" t="e">
        <f t="shared" si="180"/>
        <v>#N/A</v>
      </c>
      <c r="AH926" s="26" t="e">
        <f t="array" ref="AH926">MEDIAN(IF(ISNUMBER(AA$3:AA$163),AA$3:AA$163))</f>
        <v>#NUM!</v>
      </c>
      <c r="AI926" s="26" t="e">
        <f t="array" ref="AI926">MEDIAN(IF(ISNUMBER(AB$3:AB$163),AB$3:AB$163))</f>
        <v>#NUM!</v>
      </c>
      <c r="AJ926" s="26" t="e">
        <f t="array" ref="AJ926">MEDIAN(IF(ISNUMBER(AC$3:AC$163),AC$3:AC$163))</f>
        <v>#NUM!</v>
      </c>
    </row>
    <row r="927" spans="1:36" ht="15.75" x14ac:dyDescent="0.25">
      <c r="A927" s="21"/>
      <c r="B927" s="22"/>
      <c r="C927" s="23"/>
      <c r="D927" s="23"/>
      <c r="E927" s="23"/>
      <c r="F927" s="23"/>
      <c r="G927" s="23"/>
      <c r="H927" s="23"/>
      <c r="I927" s="1"/>
      <c r="J927" s="30" t="e">
        <f t="shared" si="174"/>
        <v>#VALUE!</v>
      </c>
      <c r="K927" s="5" t="e">
        <f t="shared" si="172"/>
        <v>#N/A</v>
      </c>
      <c r="L927" s="5" t="e">
        <f t="shared" si="173"/>
        <v>#N/A</v>
      </c>
      <c r="T927" s="25">
        <f t="shared" si="175"/>
        <v>0</v>
      </c>
      <c r="U927" s="25">
        <f t="shared" si="176"/>
        <v>0</v>
      </c>
      <c r="V927" s="25">
        <f t="shared" si="177"/>
        <v>0</v>
      </c>
      <c r="AA927" s="11" t="e">
        <f t="shared" si="178"/>
        <v>#N/A</v>
      </c>
      <c r="AB927" s="11" t="e">
        <f t="shared" si="179"/>
        <v>#N/A</v>
      </c>
      <c r="AC927" s="11" t="e">
        <f t="shared" si="180"/>
        <v>#N/A</v>
      </c>
      <c r="AH927" s="26" t="e">
        <f t="array" ref="AH927">MEDIAN(IF(ISNUMBER(AA$3:AA$163),AA$3:AA$163))</f>
        <v>#NUM!</v>
      </c>
      <c r="AI927" s="26" t="e">
        <f t="array" ref="AI927">MEDIAN(IF(ISNUMBER(AB$3:AB$163),AB$3:AB$163))</f>
        <v>#NUM!</v>
      </c>
      <c r="AJ927" s="26" t="e">
        <f t="array" ref="AJ927">MEDIAN(IF(ISNUMBER(AC$3:AC$163),AC$3:AC$163))</f>
        <v>#NUM!</v>
      </c>
    </row>
    <row r="928" spans="1:36" ht="15.75" x14ac:dyDescent="0.25">
      <c r="A928" s="21"/>
      <c r="B928" s="22"/>
      <c r="C928" s="23"/>
      <c r="D928" s="23"/>
      <c r="E928" s="23"/>
      <c r="F928" s="23"/>
      <c r="G928" s="23"/>
      <c r="H928" s="23"/>
      <c r="I928" s="1"/>
      <c r="J928" s="30" t="e">
        <f t="shared" si="174"/>
        <v>#VALUE!</v>
      </c>
      <c r="K928" s="5" t="e">
        <f t="shared" si="172"/>
        <v>#N/A</v>
      </c>
      <c r="L928" s="5" t="e">
        <f t="shared" si="173"/>
        <v>#N/A</v>
      </c>
      <c r="T928" s="25">
        <f t="shared" si="175"/>
        <v>0</v>
      </c>
      <c r="U928" s="25">
        <f t="shared" si="176"/>
        <v>0</v>
      </c>
      <c r="V928" s="25">
        <f t="shared" si="177"/>
        <v>0</v>
      </c>
      <c r="AA928" s="11" t="e">
        <f t="shared" si="178"/>
        <v>#N/A</v>
      </c>
      <c r="AB928" s="11" t="e">
        <f t="shared" si="179"/>
        <v>#N/A</v>
      </c>
      <c r="AC928" s="11" t="e">
        <f t="shared" si="180"/>
        <v>#N/A</v>
      </c>
      <c r="AH928" s="26" t="e">
        <f t="array" ref="AH928">MEDIAN(IF(ISNUMBER(AA$3:AA$163),AA$3:AA$163))</f>
        <v>#NUM!</v>
      </c>
      <c r="AI928" s="26" t="e">
        <f t="array" ref="AI928">MEDIAN(IF(ISNUMBER(AB$3:AB$163),AB$3:AB$163))</f>
        <v>#NUM!</v>
      </c>
      <c r="AJ928" s="26" t="e">
        <f t="array" ref="AJ928">MEDIAN(IF(ISNUMBER(AC$3:AC$163),AC$3:AC$163))</f>
        <v>#NUM!</v>
      </c>
    </row>
    <row r="929" spans="1:36" ht="15.75" x14ac:dyDescent="0.25">
      <c r="A929" s="21"/>
      <c r="B929" s="22"/>
      <c r="C929" s="23"/>
      <c r="D929" s="23"/>
      <c r="E929" s="23"/>
      <c r="F929" s="23"/>
      <c r="G929" s="23"/>
      <c r="H929" s="23"/>
      <c r="I929" s="1"/>
      <c r="J929" s="30" t="e">
        <f t="shared" si="174"/>
        <v>#VALUE!</v>
      </c>
      <c r="K929" s="5" t="e">
        <f t="shared" si="172"/>
        <v>#N/A</v>
      </c>
      <c r="L929" s="5" t="e">
        <f t="shared" si="173"/>
        <v>#N/A</v>
      </c>
      <c r="T929" s="25">
        <f t="shared" si="175"/>
        <v>0</v>
      </c>
      <c r="U929" s="25">
        <f t="shared" si="176"/>
        <v>0</v>
      </c>
      <c r="V929" s="25">
        <f t="shared" si="177"/>
        <v>0</v>
      </c>
      <c r="AA929" s="11" t="e">
        <f t="shared" si="178"/>
        <v>#N/A</v>
      </c>
      <c r="AB929" s="11" t="e">
        <f t="shared" si="179"/>
        <v>#N/A</v>
      </c>
      <c r="AC929" s="11" t="e">
        <f t="shared" si="180"/>
        <v>#N/A</v>
      </c>
      <c r="AH929" s="26" t="e">
        <f t="array" ref="AH929">MEDIAN(IF(ISNUMBER(AA$3:AA$163),AA$3:AA$163))</f>
        <v>#NUM!</v>
      </c>
      <c r="AI929" s="26" t="e">
        <f t="array" ref="AI929">MEDIAN(IF(ISNUMBER(AB$3:AB$163),AB$3:AB$163))</f>
        <v>#NUM!</v>
      </c>
      <c r="AJ929" s="26" t="e">
        <f t="array" ref="AJ929">MEDIAN(IF(ISNUMBER(AC$3:AC$163),AC$3:AC$163))</f>
        <v>#NUM!</v>
      </c>
    </row>
    <row r="930" spans="1:36" ht="15.75" x14ac:dyDescent="0.25">
      <c r="A930" s="21"/>
      <c r="B930" s="22"/>
      <c r="C930" s="23"/>
      <c r="D930" s="23"/>
      <c r="E930" s="23"/>
      <c r="F930" s="23"/>
      <c r="G930" s="23"/>
      <c r="H930" s="23"/>
      <c r="I930" s="1"/>
      <c r="J930" s="30" t="e">
        <f t="shared" si="174"/>
        <v>#VALUE!</v>
      </c>
      <c r="K930" s="5" t="e">
        <f t="shared" si="172"/>
        <v>#N/A</v>
      </c>
      <c r="L930" s="5" t="e">
        <f t="shared" si="173"/>
        <v>#N/A</v>
      </c>
      <c r="T930" s="25">
        <f t="shared" si="175"/>
        <v>0</v>
      </c>
      <c r="U930" s="25">
        <f t="shared" si="176"/>
        <v>0</v>
      </c>
      <c r="V930" s="25">
        <f t="shared" si="177"/>
        <v>0</v>
      </c>
      <c r="AA930" s="11" t="e">
        <f t="shared" si="178"/>
        <v>#N/A</v>
      </c>
      <c r="AB930" s="11" t="e">
        <f t="shared" si="179"/>
        <v>#N/A</v>
      </c>
      <c r="AC930" s="11" t="e">
        <f t="shared" si="180"/>
        <v>#N/A</v>
      </c>
      <c r="AH930" s="26" t="e">
        <f t="array" ref="AH930">MEDIAN(IF(ISNUMBER(AA$3:AA$163),AA$3:AA$163))</f>
        <v>#NUM!</v>
      </c>
      <c r="AI930" s="26" t="e">
        <f t="array" ref="AI930">MEDIAN(IF(ISNUMBER(AB$3:AB$163),AB$3:AB$163))</f>
        <v>#NUM!</v>
      </c>
      <c r="AJ930" s="26" t="e">
        <f t="array" ref="AJ930">MEDIAN(IF(ISNUMBER(AC$3:AC$163),AC$3:AC$163))</f>
        <v>#NUM!</v>
      </c>
    </row>
    <row r="931" spans="1:36" ht="15.75" x14ac:dyDescent="0.25">
      <c r="A931" s="21"/>
      <c r="B931" s="22"/>
      <c r="C931" s="23"/>
      <c r="D931" s="23"/>
      <c r="E931" s="23"/>
      <c r="F931" s="23"/>
      <c r="G931" s="23"/>
      <c r="H931" s="23"/>
      <c r="I931" s="1"/>
      <c r="J931" s="30" t="e">
        <f t="shared" si="174"/>
        <v>#VALUE!</v>
      </c>
      <c r="K931" s="5" t="e">
        <f t="shared" si="172"/>
        <v>#N/A</v>
      </c>
      <c r="L931" s="5" t="e">
        <f t="shared" si="173"/>
        <v>#N/A</v>
      </c>
      <c r="T931" s="25">
        <f t="shared" si="175"/>
        <v>0</v>
      </c>
      <c r="U931" s="25">
        <f t="shared" si="176"/>
        <v>0</v>
      </c>
      <c r="V931" s="25">
        <f t="shared" si="177"/>
        <v>0</v>
      </c>
      <c r="AA931" s="11" t="e">
        <f t="shared" si="178"/>
        <v>#N/A</v>
      </c>
      <c r="AB931" s="11" t="e">
        <f t="shared" si="179"/>
        <v>#N/A</v>
      </c>
      <c r="AC931" s="11" t="e">
        <f t="shared" si="180"/>
        <v>#N/A</v>
      </c>
      <c r="AH931" s="26" t="e">
        <f t="array" ref="AH931">MEDIAN(IF(ISNUMBER(AA$3:AA$163),AA$3:AA$163))</f>
        <v>#NUM!</v>
      </c>
      <c r="AI931" s="26" t="e">
        <f t="array" ref="AI931">MEDIAN(IF(ISNUMBER(AB$3:AB$163),AB$3:AB$163))</f>
        <v>#NUM!</v>
      </c>
      <c r="AJ931" s="26" t="e">
        <f t="array" ref="AJ931">MEDIAN(IF(ISNUMBER(AC$3:AC$163),AC$3:AC$163))</f>
        <v>#NUM!</v>
      </c>
    </row>
    <row r="932" spans="1:36" ht="15.75" x14ac:dyDescent="0.25">
      <c r="A932" s="21"/>
      <c r="B932" s="22"/>
      <c r="C932" s="23"/>
      <c r="D932" s="23"/>
      <c r="E932" s="23"/>
      <c r="F932" s="23"/>
      <c r="G932" s="23"/>
      <c r="H932" s="23"/>
      <c r="I932" s="1"/>
      <c r="J932" s="30" t="e">
        <f t="shared" si="174"/>
        <v>#VALUE!</v>
      </c>
      <c r="K932" s="5" t="e">
        <f t="shared" si="172"/>
        <v>#N/A</v>
      </c>
      <c r="L932" s="5" t="e">
        <f t="shared" si="173"/>
        <v>#N/A</v>
      </c>
      <c r="T932" s="25">
        <f t="shared" si="175"/>
        <v>0</v>
      </c>
      <c r="U932" s="25">
        <f t="shared" si="176"/>
        <v>0</v>
      </c>
      <c r="V932" s="25">
        <f t="shared" si="177"/>
        <v>0</v>
      </c>
      <c r="AA932" s="11" t="e">
        <f t="shared" si="178"/>
        <v>#N/A</v>
      </c>
      <c r="AB932" s="11" t="e">
        <f t="shared" si="179"/>
        <v>#N/A</v>
      </c>
      <c r="AC932" s="11" t="e">
        <f t="shared" si="180"/>
        <v>#N/A</v>
      </c>
      <c r="AH932" s="26" t="e">
        <f t="array" ref="AH932">MEDIAN(IF(ISNUMBER(AA$3:AA$163),AA$3:AA$163))</f>
        <v>#NUM!</v>
      </c>
      <c r="AI932" s="26" t="e">
        <f t="array" ref="AI932">MEDIAN(IF(ISNUMBER(AB$3:AB$163),AB$3:AB$163))</f>
        <v>#NUM!</v>
      </c>
      <c r="AJ932" s="26" t="e">
        <f t="array" ref="AJ932">MEDIAN(IF(ISNUMBER(AC$3:AC$163),AC$3:AC$163))</f>
        <v>#NUM!</v>
      </c>
    </row>
    <row r="933" spans="1:36" ht="15.75" x14ac:dyDescent="0.25">
      <c r="A933" s="21"/>
      <c r="B933" s="22"/>
      <c r="C933" s="23"/>
      <c r="D933" s="23"/>
      <c r="E933" s="23"/>
      <c r="F933" s="23"/>
      <c r="G933" s="23"/>
      <c r="H933" s="23"/>
      <c r="I933" s="1"/>
      <c r="J933" s="30" t="e">
        <f t="shared" si="174"/>
        <v>#VALUE!</v>
      </c>
      <c r="K933" s="5" t="e">
        <f t="shared" si="172"/>
        <v>#N/A</v>
      </c>
      <c r="L933" s="5" t="e">
        <f t="shared" si="173"/>
        <v>#N/A</v>
      </c>
      <c r="T933" s="25">
        <f t="shared" si="175"/>
        <v>0</v>
      </c>
      <c r="U933" s="25">
        <f t="shared" si="176"/>
        <v>0</v>
      </c>
      <c r="V933" s="25">
        <f t="shared" si="177"/>
        <v>0</v>
      </c>
      <c r="AA933" s="11" t="e">
        <f t="shared" si="178"/>
        <v>#N/A</v>
      </c>
      <c r="AB933" s="11" t="e">
        <f t="shared" si="179"/>
        <v>#N/A</v>
      </c>
      <c r="AC933" s="11" t="e">
        <f t="shared" si="180"/>
        <v>#N/A</v>
      </c>
      <c r="AH933" s="26" t="e">
        <f t="array" ref="AH933">MEDIAN(IF(ISNUMBER(AA$3:AA$163),AA$3:AA$163))</f>
        <v>#NUM!</v>
      </c>
      <c r="AI933" s="26" t="e">
        <f t="array" ref="AI933">MEDIAN(IF(ISNUMBER(AB$3:AB$163),AB$3:AB$163))</f>
        <v>#NUM!</v>
      </c>
      <c r="AJ933" s="26" t="e">
        <f t="array" ref="AJ933">MEDIAN(IF(ISNUMBER(AC$3:AC$163),AC$3:AC$163))</f>
        <v>#NUM!</v>
      </c>
    </row>
    <row r="934" spans="1:36" ht="15.75" x14ac:dyDescent="0.25">
      <c r="A934" s="21"/>
      <c r="B934" s="22"/>
      <c r="C934" s="23"/>
      <c r="D934" s="23"/>
      <c r="E934" s="23"/>
      <c r="F934" s="23"/>
      <c r="G934" s="23"/>
      <c r="H934" s="23"/>
      <c r="I934" s="1"/>
      <c r="J934" s="30" t="e">
        <f t="shared" si="174"/>
        <v>#VALUE!</v>
      </c>
      <c r="K934" s="5" t="e">
        <f t="shared" si="172"/>
        <v>#N/A</v>
      </c>
      <c r="L934" s="5" t="e">
        <f t="shared" si="173"/>
        <v>#N/A</v>
      </c>
      <c r="T934" s="25">
        <f t="shared" si="175"/>
        <v>0</v>
      </c>
      <c r="U934" s="25">
        <f t="shared" si="176"/>
        <v>0</v>
      </c>
      <c r="V934" s="25">
        <f t="shared" si="177"/>
        <v>0</v>
      </c>
      <c r="AA934" s="11" t="e">
        <f t="shared" si="178"/>
        <v>#N/A</v>
      </c>
      <c r="AB934" s="11" t="e">
        <f t="shared" si="179"/>
        <v>#N/A</v>
      </c>
      <c r="AC934" s="11" t="e">
        <f t="shared" si="180"/>
        <v>#N/A</v>
      </c>
      <c r="AH934" s="26" t="e">
        <f t="array" ref="AH934">MEDIAN(IF(ISNUMBER(AA$3:AA$163),AA$3:AA$163))</f>
        <v>#NUM!</v>
      </c>
      <c r="AI934" s="26" t="e">
        <f t="array" ref="AI934">MEDIAN(IF(ISNUMBER(AB$3:AB$163),AB$3:AB$163))</f>
        <v>#NUM!</v>
      </c>
      <c r="AJ934" s="26" t="e">
        <f t="array" ref="AJ934">MEDIAN(IF(ISNUMBER(AC$3:AC$163),AC$3:AC$163))</f>
        <v>#NUM!</v>
      </c>
    </row>
    <row r="935" spans="1:36" ht="15.75" x14ac:dyDescent="0.25">
      <c r="A935" s="21"/>
      <c r="B935" s="22"/>
      <c r="C935" s="23"/>
      <c r="D935" s="23"/>
      <c r="E935" s="23"/>
      <c r="F935" s="23"/>
      <c r="G935" s="23"/>
      <c r="H935" s="23"/>
      <c r="I935" s="1"/>
      <c r="J935" s="30" t="e">
        <f t="shared" si="174"/>
        <v>#VALUE!</v>
      </c>
      <c r="K935" s="5" t="e">
        <f t="shared" si="172"/>
        <v>#N/A</v>
      </c>
      <c r="L935" s="5" t="e">
        <f t="shared" si="173"/>
        <v>#N/A</v>
      </c>
      <c r="T935" s="25">
        <f t="shared" si="175"/>
        <v>0</v>
      </c>
      <c r="U935" s="25">
        <f t="shared" si="176"/>
        <v>0</v>
      </c>
      <c r="V935" s="25">
        <f t="shared" si="177"/>
        <v>0</v>
      </c>
      <c r="AA935" s="11" t="e">
        <f t="shared" si="178"/>
        <v>#N/A</v>
      </c>
      <c r="AB935" s="11" t="e">
        <f t="shared" si="179"/>
        <v>#N/A</v>
      </c>
      <c r="AC935" s="11" t="e">
        <f t="shared" si="180"/>
        <v>#N/A</v>
      </c>
      <c r="AH935" s="26" t="e">
        <f t="array" ref="AH935">MEDIAN(IF(ISNUMBER(AA$3:AA$163),AA$3:AA$163))</f>
        <v>#NUM!</v>
      </c>
      <c r="AI935" s="26" t="e">
        <f t="array" ref="AI935">MEDIAN(IF(ISNUMBER(AB$3:AB$163),AB$3:AB$163))</f>
        <v>#NUM!</v>
      </c>
      <c r="AJ935" s="26" t="e">
        <f t="array" ref="AJ935">MEDIAN(IF(ISNUMBER(AC$3:AC$163),AC$3:AC$163))</f>
        <v>#NUM!</v>
      </c>
    </row>
    <row r="936" spans="1:36" ht="15.75" x14ac:dyDescent="0.25">
      <c r="A936" s="21"/>
      <c r="B936" s="22"/>
      <c r="C936" s="23"/>
      <c r="D936" s="23"/>
      <c r="E936" s="23"/>
      <c r="F936" s="23"/>
      <c r="G936" s="23"/>
      <c r="H936" s="23"/>
      <c r="I936" s="1"/>
      <c r="J936" s="30" t="e">
        <f t="shared" si="174"/>
        <v>#VALUE!</v>
      </c>
      <c r="K936" s="5" t="e">
        <f t="shared" si="172"/>
        <v>#N/A</v>
      </c>
      <c r="L936" s="5" t="e">
        <f t="shared" si="173"/>
        <v>#N/A</v>
      </c>
      <c r="T936" s="25">
        <f t="shared" si="175"/>
        <v>0</v>
      </c>
      <c r="U936" s="25">
        <f t="shared" si="176"/>
        <v>0</v>
      </c>
      <c r="V936" s="25">
        <f t="shared" si="177"/>
        <v>0</v>
      </c>
      <c r="AA936" s="11" t="e">
        <f t="shared" si="178"/>
        <v>#N/A</v>
      </c>
      <c r="AB936" s="11" t="e">
        <f t="shared" si="179"/>
        <v>#N/A</v>
      </c>
      <c r="AC936" s="11" t="e">
        <f t="shared" si="180"/>
        <v>#N/A</v>
      </c>
      <c r="AH936" s="26" t="e">
        <f t="array" ref="AH936">MEDIAN(IF(ISNUMBER(AA$3:AA$163),AA$3:AA$163))</f>
        <v>#NUM!</v>
      </c>
      <c r="AI936" s="26" t="e">
        <f t="array" ref="AI936">MEDIAN(IF(ISNUMBER(AB$3:AB$163),AB$3:AB$163))</f>
        <v>#NUM!</v>
      </c>
      <c r="AJ936" s="26" t="e">
        <f t="array" ref="AJ936">MEDIAN(IF(ISNUMBER(AC$3:AC$163),AC$3:AC$163))</f>
        <v>#NUM!</v>
      </c>
    </row>
    <row r="937" spans="1:36" ht="15.75" x14ac:dyDescent="0.25">
      <c r="A937" s="21"/>
      <c r="B937" s="22"/>
      <c r="C937" s="23"/>
      <c r="D937" s="23"/>
      <c r="E937" s="23"/>
      <c r="F937" s="23"/>
      <c r="G937" s="23"/>
      <c r="H937" s="23"/>
      <c r="I937" s="1"/>
      <c r="J937" s="30" t="e">
        <f t="shared" si="174"/>
        <v>#VALUE!</v>
      </c>
      <c r="K937" s="5" t="e">
        <f t="shared" si="172"/>
        <v>#N/A</v>
      </c>
      <c r="L937" s="5" t="e">
        <f t="shared" si="173"/>
        <v>#N/A</v>
      </c>
      <c r="T937" s="25">
        <f t="shared" si="175"/>
        <v>0</v>
      </c>
      <c r="U937" s="25">
        <f t="shared" si="176"/>
        <v>0</v>
      </c>
      <c r="V937" s="25">
        <f t="shared" si="177"/>
        <v>0</v>
      </c>
      <c r="AA937" s="11" t="e">
        <f t="shared" si="178"/>
        <v>#N/A</v>
      </c>
      <c r="AB937" s="11" t="e">
        <f t="shared" si="179"/>
        <v>#N/A</v>
      </c>
      <c r="AC937" s="11" t="e">
        <f t="shared" si="180"/>
        <v>#N/A</v>
      </c>
      <c r="AH937" s="26" t="e">
        <f t="array" ref="AH937">MEDIAN(IF(ISNUMBER(AA$3:AA$163),AA$3:AA$163))</f>
        <v>#NUM!</v>
      </c>
      <c r="AI937" s="26" t="e">
        <f t="array" ref="AI937">MEDIAN(IF(ISNUMBER(AB$3:AB$163),AB$3:AB$163))</f>
        <v>#NUM!</v>
      </c>
      <c r="AJ937" s="26" t="e">
        <f t="array" ref="AJ937">MEDIAN(IF(ISNUMBER(AC$3:AC$163),AC$3:AC$163))</f>
        <v>#NUM!</v>
      </c>
    </row>
    <row r="938" spans="1:36" ht="15.75" x14ac:dyDescent="0.25">
      <c r="A938" s="21"/>
      <c r="B938" s="22"/>
      <c r="C938" s="23"/>
      <c r="D938" s="23"/>
      <c r="E938" s="23"/>
      <c r="F938" s="23"/>
      <c r="G938" s="23"/>
      <c r="H938" s="23"/>
      <c r="I938" s="1"/>
      <c r="J938" s="30" t="e">
        <f t="shared" si="174"/>
        <v>#VALUE!</v>
      </c>
      <c r="K938" s="5" t="e">
        <f t="shared" si="172"/>
        <v>#N/A</v>
      </c>
      <c r="L938" s="5" t="e">
        <f t="shared" si="173"/>
        <v>#N/A</v>
      </c>
      <c r="T938" s="25">
        <f t="shared" si="175"/>
        <v>0</v>
      </c>
      <c r="U938" s="25">
        <f t="shared" si="176"/>
        <v>0</v>
      </c>
      <c r="V938" s="25">
        <f t="shared" si="177"/>
        <v>0</v>
      </c>
      <c r="AA938" s="11" t="e">
        <f t="shared" si="178"/>
        <v>#N/A</v>
      </c>
      <c r="AB938" s="11" t="e">
        <f t="shared" si="179"/>
        <v>#N/A</v>
      </c>
      <c r="AC938" s="11" t="e">
        <f t="shared" si="180"/>
        <v>#N/A</v>
      </c>
      <c r="AH938" s="26" t="e">
        <f t="array" ref="AH938">MEDIAN(IF(ISNUMBER(AA$3:AA$163),AA$3:AA$163))</f>
        <v>#NUM!</v>
      </c>
      <c r="AI938" s="26" t="e">
        <f t="array" ref="AI938">MEDIAN(IF(ISNUMBER(AB$3:AB$163),AB$3:AB$163))</f>
        <v>#NUM!</v>
      </c>
      <c r="AJ938" s="26" t="e">
        <f t="array" ref="AJ938">MEDIAN(IF(ISNUMBER(AC$3:AC$163),AC$3:AC$163))</f>
        <v>#NUM!</v>
      </c>
    </row>
    <row r="939" spans="1:36" ht="15.75" x14ac:dyDescent="0.25">
      <c r="A939" s="21"/>
      <c r="B939" s="22"/>
      <c r="C939" s="23"/>
      <c r="D939" s="23"/>
      <c r="E939" s="23"/>
      <c r="F939" s="23"/>
      <c r="G939" s="23"/>
      <c r="H939" s="23"/>
      <c r="I939" s="1"/>
      <c r="J939" s="30" t="e">
        <f t="shared" si="174"/>
        <v>#VALUE!</v>
      </c>
      <c r="K939" s="5" t="e">
        <f t="shared" si="172"/>
        <v>#N/A</v>
      </c>
      <c r="L939" s="5" t="e">
        <f t="shared" si="173"/>
        <v>#N/A</v>
      </c>
      <c r="T939" s="25">
        <f t="shared" si="175"/>
        <v>0</v>
      </c>
      <c r="U939" s="25">
        <f t="shared" si="176"/>
        <v>0</v>
      </c>
      <c r="V939" s="25">
        <f t="shared" si="177"/>
        <v>0</v>
      </c>
      <c r="AA939" s="11" t="e">
        <f t="shared" si="178"/>
        <v>#N/A</v>
      </c>
      <c r="AB939" s="11" t="e">
        <f t="shared" si="179"/>
        <v>#N/A</v>
      </c>
      <c r="AC939" s="11" t="e">
        <f t="shared" si="180"/>
        <v>#N/A</v>
      </c>
      <c r="AH939" s="26" t="e">
        <f t="array" ref="AH939">MEDIAN(IF(ISNUMBER(AA$3:AA$163),AA$3:AA$163))</f>
        <v>#NUM!</v>
      </c>
      <c r="AI939" s="26" t="e">
        <f t="array" ref="AI939">MEDIAN(IF(ISNUMBER(AB$3:AB$163),AB$3:AB$163))</f>
        <v>#NUM!</v>
      </c>
      <c r="AJ939" s="26" t="e">
        <f t="array" ref="AJ939">MEDIAN(IF(ISNUMBER(AC$3:AC$163),AC$3:AC$163))</f>
        <v>#NUM!</v>
      </c>
    </row>
    <row r="940" spans="1:36" ht="15.75" x14ac:dyDescent="0.25">
      <c r="A940" s="21"/>
      <c r="B940" s="22"/>
      <c r="C940" s="23"/>
      <c r="D940" s="23"/>
      <c r="E940" s="23"/>
      <c r="F940" s="23"/>
      <c r="G940" s="23"/>
      <c r="H940" s="23"/>
      <c r="I940" s="1"/>
      <c r="J940" s="30" t="e">
        <f t="shared" si="174"/>
        <v>#VALUE!</v>
      </c>
      <c r="K940" s="5" t="e">
        <f t="shared" si="172"/>
        <v>#N/A</v>
      </c>
      <c r="L940" s="5" t="e">
        <f t="shared" si="173"/>
        <v>#N/A</v>
      </c>
      <c r="T940" s="25">
        <f t="shared" si="175"/>
        <v>0</v>
      </c>
      <c r="U940" s="25">
        <f t="shared" si="176"/>
        <v>0</v>
      </c>
      <c r="V940" s="25">
        <f t="shared" si="177"/>
        <v>0</v>
      </c>
      <c r="AA940" s="11" t="e">
        <f t="shared" si="178"/>
        <v>#N/A</v>
      </c>
      <c r="AB940" s="11" t="e">
        <f t="shared" si="179"/>
        <v>#N/A</v>
      </c>
      <c r="AC940" s="11" t="e">
        <f t="shared" si="180"/>
        <v>#N/A</v>
      </c>
      <c r="AH940" s="26" t="e">
        <f t="array" ref="AH940">MEDIAN(IF(ISNUMBER(AA$3:AA$163),AA$3:AA$163))</f>
        <v>#NUM!</v>
      </c>
      <c r="AI940" s="26" t="e">
        <f t="array" ref="AI940">MEDIAN(IF(ISNUMBER(AB$3:AB$163),AB$3:AB$163))</f>
        <v>#NUM!</v>
      </c>
      <c r="AJ940" s="26" t="e">
        <f t="array" ref="AJ940">MEDIAN(IF(ISNUMBER(AC$3:AC$163),AC$3:AC$163))</f>
        <v>#NUM!</v>
      </c>
    </row>
    <row r="941" spans="1:36" ht="15.75" x14ac:dyDescent="0.25">
      <c r="A941" s="21"/>
      <c r="B941" s="22"/>
      <c r="C941" s="23"/>
      <c r="D941" s="23"/>
      <c r="E941" s="23"/>
      <c r="F941" s="23"/>
      <c r="G941" s="23"/>
      <c r="H941" s="23"/>
      <c r="I941" s="1"/>
      <c r="J941" s="30" t="e">
        <f t="shared" si="174"/>
        <v>#VALUE!</v>
      </c>
      <c r="K941" s="5" t="e">
        <f t="shared" si="172"/>
        <v>#N/A</v>
      </c>
      <c r="L941" s="5" t="e">
        <f t="shared" si="173"/>
        <v>#N/A</v>
      </c>
      <c r="T941" s="25">
        <f t="shared" si="175"/>
        <v>0</v>
      </c>
      <c r="U941" s="25">
        <f t="shared" si="176"/>
        <v>0</v>
      </c>
      <c r="V941" s="25">
        <f t="shared" si="177"/>
        <v>0</v>
      </c>
      <c r="AA941" s="11" t="e">
        <f t="shared" si="178"/>
        <v>#N/A</v>
      </c>
      <c r="AB941" s="11" t="e">
        <f t="shared" si="179"/>
        <v>#N/A</v>
      </c>
      <c r="AC941" s="11" t="e">
        <f t="shared" si="180"/>
        <v>#N/A</v>
      </c>
      <c r="AH941" s="26" t="e">
        <f t="array" ref="AH941">MEDIAN(IF(ISNUMBER(AA$3:AA$163),AA$3:AA$163))</f>
        <v>#NUM!</v>
      </c>
      <c r="AI941" s="26" t="e">
        <f t="array" ref="AI941">MEDIAN(IF(ISNUMBER(AB$3:AB$163),AB$3:AB$163))</f>
        <v>#NUM!</v>
      </c>
      <c r="AJ941" s="26" t="e">
        <f t="array" ref="AJ941">MEDIAN(IF(ISNUMBER(AC$3:AC$163),AC$3:AC$163))</f>
        <v>#NUM!</v>
      </c>
    </row>
    <row r="942" spans="1:36" ht="15.75" x14ac:dyDescent="0.25">
      <c r="A942" s="21"/>
      <c r="B942" s="22"/>
      <c r="C942" s="23"/>
      <c r="D942" s="23"/>
      <c r="E942" s="23"/>
      <c r="F942" s="23"/>
      <c r="G942" s="23"/>
      <c r="H942" s="23"/>
      <c r="I942" s="1"/>
      <c r="J942" s="30" t="e">
        <f t="shared" si="174"/>
        <v>#VALUE!</v>
      </c>
      <c r="K942" s="5" t="e">
        <f t="shared" si="172"/>
        <v>#N/A</v>
      </c>
      <c r="L942" s="5" t="e">
        <f t="shared" si="173"/>
        <v>#N/A</v>
      </c>
      <c r="T942" s="25">
        <f t="shared" si="175"/>
        <v>0</v>
      </c>
      <c r="U942" s="25">
        <f t="shared" si="176"/>
        <v>0</v>
      </c>
      <c r="V942" s="25">
        <f t="shared" si="177"/>
        <v>0</v>
      </c>
      <c r="AA942" s="11" t="e">
        <f t="shared" si="178"/>
        <v>#N/A</v>
      </c>
      <c r="AB942" s="11" t="e">
        <f t="shared" si="179"/>
        <v>#N/A</v>
      </c>
      <c r="AC942" s="11" t="e">
        <f t="shared" si="180"/>
        <v>#N/A</v>
      </c>
      <c r="AH942" s="26" t="e">
        <f t="array" ref="AH942">MEDIAN(IF(ISNUMBER(AA$3:AA$163),AA$3:AA$163))</f>
        <v>#NUM!</v>
      </c>
      <c r="AI942" s="26" t="e">
        <f t="array" ref="AI942">MEDIAN(IF(ISNUMBER(AB$3:AB$163),AB$3:AB$163))</f>
        <v>#NUM!</v>
      </c>
      <c r="AJ942" s="26" t="e">
        <f t="array" ref="AJ942">MEDIAN(IF(ISNUMBER(AC$3:AC$163),AC$3:AC$163))</f>
        <v>#NUM!</v>
      </c>
    </row>
    <row r="943" spans="1:36" ht="15.75" x14ac:dyDescent="0.25">
      <c r="A943" s="21"/>
      <c r="B943" s="22"/>
      <c r="C943" s="23"/>
      <c r="D943" s="23"/>
      <c r="E943" s="23"/>
      <c r="F943" s="23"/>
      <c r="G943" s="23"/>
      <c r="H943" s="23"/>
      <c r="I943" s="1"/>
      <c r="J943" s="30" t="e">
        <f t="shared" si="174"/>
        <v>#VALUE!</v>
      </c>
      <c r="K943" s="5" t="e">
        <f t="shared" si="172"/>
        <v>#N/A</v>
      </c>
      <c r="L943" s="5" t="e">
        <f t="shared" si="173"/>
        <v>#N/A</v>
      </c>
      <c r="T943" s="25">
        <f t="shared" si="175"/>
        <v>0</v>
      </c>
      <c r="U943" s="25">
        <f t="shared" si="176"/>
        <v>0</v>
      </c>
      <c r="V943" s="25">
        <f t="shared" si="177"/>
        <v>0</v>
      </c>
      <c r="AA943" s="11" t="e">
        <f t="shared" si="178"/>
        <v>#N/A</v>
      </c>
      <c r="AB943" s="11" t="e">
        <f t="shared" si="179"/>
        <v>#N/A</v>
      </c>
      <c r="AC943" s="11" t="e">
        <f t="shared" si="180"/>
        <v>#N/A</v>
      </c>
      <c r="AH943" s="26" t="e">
        <f t="array" ref="AH943">MEDIAN(IF(ISNUMBER(AA$3:AA$163),AA$3:AA$163))</f>
        <v>#NUM!</v>
      </c>
      <c r="AI943" s="26" t="e">
        <f t="array" ref="AI943">MEDIAN(IF(ISNUMBER(AB$3:AB$163),AB$3:AB$163))</f>
        <v>#NUM!</v>
      </c>
      <c r="AJ943" s="26" t="e">
        <f t="array" ref="AJ943">MEDIAN(IF(ISNUMBER(AC$3:AC$163),AC$3:AC$163))</f>
        <v>#NUM!</v>
      </c>
    </row>
    <row r="944" spans="1:36" ht="15.75" x14ac:dyDescent="0.25">
      <c r="A944" s="21"/>
      <c r="B944" s="22"/>
      <c r="C944" s="23"/>
      <c r="D944" s="23"/>
      <c r="E944" s="23"/>
      <c r="F944" s="23"/>
      <c r="G944" s="23"/>
      <c r="H944" s="23"/>
      <c r="I944" s="1"/>
      <c r="J944" s="30" t="e">
        <f t="shared" si="174"/>
        <v>#VALUE!</v>
      </c>
      <c r="K944" s="5" t="e">
        <f t="shared" si="172"/>
        <v>#N/A</v>
      </c>
      <c r="L944" s="5" t="e">
        <f t="shared" si="173"/>
        <v>#N/A</v>
      </c>
      <c r="T944" s="25">
        <f t="shared" si="175"/>
        <v>0</v>
      </c>
      <c r="U944" s="25">
        <f t="shared" si="176"/>
        <v>0</v>
      </c>
      <c r="V944" s="25">
        <f t="shared" si="177"/>
        <v>0</v>
      </c>
      <c r="AA944" s="11" t="e">
        <f t="shared" si="178"/>
        <v>#N/A</v>
      </c>
      <c r="AB944" s="11" t="e">
        <f t="shared" si="179"/>
        <v>#N/A</v>
      </c>
      <c r="AC944" s="11" t="e">
        <f t="shared" si="180"/>
        <v>#N/A</v>
      </c>
      <c r="AH944" s="26" t="e">
        <f t="array" ref="AH944">MEDIAN(IF(ISNUMBER(AA$3:AA$163),AA$3:AA$163))</f>
        <v>#NUM!</v>
      </c>
      <c r="AI944" s="26" t="e">
        <f t="array" ref="AI944">MEDIAN(IF(ISNUMBER(AB$3:AB$163),AB$3:AB$163))</f>
        <v>#NUM!</v>
      </c>
      <c r="AJ944" s="26" t="e">
        <f t="array" ref="AJ944">MEDIAN(IF(ISNUMBER(AC$3:AC$163),AC$3:AC$163))</f>
        <v>#NUM!</v>
      </c>
    </row>
    <row r="945" spans="1:36" ht="15.75" x14ac:dyDescent="0.25">
      <c r="A945" s="21"/>
      <c r="B945" s="22"/>
      <c r="C945" s="23"/>
      <c r="D945" s="23"/>
      <c r="E945" s="23"/>
      <c r="F945" s="23"/>
      <c r="G945" s="23"/>
      <c r="H945" s="23"/>
      <c r="I945" s="1"/>
      <c r="J945" s="30" t="e">
        <f t="shared" si="174"/>
        <v>#VALUE!</v>
      </c>
      <c r="K945" s="5" t="e">
        <f t="shared" si="172"/>
        <v>#N/A</v>
      </c>
      <c r="L945" s="5" t="e">
        <f t="shared" si="173"/>
        <v>#N/A</v>
      </c>
      <c r="T945" s="25">
        <f t="shared" si="175"/>
        <v>0</v>
      </c>
      <c r="U945" s="25">
        <f t="shared" si="176"/>
        <v>0</v>
      </c>
      <c r="V945" s="25">
        <f t="shared" si="177"/>
        <v>0</v>
      </c>
      <c r="AA945" s="11" t="e">
        <f t="shared" si="178"/>
        <v>#N/A</v>
      </c>
      <c r="AB945" s="11" t="e">
        <f t="shared" si="179"/>
        <v>#N/A</v>
      </c>
      <c r="AC945" s="11" t="e">
        <f t="shared" si="180"/>
        <v>#N/A</v>
      </c>
      <c r="AH945" s="26" t="e">
        <f t="array" ref="AH945">MEDIAN(IF(ISNUMBER(AA$3:AA$163),AA$3:AA$163))</f>
        <v>#NUM!</v>
      </c>
      <c r="AI945" s="26" t="e">
        <f t="array" ref="AI945">MEDIAN(IF(ISNUMBER(AB$3:AB$163),AB$3:AB$163))</f>
        <v>#NUM!</v>
      </c>
      <c r="AJ945" s="26" t="e">
        <f t="array" ref="AJ945">MEDIAN(IF(ISNUMBER(AC$3:AC$163),AC$3:AC$163))</f>
        <v>#NUM!</v>
      </c>
    </row>
    <row r="946" spans="1:36" ht="15.75" x14ac:dyDescent="0.25">
      <c r="A946" s="21"/>
      <c r="B946" s="22"/>
      <c r="C946" s="23"/>
      <c r="D946" s="23"/>
      <c r="E946" s="23"/>
      <c r="F946" s="23"/>
      <c r="G946" s="23"/>
      <c r="H946" s="23"/>
      <c r="I946" s="1"/>
      <c r="J946" s="30" t="e">
        <f t="shared" si="174"/>
        <v>#VALUE!</v>
      </c>
      <c r="K946" s="5" t="e">
        <f t="shared" si="172"/>
        <v>#N/A</v>
      </c>
      <c r="L946" s="5" t="e">
        <f t="shared" si="173"/>
        <v>#N/A</v>
      </c>
      <c r="T946" s="25">
        <f t="shared" si="175"/>
        <v>0</v>
      </c>
      <c r="U946" s="25">
        <f t="shared" si="176"/>
        <v>0</v>
      </c>
      <c r="V946" s="25">
        <f t="shared" si="177"/>
        <v>0</v>
      </c>
      <c r="AA946" s="11" t="e">
        <f t="shared" si="178"/>
        <v>#N/A</v>
      </c>
      <c r="AB946" s="11" t="e">
        <f t="shared" si="179"/>
        <v>#N/A</v>
      </c>
      <c r="AC946" s="11" t="e">
        <f t="shared" si="180"/>
        <v>#N/A</v>
      </c>
      <c r="AH946" s="26" t="e">
        <f t="array" ref="AH946">MEDIAN(IF(ISNUMBER(AA$3:AA$163),AA$3:AA$163))</f>
        <v>#NUM!</v>
      </c>
      <c r="AI946" s="26" t="e">
        <f t="array" ref="AI946">MEDIAN(IF(ISNUMBER(AB$3:AB$163),AB$3:AB$163))</f>
        <v>#NUM!</v>
      </c>
      <c r="AJ946" s="26" t="e">
        <f t="array" ref="AJ946">MEDIAN(IF(ISNUMBER(AC$3:AC$163),AC$3:AC$163))</f>
        <v>#NUM!</v>
      </c>
    </row>
    <row r="947" spans="1:36" ht="15.75" x14ac:dyDescent="0.25">
      <c r="A947" s="21"/>
      <c r="B947" s="22"/>
      <c r="C947" s="23"/>
      <c r="D947" s="23"/>
      <c r="E947" s="23"/>
      <c r="F947" s="23"/>
      <c r="G947" s="23"/>
      <c r="H947" s="23"/>
      <c r="I947" s="1"/>
      <c r="J947" s="30" t="e">
        <f t="shared" si="174"/>
        <v>#VALUE!</v>
      </c>
      <c r="K947" s="5" t="e">
        <f t="shared" si="172"/>
        <v>#N/A</v>
      </c>
      <c r="L947" s="5" t="e">
        <f t="shared" si="173"/>
        <v>#N/A</v>
      </c>
      <c r="T947" s="25">
        <f t="shared" si="175"/>
        <v>0</v>
      </c>
      <c r="U947" s="25">
        <f t="shared" si="176"/>
        <v>0</v>
      </c>
      <c r="V947" s="25">
        <f t="shared" si="177"/>
        <v>0</v>
      </c>
      <c r="AA947" s="11" t="e">
        <f t="shared" si="178"/>
        <v>#N/A</v>
      </c>
      <c r="AB947" s="11" t="e">
        <f t="shared" si="179"/>
        <v>#N/A</v>
      </c>
      <c r="AC947" s="11" t="e">
        <f t="shared" si="180"/>
        <v>#N/A</v>
      </c>
      <c r="AH947" s="26" t="e">
        <f t="array" ref="AH947">MEDIAN(IF(ISNUMBER(AA$3:AA$163),AA$3:AA$163))</f>
        <v>#NUM!</v>
      </c>
      <c r="AI947" s="26" t="e">
        <f t="array" ref="AI947">MEDIAN(IF(ISNUMBER(AB$3:AB$163),AB$3:AB$163))</f>
        <v>#NUM!</v>
      </c>
      <c r="AJ947" s="26" t="e">
        <f t="array" ref="AJ947">MEDIAN(IF(ISNUMBER(AC$3:AC$163),AC$3:AC$163))</f>
        <v>#NUM!</v>
      </c>
    </row>
    <row r="948" spans="1:36" ht="15.75" x14ac:dyDescent="0.25">
      <c r="A948" s="21"/>
      <c r="B948" s="22"/>
      <c r="C948" s="23"/>
      <c r="D948" s="23"/>
      <c r="E948" s="23"/>
      <c r="F948" s="23"/>
      <c r="G948" s="23"/>
      <c r="H948" s="23"/>
      <c r="I948" s="1"/>
      <c r="J948" s="30" t="e">
        <f t="shared" si="174"/>
        <v>#VALUE!</v>
      </c>
      <c r="K948" s="5" t="e">
        <f t="shared" si="172"/>
        <v>#N/A</v>
      </c>
      <c r="L948" s="5" t="e">
        <f t="shared" si="173"/>
        <v>#N/A</v>
      </c>
      <c r="T948" s="25">
        <f t="shared" si="175"/>
        <v>0</v>
      </c>
      <c r="U948" s="25">
        <f t="shared" si="176"/>
        <v>0</v>
      </c>
      <c r="V948" s="25">
        <f t="shared" si="177"/>
        <v>0</v>
      </c>
      <c r="AA948" s="11" t="e">
        <f t="shared" si="178"/>
        <v>#N/A</v>
      </c>
      <c r="AB948" s="11" t="e">
        <f t="shared" si="179"/>
        <v>#N/A</v>
      </c>
      <c r="AC948" s="11" t="e">
        <f t="shared" si="180"/>
        <v>#N/A</v>
      </c>
      <c r="AH948" s="26" t="e">
        <f t="array" ref="AH948">MEDIAN(IF(ISNUMBER(AA$3:AA$163),AA$3:AA$163))</f>
        <v>#NUM!</v>
      </c>
      <c r="AI948" s="26" t="e">
        <f t="array" ref="AI948">MEDIAN(IF(ISNUMBER(AB$3:AB$163),AB$3:AB$163))</f>
        <v>#NUM!</v>
      </c>
      <c r="AJ948" s="26" t="e">
        <f t="array" ref="AJ948">MEDIAN(IF(ISNUMBER(AC$3:AC$163),AC$3:AC$163))</f>
        <v>#NUM!</v>
      </c>
    </row>
    <row r="949" spans="1:36" ht="15.75" x14ac:dyDescent="0.25">
      <c r="A949" s="21"/>
      <c r="B949" s="22"/>
      <c r="C949" s="23"/>
      <c r="D949" s="23"/>
      <c r="E949" s="23"/>
      <c r="F949" s="23"/>
      <c r="G949" s="23"/>
      <c r="H949" s="23"/>
      <c r="I949" s="1"/>
      <c r="J949" s="30" t="e">
        <f t="shared" si="174"/>
        <v>#VALUE!</v>
      </c>
      <c r="K949" s="5" t="e">
        <f t="shared" si="172"/>
        <v>#N/A</v>
      </c>
      <c r="L949" s="5" t="e">
        <f t="shared" si="173"/>
        <v>#N/A</v>
      </c>
      <c r="T949" s="25">
        <f t="shared" si="175"/>
        <v>0</v>
      </c>
      <c r="U949" s="25">
        <f t="shared" si="176"/>
        <v>0</v>
      </c>
      <c r="V949" s="25">
        <f t="shared" si="177"/>
        <v>0</v>
      </c>
      <c r="AA949" s="11" t="e">
        <f t="shared" si="178"/>
        <v>#N/A</v>
      </c>
      <c r="AB949" s="11" t="e">
        <f t="shared" si="179"/>
        <v>#N/A</v>
      </c>
      <c r="AC949" s="11" t="e">
        <f t="shared" si="180"/>
        <v>#N/A</v>
      </c>
      <c r="AH949" s="26" t="e">
        <f t="array" ref="AH949">MEDIAN(IF(ISNUMBER(AA$3:AA$163),AA$3:AA$163))</f>
        <v>#NUM!</v>
      </c>
      <c r="AI949" s="26" t="e">
        <f t="array" ref="AI949">MEDIAN(IF(ISNUMBER(AB$3:AB$163),AB$3:AB$163))</f>
        <v>#NUM!</v>
      </c>
      <c r="AJ949" s="26" t="e">
        <f t="array" ref="AJ949">MEDIAN(IF(ISNUMBER(AC$3:AC$163),AC$3:AC$163))</f>
        <v>#NUM!</v>
      </c>
    </row>
    <row r="950" spans="1:36" ht="15.75" x14ac:dyDescent="0.25">
      <c r="A950" s="21"/>
      <c r="B950" s="22"/>
      <c r="C950" s="23"/>
      <c r="D950" s="23"/>
      <c r="E950" s="23"/>
      <c r="F950" s="23"/>
      <c r="G950" s="23"/>
      <c r="H950" s="23"/>
      <c r="I950" s="1"/>
      <c r="J950" s="30" t="e">
        <f t="shared" si="174"/>
        <v>#VALUE!</v>
      </c>
      <c r="K950" s="5" t="e">
        <f t="shared" si="172"/>
        <v>#N/A</v>
      </c>
      <c r="L950" s="5" t="e">
        <f t="shared" si="173"/>
        <v>#N/A</v>
      </c>
      <c r="T950" s="25">
        <f t="shared" si="175"/>
        <v>0</v>
      </c>
      <c r="U950" s="25">
        <f t="shared" si="176"/>
        <v>0</v>
      </c>
      <c r="V950" s="25">
        <f t="shared" si="177"/>
        <v>0</v>
      </c>
      <c r="AA950" s="11" t="e">
        <f t="shared" si="178"/>
        <v>#N/A</v>
      </c>
      <c r="AB950" s="11" t="e">
        <f t="shared" si="179"/>
        <v>#N/A</v>
      </c>
      <c r="AC950" s="11" t="e">
        <f t="shared" si="180"/>
        <v>#N/A</v>
      </c>
      <c r="AH950" s="26" t="e">
        <f t="array" ref="AH950">MEDIAN(IF(ISNUMBER(AA$3:AA$163),AA$3:AA$163))</f>
        <v>#NUM!</v>
      </c>
      <c r="AI950" s="26" t="e">
        <f t="array" ref="AI950">MEDIAN(IF(ISNUMBER(AB$3:AB$163),AB$3:AB$163))</f>
        <v>#NUM!</v>
      </c>
      <c r="AJ950" s="26" t="e">
        <f t="array" ref="AJ950">MEDIAN(IF(ISNUMBER(AC$3:AC$163),AC$3:AC$163))</f>
        <v>#NUM!</v>
      </c>
    </row>
    <row r="951" spans="1:36" ht="15.75" x14ac:dyDescent="0.25">
      <c r="A951" s="21"/>
      <c r="B951" s="22"/>
      <c r="C951" s="23"/>
      <c r="D951" s="23"/>
      <c r="E951" s="23"/>
      <c r="F951" s="23"/>
      <c r="G951" s="23"/>
      <c r="H951" s="23"/>
      <c r="I951" s="1"/>
      <c r="J951" s="30" t="e">
        <f t="shared" si="174"/>
        <v>#VALUE!</v>
      </c>
      <c r="K951" s="5" t="e">
        <f t="shared" si="172"/>
        <v>#N/A</v>
      </c>
      <c r="L951" s="5" t="e">
        <f t="shared" si="173"/>
        <v>#N/A</v>
      </c>
      <c r="T951" s="25">
        <f t="shared" si="175"/>
        <v>0</v>
      </c>
      <c r="U951" s="25">
        <f t="shared" si="176"/>
        <v>0</v>
      </c>
      <c r="V951" s="25">
        <f t="shared" si="177"/>
        <v>0</v>
      </c>
      <c r="AA951" s="11" t="e">
        <f t="shared" si="178"/>
        <v>#N/A</v>
      </c>
      <c r="AB951" s="11" t="e">
        <f t="shared" si="179"/>
        <v>#N/A</v>
      </c>
      <c r="AC951" s="11" t="e">
        <f t="shared" si="180"/>
        <v>#N/A</v>
      </c>
      <c r="AH951" s="26" t="e">
        <f t="array" ref="AH951">MEDIAN(IF(ISNUMBER(AA$3:AA$163),AA$3:AA$163))</f>
        <v>#NUM!</v>
      </c>
      <c r="AI951" s="26" t="e">
        <f t="array" ref="AI951">MEDIAN(IF(ISNUMBER(AB$3:AB$163),AB$3:AB$163))</f>
        <v>#NUM!</v>
      </c>
      <c r="AJ951" s="26" t="e">
        <f t="array" ref="AJ951">MEDIAN(IF(ISNUMBER(AC$3:AC$163),AC$3:AC$163))</f>
        <v>#NUM!</v>
      </c>
    </row>
    <row r="952" spans="1:36" ht="15.75" x14ac:dyDescent="0.25">
      <c r="A952" s="21"/>
      <c r="B952" s="22"/>
      <c r="C952" s="23"/>
      <c r="D952" s="23"/>
      <c r="E952" s="23"/>
      <c r="F952" s="23"/>
      <c r="G952" s="23"/>
      <c r="H952" s="23"/>
      <c r="I952" s="1"/>
      <c r="J952" s="30" t="e">
        <f t="shared" si="174"/>
        <v>#VALUE!</v>
      </c>
      <c r="K952" s="5" t="e">
        <f t="shared" si="172"/>
        <v>#N/A</v>
      </c>
      <c r="L952" s="5" t="e">
        <f t="shared" si="173"/>
        <v>#N/A</v>
      </c>
      <c r="T952" s="25">
        <f t="shared" si="175"/>
        <v>0</v>
      </c>
      <c r="U952" s="25">
        <f t="shared" si="176"/>
        <v>0</v>
      </c>
      <c r="V952" s="25">
        <f t="shared" si="177"/>
        <v>0</v>
      </c>
      <c r="AA952" s="11" t="e">
        <f t="shared" si="178"/>
        <v>#N/A</v>
      </c>
      <c r="AB952" s="11" t="e">
        <f t="shared" si="179"/>
        <v>#N/A</v>
      </c>
      <c r="AC952" s="11" t="e">
        <f t="shared" si="180"/>
        <v>#N/A</v>
      </c>
      <c r="AH952" s="26" t="e">
        <f t="array" ref="AH952">MEDIAN(IF(ISNUMBER(AA$3:AA$163),AA$3:AA$163))</f>
        <v>#NUM!</v>
      </c>
      <c r="AI952" s="26" t="e">
        <f t="array" ref="AI952">MEDIAN(IF(ISNUMBER(AB$3:AB$163),AB$3:AB$163))</f>
        <v>#NUM!</v>
      </c>
      <c r="AJ952" s="26" t="e">
        <f t="array" ref="AJ952">MEDIAN(IF(ISNUMBER(AC$3:AC$163),AC$3:AC$163))</f>
        <v>#NUM!</v>
      </c>
    </row>
    <row r="953" spans="1:36" ht="15.75" x14ac:dyDescent="0.25">
      <c r="A953" s="21"/>
      <c r="B953" s="22"/>
      <c r="C953" s="23"/>
      <c r="D953" s="23"/>
      <c r="E953" s="23"/>
      <c r="F953" s="23"/>
      <c r="G953" s="23"/>
      <c r="H953" s="23"/>
      <c r="I953" s="1"/>
      <c r="J953" s="30" t="e">
        <f t="shared" si="174"/>
        <v>#VALUE!</v>
      </c>
      <c r="K953" s="5" t="e">
        <f t="shared" si="172"/>
        <v>#N/A</v>
      </c>
      <c r="L953" s="5" t="e">
        <f t="shared" si="173"/>
        <v>#N/A</v>
      </c>
      <c r="T953" s="25">
        <f t="shared" si="175"/>
        <v>0</v>
      </c>
      <c r="U953" s="25">
        <f t="shared" si="176"/>
        <v>0</v>
      </c>
      <c r="V953" s="25">
        <f t="shared" si="177"/>
        <v>0</v>
      </c>
      <c r="AA953" s="11" t="e">
        <f t="shared" si="178"/>
        <v>#N/A</v>
      </c>
      <c r="AB953" s="11" t="e">
        <f t="shared" si="179"/>
        <v>#N/A</v>
      </c>
      <c r="AC953" s="11" t="e">
        <f t="shared" si="180"/>
        <v>#N/A</v>
      </c>
      <c r="AH953" s="26" t="e">
        <f t="array" ref="AH953">MEDIAN(IF(ISNUMBER(AA$3:AA$163),AA$3:AA$163))</f>
        <v>#NUM!</v>
      </c>
      <c r="AI953" s="26" t="e">
        <f t="array" ref="AI953">MEDIAN(IF(ISNUMBER(AB$3:AB$163),AB$3:AB$163))</f>
        <v>#NUM!</v>
      </c>
      <c r="AJ953" s="26" t="e">
        <f t="array" ref="AJ953">MEDIAN(IF(ISNUMBER(AC$3:AC$163),AC$3:AC$163))</f>
        <v>#NUM!</v>
      </c>
    </row>
    <row r="954" spans="1:36" ht="15.75" x14ac:dyDescent="0.25">
      <c r="A954" s="21"/>
      <c r="B954" s="22"/>
      <c r="C954" s="23"/>
      <c r="D954" s="23"/>
      <c r="E954" s="23"/>
      <c r="F954" s="23"/>
      <c r="G954" s="23"/>
      <c r="H954" s="23"/>
      <c r="I954" s="1"/>
      <c r="J954" s="30" t="e">
        <f t="shared" si="174"/>
        <v>#VALUE!</v>
      </c>
      <c r="K954" s="5" t="e">
        <f t="shared" si="172"/>
        <v>#N/A</v>
      </c>
      <c r="L954" s="5" t="e">
        <f t="shared" si="173"/>
        <v>#N/A</v>
      </c>
      <c r="T954" s="25">
        <f t="shared" si="175"/>
        <v>0</v>
      </c>
      <c r="U954" s="25">
        <f t="shared" si="176"/>
        <v>0</v>
      </c>
      <c r="V954" s="25">
        <f t="shared" si="177"/>
        <v>0</v>
      </c>
      <c r="AA954" s="11" t="e">
        <f t="shared" si="178"/>
        <v>#N/A</v>
      </c>
      <c r="AB954" s="11" t="e">
        <f t="shared" si="179"/>
        <v>#N/A</v>
      </c>
      <c r="AC954" s="11" t="e">
        <f t="shared" si="180"/>
        <v>#N/A</v>
      </c>
      <c r="AH954" s="26" t="e">
        <f t="array" ref="AH954">MEDIAN(IF(ISNUMBER(AA$3:AA$163),AA$3:AA$163))</f>
        <v>#NUM!</v>
      </c>
      <c r="AI954" s="26" t="e">
        <f t="array" ref="AI954">MEDIAN(IF(ISNUMBER(AB$3:AB$163),AB$3:AB$163))</f>
        <v>#NUM!</v>
      </c>
      <c r="AJ954" s="26" t="e">
        <f t="array" ref="AJ954">MEDIAN(IF(ISNUMBER(AC$3:AC$163),AC$3:AC$163))</f>
        <v>#NUM!</v>
      </c>
    </row>
    <row r="955" spans="1:36" ht="15.75" x14ac:dyDescent="0.25">
      <c r="A955" s="21"/>
      <c r="B955" s="22"/>
      <c r="C955" s="23"/>
      <c r="D955" s="23"/>
      <c r="E955" s="23"/>
      <c r="F955" s="23"/>
      <c r="G955" s="23"/>
      <c r="H955" s="23"/>
      <c r="I955" s="1"/>
      <c r="J955" s="30" t="e">
        <f t="shared" si="174"/>
        <v>#VALUE!</v>
      </c>
      <c r="K955" s="5" t="e">
        <f t="shared" si="172"/>
        <v>#N/A</v>
      </c>
      <c r="L955" s="5" t="e">
        <f t="shared" si="173"/>
        <v>#N/A</v>
      </c>
      <c r="T955" s="25">
        <f t="shared" si="175"/>
        <v>0</v>
      </c>
      <c r="U955" s="25">
        <f t="shared" si="176"/>
        <v>0</v>
      </c>
      <c r="V955" s="25">
        <f t="shared" si="177"/>
        <v>0</v>
      </c>
      <c r="AA955" s="11" t="e">
        <f t="shared" si="178"/>
        <v>#N/A</v>
      </c>
      <c r="AB955" s="11" t="e">
        <f t="shared" si="179"/>
        <v>#N/A</v>
      </c>
      <c r="AC955" s="11" t="e">
        <f t="shared" si="180"/>
        <v>#N/A</v>
      </c>
      <c r="AH955" s="26" t="e">
        <f t="array" ref="AH955">MEDIAN(IF(ISNUMBER(AA$3:AA$163),AA$3:AA$163))</f>
        <v>#NUM!</v>
      </c>
      <c r="AI955" s="26" t="e">
        <f t="array" ref="AI955">MEDIAN(IF(ISNUMBER(AB$3:AB$163),AB$3:AB$163))</f>
        <v>#NUM!</v>
      </c>
      <c r="AJ955" s="26" t="e">
        <f t="array" ref="AJ955">MEDIAN(IF(ISNUMBER(AC$3:AC$163),AC$3:AC$163))</f>
        <v>#NUM!</v>
      </c>
    </row>
    <row r="956" spans="1:36" ht="15.75" x14ac:dyDescent="0.25">
      <c r="A956" s="21"/>
      <c r="B956" s="22"/>
      <c r="C956" s="23"/>
      <c r="D956" s="23"/>
      <c r="E956" s="23"/>
      <c r="F956" s="23"/>
      <c r="G956" s="23"/>
      <c r="H956" s="23"/>
      <c r="I956" s="1"/>
      <c r="J956" s="30" t="e">
        <f t="shared" si="174"/>
        <v>#VALUE!</v>
      </c>
      <c r="K956" s="5" t="e">
        <f t="shared" si="172"/>
        <v>#N/A</v>
      </c>
      <c r="L956" s="5" t="e">
        <f t="shared" si="173"/>
        <v>#N/A</v>
      </c>
      <c r="T956" s="25">
        <f t="shared" si="175"/>
        <v>0</v>
      </c>
      <c r="U956" s="25">
        <f t="shared" si="176"/>
        <v>0</v>
      </c>
      <c r="V956" s="25">
        <f t="shared" si="177"/>
        <v>0</v>
      </c>
      <c r="AA956" s="11" t="e">
        <f t="shared" si="178"/>
        <v>#N/A</v>
      </c>
      <c r="AB956" s="11" t="e">
        <f t="shared" si="179"/>
        <v>#N/A</v>
      </c>
      <c r="AC956" s="11" t="e">
        <f t="shared" si="180"/>
        <v>#N/A</v>
      </c>
      <c r="AH956" s="26" t="e">
        <f t="array" ref="AH956">MEDIAN(IF(ISNUMBER(AA$3:AA$163),AA$3:AA$163))</f>
        <v>#NUM!</v>
      </c>
      <c r="AI956" s="26" t="e">
        <f t="array" ref="AI956">MEDIAN(IF(ISNUMBER(AB$3:AB$163),AB$3:AB$163))</f>
        <v>#NUM!</v>
      </c>
      <c r="AJ956" s="26" t="e">
        <f t="array" ref="AJ956">MEDIAN(IF(ISNUMBER(AC$3:AC$163),AC$3:AC$163))</f>
        <v>#NUM!</v>
      </c>
    </row>
    <row r="957" spans="1:36" ht="15.75" x14ac:dyDescent="0.25">
      <c r="A957" s="21"/>
      <c r="B957" s="22"/>
      <c r="C957" s="23"/>
      <c r="D957" s="23"/>
      <c r="E957" s="23"/>
      <c r="F957" s="23"/>
      <c r="G957" s="23"/>
      <c r="H957" s="23"/>
      <c r="I957" s="1"/>
      <c r="J957" s="30" t="e">
        <f t="shared" si="174"/>
        <v>#VALUE!</v>
      </c>
      <c r="K957" s="5" t="e">
        <f t="shared" si="172"/>
        <v>#N/A</v>
      </c>
      <c r="L957" s="5" t="e">
        <f t="shared" si="173"/>
        <v>#N/A</v>
      </c>
      <c r="T957" s="25">
        <f t="shared" si="175"/>
        <v>0</v>
      </c>
      <c r="U957" s="25">
        <f t="shared" si="176"/>
        <v>0</v>
      </c>
      <c r="V957" s="25">
        <f t="shared" si="177"/>
        <v>0</v>
      </c>
      <c r="AA957" s="11" t="e">
        <f t="shared" si="178"/>
        <v>#N/A</v>
      </c>
      <c r="AB957" s="11" t="e">
        <f t="shared" si="179"/>
        <v>#N/A</v>
      </c>
      <c r="AC957" s="11" t="e">
        <f t="shared" si="180"/>
        <v>#N/A</v>
      </c>
      <c r="AH957" s="26" t="e">
        <f t="array" ref="AH957">MEDIAN(IF(ISNUMBER(AA$3:AA$163),AA$3:AA$163))</f>
        <v>#NUM!</v>
      </c>
      <c r="AI957" s="26" t="e">
        <f t="array" ref="AI957">MEDIAN(IF(ISNUMBER(AB$3:AB$163),AB$3:AB$163))</f>
        <v>#NUM!</v>
      </c>
      <c r="AJ957" s="26" t="e">
        <f t="array" ref="AJ957">MEDIAN(IF(ISNUMBER(AC$3:AC$163),AC$3:AC$163))</f>
        <v>#NUM!</v>
      </c>
    </row>
    <row r="958" spans="1:36" ht="15.75" x14ac:dyDescent="0.25">
      <c r="A958" s="21"/>
      <c r="B958" s="22"/>
      <c r="C958" s="23"/>
      <c r="D958" s="23"/>
      <c r="E958" s="23"/>
      <c r="F958" s="23"/>
      <c r="G958" s="23"/>
      <c r="H958" s="23"/>
      <c r="I958" s="1"/>
      <c r="J958" s="30" t="e">
        <f t="shared" si="174"/>
        <v>#VALUE!</v>
      </c>
      <c r="K958" s="5" t="e">
        <f t="shared" si="172"/>
        <v>#N/A</v>
      </c>
      <c r="L958" s="5" t="e">
        <f t="shared" si="173"/>
        <v>#N/A</v>
      </c>
      <c r="T958" s="25">
        <f t="shared" si="175"/>
        <v>0</v>
      </c>
      <c r="U958" s="25">
        <f t="shared" si="176"/>
        <v>0</v>
      </c>
      <c r="V958" s="25">
        <f t="shared" si="177"/>
        <v>0</v>
      </c>
      <c r="AA958" s="11" t="e">
        <f t="shared" si="178"/>
        <v>#N/A</v>
      </c>
      <c r="AB958" s="11" t="e">
        <f t="shared" si="179"/>
        <v>#N/A</v>
      </c>
      <c r="AC958" s="11" t="e">
        <f t="shared" si="180"/>
        <v>#N/A</v>
      </c>
      <c r="AH958" s="26" t="e">
        <f t="array" ref="AH958">MEDIAN(IF(ISNUMBER(AA$3:AA$163),AA$3:AA$163))</f>
        <v>#NUM!</v>
      </c>
      <c r="AI958" s="26" t="e">
        <f t="array" ref="AI958">MEDIAN(IF(ISNUMBER(AB$3:AB$163),AB$3:AB$163))</f>
        <v>#NUM!</v>
      </c>
      <c r="AJ958" s="26" t="e">
        <f t="array" ref="AJ958">MEDIAN(IF(ISNUMBER(AC$3:AC$163),AC$3:AC$163))</f>
        <v>#NUM!</v>
      </c>
    </row>
    <row r="959" spans="1:36" ht="15.75" x14ac:dyDescent="0.25">
      <c r="A959" s="21"/>
      <c r="B959" s="22"/>
      <c r="C959" s="23"/>
      <c r="D959" s="23"/>
      <c r="E959" s="23"/>
      <c r="F959" s="23"/>
      <c r="G959" s="23"/>
      <c r="H959" s="23"/>
      <c r="I959" s="1"/>
      <c r="J959" s="30" t="e">
        <f t="shared" si="174"/>
        <v>#VALUE!</v>
      </c>
      <c r="K959" s="5" t="e">
        <f t="shared" si="172"/>
        <v>#N/A</v>
      </c>
      <c r="L959" s="5" t="e">
        <f t="shared" si="173"/>
        <v>#N/A</v>
      </c>
      <c r="T959" s="25">
        <f t="shared" si="175"/>
        <v>0</v>
      </c>
      <c r="U959" s="25">
        <f t="shared" si="176"/>
        <v>0</v>
      </c>
      <c r="V959" s="25">
        <f t="shared" si="177"/>
        <v>0</v>
      </c>
      <c r="AA959" s="11" t="e">
        <f t="shared" si="178"/>
        <v>#N/A</v>
      </c>
      <c r="AB959" s="11" t="e">
        <f t="shared" si="179"/>
        <v>#N/A</v>
      </c>
      <c r="AC959" s="11" t="e">
        <f t="shared" si="180"/>
        <v>#N/A</v>
      </c>
      <c r="AH959" s="26" t="e">
        <f t="array" ref="AH959">MEDIAN(IF(ISNUMBER(AA$3:AA$163),AA$3:AA$163))</f>
        <v>#NUM!</v>
      </c>
      <c r="AI959" s="26" t="e">
        <f t="array" ref="AI959">MEDIAN(IF(ISNUMBER(AB$3:AB$163),AB$3:AB$163))</f>
        <v>#NUM!</v>
      </c>
      <c r="AJ959" s="26" t="e">
        <f t="array" ref="AJ959">MEDIAN(IF(ISNUMBER(AC$3:AC$163),AC$3:AC$163))</f>
        <v>#NUM!</v>
      </c>
    </row>
    <row r="960" spans="1:36" ht="15.75" x14ac:dyDescent="0.25">
      <c r="A960" s="21"/>
      <c r="B960" s="22"/>
      <c r="C960" s="23"/>
      <c r="D960" s="23"/>
      <c r="E960" s="23"/>
      <c r="F960" s="23"/>
      <c r="G960" s="23"/>
      <c r="H960" s="23"/>
      <c r="I960" s="1"/>
      <c r="J960" s="30" t="e">
        <f t="shared" si="174"/>
        <v>#VALUE!</v>
      </c>
      <c r="K960" s="5" t="e">
        <f t="shared" si="172"/>
        <v>#N/A</v>
      </c>
      <c r="L960" s="5" t="e">
        <f t="shared" si="173"/>
        <v>#N/A</v>
      </c>
      <c r="T960" s="25">
        <f t="shared" si="175"/>
        <v>0</v>
      </c>
      <c r="U960" s="25">
        <f t="shared" si="176"/>
        <v>0</v>
      </c>
      <c r="V960" s="25">
        <f t="shared" si="177"/>
        <v>0</v>
      </c>
      <c r="AA960" s="11" t="e">
        <f t="shared" si="178"/>
        <v>#N/A</v>
      </c>
      <c r="AB960" s="11" t="e">
        <f t="shared" si="179"/>
        <v>#N/A</v>
      </c>
      <c r="AC960" s="11" t="e">
        <f t="shared" si="180"/>
        <v>#N/A</v>
      </c>
      <c r="AH960" s="26" t="e">
        <f t="array" ref="AH960">MEDIAN(IF(ISNUMBER(AA$3:AA$163),AA$3:AA$163))</f>
        <v>#NUM!</v>
      </c>
      <c r="AI960" s="26" t="e">
        <f t="array" ref="AI960">MEDIAN(IF(ISNUMBER(AB$3:AB$163),AB$3:AB$163))</f>
        <v>#NUM!</v>
      </c>
      <c r="AJ960" s="26" t="e">
        <f t="array" ref="AJ960">MEDIAN(IF(ISNUMBER(AC$3:AC$163),AC$3:AC$163))</f>
        <v>#NUM!</v>
      </c>
    </row>
    <row r="961" spans="1:36" ht="15.75" x14ac:dyDescent="0.25">
      <c r="A961" s="21"/>
      <c r="B961" s="22"/>
      <c r="C961" s="23"/>
      <c r="D961" s="23"/>
      <c r="E961" s="23"/>
      <c r="F961" s="23"/>
      <c r="G961" s="23"/>
      <c r="H961" s="23"/>
      <c r="I961" s="1"/>
      <c r="J961" s="30" t="e">
        <f t="shared" si="174"/>
        <v>#VALUE!</v>
      </c>
      <c r="K961" s="5" t="e">
        <f t="shared" si="172"/>
        <v>#N/A</v>
      </c>
      <c r="L961" s="5" t="e">
        <f t="shared" si="173"/>
        <v>#N/A</v>
      </c>
      <c r="T961" s="25">
        <f t="shared" si="175"/>
        <v>0</v>
      </c>
      <c r="U961" s="25">
        <f t="shared" si="176"/>
        <v>0</v>
      </c>
      <c r="V961" s="25">
        <f t="shared" si="177"/>
        <v>0</v>
      </c>
      <c r="AA961" s="11" t="e">
        <f t="shared" si="178"/>
        <v>#N/A</v>
      </c>
      <c r="AB961" s="11" t="e">
        <f t="shared" si="179"/>
        <v>#N/A</v>
      </c>
      <c r="AC961" s="11" t="e">
        <f t="shared" si="180"/>
        <v>#N/A</v>
      </c>
      <c r="AH961" s="26" t="e">
        <f t="array" ref="AH961">MEDIAN(IF(ISNUMBER(AA$3:AA$163),AA$3:AA$163))</f>
        <v>#NUM!</v>
      </c>
      <c r="AI961" s="26" t="e">
        <f t="array" ref="AI961">MEDIAN(IF(ISNUMBER(AB$3:AB$163),AB$3:AB$163))</f>
        <v>#NUM!</v>
      </c>
      <c r="AJ961" s="26" t="e">
        <f t="array" ref="AJ961">MEDIAN(IF(ISNUMBER(AC$3:AC$163),AC$3:AC$163))</f>
        <v>#NUM!</v>
      </c>
    </row>
    <row r="962" spans="1:36" ht="15.75" x14ac:dyDescent="0.25">
      <c r="A962" s="21"/>
      <c r="B962" s="22"/>
      <c r="C962" s="23"/>
      <c r="D962" s="23"/>
      <c r="E962" s="23"/>
      <c r="F962" s="23"/>
      <c r="G962" s="23"/>
      <c r="H962" s="23"/>
      <c r="I962" s="1"/>
      <c r="J962" s="30" t="e">
        <f t="shared" si="174"/>
        <v>#VALUE!</v>
      </c>
      <c r="K962" s="5" t="e">
        <f t="shared" si="172"/>
        <v>#N/A</v>
      </c>
      <c r="L962" s="5" t="e">
        <f t="shared" si="173"/>
        <v>#N/A</v>
      </c>
      <c r="T962" s="25">
        <f t="shared" si="175"/>
        <v>0</v>
      </c>
      <c r="U962" s="25">
        <f t="shared" si="176"/>
        <v>0</v>
      </c>
      <c r="V962" s="25">
        <f t="shared" si="177"/>
        <v>0</v>
      </c>
      <c r="AA962" s="11" t="e">
        <f t="shared" si="178"/>
        <v>#N/A</v>
      </c>
      <c r="AB962" s="11" t="e">
        <f t="shared" si="179"/>
        <v>#N/A</v>
      </c>
      <c r="AC962" s="11" t="e">
        <f t="shared" si="180"/>
        <v>#N/A</v>
      </c>
      <c r="AH962" s="26" t="e">
        <f t="array" ref="AH962">MEDIAN(IF(ISNUMBER(AA$3:AA$163),AA$3:AA$163))</f>
        <v>#NUM!</v>
      </c>
      <c r="AI962" s="26" t="e">
        <f t="array" ref="AI962">MEDIAN(IF(ISNUMBER(AB$3:AB$163),AB$3:AB$163))</f>
        <v>#NUM!</v>
      </c>
      <c r="AJ962" s="26" t="e">
        <f t="array" ref="AJ962">MEDIAN(IF(ISNUMBER(AC$3:AC$163),AC$3:AC$163))</f>
        <v>#NUM!</v>
      </c>
    </row>
    <row r="963" spans="1:36" ht="15.75" x14ac:dyDescent="0.25">
      <c r="A963" s="21"/>
      <c r="B963" s="22"/>
      <c r="C963" s="23"/>
      <c r="D963" s="23"/>
      <c r="E963" s="23"/>
      <c r="F963" s="23"/>
      <c r="G963" s="23"/>
      <c r="H963" s="23"/>
      <c r="I963" s="1"/>
      <c r="J963" s="30" t="e">
        <f t="shared" si="174"/>
        <v>#VALUE!</v>
      </c>
      <c r="K963" s="5" t="e">
        <f t="shared" ref="K963:K1026" si="181">IF(ISBLANK(B963),NA(),B963-WEEKDAY(B963,2)+1)</f>
        <v>#N/A</v>
      </c>
      <c r="L963" s="5" t="e">
        <f t="shared" ref="L963:L1026" si="182">IF(ISBLANK(B963),NA(),B963-DAY(B963)+1)</f>
        <v>#N/A</v>
      </c>
      <c r="T963" s="25">
        <f t="shared" si="175"/>
        <v>0</v>
      </c>
      <c r="U963" s="25">
        <f t="shared" si="176"/>
        <v>0</v>
      </c>
      <c r="V963" s="25">
        <f t="shared" si="177"/>
        <v>0</v>
      </c>
      <c r="AA963" s="11" t="e">
        <f t="shared" si="178"/>
        <v>#N/A</v>
      </c>
      <c r="AB963" s="11" t="e">
        <f t="shared" si="179"/>
        <v>#N/A</v>
      </c>
      <c r="AC963" s="11" t="e">
        <f t="shared" si="180"/>
        <v>#N/A</v>
      </c>
      <c r="AH963" s="26" t="e">
        <f t="array" ref="AH963">MEDIAN(IF(ISNUMBER(AA$3:AA$163),AA$3:AA$163))</f>
        <v>#NUM!</v>
      </c>
      <c r="AI963" s="26" t="e">
        <f t="array" ref="AI963">MEDIAN(IF(ISNUMBER(AB$3:AB$163),AB$3:AB$163))</f>
        <v>#NUM!</v>
      </c>
      <c r="AJ963" s="26" t="e">
        <f t="array" ref="AJ963">MEDIAN(IF(ISNUMBER(AC$3:AC$163),AC$3:AC$163))</f>
        <v>#NUM!</v>
      </c>
    </row>
    <row r="964" spans="1:36" ht="15.75" x14ac:dyDescent="0.25">
      <c r="A964" s="21"/>
      <c r="B964" s="22"/>
      <c r="C964" s="23"/>
      <c r="D964" s="23"/>
      <c r="E964" s="23"/>
      <c r="F964" s="23"/>
      <c r="G964" s="23"/>
      <c r="H964" s="23"/>
      <c r="I964" s="1"/>
      <c r="J964" s="30" t="e">
        <f t="shared" ref="J964:J1027" si="183">ABS(AND(C964:H964))</f>
        <v>#VALUE!</v>
      </c>
      <c r="K964" s="5" t="e">
        <f t="shared" si="181"/>
        <v>#N/A</v>
      </c>
      <c r="L964" s="5" t="e">
        <f t="shared" si="182"/>
        <v>#N/A</v>
      </c>
      <c r="T964" s="25">
        <f t="shared" ref="T964:T1027" si="184">SUMIF($K$3:$K$2500,$O964,$F$3:$F$2500)</f>
        <v>0</v>
      </c>
      <c r="U964" s="25">
        <f t="shared" ref="U964:U1027" si="185">SUMIF($K$3:$K$2500,$O964,$G$3:$G$2500)</f>
        <v>0</v>
      </c>
      <c r="V964" s="25">
        <f t="shared" ref="V964:V1027" si="186">SUMIF($K$3:$K$2500,$O964,$H$3:$H$2500)</f>
        <v>0</v>
      </c>
      <c r="AA964" s="11" t="e">
        <f t="shared" ref="AA964:AA1027" si="187">IF($P964&gt;0,T964/$P964,NA())</f>
        <v>#N/A</v>
      </c>
      <c r="AB964" s="11" t="e">
        <f t="shared" ref="AB964:AB1027" si="188">IF($P964&gt;0,U964/$P964,NA())</f>
        <v>#N/A</v>
      </c>
      <c r="AC964" s="11" t="e">
        <f t="shared" ref="AC964:AC1027" si="189">IF($P964&gt;0,V964/$P964,NA())</f>
        <v>#N/A</v>
      </c>
      <c r="AH964" s="26" t="e">
        <f t="array" ref="AH964">MEDIAN(IF(ISNUMBER(AA$3:AA$163),AA$3:AA$163))</f>
        <v>#NUM!</v>
      </c>
      <c r="AI964" s="26" t="e">
        <f t="array" ref="AI964">MEDIAN(IF(ISNUMBER(AB$3:AB$163),AB$3:AB$163))</f>
        <v>#NUM!</v>
      </c>
      <c r="AJ964" s="26" t="e">
        <f t="array" ref="AJ964">MEDIAN(IF(ISNUMBER(AC$3:AC$163),AC$3:AC$163))</f>
        <v>#NUM!</v>
      </c>
    </row>
    <row r="965" spans="1:36" ht="15.75" x14ac:dyDescent="0.25">
      <c r="A965" s="21"/>
      <c r="B965" s="22"/>
      <c r="C965" s="23"/>
      <c r="D965" s="23"/>
      <c r="E965" s="23"/>
      <c r="F965" s="23"/>
      <c r="G965" s="23"/>
      <c r="H965" s="23"/>
      <c r="I965" s="1"/>
      <c r="J965" s="30" t="e">
        <f t="shared" si="183"/>
        <v>#VALUE!</v>
      </c>
      <c r="K965" s="5" t="e">
        <f t="shared" si="181"/>
        <v>#N/A</v>
      </c>
      <c r="L965" s="5" t="e">
        <f t="shared" si="182"/>
        <v>#N/A</v>
      </c>
      <c r="T965" s="25">
        <f t="shared" si="184"/>
        <v>0</v>
      </c>
      <c r="U965" s="25">
        <f t="shared" si="185"/>
        <v>0</v>
      </c>
      <c r="V965" s="25">
        <f t="shared" si="186"/>
        <v>0</v>
      </c>
      <c r="AA965" s="11" t="e">
        <f t="shared" si="187"/>
        <v>#N/A</v>
      </c>
      <c r="AB965" s="11" t="e">
        <f t="shared" si="188"/>
        <v>#N/A</v>
      </c>
      <c r="AC965" s="11" t="e">
        <f t="shared" si="189"/>
        <v>#N/A</v>
      </c>
      <c r="AH965" s="26" t="e">
        <f t="array" ref="AH965">MEDIAN(IF(ISNUMBER(AA$3:AA$163),AA$3:AA$163))</f>
        <v>#NUM!</v>
      </c>
      <c r="AI965" s="26" t="e">
        <f t="array" ref="AI965">MEDIAN(IF(ISNUMBER(AB$3:AB$163),AB$3:AB$163))</f>
        <v>#NUM!</v>
      </c>
      <c r="AJ965" s="26" t="e">
        <f t="array" ref="AJ965">MEDIAN(IF(ISNUMBER(AC$3:AC$163),AC$3:AC$163))</f>
        <v>#NUM!</v>
      </c>
    </row>
    <row r="966" spans="1:36" ht="15.75" x14ac:dyDescent="0.25">
      <c r="A966" s="21"/>
      <c r="B966" s="22"/>
      <c r="C966" s="23"/>
      <c r="D966" s="23"/>
      <c r="E966" s="23"/>
      <c r="F966" s="23"/>
      <c r="G966" s="23"/>
      <c r="H966" s="23"/>
      <c r="I966" s="1"/>
      <c r="J966" s="30" t="e">
        <f t="shared" si="183"/>
        <v>#VALUE!</v>
      </c>
      <c r="K966" s="5" t="e">
        <f t="shared" si="181"/>
        <v>#N/A</v>
      </c>
      <c r="L966" s="5" t="e">
        <f t="shared" si="182"/>
        <v>#N/A</v>
      </c>
      <c r="T966" s="25">
        <f t="shared" si="184"/>
        <v>0</v>
      </c>
      <c r="U966" s="25">
        <f t="shared" si="185"/>
        <v>0</v>
      </c>
      <c r="V966" s="25">
        <f t="shared" si="186"/>
        <v>0</v>
      </c>
      <c r="AA966" s="11" t="e">
        <f t="shared" si="187"/>
        <v>#N/A</v>
      </c>
      <c r="AB966" s="11" t="e">
        <f t="shared" si="188"/>
        <v>#N/A</v>
      </c>
      <c r="AC966" s="11" t="e">
        <f t="shared" si="189"/>
        <v>#N/A</v>
      </c>
      <c r="AH966" s="26" t="e">
        <f t="array" ref="AH966">MEDIAN(IF(ISNUMBER(AA$3:AA$163),AA$3:AA$163))</f>
        <v>#NUM!</v>
      </c>
      <c r="AI966" s="26" t="e">
        <f t="array" ref="AI966">MEDIAN(IF(ISNUMBER(AB$3:AB$163),AB$3:AB$163))</f>
        <v>#NUM!</v>
      </c>
      <c r="AJ966" s="26" t="e">
        <f t="array" ref="AJ966">MEDIAN(IF(ISNUMBER(AC$3:AC$163),AC$3:AC$163))</f>
        <v>#NUM!</v>
      </c>
    </row>
    <row r="967" spans="1:36" ht="15.75" x14ac:dyDescent="0.25">
      <c r="A967" s="21"/>
      <c r="B967" s="22"/>
      <c r="C967" s="23"/>
      <c r="D967" s="23"/>
      <c r="E967" s="23"/>
      <c r="F967" s="23"/>
      <c r="G967" s="23"/>
      <c r="H967" s="23"/>
      <c r="I967" s="1"/>
      <c r="J967" s="30" t="e">
        <f t="shared" si="183"/>
        <v>#VALUE!</v>
      </c>
      <c r="K967" s="5" t="e">
        <f t="shared" si="181"/>
        <v>#N/A</v>
      </c>
      <c r="L967" s="5" t="e">
        <f t="shared" si="182"/>
        <v>#N/A</v>
      </c>
      <c r="T967" s="25">
        <f t="shared" si="184"/>
        <v>0</v>
      </c>
      <c r="U967" s="25">
        <f t="shared" si="185"/>
        <v>0</v>
      </c>
      <c r="V967" s="25">
        <f t="shared" si="186"/>
        <v>0</v>
      </c>
      <c r="AA967" s="11" t="e">
        <f t="shared" si="187"/>
        <v>#N/A</v>
      </c>
      <c r="AB967" s="11" t="e">
        <f t="shared" si="188"/>
        <v>#N/A</v>
      </c>
      <c r="AC967" s="11" t="e">
        <f t="shared" si="189"/>
        <v>#N/A</v>
      </c>
      <c r="AH967" s="26" t="e">
        <f t="array" ref="AH967">MEDIAN(IF(ISNUMBER(AA$3:AA$163),AA$3:AA$163))</f>
        <v>#NUM!</v>
      </c>
      <c r="AI967" s="26" t="e">
        <f t="array" ref="AI967">MEDIAN(IF(ISNUMBER(AB$3:AB$163),AB$3:AB$163))</f>
        <v>#NUM!</v>
      </c>
      <c r="AJ967" s="26" t="e">
        <f t="array" ref="AJ967">MEDIAN(IF(ISNUMBER(AC$3:AC$163),AC$3:AC$163))</f>
        <v>#NUM!</v>
      </c>
    </row>
    <row r="968" spans="1:36" ht="15.75" x14ac:dyDescent="0.25">
      <c r="A968" s="21"/>
      <c r="B968" s="22"/>
      <c r="C968" s="23"/>
      <c r="D968" s="23"/>
      <c r="E968" s="23"/>
      <c r="F968" s="23"/>
      <c r="G968" s="23"/>
      <c r="H968" s="23"/>
      <c r="I968" s="1"/>
      <c r="J968" s="30" t="e">
        <f t="shared" si="183"/>
        <v>#VALUE!</v>
      </c>
      <c r="K968" s="5" t="e">
        <f t="shared" si="181"/>
        <v>#N/A</v>
      </c>
      <c r="L968" s="5" t="e">
        <f t="shared" si="182"/>
        <v>#N/A</v>
      </c>
      <c r="T968" s="25">
        <f t="shared" si="184"/>
        <v>0</v>
      </c>
      <c r="U968" s="25">
        <f t="shared" si="185"/>
        <v>0</v>
      </c>
      <c r="V968" s="25">
        <f t="shared" si="186"/>
        <v>0</v>
      </c>
      <c r="AA968" s="11" t="e">
        <f t="shared" si="187"/>
        <v>#N/A</v>
      </c>
      <c r="AB968" s="11" t="e">
        <f t="shared" si="188"/>
        <v>#N/A</v>
      </c>
      <c r="AC968" s="11" t="e">
        <f t="shared" si="189"/>
        <v>#N/A</v>
      </c>
      <c r="AH968" s="26" t="e">
        <f t="array" ref="AH968">MEDIAN(IF(ISNUMBER(AA$3:AA$163),AA$3:AA$163))</f>
        <v>#NUM!</v>
      </c>
      <c r="AI968" s="26" t="e">
        <f t="array" ref="AI968">MEDIAN(IF(ISNUMBER(AB$3:AB$163),AB$3:AB$163))</f>
        <v>#NUM!</v>
      </c>
      <c r="AJ968" s="26" t="e">
        <f t="array" ref="AJ968">MEDIAN(IF(ISNUMBER(AC$3:AC$163),AC$3:AC$163))</f>
        <v>#NUM!</v>
      </c>
    </row>
    <row r="969" spans="1:36" ht="15.75" x14ac:dyDescent="0.25">
      <c r="A969" s="21"/>
      <c r="B969" s="22"/>
      <c r="C969" s="23"/>
      <c r="D969" s="23"/>
      <c r="E969" s="23"/>
      <c r="F969" s="23"/>
      <c r="G969" s="23"/>
      <c r="H969" s="23"/>
      <c r="I969" s="1"/>
      <c r="J969" s="30" t="e">
        <f t="shared" si="183"/>
        <v>#VALUE!</v>
      </c>
      <c r="K969" s="5" t="e">
        <f t="shared" si="181"/>
        <v>#N/A</v>
      </c>
      <c r="L969" s="5" t="e">
        <f t="shared" si="182"/>
        <v>#N/A</v>
      </c>
      <c r="T969" s="25">
        <f t="shared" si="184"/>
        <v>0</v>
      </c>
      <c r="U969" s="25">
        <f t="shared" si="185"/>
        <v>0</v>
      </c>
      <c r="V969" s="25">
        <f t="shared" si="186"/>
        <v>0</v>
      </c>
      <c r="AA969" s="11" t="e">
        <f t="shared" si="187"/>
        <v>#N/A</v>
      </c>
      <c r="AB969" s="11" t="e">
        <f t="shared" si="188"/>
        <v>#N/A</v>
      </c>
      <c r="AC969" s="11" t="e">
        <f t="shared" si="189"/>
        <v>#N/A</v>
      </c>
      <c r="AH969" s="26" t="e">
        <f t="array" ref="AH969">MEDIAN(IF(ISNUMBER(AA$3:AA$163),AA$3:AA$163))</f>
        <v>#NUM!</v>
      </c>
      <c r="AI969" s="26" t="e">
        <f t="array" ref="AI969">MEDIAN(IF(ISNUMBER(AB$3:AB$163),AB$3:AB$163))</f>
        <v>#NUM!</v>
      </c>
      <c r="AJ969" s="26" t="e">
        <f t="array" ref="AJ969">MEDIAN(IF(ISNUMBER(AC$3:AC$163),AC$3:AC$163))</f>
        <v>#NUM!</v>
      </c>
    </row>
    <row r="970" spans="1:36" ht="15.75" x14ac:dyDescent="0.25">
      <c r="A970" s="21"/>
      <c r="B970" s="22"/>
      <c r="C970" s="23"/>
      <c r="D970" s="23"/>
      <c r="E970" s="23"/>
      <c r="F970" s="23"/>
      <c r="G970" s="23"/>
      <c r="H970" s="23"/>
      <c r="I970" s="1"/>
      <c r="J970" s="30" t="e">
        <f t="shared" si="183"/>
        <v>#VALUE!</v>
      </c>
      <c r="K970" s="5" t="e">
        <f t="shared" si="181"/>
        <v>#N/A</v>
      </c>
      <c r="L970" s="5" t="e">
        <f t="shared" si="182"/>
        <v>#N/A</v>
      </c>
      <c r="T970" s="25">
        <f t="shared" si="184"/>
        <v>0</v>
      </c>
      <c r="U970" s="25">
        <f t="shared" si="185"/>
        <v>0</v>
      </c>
      <c r="V970" s="25">
        <f t="shared" si="186"/>
        <v>0</v>
      </c>
      <c r="AA970" s="11" t="e">
        <f t="shared" si="187"/>
        <v>#N/A</v>
      </c>
      <c r="AB970" s="11" t="e">
        <f t="shared" si="188"/>
        <v>#N/A</v>
      </c>
      <c r="AC970" s="11" t="e">
        <f t="shared" si="189"/>
        <v>#N/A</v>
      </c>
      <c r="AH970" s="26" t="e">
        <f t="array" ref="AH970">MEDIAN(IF(ISNUMBER(AA$3:AA$163),AA$3:AA$163))</f>
        <v>#NUM!</v>
      </c>
      <c r="AI970" s="26" t="e">
        <f t="array" ref="AI970">MEDIAN(IF(ISNUMBER(AB$3:AB$163),AB$3:AB$163))</f>
        <v>#NUM!</v>
      </c>
      <c r="AJ970" s="26" t="e">
        <f t="array" ref="AJ970">MEDIAN(IF(ISNUMBER(AC$3:AC$163),AC$3:AC$163))</f>
        <v>#NUM!</v>
      </c>
    </row>
    <row r="971" spans="1:36" ht="15.75" x14ac:dyDescent="0.25">
      <c r="A971" s="21"/>
      <c r="B971" s="22"/>
      <c r="C971" s="23"/>
      <c r="D971" s="23"/>
      <c r="E971" s="23"/>
      <c r="F971" s="23"/>
      <c r="G971" s="23"/>
      <c r="H971" s="23"/>
      <c r="I971" s="1"/>
      <c r="J971" s="30" t="e">
        <f t="shared" si="183"/>
        <v>#VALUE!</v>
      </c>
      <c r="K971" s="5" t="e">
        <f t="shared" si="181"/>
        <v>#N/A</v>
      </c>
      <c r="L971" s="5" t="e">
        <f t="shared" si="182"/>
        <v>#N/A</v>
      </c>
      <c r="T971" s="25">
        <f t="shared" si="184"/>
        <v>0</v>
      </c>
      <c r="U971" s="25">
        <f t="shared" si="185"/>
        <v>0</v>
      </c>
      <c r="V971" s="25">
        <f t="shared" si="186"/>
        <v>0</v>
      </c>
      <c r="AA971" s="11" t="e">
        <f t="shared" si="187"/>
        <v>#N/A</v>
      </c>
      <c r="AB971" s="11" t="e">
        <f t="shared" si="188"/>
        <v>#N/A</v>
      </c>
      <c r="AC971" s="11" t="e">
        <f t="shared" si="189"/>
        <v>#N/A</v>
      </c>
      <c r="AH971" s="26" t="e">
        <f t="array" ref="AH971">MEDIAN(IF(ISNUMBER(AA$3:AA$163),AA$3:AA$163))</f>
        <v>#NUM!</v>
      </c>
      <c r="AI971" s="26" t="e">
        <f t="array" ref="AI971">MEDIAN(IF(ISNUMBER(AB$3:AB$163),AB$3:AB$163))</f>
        <v>#NUM!</v>
      </c>
      <c r="AJ971" s="26" t="e">
        <f t="array" ref="AJ971">MEDIAN(IF(ISNUMBER(AC$3:AC$163),AC$3:AC$163))</f>
        <v>#NUM!</v>
      </c>
    </row>
    <row r="972" spans="1:36" ht="15.75" x14ac:dyDescent="0.25">
      <c r="A972" s="21"/>
      <c r="B972" s="22"/>
      <c r="C972" s="23"/>
      <c r="D972" s="23"/>
      <c r="E972" s="23"/>
      <c r="F972" s="23"/>
      <c r="G972" s="23"/>
      <c r="H972" s="23"/>
      <c r="I972" s="1"/>
      <c r="J972" s="30" t="e">
        <f t="shared" si="183"/>
        <v>#VALUE!</v>
      </c>
      <c r="K972" s="5" t="e">
        <f t="shared" si="181"/>
        <v>#N/A</v>
      </c>
      <c r="L972" s="5" t="e">
        <f t="shared" si="182"/>
        <v>#N/A</v>
      </c>
      <c r="T972" s="25">
        <f t="shared" si="184"/>
        <v>0</v>
      </c>
      <c r="U972" s="25">
        <f t="shared" si="185"/>
        <v>0</v>
      </c>
      <c r="V972" s="25">
        <f t="shared" si="186"/>
        <v>0</v>
      </c>
      <c r="AA972" s="11" t="e">
        <f t="shared" si="187"/>
        <v>#N/A</v>
      </c>
      <c r="AB972" s="11" t="e">
        <f t="shared" si="188"/>
        <v>#N/A</v>
      </c>
      <c r="AC972" s="11" t="e">
        <f t="shared" si="189"/>
        <v>#N/A</v>
      </c>
      <c r="AH972" s="26" t="e">
        <f t="array" ref="AH972">MEDIAN(IF(ISNUMBER(AA$3:AA$163),AA$3:AA$163))</f>
        <v>#NUM!</v>
      </c>
      <c r="AI972" s="26" t="e">
        <f t="array" ref="AI972">MEDIAN(IF(ISNUMBER(AB$3:AB$163),AB$3:AB$163))</f>
        <v>#NUM!</v>
      </c>
      <c r="AJ972" s="26" t="e">
        <f t="array" ref="AJ972">MEDIAN(IF(ISNUMBER(AC$3:AC$163),AC$3:AC$163))</f>
        <v>#NUM!</v>
      </c>
    </row>
    <row r="973" spans="1:36" ht="15.75" x14ac:dyDescent="0.25">
      <c r="A973" s="21"/>
      <c r="B973" s="22"/>
      <c r="C973" s="23"/>
      <c r="D973" s="23"/>
      <c r="E973" s="23"/>
      <c r="F973" s="23"/>
      <c r="G973" s="23"/>
      <c r="H973" s="23"/>
      <c r="I973" s="1"/>
      <c r="J973" s="30" t="e">
        <f t="shared" si="183"/>
        <v>#VALUE!</v>
      </c>
      <c r="K973" s="5" t="e">
        <f t="shared" si="181"/>
        <v>#N/A</v>
      </c>
      <c r="L973" s="5" t="e">
        <f t="shared" si="182"/>
        <v>#N/A</v>
      </c>
      <c r="T973" s="25">
        <f t="shared" si="184"/>
        <v>0</v>
      </c>
      <c r="U973" s="25">
        <f t="shared" si="185"/>
        <v>0</v>
      </c>
      <c r="V973" s="25">
        <f t="shared" si="186"/>
        <v>0</v>
      </c>
      <c r="AA973" s="11" t="e">
        <f t="shared" si="187"/>
        <v>#N/A</v>
      </c>
      <c r="AB973" s="11" t="e">
        <f t="shared" si="188"/>
        <v>#N/A</v>
      </c>
      <c r="AC973" s="11" t="e">
        <f t="shared" si="189"/>
        <v>#N/A</v>
      </c>
      <c r="AH973" s="26" t="e">
        <f t="array" ref="AH973">MEDIAN(IF(ISNUMBER(AA$3:AA$163),AA$3:AA$163))</f>
        <v>#NUM!</v>
      </c>
      <c r="AI973" s="26" t="e">
        <f t="array" ref="AI973">MEDIAN(IF(ISNUMBER(AB$3:AB$163),AB$3:AB$163))</f>
        <v>#NUM!</v>
      </c>
      <c r="AJ973" s="26" t="e">
        <f t="array" ref="AJ973">MEDIAN(IF(ISNUMBER(AC$3:AC$163),AC$3:AC$163))</f>
        <v>#NUM!</v>
      </c>
    </row>
    <row r="974" spans="1:36" ht="15.75" x14ac:dyDescent="0.25">
      <c r="A974" s="21"/>
      <c r="B974" s="22"/>
      <c r="C974" s="23"/>
      <c r="D974" s="23"/>
      <c r="E974" s="23"/>
      <c r="F974" s="23"/>
      <c r="G974" s="23"/>
      <c r="H974" s="23"/>
      <c r="I974" s="1"/>
      <c r="J974" s="30" t="e">
        <f t="shared" si="183"/>
        <v>#VALUE!</v>
      </c>
      <c r="K974" s="5" t="e">
        <f t="shared" si="181"/>
        <v>#N/A</v>
      </c>
      <c r="L974" s="5" t="e">
        <f t="shared" si="182"/>
        <v>#N/A</v>
      </c>
      <c r="T974" s="25">
        <f t="shared" si="184"/>
        <v>0</v>
      </c>
      <c r="U974" s="25">
        <f t="shared" si="185"/>
        <v>0</v>
      </c>
      <c r="V974" s="25">
        <f t="shared" si="186"/>
        <v>0</v>
      </c>
      <c r="AA974" s="11" t="e">
        <f t="shared" si="187"/>
        <v>#N/A</v>
      </c>
      <c r="AB974" s="11" t="e">
        <f t="shared" si="188"/>
        <v>#N/A</v>
      </c>
      <c r="AC974" s="11" t="e">
        <f t="shared" si="189"/>
        <v>#N/A</v>
      </c>
      <c r="AH974" s="26" t="e">
        <f t="array" ref="AH974">MEDIAN(IF(ISNUMBER(AA$3:AA$163),AA$3:AA$163))</f>
        <v>#NUM!</v>
      </c>
      <c r="AI974" s="26" t="e">
        <f t="array" ref="AI974">MEDIAN(IF(ISNUMBER(AB$3:AB$163),AB$3:AB$163))</f>
        <v>#NUM!</v>
      </c>
      <c r="AJ974" s="26" t="e">
        <f t="array" ref="AJ974">MEDIAN(IF(ISNUMBER(AC$3:AC$163),AC$3:AC$163))</f>
        <v>#NUM!</v>
      </c>
    </row>
    <row r="975" spans="1:36" ht="15.75" x14ac:dyDescent="0.25">
      <c r="A975" s="21"/>
      <c r="B975" s="22"/>
      <c r="C975" s="23"/>
      <c r="D975" s="23"/>
      <c r="E975" s="23"/>
      <c r="F975" s="23"/>
      <c r="G975" s="23"/>
      <c r="H975" s="23"/>
      <c r="I975" s="1"/>
      <c r="J975" s="30" t="e">
        <f t="shared" si="183"/>
        <v>#VALUE!</v>
      </c>
      <c r="K975" s="5" t="e">
        <f t="shared" si="181"/>
        <v>#N/A</v>
      </c>
      <c r="L975" s="5" t="e">
        <f t="shared" si="182"/>
        <v>#N/A</v>
      </c>
      <c r="T975" s="25">
        <f t="shared" si="184"/>
        <v>0</v>
      </c>
      <c r="U975" s="25">
        <f t="shared" si="185"/>
        <v>0</v>
      </c>
      <c r="V975" s="25">
        <f t="shared" si="186"/>
        <v>0</v>
      </c>
      <c r="AA975" s="11" t="e">
        <f t="shared" si="187"/>
        <v>#N/A</v>
      </c>
      <c r="AB975" s="11" t="e">
        <f t="shared" si="188"/>
        <v>#N/A</v>
      </c>
      <c r="AC975" s="11" t="e">
        <f t="shared" si="189"/>
        <v>#N/A</v>
      </c>
      <c r="AH975" s="26" t="e">
        <f t="array" ref="AH975">MEDIAN(IF(ISNUMBER(AA$3:AA$163),AA$3:AA$163))</f>
        <v>#NUM!</v>
      </c>
      <c r="AI975" s="26" t="e">
        <f t="array" ref="AI975">MEDIAN(IF(ISNUMBER(AB$3:AB$163),AB$3:AB$163))</f>
        <v>#NUM!</v>
      </c>
      <c r="AJ975" s="26" t="e">
        <f t="array" ref="AJ975">MEDIAN(IF(ISNUMBER(AC$3:AC$163),AC$3:AC$163))</f>
        <v>#NUM!</v>
      </c>
    </row>
    <row r="976" spans="1:36" ht="15.75" x14ac:dyDescent="0.25">
      <c r="A976" s="21"/>
      <c r="B976" s="22"/>
      <c r="C976" s="23"/>
      <c r="D976" s="23"/>
      <c r="E976" s="23"/>
      <c r="F976" s="23"/>
      <c r="G976" s="23"/>
      <c r="H976" s="23"/>
      <c r="I976" s="1"/>
      <c r="J976" s="30" t="e">
        <f t="shared" si="183"/>
        <v>#VALUE!</v>
      </c>
      <c r="K976" s="5" t="e">
        <f t="shared" si="181"/>
        <v>#N/A</v>
      </c>
      <c r="L976" s="5" t="e">
        <f t="shared" si="182"/>
        <v>#N/A</v>
      </c>
      <c r="T976" s="25">
        <f t="shared" si="184"/>
        <v>0</v>
      </c>
      <c r="U976" s="25">
        <f t="shared" si="185"/>
        <v>0</v>
      </c>
      <c r="V976" s="25">
        <f t="shared" si="186"/>
        <v>0</v>
      </c>
      <c r="AA976" s="11" t="e">
        <f t="shared" si="187"/>
        <v>#N/A</v>
      </c>
      <c r="AB976" s="11" t="e">
        <f t="shared" si="188"/>
        <v>#N/A</v>
      </c>
      <c r="AC976" s="11" t="e">
        <f t="shared" si="189"/>
        <v>#N/A</v>
      </c>
      <c r="AH976" s="26" t="e">
        <f t="array" ref="AH976">MEDIAN(IF(ISNUMBER(AA$3:AA$163),AA$3:AA$163))</f>
        <v>#NUM!</v>
      </c>
      <c r="AI976" s="26" t="e">
        <f t="array" ref="AI976">MEDIAN(IF(ISNUMBER(AB$3:AB$163),AB$3:AB$163))</f>
        <v>#NUM!</v>
      </c>
      <c r="AJ976" s="26" t="e">
        <f t="array" ref="AJ976">MEDIAN(IF(ISNUMBER(AC$3:AC$163),AC$3:AC$163))</f>
        <v>#NUM!</v>
      </c>
    </row>
    <row r="977" spans="1:36" ht="15.75" x14ac:dyDescent="0.25">
      <c r="A977" s="21"/>
      <c r="B977" s="22"/>
      <c r="C977" s="23"/>
      <c r="D977" s="23"/>
      <c r="E977" s="23"/>
      <c r="F977" s="23"/>
      <c r="G977" s="23"/>
      <c r="H977" s="23"/>
      <c r="I977" s="1"/>
      <c r="J977" s="30" t="e">
        <f t="shared" si="183"/>
        <v>#VALUE!</v>
      </c>
      <c r="K977" s="5" t="e">
        <f t="shared" si="181"/>
        <v>#N/A</v>
      </c>
      <c r="L977" s="5" t="e">
        <f t="shared" si="182"/>
        <v>#N/A</v>
      </c>
      <c r="T977" s="25">
        <f t="shared" si="184"/>
        <v>0</v>
      </c>
      <c r="U977" s="25">
        <f t="shared" si="185"/>
        <v>0</v>
      </c>
      <c r="V977" s="25">
        <f t="shared" si="186"/>
        <v>0</v>
      </c>
      <c r="AA977" s="11" t="e">
        <f t="shared" si="187"/>
        <v>#N/A</v>
      </c>
      <c r="AB977" s="11" t="e">
        <f t="shared" si="188"/>
        <v>#N/A</v>
      </c>
      <c r="AC977" s="11" t="e">
        <f t="shared" si="189"/>
        <v>#N/A</v>
      </c>
      <c r="AH977" s="26" t="e">
        <f t="array" ref="AH977">MEDIAN(IF(ISNUMBER(AA$3:AA$163),AA$3:AA$163))</f>
        <v>#NUM!</v>
      </c>
      <c r="AI977" s="26" t="e">
        <f t="array" ref="AI977">MEDIAN(IF(ISNUMBER(AB$3:AB$163),AB$3:AB$163))</f>
        <v>#NUM!</v>
      </c>
      <c r="AJ977" s="26" t="e">
        <f t="array" ref="AJ977">MEDIAN(IF(ISNUMBER(AC$3:AC$163),AC$3:AC$163))</f>
        <v>#NUM!</v>
      </c>
    </row>
    <row r="978" spans="1:36" ht="15.75" x14ac:dyDescent="0.25">
      <c r="A978" s="21"/>
      <c r="B978" s="22"/>
      <c r="C978" s="23"/>
      <c r="D978" s="23"/>
      <c r="E978" s="23"/>
      <c r="F978" s="23"/>
      <c r="G978" s="23"/>
      <c r="H978" s="23"/>
      <c r="I978" s="1"/>
      <c r="J978" s="30" t="e">
        <f t="shared" si="183"/>
        <v>#VALUE!</v>
      </c>
      <c r="K978" s="5" t="e">
        <f t="shared" si="181"/>
        <v>#N/A</v>
      </c>
      <c r="L978" s="5" t="e">
        <f t="shared" si="182"/>
        <v>#N/A</v>
      </c>
      <c r="T978" s="25">
        <f t="shared" si="184"/>
        <v>0</v>
      </c>
      <c r="U978" s="25">
        <f t="shared" si="185"/>
        <v>0</v>
      </c>
      <c r="V978" s="25">
        <f t="shared" si="186"/>
        <v>0</v>
      </c>
      <c r="AA978" s="11" t="e">
        <f t="shared" si="187"/>
        <v>#N/A</v>
      </c>
      <c r="AB978" s="11" t="e">
        <f t="shared" si="188"/>
        <v>#N/A</v>
      </c>
      <c r="AC978" s="11" t="e">
        <f t="shared" si="189"/>
        <v>#N/A</v>
      </c>
      <c r="AH978" s="26" t="e">
        <f t="array" ref="AH978">MEDIAN(IF(ISNUMBER(AA$3:AA$163),AA$3:AA$163))</f>
        <v>#NUM!</v>
      </c>
      <c r="AI978" s="26" t="e">
        <f t="array" ref="AI978">MEDIAN(IF(ISNUMBER(AB$3:AB$163),AB$3:AB$163))</f>
        <v>#NUM!</v>
      </c>
      <c r="AJ978" s="26" t="e">
        <f t="array" ref="AJ978">MEDIAN(IF(ISNUMBER(AC$3:AC$163),AC$3:AC$163))</f>
        <v>#NUM!</v>
      </c>
    </row>
    <row r="979" spans="1:36" ht="15.75" x14ac:dyDescent="0.25">
      <c r="A979" s="21"/>
      <c r="B979" s="22"/>
      <c r="C979" s="23"/>
      <c r="D979" s="23"/>
      <c r="E979" s="23"/>
      <c r="F979" s="23"/>
      <c r="G979" s="23"/>
      <c r="H979" s="23"/>
      <c r="I979" s="1"/>
      <c r="J979" s="30" t="e">
        <f t="shared" si="183"/>
        <v>#VALUE!</v>
      </c>
      <c r="K979" s="5" t="e">
        <f t="shared" si="181"/>
        <v>#N/A</v>
      </c>
      <c r="L979" s="5" t="e">
        <f t="shared" si="182"/>
        <v>#N/A</v>
      </c>
      <c r="T979" s="25">
        <f t="shared" si="184"/>
        <v>0</v>
      </c>
      <c r="U979" s="25">
        <f t="shared" si="185"/>
        <v>0</v>
      </c>
      <c r="V979" s="25">
        <f t="shared" si="186"/>
        <v>0</v>
      </c>
      <c r="AA979" s="11" t="e">
        <f t="shared" si="187"/>
        <v>#N/A</v>
      </c>
      <c r="AB979" s="11" t="e">
        <f t="shared" si="188"/>
        <v>#N/A</v>
      </c>
      <c r="AC979" s="11" t="e">
        <f t="shared" si="189"/>
        <v>#N/A</v>
      </c>
      <c r="AH979" s="26" t="e">
        <f t="array" ref="AH979">MEDIAN(IF(ISNUMBER(AA$3:AA$163),AA$3:AA$163))</f>
        <v>#NUM!</v>
      </c>
      <c r="AI979" s="26" t="e">
        <f t="array" ref="AI979">MEDIAN(IF(ISNUMBER(AB$3:AB$163),AB$3:AB$163))</f>
        <v>#NUM!</v>
      </c>
      <c r="AJ979" s="26" t="e">
        <f t="array" ref="AJ979">MEDIAN(IF(ISNUMBER(AC$3:AC$163),AC$3:AC$163))</f>
        <v>#NUM!</v>
      </c>
    </row>
    <row r="980" spans="1:36" ht="15.75" x14ac:dyDescent="0.25">
      <c r="A980" s="21"/>
      <c r="B980" s="22"/>
      <c r="C980" s="23"/>
      <c r="D980" s="23"/>
      <c r="E980" s="23"/>
      <c r="F980" s="23"/>
      <c r="G980" s="23"/>
      <c r="H980" s="23"/>
      <c r="I980" s="1"/>
      <c r="J980" s="30" t="e">
        <f t="shared" si="183"/>
        <v>#VALUE!</v>
      </c>
      <c r="K980" s="5" t="e">
        <f t="shared" si="181"/>
        <v>#N/A</v>
      </c>
      <c r="L980" s="5" t="e">
        <f t="shared" si="182"/>
        <v>#N/A</v>
      </c>
      <c r="T980" s="25">
        <f t="shared" si="184"/>
        <v>0</v>
      </c>
      <c r="U980" s="25">
        <f t="shared" si="185"/>
        <v>0</v>
      </c>
      <c r="V980" s="25">
        <f t="shared" si="186"/>
        <v>0</v>
      </c>
      <c r="AA980" s="11" t="e">
        <f t="shared" si="187"/>
        <v>#N/A</v>
      </c>
      <c r="AB980" s="11" t="e">
        <f t="shared" si="188"/>
        <v>#N/A</v>
      </c>
      <c r="AC980" s="11" t="e">
        <f t="shared" si="189"/>
        <v>#N/A</v>
      </c>
      <c r="AH980" s="26" t="e">
        <f t="array" ref="AH980">MEDIAN(IF(ISNUMBER(AA$3:AA$163),AA$3:AA$163))</f>
        <v>#NUM!</v>
      </c>
      <c r="AI980" s="26" t="e">
        <f t="array" ref="AI980">MEDIAN(IF(ISNUMBER(AB$3:AB$163),AB$3:AB$163))</f>
        <v>#NUM!</v>
      </c>
      <c r="AJ980" s="26" t="e">
        <f t="array" ref="AJ980">MEDIAN(IF(ISNUMBER(AC$3:AC$163),AC$3:AC$163))</f>
        <v>#NUM!</v>
      </c>
    </row>
    <row r="981" spans="1:36" ht="15.75" x14ac:dyDescent="0.25">
      <c r="A981" s="21"/>
      <c r="B981" s="22"/>
      <c r="C981" s="23"/>
      <c r="D981" s="23"/>
      <c r="E981" s="23"/>
      <c r="F981" s="23"/>
      <c r="G981" s="23"/>
      <c r="H981" s="23"/>
      <c r="I981" s="1"/>
      <c r="J981" s="30" t="e">
        <f t="shared" si="183"/>
        <v>#VALUE!</v>
      </c>
      <c r="K981" s="5" t="e">
        <f t="shared" si="181"/>
        <v>#N/A</v>
      </c>
      <c r="L981" s="5" t="e">
        <f t="shared" si="182"/>
        <v>#N/A</v>
      </c>
      <c r="T981" s="25">
        <f t="shared" si="184"/>
        <v>0</v>
      </c>
      <c r="U981" s="25">
        <f t="shared" si="185"/>
        <v>0</v>
      </c>
      <c r="V981" s="25">
        <f t="shared" si="186"/>
        <v>0</v>
      </c>
      <c r="AA981" s="11" t="e">
        <f t="shared" si="187"/>
        <v>#N/A</v>
      </c>
      <c r="AB981" s="11" t="e">
        <f t="shared" si="188"/>
        <v>#N/A</v>
      </c>
      <c r="AC981" s="11" t="e">
        <f t="shared" si="189"/>
        <v>#N/A</v>
      </c>
      <c r="AH981" s="26" t="e">
        <f t="array" ref="AH981">MEDIAN(IF(ISNUMBER(AA$3:AA$163),AA$3:AA$163))</f>
        <v>#NUM!</v>
      </c>
      <c r="AI981" s="26" t="e">
        <f t="array" ref="AI981">MEDIAN(IF(ISNUMBER(AB$3:AB$163),AB$3:AB$163))</f>
        <v>#NUM!</v>
      </c>
      <c r="AJ981" s="26" t="e">
        <f t="array" ref="AJ981">MEDIAN(IF(ISNUMBER(AC$3:AC$163),AC$3:AC$163))</f>
        <v>#NUM!</v>
      </c>
    </row>
    <row r="982" spans="1:36" ht="15.75" x14ac:dyDescent="0.25">
      <c r="A982" s="21"/>
      <c r="B982" s="22"/>
      <c r="C982" s="23"/>
      <c r="D982" s="23"/>
      <c r="E982" s="23"/>
      <c r="F982" s="23"/>
      <c r="G982" s="23"/>
      <c r="H982" s="23"/>
      <c r="I982" s="1"/>
      <c r="J982" s="30" t="e">
        <f t="shared" si="183"/>
        <v>#VALUE!</v>
      </c>
      <c r="K982" s="5" t="e">
        <f t="shared" si="181"/>
        <v>#N/A</v>
      </c>
      <c r="L982" s="5" t="e">
        <f t="shared" si="182"/>
        <v>#N/A</v>
      </c>
      <c r="T982" s="25">
        <f t="shared" si="184"/>
        <v>0</v>
      </c>
      <c r="U982" s="25">
        <f t="shared" si="185"/>
        <v>0</v>
      </c>
      <c r="V982" s="25">
        <f t="shared" si="186"/>
        <v>0</v>
      </c>
      <c r="AA982" s="11" t="e">
        <f t="shared" si="187"/>
        <v>#N/A</v>
      </c>
      <c r="AB982" s="11" t="e">
        <f t="shared" si="188"/>
        <v>#N/A</v>
      </c>
      <c r="AC982" s="11" t="e">
        <f t="shared" si="189"/>
        <v>#N/A</v>
      </c>
      <c r="AH982" s="26" t="e">
        <f t="array" ref="AH982">MEDIAN(IF(ISNUMBER(AA$3:AA$163),AA$3:AA$163))</f>
        <v>#NUM!</v>
      </c>
      <c r="AI982" s="26" t="e">
        <f t="array" ref="AI982">MEDIAN(IF(ISNUMBER(AB$3:AB$163),AB$3:AB$163))</f>
        <v>#NUM!</v>
      </c>
      <c r="AJ982" s="26" t="e">
        <f t="array" ref="AJ982">MEDIAN(IF(ISNUMBER(AC$3:AC$163),AC$3:AC$163))</f>
        <v>#NUM!</v>
      </c>
    </row>
    <row r="983" spans="1:36" ht="15.75" x14ac:dyDescent="0.25">
      <c r="A983" s="21"/>
      <c r="B983" s="22"/>
      <c r="C983" s="23"/>
      <c r="D983" s="23"/>
      <c r="E983" s="23"/>
      <c r="F983" s="23"/>
      <c r="G983" s="23"/>
      <c r="H983" s="23"/>
      <c r="I983" s="1"/>
      <c r="J983" s="30" t="e">
        <f t="shared" si="183"/>
        <v>#VALUE!</v>
      </c>
      <c r="K983" s="5" t="e">
        <f t="shared" si="181"/>
        <v>#N/A</v>
      </c>
      <c r="L983" s="5" t="e">
        <f t="shared" si="182"/>
        <v>#N/A</v>
      </c>
      <c r="T983" s="25">
        <f t="shared" si="184"/>
        <v>0</v>
      </c>
      <c r="U983" s="25">
        <f t="shared" si="185"/>
        <v>0</v>
      </c>
      <c r="V983" s="25">
        <f t="shared" si="186"/>
        <v>0</v>
      </c>
      <c r="AA983" s="11" t="e">
        <f t="shared" si="187"/>
        <v>#N/A</v>
      </c>
      <c r="AB983" s="11" t="e">
        <f t="shared" si="188"/>
        <v>#N/A</v>
      </c>
      <c r="AC983" s="11" t="e">
        <f t="shared" si="189"/>
        <v>#N/A</v>
      </c>
      <c r="AH983" s="26" t="e">
        <f t="array" ref="AH983">MEDIAN(IF(ISNUMBER(AA$3:AA$163),AA$3:AA$163))</f>
        <v>#NUM!</v>
      </c>
      <c r="AI983" s="26" t="e">
        <f t="array" ref="AI983">MEDIAN(IF(ISNUMBER(AB$3:AB$163),AB$3:AB$163))</f>
        <v>#NUM!</v>
      </c>
      <c r="AJ983" s="26" t="e">
        <f t="array" ref="AJ983">MEDIAN(IF(ISNUMBER(AC$3:AC$163),AC$3:AC$163))</f>
        <v>#NUM!</v>
      </c>
    </row>
    <row r="984" spans="1:36" ht="15.75" x14ac:dyDescent="0.25">
      <c r="A984" s="21"/>
      <c r="B984" s="22"/>
      <c r="C984" s="23"/>
      <c r="D984" s="23"/>
      <c r="E984" s="23"/>
      <c r="F984" s="23"/>
      <c r="G984" s="23"/>
      <c r="H984" s="23"/>
      <c r="I984" s="1"/>
      <c r="J984" s="30" t="e">
        <f t="shared" si="183"/>
        <v>#VALUE!</v>
      </c>
      <c r="K984" s="5" t="e">
        <f t="shared" si="181"/>
        <v>#N/A</v>
      </c>
      <c r="L984" s="5" t="e">
        <f t="shared" si="182"/>
        <v>#N/A</v>
      </c>
      <c r="T984" s="25">
        <f t="shared" si="184"/>
        <v>0</v>
      </c>
      <c r="U984" s="25">
        <f t="shared" si="185"/>
        <v>0</v>
      </c>
      <c r="V984" s="25">
        <f t="shared" si="186"/>
        <v>0</v>
      </c>
      <c r="AA984" s="11" t="e">
        <f t="shared" si="187"/>
        <v>#N/A</v>
      </c>
      <c r="AB984" s="11" t="e">
        <f t="shared" si="188"/>
        <v>#N/A</v>
      </c>
      <c r="AC984" s="11" t="e">
        <f t="shared" si="189"/>
        <v>#N/A</v>
      </c>
      <c r="AH984" s="26" t="e">
        <f t="array" ref="AH984">MEDIAN(IF(ISNUMBER(AA$3:AA$163),AA$3:AA$163))</f>
        <v>#NUM!</v>
      </c>
      <c r="AI984" s="26" t="e">
        <f t="array" ref="AI984">MEDIAN(IF(ISNUMBER(AB$3:AB$163),AB$3:AB$163))</f>
        <v>#NUM!</v>
      </c>
      <c r="AJ984" s="26" t="e">
        <f t="array" ref="AJ984">MEDIAN(IF(ISNUMBER(AC$3:AC$163),AC$3:AC$163))</f>
        <v>#NUM!</v>
      </c>
    </row>
    <row r="985" spans="1:36" ht="15.75" x14ac:dyDescent="0.25">
      <c r="A985" s="21"/>
      <c r="B985" s="22"/>
      <c r="C985" s="23"/>
      <c r="D985" s="23"/>
      <c r="E985" s="23"/>
      <c r="F985" s="23"/>
      <c r="G985" s="23"/>
      <c r="H985" s="23"/>
      <c r="I985" s="1"/>
      <c r="J985" s="30" t="e">
        <f t="shared" si="183"/>
        <v>#VALUE!</v>
      </c>
      <c r="K985" s="5" t="e">
        <f t="shared" si="181"/>
        <v>#N/A</v>
      </c>
      <c r="L985" s="5" t="e">
        <f t="shared" si="182"/>
        <v>#N/A</v>
      </c>
      <c r="T985" s="25">
        <f t="shared" si="184"/>
        <v>0</v>
      </c>
      <c r="U985" s="25">
        <f t="shared" si="185"/>
        <v>0</v>
      </c>
      <c r="V985" s="25">
        <f t="shared" si="186"/>
        <v>0</v>
      </c>
      <c r="AA985" s="11" t="e">
        <f t="shared" si="187"/>
        <v>#N/A</v>
      </c>
      <c r="AB985" s="11" t="e">
        <f t="shared" si="188"/>
        <v>#N/A</v>
      </c>
      <c r="AC985" s="11" t="e">
        <f t="shared" si="189"/>
        <v>#N/A</v>
      </c>
      <c r="AH985" s="26" t="e">
        <f t="array" ref="AH985">MEDIAN(IF(ISNUMBER(AA$3:AA$163),AA$3:AA$163))</f>
        <v>#NUM!</v>
      </c>
      <c r="AI985" s="26" t="e">
        <f t="array" ref="AI985">MEDIAN(IF(ISNUMBER(AB$3:AB$163),AB$3:AB$163))</f>
        <v>#NUM!</v>
      </c>
      <c r="AJ985" s="26" t="e">
        <f t="array" ref="AJ985">MEDIAN(IF(ISNUMBER(AC$3:AC$163),AC$3:AC$163))</f>
        <v>#NUM!</v>
      </c>
    </row>
    <row r="986" spans="1:36" ht="15.75" x14ac:dyDescent="0.25">
      <c r="A986" s="21"/>
      <c r="B986" s="22"/>
      <c r="C986" s="23"/>
      <c r="D986" s="23"/>
      <c r="E986" s="23"/>
      <c r="F986" s="23"/>
      <c r="G986" s="23"/>
      <c r="H986" s="23"/>
      <c r="I986" s="1"/>
      <c r="J986" s="30" t="e">
        <f t="shared" si="183"/>
        <v>#VALUE!</v>
      </c>
      <c r="K986" s="5" t="e">
        <f t="shared" si="181"/>
        <v>#N/A</v>
      </c>
      <c r="L986" s="5" t="e">
        <f t="shared" si="182"/>
        <v>#N/A</v>
      </c>
      <c r="T986" s="25">
        <f t="shared" si="184"/>
        <v>0</v>
      </c>
      <c r="U986" s="25">
        <f t="shared" si="185"/>
        <v>0</v>
      </c>
      <c r="V986" s="25">
        <f t="shared" si="186"/>
        <v>0</v>
      </c>
      <c r="AA986" s="11" t="e">
        <f t="shared" si="187"/>
        <v>#N/A</v>
      </c>
      <c r="AB986" s="11" t="e">
        <f t="shared" si="188"/>
        <v>#N/A</v>
      </c>
      <c r="AC986" s="11" t="e">
        <f t="shared" si="189"/>
        <v>#N/A</v>
      </c>
      <c r="AH986" s="26" t="e">
        <f t="array" ref="AH986">MEDIAN(IF(ISNUMBER(AA$3:AA$163),AA$3:AA$163))</f>
        <v>#NUM!</v>
      </c>
      <c r="AI986" s="26" t="e">
        <f t="array" ref="AI986">MEDIAN(IF(ISNUMBER(AB$3:AB$163),AB$3:AB$163))</f>
        <v>#NUM!</v>
      </c>
      <c r="AJ986" s="26" t="e">
        <f t="array" ref="AJ986">MEDIAN(IF(ISNUMBER(AC$3:AC$163),AC$3:AC$163))</f>
        <v>#NUM!</v>
      </c>
    </row>
    <row r="987" spans="1:36" ht="15.75" x14ac:dyDescent="0.25">
      <c r="A987" s="21"/>
      <c r="B987" s="22"/>
      <c r="C987" s="23"/>
      <c r="D987" s="23"/>
      <c r="E987" s="23"/>
      <c r="F987" s="23"/>
      <c r="G987" s="23"/>
      <c r="H987" s="23"/>
      <c r="I987" s="1"/>
      <c r="J987" s="30" t="e">
        <f t="shared" si="183"/>
        <v>#VALUE!</v>
      </c>
      <c r="K987" s="5" t="e">
        <f t="shared" si="181"/>
        <v>#N/A</v>
      </c>
      <c r="L987" s="5" t="e">
        <f t="shared" si="182"/>
        <v>#N/A</v>
      </c>
      <c r="T987" s="25">
        <f t="shared" si="184"/>
        <v>0</v>
      </c>
      <c r="U987" s="25">
        <f t="shared" si="185"/>
        <v>0</v>
      </c>
      <c r="V987" s="25">
        <f t="shared" si="186"/>
        <v>0</v>
      </c>
      <c r="AA987" s="11" t="e">
        <f t="shared" si="187"/>
        <v>#N/A</v>
      </c>
      <c r="AB987" s="11" t="e">
        <f t="shared" si="188"/>
        <v>#N/A</v>
      </c>
      <c r="AC987" s="11" t="e">
        <f t="shared" si="189"/>
        <v>#N/A</v>
      </c>
      <c r="AH987" s="26" t="e">
        <f t="array" ref="AH987">MEDIAN(IF(ISNUMBER(AA$3:AA$163),AA$3:AA$163))</f>
        <v>#NUM!</v>
      </c>
      <c r="AI987" s="26" t="e">
        <f t="array" ref="AI987">MEDIAN(IF(ISNUMBER(AB$3:AB$163),AB$3:AB$163))</f>
        <v>#NUM!</v>
      </c>
      <c r="AJ987" s="26" t="e">
        <f t="array" ref="AJ987">MEDIAN(IF(ISNUMBER(AC$3:AC$163),AC$3:AC$163))</f>
        <v>#NUM!</v>
      </c>
    </row>
    <row r="988" spans="1:36" ht="15.75" x14ac:dyDescent="0.25">
      <c r="A988" s="21"/>
      <c r="B988" s="22"/>
      <c r="C988" s="23"/>
      <c r="D988" s="23"/>
      <c r="E988" s="23"/>
      <c r="F988" s="23"/>
      <c r="G988" s="23"/>
      <c r="H988" s="23"/>
      <c r="I988" s="1"/>
      <c r="J988" s="30" t="e">
        <f t="shared" si="183"/>
        <v>#VALUE!</v>
      </c>
      <c r="K988" s="5" t="e">
        <f t="shared" si="181"/>
        <v>#N/A</v>
      </c>
      <c r="L988" s="5" t="e">
        <f t="shared" si="182"/>
        <v>#N/A</v>
      </c>
      <c r="T988" s="25">
        <f t="shared" si="184"/>
        <v>0</v>
      </c>
      <c r="U988" s="25">
        <f t="shared" si="185"/>
        <v>0</v>
      </c>
      <c r="V988" s="25">
        <f t="shared" si="186"/>
        <v>0</v>
      </c>
      <c r="AA988" s="11" t="e">
        <f t="shared" si="187"/>
        <v>#N/A</v>
      </c>
      <c r="AB988" s="11" t="e">
        <f t="shared" si="188"/>
        <v>#N/A</v>
      </c>
      <c r="AC988" s="11" t="e">
        <f t="shared" si="189"/>
        <v>#N/A</v>
      </c>
      <c r="AH988" s="26" t="e">
        <f t="array" ref="AH988">MEDIAN(IF(ISNUMBER(AA$3:AA$163),AA$3:AA$163))</f>
        <v>#NUM!</v>
      </c>
      <c r="AI988" s="26" t="e">
        <f t="array" ref="AI988">MEDIAN(IF(ISNUMBER(AB$3:AB$163),AB$3:AB$163))</f>
        <v>#NUM!</v>
      </c>
      <c r="AJ988" s="26" t="e">
        <f t="array" ref="AJ988">MEDIAN(IF(ISNUMBER(AC$3:AC$163),AC$3:AC$163))</f>
        <v>#NUM!</v>
      </c>
    </row>
    <row r="989" spans="1:36" ht="15.75" x14ac:dyDescent="0.25">
      <c r="A989" s="21"/>
      <c r="B989" s="22"/>
      <c r="C989" s="23"/>
      <c r="D989" s="23"/>
      <c r="E989" s="23"/>
      <c r="F989" s="23"/>
      <c r="G989" s="23"/>
      <c r="H989" s="23"/>
      <c r="I989" s="1"/>
      <c r="J989" s="30" t="e">
        <f t="shared" si="183"/>
        <v>#VALUE!</v>
      </c>
      <c r="K989" s="5" t="e">
        <f t="shared" si="181"/>
        <v>#N/A</v>
      </c>
      <c r="L989" s="5" t="e">
        <f t="shared" si="182"/>
        <v>#N/A</v>
      </c>
      <c r="T989" s="25">
        <f t="shared" si="184"/>
        <v>0</v>
      </c>
      <c r="U989" s="25">
        <f t="shared" si="185"/>
        <v>0</v>
      </c>
      <c r="V989" s="25">
        <f t="shared" si="186"/>
        <v>0</v>
      </c>
      <c r="AA989" s="11" t="e">
        <f t="shared" si="187"/>
        <v>#N/A</v>
      </c>
      <c r="AB989" s="11" t="e">
        <f t="shared" si="188"/>
        <v>#N/A</v>
      </c>
      <c r="AC989" s="11" t="e">
        <f t="shared" si="189"/>
        <v>#N/A</v>
      </c>
      <c r="AH989" s="26" t="e">
        <f t="array" ref="AH989">MEDIAN(IF(ISNUMBER(AA$3:AA$163),AA$3:AA$163))</f>
        <v>#NUM!</v>
      </c>
      <c r="AI989" s="26" t="e">
        <f t="array" ref="AI989">MEDIAN(IF(ISNUMBER(AB$3:AB$163),AB$3:AB$163))</f>
        <v>#NUM!</v>
      </c>
      <c r="AJ989" s="26" t="e">
        <f t="array" ref="AJ989">MEDIAN(IF(ISNUMBER(AC$3:AC$163),AC$3:AC$163))</f>
        <v>#NUM!</v>
      </c>
    </row>
    <row r="990" spans="1:36" ht="15.75" x14ac:dyDescent="0.25">
      <c r="A990" s="21"/>
      <c r="B990" s="22"/>
      <c r="C990" s="23"/>
      <c r="D990" s="23"/>
      <c r="E990" s="23"/>
      <c r="F990" s="23"/>
      <c r="G990" s="23"/>
      <c r="H990" s="23"/>
      <c r="I990" s="1"/>
      <c r="J990" s="30" t="e">
        <f t="shared" si="183"/>
        <v>#VALUE!</v>
      </c>
      <c r="K990" s="5" t="e">
        <f t="shared" si="181"/>
        <v>#N/A</v>
      </c>
      <c r="L990" s="5" t="e">
        <f t="shared" si="182"/>
        <v>#N/A</v>
      </c>
      <c r="T990" s="25">
        <f t="shared" si="184"/>
        <v>0</v>
      </c>
      <c r="U990" s="25">
        <f t="shared" si="185"/>
        <v>0</v>
      </c>
      <c r="V990" s="25">
        <f t="shared" si="186"/>
        <v>0</v>
      </c>
      <c r="AA990" s="11" t="e">
        <f t="shared" si="187"/>
        <v>#N/A</v>
      </c>
      <c r="AB990" s="11" t="e">
        <f t="shared" si="188"/>
        <v>#N/A</v>
      </c>
      <c r="AC990" s="11" t="e">
        <f t="shared" si="189"/>
        <v>#N/A</v>
      </c>
      <c r="AH990" s="26" t="e">
        <f t="array" ref="AH990">MEDIAN(IF(ISNUMBER(AA$3:AA$163),AA$3:AA$163))</f>
        <v>#NUM!</v>
      </c>
      <c r="AI990" s="26" t="e">
        <f t="array" ref="AI990">MEDIAN(IF(ISNUMBER(AB$3:AB$163),AB$3:AB$163))</f>
        <v>#NUM!</v>
      </c>
      <c r="AJ990" s="26" t="e">
        <f t="array" ref="AJ990">MEDIAN(IF(ISNUMBER(AC$3:AC$163),AC$3:AC$163))</f>
        <v>#NUM!</v>
      </c>
    </row>
    <row r="991" spans="1:36" ht="15.75" x14ac:dyDescent="0.25">
      <c r="A991" s="21"/>
      <c r="B991" s="22"/>
      <c r="C991" s="23"/>
      <c r="D991" s="23"/>
      <c r="E991" s="23"/>
      <c r="F991" s="23"/>
      <c r="G991" s="23"/>
      <c r="H991" s="23"/>
      <c r="I991" s="1"/>
      <c r="J991" s="30" t="e">
        <f t="shared" si="183"/>
        <v>#VALUE!</v>
      </c>
      <c r="K991" s="5" t="e">
        <f t="shared" si="181"/>
        <v>#N/A</v>
      </c>
      <c r="L991" s="5" t="e">
        <f t="shared" si="182"/>
        <v>#N/A</v>
      </c>
      <c r="T991" s="25">
        <f t="shared" si="184"/>
        <v>0</v>
      </c>
      <c r="U991" s="25">
        <f t="shared" si="185"/>
        <v>0</v>
      </c>
      <c r="V991" s="25">
        <f t="shared" si="186"/>
        <v>0</v>
      </c>
      <c r="AA991" s="11" t="e">
        <f t="shared" si="187"/>
        <v>#N/A</v>
      </c>
      <c r="AB991" s="11" t="e">
        <f t="shared" si="188"/>
        <v>#N/A</v>
      </c>
      <c r="AC991" s="11" t="e">
        <f t="shared" si="189"/>
        <v>#N/A</v>
      </c>
      <c r="AH991" s="26" t="e">
        <f t="array" ref="AH991">MEDIAN(IF(ISNUMBER(AA$3:AA$163),AA$3:AA$163))</f>
        <v>#NUM!</v>
      </c>
      <c r="AI991" s="26" t="e">
        <f t="array" ref="AI991">MEDIAN(IF(ISNUMBER(AB$3:AB$163),AB$3:AB$163))</f>
        <v>#NUM!</v>
      </c>
      <c r="AJ991" s="26" t="e">
        <f t="array" ref="AJ991">MEDIAN(IF(ISNUMBER(AC$3:AC$163),AC$3:AC$163))</f>
        <v>#NUM!</v>
      </c>
    </row>
    <row r="992" spans="1:36" ht="15.75" x14ac:dyDescent="0.25">
      <c r="A992" s="21"/>
      <c r="B992" s="22"/>
      <c r="C992" s="23"/>
      <c r="D992" s="23"/>
      <c r="E992" s="23"/>
      <c r="F992" s="23"/>
      <c r="G992" s="23"/>
      <c r="H992" s="23"/>
      <c r="I992" s="1"/>
      <c r="J992" s="30" t="e">
        <f t="shared" si="183"/>
        <v>#VALUE!</v>
      </c>
      <c r="K992" s="5" t="e">
        <f t="shared" si="181"/>
        <v>#N/A</v>
      </c>
      <c r="L992" s="5" t="e">
        <f t="shared" si="182"/>
        <v>#N/A</v>
      </c>
      <c r="T992" s="25">
        <f t="shared" si="184"/>
        <v>0</v>
      </c>
      <c r="U992" s="25">
        <f t="shared" si="185"/>
        <v>0</v>
      </c>
      <c r="V992" s="25">
        <f t="shared" si="186"/>
        <v>0</v>
      </c>
      <c r="AA992" s="11" t="e">
        <f t="shared" si="187"/>
        <v>#N/A</v>
      </c>
      <c r="AB992" s="11" t="e">
        <f t="shared" si="188"/>
        <v>#N/A</v>
      </c>
      <c r="AC992" s="11" t="e">
        <f t="shared" si="189"/>
        <v>#N/A</v>
      </c>
      <c r="AH992" s="26" t="e">
        <f t="array" ref="AH992">MEDIAN(IF(ISNUMBER(AA$3:AA$163),AA$3:AA$163))</f>
        <v>#NUM!</v>
      </c>
      <c r="AI992" s="26" t="e">
        <f t="array" ref="AI992">MEDIAN(IF(ISNUMBER(AB$3:AB$163),AB$3:AB$163))</f>
        <v>#NUM!</v>
      </c>
      <c r="AJ992" s="26" t="e">
        <f t="array" ref="AJ992">MEDIAN(IF(ISNUMBER(AC$3:AC$163),AC$3:AC$163))</f>
        <v>#NUM!</v>
      </c>
    </row>
    <row r="993" spans="1:36" ht="15.75" x14ac:dyDescent="0.25">
      <c r="A993" s="21"/>
      <c r="B993" s="22"/>
      <c r="C993" s="23"/>
      <c r="D993" s="23"/>
      <c r="E993" s="23"/>
      <c r="F993" s="23"/>
      <c r="G993" s="23"/>
      <c r="H993" s="23"/>
      <c r="I993" s="1"/>
      <c r="J993" s="30" t="e">
        <f t="shared" si="183"/>
        <v>#VALUE!</v>
      </c>
      <c r="K993" s="5" t="e">
        <f t="shared" si="181"/>
        <v>#N/A</v>
      </c>
      <c r="L993" s="5" t="e">
        <f t="shared" si="182"/>
        <v>#N/A</v>
      </c>
      <c r="T993" s="25">
        <f t="shared" si="184"/>
        <v>0</v>
      </c>
      <c r="U993" s="25">
        <f t="shared" si="185"/>
        <v>0</v>
      </c>
      <c r="V993" s="25">
        <f t="shared" si="186"/>
        <v>0</v>
      </c>
      <c r="AA993" s="11" t="e">
        <f t="shared" si="187"/>
        <v>#N/A</v>
      </c>
      <c r="AB993" s="11" t="e">
        <f t="shared" si="188"/>
        <v>#N/A</v>
      </c>
      <c r="AC993" s="11" t="e">
        <f t="shared" si="189"/>
        <v>#N/A</v>
      </c>
      <c r="AH993" s="26" t="e">
        <f t="array" ref="AH993">MEDIAN(IF(ISNUMBER(AA$3:AA$163),AA$3:AA$163))</f>
        <v>#NUM!</v>
      </c>
      <c r="AI993" s="26" t="e">
        <f t="array" ref="AI993">MEDIAN(IF(ISNUMBER(AB$3:AB$163),AB$3:AB$163))</f>
        <v>#NUM!</v>
      </c>
      <c r="AJ993" s="26" t="e">
        <f t="array" ref="AJ993">MEDIAN(IF(ISNUMBER(AC$3:AC$163),AC$3:AC$163))</f>
        <v>#NUM!</v>
      </c>
    </row>
    <row r="994" spans="1:36" ht="15.75" x14ac:dyDescent="0.25">
      <c r="A994" s="21"/>
      <c r="B994" s="22"/>
      <c r="C994" s="23"/>
      <c r="D994" s="23"/>
      <c r="E994" s="23"/>
      <c r="F994" s="23"/>
      <c r="G994" s="23"/>
      <c r="H994" s="23"/>
      <c r="I994" s="1"/>
      <c r="J994" s="30" t="e">
        <f t="shared" si="183"/>
        <v>#VALUE!</v>
      </c>
      <c r="K994" s="5" t="e">
        <f t="shared" si="181"/>
        <v>#N/A</v>
      </c>
      <c r="L994" s="5" t="e">
        <f t="shared" si="182"/>
        <v>#N/A</v>
      </c>
      <c r="T994" s="25">
        <f t="shared" si="184"/>
        <v>0</v>
      </c>
      <c r="U994" s="25">
        <f t="shared" si="185"/>
        <v>0</v>
      </c>
      <c r="V994" s="25">
        <f t="shared" si="186"/>
        <v>0</v>
      </c>
      <c r="AA994" s="11" t="e">
        <f t="shared" si="187"/>
        <v>#N/A</v>
      </c>
      <c r="AB994" s="11" t="e">
        <f t="shared" si="188"/>
        <v>#N/A</v>
      </c>
      <c r="AC994" s="11" t="e">
        <f t="shared" si="189"/>
        <v>#N/A</v>
      </c>
      <c r="AH994" s="26" t="e">
        <f t="array" ref="AH994">MEDIAN(IF(ISNUMBER(AA$3:AA$163),AA$3:AA$163))</f>
        <v>#NUM!</v>
      </c>
      <c r="AI994" s="26" t="e">
        <f t="array" ref="AI994">MEDIAN(IF(ISNUMBER(AB$3:AB$163),AB$3:AB$163))</f>
        <v>#NUM!</v>
      </c>
      <c r="AJ994" s="26" t="e">
        <f t="array" ref="AJ994">MEDIAN(IF(ISNUMBER(AC$3:AC$163),AC$3:AC$163))</f>
        <v>#NUM!</v>
      </c>
    </row>
    <row r="995" spans="1:36" ht="15.75" x14ac:dyDescent="0.25">
      <c r="A995" s="21"/>
      <c r="B995" s="22"/>
      <c r="C995" s="23"/>
      <c r="D995" s="23"/>
      <c r="E995" s="23"/>
      <c r="F995" s="23"/>
      <c r="G995" s="23"/>
      <c r="H995" s="23"/>
      <c r="I995" s="1"/>
      <c r="J995" s="30" t="e">
        <f t="shared" si="183"/>
        <v>#VALUE!</v>
      </c>
      <c r="K995" s="5" t="e">
        <f t="shared" si="181"/>
        <v>#N/A</v>
      </c>
      <c r="L995" s="5" t="e">
        <f t="shared" si="182"/>
        <v>#N/A</v>
      </c>
      <c r="T995" s="25">
        <f t="shared" si="184"/>
        <v>0</v>
      </c>
      <c r="U995" s="25">
        <f t="shared" si="185"/>
        <v>0</v>
      </c>
      <c r="V995" s="25">
        <f t="shared" si="186"/>
        <v>0</v>
      </c>
      <c r="AA995" s="11" t="e">
        <f t="shared" si="187"/>
        <v>#N/A</v>
      </c>
      <c r="AB995" s="11" t="e">
        <f t="shared" si="188"/>
        <v>#N/A</v>
      </c>
      <c r="AC995" s="11" t="e">
        <f t="shared" si="189"/>
        <v>#N/A</v>
      </c>
      <c r="AH995" s="26" t="e">
        <f t="array" ref="AH995">MEDIAN(IF(ISNUMBER(AA$3:AA$163),AA$3:AA$163))</f>
        <v>#NUM!</v>
      </c>
      <c r="AI995" s="26" t="e">
        <f t="array" ref="AI995">MEDIAN(IF(ISNUMBER(AB$3:AB$163),AB$3:AB$163))</f>
        <v>#NUM!</v>
      </c>
      <c r="AJ995" s="26" t="e">
        <f t="array" ref="AJ995">MEDIAN(IF(ISNUMBER(AC$3:AC$163),AC$3:AC$163))</f>
        <v>#NUM!</v>
      </c>
    </row>
    <row r="996" spans="1:36" ht="15.75" x14ac:dyDescent="0.25">
      <c r="A996" s="21"/>
      <c r="B996" s="22"/>
      <c r="C996" s="23"/>
      <c r="D996" s="23"/>
      <c r="E996" s="23"/>
      <c r="F996" s="23"/>
      <c r="G996" s="23"/>
      <c r="H996" s="23"/>
      <c r="I996" s="1"/>
      <c r="J996" s="30" t="e">
        <f t="shared" si="183"/>
        <v>#VALUE!</v>
      </c>
      <c r="K996" s="5" t="e">
        <f t="shared" si="181"/>
        <v>#N/A</v>
      </c>
      <c r="L996" s="5" t="e">
        <f t="shared" si="182"/>
        <v>#N/A</v>
      </c>
      <c r="T996" s="25">
        <f t="shared" si="184"/>
        <v>0</v>
      </c>
      <c r="U996" s="25">
        <f t="shared" si="185"/>
        <v>0</v>
      </c>
      <c r="V996" s="25">
        <f t="shared" si="186"/>
        <v>0</v>
      </c>
      <c r="AA996" s="11" t="e">
        <f t="shared" si="187"/>
        <v>#N/A</v>
      </c>
      <c r="AB996" s="11" t="e">
        <f t="shared" si="188"/>
        <v>#N/A</v>
      </c>
      <c r="AC996" s="11" t="e">
        <f t="shared" si="189"/>
        <v>#N/A</v>
      </c>
      <c r="AH996" s="26" t="e">
        <f t="array" ref="AH996">MEDIAN(IF(ISNUMBER(AA$3:AA$163),AA$3:AA$163))</f>
        <v>#NUM!</v>
      </c>
      <c r="AI996" s="26" t="e">
        <f t="array" ref="AI996">MEDIAN(IF(ISNUMBER(AB$3:AB$163),AB$3:AB$163))</f>
        <v>#NUM!</v>
      </c>
      <c r="AJ996" s="26" t="e">
        <f t="array" ref="AJ996">MEDIAN(IF(ISNUMBER(AC$3:AC$163),AC$3:AC$163))</f>
        <v>#NUM!</v>
      </c>
    </row>
    <row r="997" spans="1:36" ht="15.75" x14ac:dyDescent="0.25">
      <c r="A997" s="21"/>
      <c r="B997" s="22"/>
      <c r="C997" s="23"/>
      <c r="D997" s="23"/>
      <c r="E997" s="23"/>
      <c r="F997" s="23"/>
      <c r="G997" s="23"/>
      <c r="H997" s="23"/>
      <c r="I997" s="1"/>
      <c r="J997" s="30" t="e">
        <f t="shared" si="183"/>
        <v>#VALUE!</v>
      </c>
      <c r="K997" s="5" t="e">
        <f t="shared" si="181"/>
        <v>#N/A</v>
      </c>
      <c r="L997" s="5" t="e">
        <f t="shared" si="182"/>
        <v>#N/A</v>
      </c>
      <c r="T997" s="25">
        <f t="shared" si="184"/>
        <v>0</v>
      </c>
      <c r="U997" s="25">
        <f t="shared" si="185"/>
        <v>0</v>
      </c>
      <c r="V997" s="25">
        <f t="shared" si="186"/>
        <v>0</v>
      </c>
      <c r="AA997" s="11" t="e">
        <f t="shared" si="187"/>
        <v>#N/A</v>
      </c>
      <c r="AB997" s="11" t="e">
        <f t="shared" si="188"/>
        <v>#N/A</v>
      </c>
      <c r="AC997" s="11" t="e">
        <f t="shared" si="189"/>
        <v>#N/A</v>
      </c>
      <c r="AH997" s="26" t="e">
        <f t="array" ref="AH997">MEDIAN(IF(ISNUMBER(AA$3:AA$163),AA$3:AA$163))</f>
        <v>#NUM!</v>
      </c>
      <c r="AI997" s="26" t="e">
        <f t="array" ref="AI997">MEDIAN(IF(ISNUMBER(AB$3:AB$163),AB$3:AB$163))</f>
        <v>#NUM!</v>
      </c>
      <c r="AJ997" s="26" t="e">
        <f t="array" ref="AJ997">MEDIAN(IF(ISNUMBER(AC$3:AC$163),AC$3:AC$163))</f>
        <v>#NUM!</v>
      </c>
    </row>
    <row r="998" spans="1:36" ht="15.75" x14ac:dyDescent="0.25">
      <c r="A998" s="21"/>
      <c r="B998" s="22"/>
      <c r="C998" s="23"/>
      <c r="D998" s="23"/>
      <c r="E998" s="23"/>
      <c r="F998" s="23"/>
      <c r="G998" s="23"/>
      <c r="H998" s="23"/>
      <c r="I998" s="1"/>
      <c r="J998" s="30" t="e">
        <f t="shared" si="183"/>
        <v>#VALUE!</v>
      </c>
      <c r="K998" s="5" t="e">
        <f t="shared" si="181"/>
        <v>#N/A</v>
      </c>
      <c r="L998" s="5" t="e">
        <f t="shared" si="182"/>
        <v>#N/A</v>
      </c>
      <c r="T998" s="25">
        <f t="shared" si="184"/>
        <v>0</v>
      </c>
      <c r="U998" s="25">
        <f t="shared" si="185"/>
        <v>0</v>
      </c>
      <c r="V998" s="25">
        <f t="shared" si="186"/>
        <v>0</v>
      </c>
      <c r="AA998" s="11" t="e">
        <f t="shared" si="187"/>
        <v>#N/A</v>
      </c>
      <c r="AB998" s="11" t="e">
        <f t="shared" si="188"/>
        <v>#N/A</v>
      </c>
      <c r="AC998" s="11" t="e">
        <f t="shared" si="189"/>
        <v>#N/A</v>
      </c>
      <c r="AH998" s="26" t="e">
        <f t="array" ref="AH998">MEDIAN(IF(ISNUMBER(AA$3:AA$163),AA$3:AA$163))</f>
        <v>#NUM!</v>
      </c>
      <c r="AI998" s="26" t="e">
        <f t="array" ref="AI998">MEDIAN(IF(ISNUMBER(AB$3:AB$163),AB$3:AB$163))</f>
        <v>#NUM!</v>
      </c>
      <c r="AJ998" s="26" t="e">
        <f t="array" ref="AJ998">MEDIAN(IF(ISNUMBER(AC$3:AC$163),AC$3:AC$163))</f>
        <v>#NUM!</v>
      </c>
    </row>
    <row r="999" spans="1:36" ht="15.75" x14ac:dyDescent="0.25">
      <c r="A999" s="21"/>
      <c r="B999" s="22"/>
      <c r="C999" s="23"/>
      <c r="D999" s="23"/>
      <c r="E999" s="23"/>
      <c r="F999" s="23"/>
      <c r="G999" s="23"/>
      <c r="H999" s="23"/>
      <c r="I999" s="1"/>
      <c r="J999" s="30" t="e">
        <f t="shared" si="183"/>
        <v>#VALUE!</v>
      </c>
      <c r="K999" s="5" t="e">
        <f t="shared" si="181"/>
        <v>#N/A</v>
      </c>
      <c r="L999" s="5" t="e">
        <f t="shared" si="182"/>
        <v>#N/A</v>
      </c>
      <c r="T999" s="25">
        <f t="shared" si="184"/>
        <v>0</v>
      </c>
      <c r="U999" s="25">
        <f t="shared" si="185"/>
        <v>0</v>
      </c>
      <c r="V999" s="25">
        <f t="shared" si="186"/>
        <v>0</v>
      </c>
      <c r="AA999" s="11" t="e">
        <f t="shared" si="187"/>
        <v>#N/A</v>
      </c>
      <c r="AB999" s="11" t="e">
        <f t="shared" si="188"/>
        <v>#N/A</v>
      </c>
      <c r="AC999" s="11" t="e">
        <f t="shared" si="189"/>
        <v>#N/A</v>
      </c>
      <c r="AH999" s="26" t="e">
        <f t="array" ref="AH999">MEDIAN(IF(ISNUMBER(AA$3:AA$163),AA$3:AA$163))</f>
        <v>#NUM!</v>
      </c>
      <c r="AI999" s="26" t="e">
        <f t="array" ref="AI999">MEDIAN(IF(ISNUMBER(AB$3:AB$163),AB$3:AB$163))</f>
        <v>#NUM!</v>
      </c>
      <c r="AJ999" s="26" t="e">
        <f t="array" ref="AJ999">MEDIAN(IF(ISNUMBER(AC$3:AC$163),AC$3:AC$163))</f>
        <v>#NUM!</v>
      </c>
    </row>
    <row r="1000" spans="1:36" ht="15.75" x14ac:dyDescent="0.25">
      <c r="A1000" s="21"/>
      <c r="B1000" s="22"/>
      <c r="C1000" s="23"/>
      <c r="D1000" s="23"/>
      <c r="E1000" s="23"/>
      <c r="F1000" s="23"/>
      <c r="G1000" s="23"/>
      <c r="H1000" s="23"/>
      <c r="I1000" s="1"/>
      <c r="J1000" s="30" t="e">
        <f t="shared" si="183"/>
        <v>#VALUE!</v>
      </c>
      <c r="K1000" s="5" t="e">
        <f t="shared" si="181"/>
        <v>#N/A</v>
      </c>
      <c r="L1000" s="5" t="e">
        <f t="shared" si="182"/>
        <v>#N/A</v>
      </c>
      <c r="T1000" s="25">
        <f t="shared" si="184"/>
        <v>0</v>
      </c>
      <c r="U1000" s="25">
        <f t="shared" si="185"/>
        <v>0</v>
      </c>
      <c r="V1000" s="25">
        <f t="shared" si="186"/>
        <v>0</v>
      </c>
      <c r="AA1000" s="11" t="e">
        <f t="shared" si="187"/>
        <v>#N/A</v>
      </c>
      <c r="AB1000" s="11" t="e">
        <f t="shared" si="188"/>
        <v>#N/A</v>
      </c>
      <c r="AC1000" s="11" t="e">
        <f t="shared" si="189"/>
        <v>#N/A</v>
      </c>
      <c r="AH1000" s="26" t="e">
        <f t="array" ref="AH1000">MEDIAN(IF(ISNUMBER(AA$3:AA$163),AA$3:AA$163))</f>
        <v>#NUM!</v>
      </c>
      <c r="AI1000" s="26" t="e">
        <f t="array" ref="AI1000">MEDIAN(IF(ISNUMBER(AB$3:AB$163),AB$3:AB$163))</f>
        <v>#NUM!</v>
      </c>
      <c r="AJ1000" s="26" t="e">
        <f t="array" ref="AJ1000">MEDIAN(IF(ISNUMBER(AC$3:AC$163),AC$3:AC$163))</f>
        <v>#NUM!</v>
      </c>
    </row>
    <row r="1001" spans="1:36" ht="15.75" x14ac:dyDescent="0.25">
      <c r="A1001" s="21"/>
      <c r="B1001" s="22"/>
      <c r="C1001" s="23"/>
      <c r="D1001" s="23"/>
      <c r="E1001" s="23"/>
      <c r="F1001" s="23"/>
      <c r="G1001" s="23"/>
      <c r="H1001" s="23"/>
      <c r="I1001" s="1"/>
      <c r="J1001" s="30" t="e">
        <f t="shared" si="183"/>
        <v>#VALUE!</v>
      </c>
      <c r="K1001" s="5" t="e">
        <f t="shared" si="181"/>
        <v>#N/A</v>
      </c>
      <c r="L1001" s="5" t="e">
        <f t="shared" si="182"/>
        <v>#N/A</v>
      </c>
      <c r="T1001" s="25">
        <f t="shared" si="184"/>
        <v>0</v>
      </c>
      <c r="U1001" s="25">
        <f t="shared" si="185"/>
        <v>0</v>
      </c>
      <c r="V1001" s="25">
        <f t="shared" si="186"/>
        <v>0</v>
      </c>
      <c r="AA1001" s="11" t="e">
        <f t="shared" si="187"/>
        <v>#N/A</v>
      </c>
      <c r="AB1001" s="11" t="e">
        <f t="shared" si="188"/>
        <v>#N/A</v>
      </c>
      <c r="AC1001" s="11" t="e">
        <f t="shared" si="189"/>
        <v>#N/A</v>
      </c>
      <c r="AH1001" s="26" t="e">
        <f t="array" ref="AH1001">MEDIAN(IF(ISNUMBER(AA$3:AA$163),AA$3:AA$163))</f>
        <v>#NUM!</v>
      </c>
      <c r="AI1001" s="26" t="e">
        <f t="array" ref="AI1001">MEDIAN(IF(ISNUMBER(AB$3:AB$163),AB$3:AB$163))</f>
        <v>#NUM!</v>
      </c>
      <c r="AJ1001" s="26" t="e">
        <f t="array" ref="AJ1001">MEDIAN(IF(ISNUMBER(AC$3:AC$163),AC$3:AC$163))</f>
        <v>#NUM!</v>
      </c>
    </row>
    <row r="1002" spans="1:36" ht="15.75" x14ac:dyDescent="0.25">
      <c r="A1002" s="21"/>
      <c r="B1002" s="22"/>
      <c r="C1002" s="23"/>
      <c r="D1002" s="23"/>
      <c r="E1002" s="23"/>
      <c r="F1002" s="23"/>
      <c r="G1002" s="23"/>
      <c r="H1002" s="23"/>
      <c r="I1002" s="1"/>
      <c r="J1002" s="30" t="e">
        <f t="shared" si="183"/>
        <v>#VALUE!</v>
      </c>
      <c r="K1002" s="5" t="e">
        <f t="shared" si="181"/>
        <v>#N/A</v>
      </c>
      <c r="L1002" s="5" t="e">
        <f t="shared" si="182"/>
        <v>#N/A</v>
      </c>
      <c r="T1002" s="25">
        <f t="shared" si="184"/>
        <v>0</v>
      </c>
      <c r="U1002" s="25">
        <f t="shared" si="185"/>
        <v>0</v>
      </c>
      <c r="V1002" s="25">
        <f t="shared" si="186"/>
        <v>0</v>
      </c>
      <c r="AA1002" s="11" t="e">
        <f t="shared" si="187"/>
        <v>#N/A</v>
      </c>
      <c r="AB1002" s="11" t="e">
        <f t="shared" si="188"/>
        <v>#N/A</v>
      </c>
      <c r="AC1002" s="11" t="e">
        <f t="shared" si="189"/>
        <v>#N/A</v>
      </c>
      <c r="AH1002" s="26" t="e">
        <f t="array" ref="AH1002">MEDIAN(IF(ISNUMBER(AA$3:AA$163),AA$3:AA$163))</f>
        <v>#NUM!</v>
      </c>
      <c r="AI1002" s="26" t="e">
        <f t="array" ref="AI1002">MEDIAN(IF(ISNUMBER(AB$3:AB$163),AB$3:AB$163))</f>
        <v>#NUM!</v>
      </c>
      <c r="AJ1002" s="26" t="e">
        <f t="array" ref="AJ1002">MEDIAN(IF(ISNUMBER(AC$3:AC$163),AC$3:AC$163))</f>
        <v>#NUM!</v>
      </c>
    </row>
    <row r="1003" spans="1:36" ht="15.75" x14ac:dyDescent="0.25">
      <c r="A1003" s="21"/>
      <c r="B1003" s="22"/>
      <c r="C1003" s="23"/>
      <c r="D1003" s="23"/>
      <c r="E1003" s="23"/>
      <c r="F1003" s="23"/>
      <c r="G1003" s="23"/>
      <c r="H1003" s="23"/>
      <c r="I1003" s="1"/>
      <c r="J1003" s="30" t="e">
        <f t="shared" si="183"/>
        <v>#VALUE!</v>
      </c>
      <c r="K1003" s="5" t="e">
        <f t="shared" si="181"/>
        <v>#N/A</v>
      </c>
      <c r="L1003" s="5" t="e">
        <f t="shared" si="182"/>
        <v>#N/A</v>
      </c>
      <c r="T1003" s="25">
        <f t="shared" si="184"/>
        <v>0</v>
      </c>
      <c r="U1003" s="25">
        <f t="shared" si="185"/>
        <v>0</v>
      </c>
      <c r="V1003" s="25">
        <f t="shared" si="186"/>
        <v>0</v>
      </c>
      <c r="AA1003" s="11" t="e">
        <f t="shared" si="187"/>
        <v>#N/A</v>
      </c>
      <c r="AB1003" s="11" t="e">
        <f t="shared" si="188"/>
        <v>#N/A</v>
      </c>
      <c r="AC1003" s="11" t="e">
        <f t="shared" si="189"/>
        <v>#N/A</v>
      </c>
      <c r="AH1003" s="26" t="e">
        <f t="array" ref="AH1003">MEDIAN(IF(ISNUMBER(AA$3:AA$163),AA$3:AA$163))</f>
        <v>#NUM!</v>
      </c>
      <c r="AI1003" s="26" t="e">
        <f t="array" ref="AI1003">MEDIAN(IF(ISNUMBER(AB$3:AB$163),AB$3:AB$163))</f>
        <v>#NUM!</v>
      </c>
      <c r="AJ1003" s="26" t="e">
        <f t="array" ref="AJ1003">MEDIAN(IF(ISNUMBER(AC$3:AC$163),AC$3:AC$163))</f>
        <v>#NUM!</v>
      </c>
    </row>
    <row r="1004" spans="1:36" ht="15.75" x14ac:dyDescent="0.25">
      <c r="A1004" s="21"/>
      <c r="B1004" s="22"/>
      <c r="C1004" s="23"/>
      <c r="D1004" s="23"/>
      <c r="E1004" s="23"/>
      <c r="F1004" s="23"/>
      <c r="G1004" s="23"/>
      <c r="H1004" s="23"/>
      <c r="I1004" s="1"/>
      <c r="J1004" s="30" t="e">
        <f t="shared" si="183"/>
        <v>#VALUE!</v>
      </c>
      <c r="K1004" s="5" t="e">
        <f t="shared" si="181"/>
        <v>#N/A</v>
      </c>
      <c r="L1004" s="5" t="e">
        <f t="shared" si="182"/>
        <v>#N/A</v>
      </c>
      <c r="T1004" s="25">
        <f t="shared" si="184"/>
        <v>0</v>
      </c>
      <c r="U1004" s="25">
        <f t="shared" si="185"/>
        <v>0</v>
      </c>
      <c r="V1004" s="25">
        <f t="shared" si="186"/>
        <v>0</v>
      </c>
      <c r="AA1004" s="11" t="e">
        <f t="shared" si="187"/>
        <v>#N/A</v>
      </c>
      <c r="AB1004" s="11" t="e">
        <f t="shared" si="188"/>
        <v>#N/A</v>
      </c>
      <c r="AC1004" s="11" t="e">
        <f t="shared" si="189"/>
        <v>#N/A</v>
      </c>
      <c r="AH1004" s="26" t="e">
        <f t="array" ref="AH1004">MEDIAN(IF(ISNUMBER(AA$3:AA$163),AA$3:AA$163))</f>
        <v>#NUM!</v>
      </c>
      <c r="AI1004" s="26" t="e">
        <f t="array" ref="AI1004">MEDIAN(IF(ISNUMBER(AB$3:AB$163),AB$3:AB$163))</f>
        <v>#NUM!</v>
      </c>
      <c r="AJ1004" s="26" t="e">
        <f t="array" ref="AJ1004">MEDIAN(IF(ISNUMBER(AC$3:AC$163),AC$3:AC$163))</f>
        <v>#NUM!</v>
      </c>
    </row>
    <row r="1005" spans="1:36" ht="15.75" x14ac:dyDescent="0.25">
      <c r="A1005" s="21"/>
      <c r="B1005" s="22"/>
      <c r="C1005" s="23"/>
      <c r="D1005" s="23"/>
      <c r="E1005" s="23"/>
      <c r="F1005" s="23"/>
      <c r="G1005" s="23"/>
      <c r="H1005" s="23"/>
      <c r="I1005" s="1"/>
      <c r="J1005" s="30" t="e">
        <f t="shared" si="183"/>
        <v>#VALUE!</v>
      </c>
      <c r="K1005" s="5" t="e">
        <f t="shared" si="181"/>
        <v>#N/A</v>
      </c>
      <c r="L1005" s="5" t="e">
        <f t="shared" si="182"/>
        <v>#N/A</v>
      </c>
      <c r="T1005" s="25">
        <f t="shared" si="184"/>
        <v>0</v>
      </c>
      <c r="U1005" s="25">
        <f t="shared" si="185"/>
        <v>0</v>
      </c>
      <c r="V1005" s="25">
        <f t="shared" si="186"/>
        <v>0</v>
      </c>
      <c r="AA1005" s="11" t="e">
        <f t="shared" si="187"/>
        <v>#N/A</v>
      </c>
      <c r="AB1005" s="11" t="e">
        <f t="shared" si="188"/>
        <v>#N/A</v>
      </c>
      <c r="AC1005" s="11" t="e">
        <f t="shared" si="189"/>
        <v>#N/A</v>
      </c>
      <c r="AH1005" s="26" t="e">
        <f t="array" ref="AH1005">MEDIAN(IF(ISNUMBER(AA$3:AA$163),AA$3:AA$163))</f>
        <v>#NUM!</v>
      </c>
      <c r="AI1005" s="26" t="e">
        <f t="array" ref="AI1005">MEDIAN(IF(ISNUMBER(AB$3:AB$163),AB$3:AB$163))</f>
        <v>#NUM!</v>
      </c>
      <c r="AJ1005" s="26" t="e">
        <f t="array" ref="AJ1005">MEDIAN(IF(ISNUMBER(AC$3:AC$163),AC$3:AC$163))</f>
        <v>#NUM!</v>
      </c>
    </row>
    <row r="1006" spans="1:36" ht="15.75" x14ac:dyDescent="0.25">
      <c r="A1006" s="21"/>
      <c r="B1006" s="22"/>
      <c r="C1006" s="23"/>
      <c r="D1006" s="23"/>
      <c r="E1006" s="23"/>
      <c r="F1006" s="23"/>
      <c r="G1006" s="23"/>
      <c r="H1006" s="23"/>
      <c r="I1006" s="1"/>
      <c r="J1006" s="30" t="e">
        <f t="shared" si="183"/>
        <v>#VALUE!</v>
      </c>
      <c r="K1006" s="5" t="e">
        <f t="shared" si="181"/>
        <v>#N/A</v>
      </c>
      <c r="L1006" s="5" t="e">
        <f t="shared" si="182"/>
        <v>#N/A</v>
      </c>
      <c r="T1006" s="25">
        <f t="shared" si="184"/>
        <v>0</v>
      </c>
      <c r="U1006" s="25">
        <f t="shared" si="185"/>
        <v>0</v>
      </c>
      <c r="V1006" s="25">
        <f t="shared" si="186"/>
        <v>0</v>
      </c>
      <c r="AA1006" s="11" t="e">
        <f t="shared" si="187"/>
        <v>#N/A</v>
      </c>
      <c r="AB1006" s="11" t="e">
        <f t="shared" si="188"/>
        <v>#N/A</v>
      </c>
      <c r="AC1006" s="11" t="e">
        <f t="shared" si="189"/>
        <v>#N/A</v>
      </c>
      <c r="AH1006" s="26" t="e">
        <f t="array" ref="AH1006">MEDIAN(IF(ISNUMBER(AA$3:AA$163),AA$3:AA$163))</f>
        <v>#NUM!</v>
      </c>
      <c r="AI1006" s="26" t="e">
        <f t="array" ref="AI1006">MEDIAN(IF(ISNUMBER(AB$3:AB$163),AB$3:AB$163))</f>
        <v>#NUM!</v>
      </c>
      <c r="AJ1006" s="26" t="e">
        <f t="array" ref="AJ1006">MEDIAN(IF(ISNUMBER(AC$3:AC$163),AC$3:AC$163))</f>
        <v>#NUM!</v>
      </c>
    </row>
    <row r="1007" spans="1:36" ht="15.75" x14ac:dyDescent="0.25">
      <c r="A1007" s="21"/>
      <c r="B1007" s="22"/>
      <c r="C1007" s="23"/>
      <c r="D1007" s="23"/>
      <c r="E1007" s="23"/>
      <c r="F1007" s="23"/>
      <c r="G1007" s="23"/>
      <c r="H1007" s="23"/>
      <c r="I1007" s="1"/>
      <c r="J1007" s="30" t="e">
        <f t="shared" si="183"/>
        <v>#VALUE!</v>
      </c>
      <c r="K1007" s="5" t="e">
        <f t="shared" si="181"/>
        <v>#N/A</v>
      </c>
      <c r="L1007" s="5" t="e">
        <f t="shared" si="182"/>
        <v>#N/A</v>
      </c>
      <c r="T1007" s="25">
        <f t="shared" si="184"/>
        <v>0</v>
      </c>
      <c r="U1007" s="25">
        <f t="shared" si="185"/>
        <v>0</v>
      </c>
      <c r="V1007" s="25">
        <f t="shared" si="186"/>
        <v>0</v>
      </c>
      <c r="AA1007" s="11" t="e">
        <f t="shared" si="187"/>
        <v>#N/A</v>
      </c>
      <c r="AB1007" s="11" t="e">
        <f t="shared" si="188"/>
        <v>#N/A</v>
      </c>
      <c r="AC1007" s="11" t="e">
        <f t="shared" si="189"/>
        <v>#N/A</v>
      </c>
      <c r="AH1007" s="26" t="e">
        <f t="array" ref="AH1007">MEDIAN(IF(ISNUMBER(AA$3:AA$163),AA$3:AA$163))</f>
        <v>#NUM!</v>
      </c>
      <c r="AI1007" s="26" t="e">
        <f t="array" ref="AI1007">MEDIAN(IF(ISNUMBER(AB$3:AB$163),AB$3:AB$163))</f>
        <v>#NUM!</v>
      </c>
      <c r="AJ1007" s="26" t="e">
        <f t="array" ref="AJ1007">MEDIAN(IF(ISNUMBER(AC$3:AC$163),AC$3:AC$163))</f>
        <v>#NUM!</v>
      </c>
    </row>
    <row r="1008" spans="1:36" ht="15.75" x14ac:dyDescent="0.25">
      <c r="A1008" s="21"/>
      <c r="B1008" s="22"/>
      <c r="C1008" s="23"/>
      <c r="D1008" s="23"/>
      <c r="E1008" s="23"/>
      <c r="F1008" s="23"/>
      <c r="G1008" s="23"/>
      <c r="H1008" s="23"/>
      <c r="I1008" s="1"/>
      <c r="J1008" s="30" t="e">
        <f t="shared" si="183"/>
        <v>#VALUE!</v>
      </c>
      <c r="K1008" s="5" t="e">
        <f t="shared" si="181"/>
        <v>#N/A</v>
      </c>
      <c r="L1008" s="5" t="e">
        <f t="shared" si="182"/>
        <v>#N/A</v>
      </c>
      <c r="T1008" s="25">
        <f t="shared" si="184"/>
        <v>0</v>
      </c>
      <c r="U1008" s="25">
        <f t="shared" si="185"/>
        <v>0</v>
      </c>
      <c r="V1008" s="25">
        <f t="shared" si="186"/>
        <v>0</v>
      </c>
      <c r="AA1008" s="11" t="e">
        <f t="shared" si="187"/>
        <v>#N/A</v>
      </c>
      <c r="AB1008" s="11" t="e">
        <f t="shared" si="188"/>
        <v>#N/A</v>
      </c>
      <c r="AC1008" s="11" t="e">
        <f t="shared" si="189"/>
        <v>#N/A</v>
      </c>
      <c r="AH1008" s="26" t="e">
        <f t="array" ref="AH1008">MEDIAN(IF(ISNUMBER(AA$3:AA$163),AA$3:AA$163))</f>
        <v>#NUM!</v>
      </c>
      <c r="AI1008" s="26" t="e">
        <f t="array" ref="AI1008">MEDIAN(IF(ISNUMBER(AB$3:AB$163),AB$3:AB$163))</f>
        <v>#NUM!</v>
      </c>
      <c r="AJ1008" s="26" t="e">
        <f t="array" ref="AJ1008">MEDIAN(IF(ISNUMBER(AC$3:AC$163),AC$3:AC$163))</f>
        <v>#NUM!</v>
      </c>
    </row>
    <row r="1009" spans="1:36" ht="15.75" x14ac:dyDescent="0.25">
      <c r="A1009" s="21"/>
      <c r="B1009" s="22"/>
      <c r="C1009" s="23"/>
      <c r="D1009" s="23"/>
      <c r="E1009" s="23"/>
      <c r="F1009" s="23"/>
      <c r="G1009" s="23"/>
      <c r="H1009" s="23"/>
      <c r="I1009" s="1"/>
      <c r="J1009" s="30" t="e">
        <f t="shared" si="183"/>
        <v>#VALUE!</v>
      </c>
      <c r="K1009" s="5" t="e">
        <f t="shared" si="181"/>
        <v>#N/A</v>
      </c>
      <c r="L1009" s="5" t="e">
        <f t="shared" si="182"/>
        <v>#N/A</v>
      </c>
      <c r="T1009" s="25">
        <f t="shared" si="184"/>
        <v>0</v>
      </c>
      <c r="U1009" s="25">
        <f t="shared" si="185"/>
        <v>0</v>
      </c>
      <c r="V1009" s="25">
        <f t="shared" si="186"/>
        <v>0</v>
      </c>
      <c r="AA1009" s="11" t="e">
        <f t="shared" si="187"/>
        <v>#N/A</v>
      </c>
      <c r="AB1009" s="11" t="e">
        <f t="shared" si="188"/>
        <v>#N/A</v>
      </c>
      <c r="AC1009" s="11" t="e">
        <f t="shared" si="189"/>
        <v>#N/A</v>
      </c>
      <c r="AH1009" s="26" t="e">
        <f t="array" ref="AH1009">MEDIAN(IF(ISNUMBER(AA$3:AA$163),AA$3:AA$163))</f>
        <v>#NUM!</v>
      </c>
      <c r="AI1009" s="26" t="e">
        <f t="array" ref="AI1009">MEDIAN(IF(ISNUMBER(AB$3:AB$163),AB$3:AB$163))</f>
        <v>#NUM!</v>
      </c>
      <c r="AJ1009" s="26" t="e">
        <f t="array" ref="AJ1009">MEDIAN(IF(ISNUMBER(AC$3:AC$163),AC$3:AC$163))</f>
        <v>#NUM!</v>
      </c>
    </row>
    <row r="1010" spans="1:36" ht="15.75" x14ac:dyDescent="0.25">
      <c r="A1010" s="21"/>
      <c r="B1010" s="22"/>
      <c r="C1010" s="23"/>
      <c r="D1010" s="23"/>
      <c r="E1010" s="23"/>
      <c r="F1010" s="23"/>
      <c r="G1010" s="23"/>
      <c r="H1010" s="23"/>
      <c r="I1010" s="1"/>
      <c r="J1010" s="30" t="e">
        <f t="shared" si="183"/>
        <v>#VALUE!</v>
      </c>
      <c r="K1010" s="5" t="e">
        <f t="shared" si="181"/>
        <v>#N/A</v>
      </c>
      <c r="L1010" s="5" t="e">
        <f t="shared" si="182"/>
        <v>#N/A</v>
      </c>
      <c r="T1010" s="25">
        <f t="shared" si="184"/>
        <v>0</v>
      </c>
      <c r="U1010" s="25">
        <f t="shared" si="185"/>
        <v>0</v>
      </c>
      <c r="V1010" s="25">
        <f t="shared" si="186"/>
        <v>0</v>
      </c>
      <c r="AA1010" s="11" t="e">
        <f t="shared" si="187"/>
        <v>#N/A</v>
      </c>
      <c r="AB1010" s="11" t="e">
        <f t="shared" si="188"/>
        <v>#N/A</v>
      </c>
      <c r="AC1010" s="11" t="e">
        <f t="shared" si="189"/>
        <v>#N/A</v>
      </c>
      <c r="AH1010" s="26" t="e">
        <f t="array" ref="AH1010">MEDIAN(IF(ISNUMBER(AA$3:AA$163),AA$3:AA$163))</f>
        <v>#NUM!</v>
      </c>
      <c r="AI1010" s="26" t="e">
        <f t="array" ref="AI1010">MEDIAN(IF(ISNUMBER(AB$3:AB$163),AB$3:AB$163))</f>
        <v>#NUM!</v>
      </c>
      <c r="AJ1010" s="26" t="e">
        <f t="array" ref="AJ1010">MEDIAN(IF(ISNUMBER(AC$3:AC$163),AC$3:AC$163))</f>
        <v>#NUM!</v>
      </c>
    </row>
    <row r="1011" spans="1:36" ht="15.75" x14ac:dyDescent="0.25">
      <c r="A1011" s="21"/>
      <c r="B1011" s="22"/>
      <c r="C1011" s="23"/>
      <c r="D1011" s="23"/>
      <c r="E1011" s="23"/>
      <c r="F1011" s="23"/>
      <c r="G1011" s="23"/>
      <c r="H1011" s="23"/>
      <c r="I1011" s="1"/>
      <c r="J1011" s="30" t="e">
        <f t="shared" si="183"/>
        <v>#VALUE!</v>
      </c>
      <c r="K1011" s="5" t="e">
        <f t="shared" si="181"/>
        <v>#N/A</v>
      </c>
      <c r="L1011" s="5" t="e">
        <f t="shared" si="182"/>
        <v>#N/A</v>
      </c>
      <c r="T1011" s="25">
        <f t="shared" si="184"/>
        <v>0</v>
      </c>
      <c r="U1011" s="25">
        <f t="shared" si="185"/>
        <v>0</v>
      </c>
      <c r="V1011" s="25">
        <f t="shared" si="186"/>
        <v>0</v>
      </c>
      <c r="AA1011" s="11" t="e">
        <f t="shared" si="187"/>
        <v>#N/A</v>
      </c>
      <c r="AB1011" s="11" t="e">
        <f t="shared" si="188"/>
        <v>#N/A</v>
      </c>
      <c r="AC1011" s="11" t="e">
        <f t="shared" si="189"/>
        <v>#N/A</v>
      </c>
      <c r="AH1011" s="26" t="e">
        <f t="array" ref="AH1011">MEDIAN(IF(ISNUMBER(AA$3:AA$163),AA$3:AA$163))</f>
        <v>#NUM!</v>
      </c>
      <c r="AI1011" s="26" t="e">
        <f t="array" ref="AI1011">MEDIAN(IF(ISNUMBER(AB$3:AB$163),AB$3:AB$163))</f>
        <v>#NUM!</v>
      </c>
      <c r="AJ1011" s="26" t="e">
        <f t="array" ref="AJ1011">MEDIAN(IF(ISNUMBER(AC$3:AC$163),AC$3:AC$163))</f>
        <v>#NUM!</v>
      </c>
    </row>
    <row r="1012" spans="1:36" ht="15.75" x14ac:dyDescent="0.25">
      <c r="A1012" s="21"/>
      <c r="B1012" s="22"/>
      <c r="C1012" s="23"/>
      <c r="D1012" s="23"/>
      <c r="E1012" s="23"/>
      <c r="F1012" s="23"/>
      <c r="G1012" s="23"/>
      <c r="H1012" s="23"/>
      <c r="I1012" s="1"/>
      <c r="J1012" s="30" t="e">
        <f t="shared" si="183"/>
        <v>#VALUE!</v>
      </c>
      <c r="K1012" s="5" t="e">
        <f t="shared" si="181"/>
        <v>#N/A</v>
      </c>
      <c r="L1012" s="5" t="e">
        <f t="shared" si="182"/>
        <v>#N/A</v>
      </c>
      <c r="T1012" s="25">
        <f t="shared" si="184"/>
        <v>0</v>
      </c>
      <c r="U1012" s="25">
        <f t="shared" si="185"/>
        <v>0</v>
      </c>
      <c r="V1012" s="25">
        <f t="shared" si="186"/>
        <v>0</v>
      </c>
      <c r="AA1012" s="11" t="e">
        <f t="shared" si="187"/>
        <v>#N/A</v>
      </c>
      <c r="AB1012" s="11" t="e">
        <f t="shared" si="188"/>
        <v>#N/A</v>
      </c>
      <c r="AC1012" s="11" t="e">
        <f t="shared" si="189"/>
        <v>#N/A</v>
      </c>
      <c r="AH1012" s="26" t="e">
        <f t="array" ref="AH1012">MEDIAN(IF(ISNUMBER(AA$3:AA$163),AA$3:AA$163))</f>
        <v>#NUM!</v>
      </c>
      <c r="AI1012" s="26" t="e">
        <f t="array" ref="AI1012">MEDIAN(IF(ISNUMBER(AB$3:AB$163),AB$3:AB$163))</f>
        <v>#NUM!</v>
      </c>
      <c r="AJ1012" s="26" t="e">
        <f t="array" ref="AJ1012">MEDIAN(IF(ISNUMBER(AC$3:AC$163),AC$3:AC$163))</f>
        <v>#NUM!</v>
      </c>
    </row>
    <row r="1013" spans="1:36" ht="15.75" x14ac:dyDescent="0.25">
      <c r="A1013" s="21"/>
      <c r="B1013" s="22"/>
      <c r="C1013" s="23"/>
      <c r="D1013" s="23"/>
      <c r="E1013" s="23"/>
      <c r="F1013" s="23"/>
      <c r="G1013" s="23"/>
      <c r="H1013" s="23"/>
      <c r="I1013" s="1"/>
      <c r="J1013" s="30" t="e">
        <f t="shared" si="183"/>
        <v>#VALUE!</v>
      </c>
      <c r="K1013" s="5" t="e">
        <f t="shared" si="181"/>
        <v>#N/A</v>
      </c>
      <c r="L1013" s="5" t="e">
        <f t="shared" si="182"/>
        <v>#N/A</v>
      </c>
      <c r="T1013" s="25">
        <f t="shared" si="184"/>
        <v>0</v>
      </c>
      <c r="U1013" s="25">
        <f t="shared" si="185"/>
        <v>0</v>
      </c>
      <c r="V1013" s="25">
        <f t="shared" si="186"/>
        <v>0</v>
      </c>
      <c r="AA1013" s="11" t="e">
        <f t="shared" si="187"/>
        <v>#N/A</v>
      </c>
      <c r="AB1013" s="11" t="e">
        <f t="shared" si="188"/>
        <v>#N/A</v>
      </c>
      <c r="AC1013" s="11" t="e">
        <f t="shared" si="189"/>
        <v>#N/A</v>
      </c>
      <c r="AH1013" s="26" t="e">
        <f t="array" ref="AH1013">MEDIAN(IF(ISNUMBER(AA$3:AA$163),AA$3:AA$163))</f>
        <v>#NUM!</v>
      </c>
      <c r="AI1013" s="26" t="e">
        <f t="array" ref="AI1013">MEDIAN(IF(ISNUMBER(AB$3:AB$163),AB$3:AB$163))</f>
        <v>#NUM!</v>
      </c>
      <c r="AJ1013" s="26" t="e">
        <f t="array" ref="AJ1013">MEDIAN(IF(ISNUMBER(AC$3:AC$163),AC$3:AC$163))</f>
        <v>#NUM!</v>
      </c>
    </row>
    <row r="1014" spans="1:36" ht="15.75" x14ac:dyDescent="0.25">
      <c r="A1014" s="21"/>
      <c r="B1014" s="22"/>
      <c r="C1014" s="23"/>
      <c r="D1014" s="23"/>
      <c r="E1014" s="23"/>
      <c r="F1014" s="23"/>
      <c r="G1014" s="23"/>
      <c r="H1014" s="23"/>
      <c r="I1014" s="1"/>
      <c r="J1014" s="30" t="e">
        <f t="shared" si="183"/>
        <v>#VALUE!</v>
      </c>
      <c r="K1014" s="5" t="e">
        <f t="shared" si="181"/>
        <v>#N/A</v>
      </c>
      <c r="L1014" s="5" t="e">
        <f t="shared" si="182"/>
        <v>#N/A</v>
      </c>
      <c r="T1014" s="25">
        <f t="shared" si="184"/>
        <v>0</v>
      </c>
      <c r="U1014" s="25">
        <f t="shared" si="185"/>
        <v>0</v>
      </c>
      <c r="V1014" s="25">
        <f t="shared" si="186"/>
        <v>0</v>
      </c>
      <c r="AA1014" s="11" t="e">
        <f t="shared" si="187"/>
        <v>#N/A</v>
      </c>
      <c r="AB1014" s="11" t="e">
        <f t="shared" si="188"/>
        <v>#N/A</v>
      </c>
      <c r="AC1014" s="11" t="e">
        <f t="shared" si="189"/>
        <v>#N/A</v>
      </c>
      <c r="AH1014" s="26" t="e">
        <f t="array" ref="AH1014">MEDIAN(IF(ISNUMBER(AA$3:AA$163),AA$3:AA$163))</f>
        <v>#NUM!</v>
      </c>
      <c r="AI1014" s="26" t="e">
        <f t="array" ref="AI1014">MEDIAN(IF(ISNUMBER(AB$3:AB$163),AB$3:AB$163))</f>
        <v>#NUM!</v>
      </c>
      <c r="AJ1014" s="26" t="e">
        <f t="array" ref="AJ1014">MEDIAN(IF(ISNUMBER(AC$3:AC$163),AC$3:AC$163))</f>
        <v>#NUM!</v>
      </c>
    </row>
    <row r="1015" spans="1:36" ht="15.75" x14ac:dyDescent="0.25">
      <c r="A1015" s="21"/>
      <c r="B1015" s="22"/>
      <c r="C1015" s="23"/>
      <c r="D1015" s="23"/>
      <c r="E1015" s="23"/>
      <c r="F1015" s="23"/>
      <c r="G1015" s="23"/>
      <c r="H1015" s="23"/>
      <c r="I1015" s="1"/>
      <c r="J1015" s="30" t="e">
        <f t="shared" si="183"/>
        <v>#VALUE!</v>
      </c>
      <c r="K1015" s="5" t="e">
        <f t="shared" si="181"/>
        <v>#N/A</v>
      </c>
      <c r="L1015" s="5" t="e">
        <f t="shared" si="182"/>
        <v>#N/A</v>
      </c>
      <c r="T1015" s="25">
        <f t="shared" si="184"/>
        <v>0</v>
      </c>
      <c r="U1015" s="25">
        <f t="shared" si="185"/>
        <v>0</v>
      </c>
      <c r="V1015" s="25">
        <f t="shared" si="186"/>
        <v>0</v>
      </c>
      <c r="AA1015" s="11" t="e">
        <f t="shared" si="187"/>
        <v>#N/A</v>
      </c>
      <c r="AB1015" s="11" t="e">
        <f t="shared" si="188"/>
        <v>#N/A</v>
      </c>
      <c r="AC1015" s="11" t="e">
        <f t="shared" si="189"/>
        <v>#N/A</v>
      </c>
      <c r="AH1015" s="26" t="e">
        <f t="array" ref="AH1015">MEDIAN(IF(ISNUMBER(AA$3:AA$163),AA$3:AA$163))</f>
        <v>#NUM!</v>
      </c>
      <c r="AI1015" s="26" t="e">
        <f t="array" ref="AI1015">MEDIAN(IF(ISNUMBER(AB$3:AB$163),AB$3:AB$163))</f>
        <v>#NUM!</v>
      </c>
      <c r="AJ1015" s="26" t="e">
        <f t="array" ref="AJ1015">MEDIAN(IF(ISNUMBER(AC$3:AC$163),AC$3:AC$163))</f>
        <v>#NUM!</v>
      </c>
    </row>
    <row r="1016" spans="1:36" ht="15.75" x14ac:dyDescent="0.25">
      <c r="A1016" s="21"/>
      <c r="B1016" s="22"/>
      <c r="C1016" s="23"/>
      <c r="D1016" s="23"/>
      <c r="E1016" s="23"/>
      <c r="F1016" s="23"/>
      <c r="G1016" s="23"/>
      <c r="H1016" s="23"/>
      <c r="I1016" s="1"/>
      <c r="J1016" s="30" t="e">
        <f t="shared" si="183"/>
        <v>#VALUE!</v>
      </c>
      <c r="K1016" s="5" t="e">
        <f t="shared" si="181"/>
        <v>#N/A</v>
      </c>
      <c r="L1016" s="5" t="e">
        <f t="shared" si="182"/>
        <v>#N/A</v>
      </c>
      <c r="T1016" s="25">
        <f t="shared" si="184"/>
        <v>0</v>
      </c>
      <c r="U1016" s="25">
        <f t="shared" si="185"/>
        <v>0</v>
      </c>
      <c r="V1016" s="25">
        <f t="shared" si="186"/>
        <v>0</v>
      </c>
      <c r="AA1016" s="11" t="e">
        <f t="shared" si="187"/>
        <v>#N/A</v>
      </c>
      <c r="AB1016" s="11" t="e">
        <f t="shared" si="188"/>
        <v>#N/A</v>
      </c>
      <c r="AC1016" s="11" t="e">
        <f t="shared" si="189"/>
        <v>#N/A</v>
      </c>
      <c r="AH1016" s="26" t="e">
        <f t="array" ref="AH1016">MEDIAN(IF(ISNUMBER(AA$3:AA$163),AA$3:AA$163))</f>
        <v>#NUM!</v>
      </c>
      <c r="AI1016" s="26" t="e">
        <f t="array" ref="AI1016">MEDIAN(IF(ISNUMBER(AB$3:AB$163),AB$3:AB$163))</f>
        <v>#NUM!</v>
      </c>
      <c r="AJ1016" s="26" t="e">
        <f t="array" ref="AJ1016">MEDIAN(IF(ISNUMBER(AC$3:AC$163),AC$3:AC$163))</f>
        <v>#NUM!</v>
      </c>
    </row>
    <row r="1017" spans="1:36" ht="15.75" x14ac:dyDescent="0.25">
      <c r="A1017" s="21"/>
      <c r="B1017" s="22"/>
      <c r="C1017" s="23"/>
      <c r="D1017" s="23"/>
      <c r="E1017" s="23"/>
      <c r="F1017" s="23"/>
      <c r="G1017" s="23"/>
      <c r="H1017" s="23"/>
      <c r="I1017" s="1"/>
      <c r="J1017" s="30" t="e">
        <f t="shared" si="183"/>
        <v>#VALUE!</v>
      </c>
      <c r="K1017" s="5" t="e">
        <f t="shared" si="181"/>
        <v>#N/A</v>
      </c>
      <c r="L1017" s="5" t="e">
        <f t="shared" si="182"/>
        <v>#N/A</v>
      </c>
      <c r="T1017" s="25">
        <f t="shared" si="184"/>
        <v>0</v>
      </c>
      <c r="U1017" s="25">
        <f t="shared" si="185"/>
        <v>0</v>
      </c>
      <c r="V1017" s="25">
        <f t="shared" si="186"/>
        <v>0</v>
      </c>
      <c r="AA1017" s="11" t="e">
        <f t="shared" si="187"/>
        <v>#N/A</v>
      </c>
      <c r="AB1017" s="11" t="e">
        <f t="shared" si="188"/>
        <v>#N/A</v>
      </c>
      <c r="AC1017" s="11" t="e">
        <f t="shared" si="189"/>
        <v>#N/A</v>
      </c>
      <c r="AH1017" s="26" t="e">
        <f t="array" ref="AH1017">MEDIAN(IF(ISNUMBER(AA$3:AA$163),AA$3:AA$163))</f>
        <v>#NUM!</v>
      </c>
      <c r="AI1017" s="26" t="e">
        <f t="array" ref="AI1017">MEDIAN(IF(ISNUMBER(AB$3:AB$163),AB$3:AB$163))</f>
        <v>#NUM!</v>
      </c>
      <c r="AJ1017" s="26" t="e">
        <f t="array" ref="AJ1017">MEDIAN(IF(ISNUMBER(AC$3:AC$163),AC$3:AC$163))</f>
        <v>#NUM!</v>
      </c>
    </row>
    <row r="1018" spans="1:36" ht="15.75" x14ac:dyDescent="0.25">
      <c r="A1018" s="21"/>
      <c r="B1018" s="22"/>
      <c r="C1018" s="23"/>
      <c r="D1018" s="23"/>
      <c r="E1018" s="23"/>
      <c r="F1018" s="23"/>
      <c r="G1018" s="23"/>
      <c r="H1018" s="23"/>
      <c r="I1018" s="1"/>
      <c r="J1018" s="30" t="e">
        <f t="shared" si="183"/>
        <v>#VALUE!</v>
      </c>
      <c r="K1018" s="5" t="e">
        <f t="shared" si="181"/>
        <v>#N/A</v>
      </c>
      <c r="L1018" s="5" t="e">
        <f t="shared" si="182"/>
        <v>#N/A</v>
      </c>
      <c r="T1018" s="25">
        <f t="shared" si="184"/>
        <v>0</v>
      </c>
      <c r="U1018" s="25">
        <f t="shared" si="185"/>
        <v>0</v>
      </c>
      <c r="V1018" s="25">
        <f t="shared" si="186"/>
        <v>0</v>
      </c>
      <c r="AA1018" s="11" t="e">
        <f t="shared" si="187"/>
        <v>#N/A</v>
      </c>
      <c r="AB1018" s="11" t="e">
        <f t="shared" si="188"/>
        <v>#N/A</v>
      </c>
      <c r="AC1018" s="11" t="e">
        <f t="shared" si="189"/>
        <v>#N/A</v>
      </c>
      <c r="AH1018" s="26" t="e">
        <f t="array" ref="AH1018">MEDIAN(IF(ISNUMBER(AA$3:AA$163),AA$3:AA$163))</f>
        <v>#NUM!</v>
      </c>
      <c r="AI1018" s="26" t="e">
        <f t="array" ref="AI1018">MEDIAN(IF(ISNUMBER(AB$3:AB$163),AB$3:AB$163))</f>
        <v>#NUM!</v>
      </c>
      <c r="AJ1018" s="26" t="e">
        <f t="array" ref="AJ1018">MEDIAN(IF(ISNUMBER(AC$3:AC$163),AC$3:AC$163))</f>
        <v>#NUM!</v>
      </c>
    </row>
    <row r="1019" spans="1:36" ht="15.75" x14ac:dyDescent="0.25">
      <c r="A1019" s="21"/>
      <c r="B1019" s="22"/>
      <c r="C1019" s="23"/>
      <c r="D1019" s="23"/>
      <c r="E1019" s="23"/>
      <c r="F1019" s="23"/>
      <c r="G1019" s="23"/>
      <c r="H1019" s="23"/>
      <c r="I1019" s="1"/>
      <c r="J1019" s="30" t="e">
        <f t="shared" si="183"/>
        <v>#VALUE!</v>
      </c>
      <c r="K1019" s="5" t="e">
        <f t="shared" si="181"/>
        <v>#N/A</v>
      </c>
      <c r="L1019" s="5" t="e">
        <f t="shared" si="182"/>
        <v>#N/A</v>
      </c>
      <c r="T1019" s="25">
        <f t="shared" si="184"/>
        <v>0</v>
      </c>
      <c r="U1019" s="25">
        <f t="shared" si="185"/>
        <v>0</v>
      </c>
      <c r="V1019" s="25">
        <f t="shared" si="186"/>
        <v>0</v>
      </c>
      <c r="AA1019" s="11" t="e">
        <f t="shared" si="187"/>
        <v>#N/A</v>
      </c>
      <c r="AB1019" s="11" t="e">
        <f t="shared" si="188"/>
        <v>#N/A</v>
      </c>
      <c r="AC1019" s="11" t="e">
        <f t="shared" si="189"/>
        <v>#N/A</v>
      </c>
      <c r="AH1019" s="26" t="e">
        <f t="array" ref="AH1019">MEDIAN(IF(ISNUMBER(AA$3:AA$163),AA$3:AA$163))</f>
        <v>#NUM!</v>
      </c>
      <c r="AI1019" s="26" t="e">
        <f t="array" ref="AI1019">MEDIAN(IF(ISNUMBER(AB$3:AB$163),AB$3:AB$163))</f>
        <v>#NUM!</v>
      </c>
      <c r="AJ1019" s="26" t="e">
        <f t="array" ref="AJ1019">MEDIAN(IF(ISNUMBER(AC$3:AC$163),AC$3:AC$163))</f>
        <v>#NUM!</v>
      </c>
    </row>
    <row r="1020" spans="1:36" ht="15.75" x14ac:dyDescent="0.25">
      <c r="A1020" s="21"/>
      <c r="B1020" s="22"/>
      <c r="C1020" s="23"/>
      <c r="D1020" s="23"/>
      <c r="E1020" s="23"/>
      <c r="F1020" s="23"/>
      <c r="G1020" s="23"/>
      <c r="H1020" s="23"/>
      <c r="I1020" s="1"/>
      <c r="J1020" s="30" t="e">
        <f t="shared" si="183"/>
        <v>#VALUE!</v>
      </c>
      <c r="K1020" s="5" t="e">
        <f t="shared" si="181"/>
        <v>#N/A</v>
      </c>
      <c r="L1020" s="5" t="e">
        <f t="shared" si="182"/>
        <v>#N/A</v>
      </c>
      <c r="T1020" s="25">
        <f t="shared" si="184"/>
        <v>0</v>
      </c>
      <c r="U1020" s="25">
        <f t="shared" si="185"/>
        <v>0</v>
      </c>
      <c r="V1020" s="25">
        <f t="shared" si="186"/>
        <v>0</v>
      </c>
      <c r="AA1020" s="11" t="e">
        <f t="shared" si="187"/>
        <v>#N/A</v>
      </c>
      <c r="AB1020" s="11" t="e">
        <f t="shared" si="188"/>
        <v>#N/A</v>
      </c>
      <c r="AC1020" s="11" t="e">
        <f t="shared" si="189"/>
        <v>#N/A</v>
      </c>
      <c r="AH1020" s="26" t="e">
        <f t="array" ref="AH1020">MEDIAN(IF(ISNUMBER(AA$3:AA$163),AA$3:AA$163))</f>
        <v>#NUM!</v>
      </c>
      <c r="AI1020" s="26" t="e">
        <f t="array" ref="AI1020">MEDIAN(IF(ISNUMBER(AB$3:AB$163),AB$3:AB$163))</f>
        <v>#NUM!</v>
      </c>
      <c r="AJ1020" s="26" t="e">
        <f t="array" ref="AJ1020">MEDIAN(IF(ISNUMBER(AC$3:AC$163),AC$3:AC$163))</f>
        <v>#NUM!</v>
      </c>
    </row>
    <row r="1021" spans="1:36" ht="15.75" x14ac:dyDescent="0.25">
      <c r="A1021" s="21"/>
      <c r="B1021" s="22"/>
      <c r="C1021" s="23"/>
      <c r="D1021" s="23"/>
      <c r="E1021" s="23"/>
      <c r="F1021" s="23"/>
      <c r="G1021" s="23"/>
      <c r="H1021" s="23"/>
      <c r="I1021" s="1"/>
      <c r="J1021" s="30" t="e">
        <f t="shared" si="183"/>
        <v>#VALUE!</v>
      </c>
      <c r="K1021" s="5" t="e">
        <f t="shared" si="181"/>
        <v>#N/A</v>
      </c>
      <c r="L1021" s="5" t="e">
        <f t="shared" si="182"/>
        <v>#N/A</v>
      </c>
      <c r="T1021" s="25">
        <f t="shared" si="184"/>
        <v>0</v>
      </c>
      <c r="U1021" s="25">
        <f t="shared" si="185"/>
        <v>0</v>
      </c>
      <c r="V1021" s="25">
        <f t="shared" si="186"/>
        <v>0</v>
      </c>
      <c r="AA1021" s="11" t="e">
        <f t="shared" si="187"/>
        <v>#N/A</v>
      </c>
      <c r="AB1021" s="11" t="e">
        <f t="shared" si="188"/>
        <v>#N/A</v>
      </c>
      <c r="AC1021" s="11" t="e">
        <f t="shared" si="189"/>
        <v>#N/A</v>
      </c>
      <c r="AH1021" s="26" t="e">
        <f t="array" ref="AH1021">MEDIAN(IF(ISNUMBER(AA$3:AA$163),AA$3:AA$163))</f>
        <v>#NUM!</v>
      </c>
      <c r="AI1021" s="26" t="e">
        <f t="array" ref="AI1021">MEDIAN(IF(ISNUMBER(AB$3:AB$163),AB$3:AB$163))</f>
        <v>#NUM!</v>
      </c>
      <c r="AJ1021" s="26" t="e">
        <f t="array" ref="AJ1021">MEDIAN(IF(ISNUMBER(AC$3:AC$163),AC$3:AC$163))</f>
        <v>#NUM!</v>
      </c>
    </row>
    <row r="1022" spans="1:36" ht="15.75" x14ac:dyDescent="0.25">
      <c r="A1022" s="21"/>
      <c r="B1022" s="22"/>
      <c r="C1022" s="23"/>
      <c r="D1022" s="23"/>
      <c r="E1022" s="23"/>
      <c r="F1022" s="23"/>
      <c r="G1022" s="23"/>
      <c r="H1022" s="23"/>
      <c r="I1022" s="1"/>
      <c r="J1022" s="30" t="e">
        <f t="shared" si="183"/>
        <v>#VALUE!</v>
      </c>
      <c r="K1022" s="5" t="e">
        <f t="shared" si="181"/>
        <v>#N/A</v>
      </c>
      <c r="L1022" s="5" t="e">
        <f t="shared" si="182"/>
        <v>#N/A</v>
      </c>
      <c r="T1022" s="25">
        <f t="shared" si="184"/>
        <v>0</v>
      </c>
      <c r="U1022" s="25">
        <f t="shared" si="185"/>
        <v>0</v>
      </c>
      <c r="V1022" s="25">
        <f t="shared" si="186"/>
        <v>0</v>
      </c>
      <c r="AA1022" s="11" t="e">
        <f t="shared" si="187"/>
        <v>#N/A</v>
      </c>
      <c r="AB1022" s="11" t="e">
        <f t="shared" si="188"/>
        <v>#N/A</v>
      </c>
      <c r="AC1022" s="11" t="e">
        <f t="shared" si="189"/>
        <v>#N/A</v>
      </c>
      <c r="AH1022" s="26" t="e">
        <f t="array" ref="AH1022">MEDIAN(IF(ISNUMBER(AA$3:AA$163),AA$3:AA$163))</f>
        <v>#NUM!</v>
      </c>
      <c r="AI1022" s="26" t="e">
        <f t="array" ref="AI1022">MEDIAN(IF(ISNUMBER(AB$3:AB$163),AB$3:AB$163))</f>
        <v>#NUM!</v>
      </c>
      <c r="AJ1022" s="26" t="e">
        <f t="array" ref="AJ1022">MEDIAN(IF(ISNUMBER(AC$3:AC$163),AC$3:AC$163))</f>
        <v>#NUM!</v>
      </c>
    </row>
    <row r="1023" spans="1:36" ht="15.75" x14ac:dyDescent="0.25">
      <c r="A1023" s="21"/>
      <c r="B1023" s="22"/>
      <c r="C1023" s="23"/>
      <c r="D1023" s="23"/>
      <c r="E1023" s="23"/>
      <c r="F1023" s="23"/>
      <c r="G1023" s="23"/>
      <c r="H1023" s="23"/>
      <c r="I1023" s="1"/>
      <c r="J1023" s="30" t="e">
        <f t="shared" si="183"/>
        <v>#VALUE!</v>
      </c>
      <c r="K1023" s="5" t="e">
        <f t="shared" si="181"/>
        <v>#N/A</v>
      </c>
      <c r="L1023" s="5" t="e">
        <f t="shared" si="182"/>
        <v>#N/A</v>
      </c>
      <c r="T1023" s="25">
        <f t="shared" si="184"/>
        <v>0</v>
      </c>
      <c r="U1023" s="25">
        <f t="shared" si="185"/>
        <v>0</v>
      </c>
      <c r="V1023" s="25">
        <f t="shared" si="186"/>
        <v>0</v>
      </c>
      <c r="AA1023" s="11" t="e">
        <f t="shared" si="187"/>
        <v>#N/A</v>
      </c>
      <c r="AB1023" s="11" t="e">
        <f t="shared" si="188"/>
        <v>#N/A</v>
      </c>
      <c r="AC1023" s="11" t="e">
        <f t="shared" si="189"/>
        <v>#N/A</v>
      </c>
      <c r="AH1023" s="26" t="e">
        <f t="array" ref="AH1023">MEDIAN(IF(ISNUMBER(AA$3:AA$163),AA$3:AA$163))</f>
        <v>#NUM!</v>
      </c>
      <c r="AI1023" s="26" t="e">
        <f t="array" ref="AI1023">MEDIAN(IF(ISNUMBER(AB$3:AB$163),AB$3:AB$163))</f>
        <v>#NUM!</v>
      </c>
      <c r="AJ1023" s="26" t="e">
        <f t="array" ref="AJ1023">MEDIAN(IF(ISNUMBER(AC$3:AC$163),AC$3:AC$163))</f>
        <v>#NUM!</v>
      </c>
    </row>
    <row r="1024" spans="1:36" ht="15.75" x14ac:dyDescent="0.25">
      <c r="A1024" s="21"/>
      <c r="B1024" s="22"/>
      <c r="C1024" s="23"/>
      <c r="D1024" s="23"/>
      <c r="E1024" s="23"/>
      <c r="F1024" s="23"/>
      <c r="G1024" s="23"/>
      <c r="H1024" s="23"/>
      <c r="I1024" s="1"/>
      <c r="J1024" s="30" t="e">
        <f t="shared" si="183"/>
        <v>#VALUE!</v>
      </c>
      <c r="K1024" s="5" t="e">
        <f t="shared" si="181"/>
        <v>#N/A</v>
      </c>
      <c r="L1024" s="5" t="e">
        <f t="shared" si="182"/>
        <v>#N/A</v>
      </c>
      <c r="T1024" s="25">
        <f t="shared" si="184"/>
        <v>0</v>
      </c>
      <c r="U1024" s="25">
        <f t="shared" si="185"/>
        <v>0</v>
      </c>
      <c r="V1024" s="25">
        <f t="shared" si="186"/>
        <v>0</v>
      </c>
      <c r="AA1024" s="11" t="e">
        <f t="shared" si="187"/>
        <v>#N/A</v>
      </c>
      <c r="AB1024" s="11" t="e">
        <f t="shared" si="188"/>
        <v>#N/A</v>
      </c>
      <c r="AC1024" s="11" t="e">
        <f t="shared" si="189"/>
        <v>#N/A</v>
      </c>
      <c r="AH1024" s="26" t="e">
        <f t="array" ref="AH1024">MEDIAN(IF(ISNUMBER(AA$3:AA$163),AA$3:AA$163))</f>
        <v>#NUM!</v>
      </c>
      <c r="AI1024" s="26" t="e">
        <f t="array" ref="AI1024">MEDIAN(IF(ISNUMBER(AB$3:AB$163),AB$3:AB$163))</f>
        <v>#NUM!</v>
      </c>
      <c r="AJ1024" s="26" t="e">
        <f t="array" ref="AJ1024">MEDIAN(IF(ISNUMBER(AC$3:AC$163),AC$3:AC$163))</f>
        <v>#NUM!</v>
      </c>
    </row>
    <row r="1025" spans="1:36" ht="15.75" x14ac:dyDescent="0.25">
      <c r="A1025" s="21"/>
      <c r="B1025" s="22"/>
      <c r="C1025" s="23"/>
      <c r="D1025" s="23"/>
      <c r="E1025" s="23"/>
      <c r="F1025" s="23"/>
      <c r="G1025" s="23"/>
      <c r="H1025" s="23"/>
      <c r="I1025" s="1"/>
      <c r="J1025" s="30" t="e">
        <f t="shared" si="183"/>
        <v>#VALUE!</v>
      </c>
      <c r="K1025" s="5" t="e">
        <f t="shared" si="181"/>
        <v>#N/A</v>
      </c>
      <c r="L1025" s="5" t="e">
        <f t="shared" si="182"/>
        <v>#N/A</v>
      </c>
      <c r="T1025" s="25">
        <f t="shared" si="184"/>
        <v>0</v>
      </c>
      <c r="U1025" s="25">
        <f t="shared" si="185"/>
        <v>0</v>
      </c>
      <c r="V1025" s="25">
        <f t="shared" si="186"/>
        <v>0</v>
      </c>
      <c r="AA1025" s="11" t="e">
        <f t="shared" si="187"/>
        <v>#N/A</v>
      </c>
      <c r="AB1025" s="11" t="e">
        <f t="shared" si="188"/>
        <v>#N/A</v>
      </c>
      <c r="AC1025" s="11" t="e">
        <f t="shared" si="189"/>
        <v>#N/A</v>
      </c>
      <c r="AH1025" s="26" t="e">
        <f t="array" ref="AH1025">MEDIAN(IF(ISNUMBER(AA$3:AA$163),AA$3:AA$163))</f>
        <v>#NUM!</v>
      </c>
      <c r="AI1025" s="26" t="e">
        <f t="array" ref="AI1025">MEDIAN(IF(ISNUMBER(AB$3:AB$163),AB$3:AB$163))</f>
        <v>#NUM!</v>
      </c>
      <c r="AJ1025" s="26" t="e">
        <f t="array" ref="AJ1025">MEDIAN(IF(ISNUMBER(AC$3:AC$163),AC$3:AC$163))</f>
        <v>#NUM!</v>
      </c>
    </row>
    <row r="1026" spans="1:36" ht="15.75" x14ac:dyDescent="0.25">
      <c r="A1026" s="21"/>
      <c r="B1026" s="22"/>
      <c r="C1026" s="23"/>
      <c r="D1026" s="23"/>
      <c r="E1026" s="23"/>
      <c r="F1026" s="23"/>
      <c r="G1026" s="23"/>
      <c r="H1026" s="23"/>
      <c r="I1026" s="1"/>
      <c r="J1026" s="30" t="e">
        <f t="shared" si="183"/>
        <v>#VALUE!</v>
      </c>
      <c r="K1026" s="5" t="e">
        <f t="shared" si="181"/>
        <v>#N/A</v>
      </c>
      <c r="L1026" s="5" t="e">
        <f t="shared" si="182"/>
        <v>#N/A</v>
      </c>
      <c r="T1026" s="25">
        <f t="shared" si="184"/>
        <v>0</v>
      </c>
      <c r="U1026" s="25">
        <f t="shared" si="185"/>
        <v>0</v>
      </c>
      <c r="V1026" s="25">
        <f t="shared" si="186"/>
        <v>0</v>
      </c>
      <c r="AA1026" s="11" t="e">
        <f t="shared" si="187"/>
        <v>#N/A</v>
      </c>
      <c r="AB1026" s="11" t="e">
        <f t="shared" si="188"/>
        <v>#N/A</v>
      </c>
      <c r="AC1026" s="11" t="e">
        <f t="shared" si="189"/>
        <v>#N/A</v>
      </c>
      <c r="AH1026" s="26" t="e">
        <f t="array" ref="AH1026">MEDIAN(IF(ISNUMBER(AA$3:AA$163),AA$3:AA$163))</f>
        <v>#NUM!</v>
      </c>
      <c r="AI1026" s="26" t="e">
        <f t="array" ref="AI1026">MEDIAN(IF(ISNUMBER(AB$3:AB$163),AB$3:AB$163))</f>
        <v>#NUM!</v>
      </c>
      <c r="AJ1026" s="26" t="e">
        <f t="array" ref="AJ1026">MEDIAN(IF(ISNUMBER(AC$3:AC$163),AC$3:AC$163))</f>
        <v>#NUM!</v>
      </c>
    </row>
    <row r="1027" spans="1:36" ht="15.75" x14ac:dyDescent="0.25">
      <c r="A1027" s="21"/>
      <c r="B1027" s="22"/>
      <c r="C1027" s="23"/>
      <c r="D1027" s="23"/>
      <c r="E1027" s="23"/>
      <c r="F1027" s="23"/>
      <c r="G1027" s="23"/>
      <c r="H1027" s="23"/>
      <c r="I1027" s="1"/>
      <c r="J1027" s="30" t="e">
        <f t="shared" si="183"/>
        <v>#VALUE!</v>
      </c>
      <c r="K1027" s="5" t="e">
        <f t="shared" ref="K1027:K1090" si="190">IF(ISBLANK(B1027),NA(),B1027-WEEKDAY(B1027,2)+1)</f>
        <v>#N/A</v>
      </c>
      <c r="L1027" s="5" t="e">
        <f t="shared" ref="L1027:L1090" si="191">IF(ISBLANK(B1027),NA(),B1027-DAY(B1027)+1)</f>
        <v>#N/A</v>
      </c>
      <c r="T1027" s="25">
        <f t="shared" si="184"/>
        <v>0</v>
      </c>
      <c r="U1027" s="25">
        <f t="shared" si="185"/>
        <v>0</v>
      </c>
      <c r="V1027" s="25">
        <f t="shared" si="186"/>
        <v>0</v>
      </c>
      <c r="AA1027" s="11" t="e">
        <f t="shared" si="187"/>
        <v>#N/A</v>
      </c>
      <c r="AB1027" s="11" t="e">
        <f t="shared" si="188"/>
        <v>#N/A</v>
      </c>
      <c r="AC1027" s="11" t="e">
        <f t="shared" si="189"/>
        <v>#N/A</v>
      </c>
      <c r="AH1027" s="26" t="e">
        <f t="array" ref="AH1027">MEDIAN(IF(ISNUMBER(AA$3:AA$163),AA$3:AA$163))</f>
        <v>#NUM!</v>
      </c>
      <c r="AI1027" s="26" t="e">
        <f t="array" ref="AI1027">MEDIAN(IF(ISNUMBER(AB$3:AB$163),AB$3:AB$163))</f>
        <v>#NUM!</v>
      </c>
      <c r="AJ1027" s="26" t="e">
        <f t="array" ref="AJ1027">MEDIAN(IF(ISNUMBER(AC$3:AC$163),AC$3:AC$163))</f>
        <v>#NUM!</v>
      </c>
    </row>
    <row r="1028" spans="1:36" ht="15.75" x14ac:dyDescent="0.25">
      <c r="A1028" s="21"/>
      <c r="B1028" s="22"/>
      <c r="C1028" s="23"/>
      <c r="D1028" s="23"/>
      <c r="E1028" s="23"/>
      <c r="F1028" s="23"/>
      <c r="G1028" s="23"/>
      <c r="H1028" s="23"/>
      <c r="I1028" s="1"/>
      <c r="J1028" s="30" t="e">
        <f t="shared" ref="J1028:J1091" si="192">ABS(AND(C1028:H1028))</f>
        <v>#VALUE!</v>
      </c>
      <c r="K1028" s="5" t="e">
        <f t="shared" si="190"/>
        <v>#N/A</v>
      </c>
      <c r="L1028" s="5" t="e">
        <f t="shared" si="191"/>
        <v>#N/A</v>
      </c>
      <c r="T1028" s="25">
        <f t="shared" ref="T1028:T1091" si="193">SUMIF($K$3:$K$2500,$O1028,$F$3:$F$2500)</f>
        <v>0</v>
      </c>
      <c r="U1028" s="25">
        <f t="shared" ref="U1028:U1091" si="194">SUMIF($K$3:$K$2500,$O1028,$G$3:$G$2500)</f>
        <v>0</v>
      </c>
      <c r="V1028" s="25">
        <f t="shared" ref="V1028:V1091" si="195">SUMIF($K$3:$K$2500,$O1028,$H$3:$H$2500)</f>
        <v>0</v>
      </c>
      <c r="AA1028" s="11" t="e">
        <f t="shared" ref="AA1028:AA1091" si="196">IF($P1028&gt;0,T1028/$P1028,NA())</f>
        <v>#N/A</v>
      </c>
      <c r="AB1028" s="11" t="e">
        <f t="shared" ref="AB1028:AB1091" si="197">IF($P1028&gt;0,U1028/$P1028,NA())</f>
        <v>#N/A</v>
      </c>
      <c r="AC1028" s="11" t="e">
        <f t="shared" ref="AC1028:AC1091" si="198">IF($P1028&gt;0,V1028/$P1028,NA())</f>
        <v>#N/A</v>
      </c>
      <c r="AH1028" s="26" t="e">
        <f t="array" ref="AH1028">MEDIAN(IF(ISNUMBER(AA$3:AA$163),AA$3:AA$163))</f>
        <v>#NUM!</v>
      </c>
      <c r="AI1028" s="26" t="e">
        <f t="array" ref="AI1028">MEDIAN(IF(ISNUMBER(AB$3:AB$163),AB$3:AB$163))</f>
        <v>#NUM!</v>
      </c>
      <c r="AJ1028" s="26" t="e">
        <f t="array" ref="AJ1028">MEDIAN(IF(ISNUMBER(AC$3:AC$163),AC$3:AC$163))</f>
        <v>#NUM!</v>
      </c>
    </row>
    <row r="1029" spans="1:36" ht="15.75" x14ac:dyDescent="0.25">
      <c r="A1029" s="21"/>
      <c r="B1029" s="22"/>
      <c r="C1029" s="23"/>
      <c r="D1029" s="23"/>
      <c r="E1029" s="23"/>
      <c r="F1029" s="23"/>
      <c r="G1029" s="23"/>
      <c r="H1029" s="23"/>
      <c r="I1029" s="1"/>
      <c r="J1029" s="30" t="e">
        <f t="shared" si="192"/>
        <v>#VALUE!</v>
      </c>
      <c r="K1029" s="5" t="e">
        <f t="shared" si="190"/>
        <v>#N/A</v>
      </c>
      <c r="L1029" s="5" t="e">
        <f t="shared" si="191"/>
        <v>#N/A</v>
      </c>
      <c r="T1029" s="25">
        <f t="shared" si="193"/>
        <v>0</v>
      </c>
      <c r="U1029" s="25">
        <f t="shared" si="194"/>
        <v>0</v>
      </c>
      <c r="V1029" s="25">
        <f t="shared" si="195"/>
        <v>0</v>
      </c>
      <c r="AA1029" s="11" t="e">
        <f t="shared" si="196"/>
        <v>#N/A</v>
      </c>
      <c r="AB1029" s="11" t="e">
        <f t="shared" si="197"/>
        <v>#N/A</v>
      </c>
      <c r="AC1029" s="11" t="e">
        <f t="shared" si="198"/>
        <v>#N/A</v>
      </c>
      <c r="AH1029" s="26" t="e">
        <f t="array" ref="AH1029">MEDIAN(IF(ISNUMBER(AA$3:AA$163),AA$3:AA$163))</f>
        <v>#NUM!</v>
      </c>
      <c r="AI1029" s="26" t="e">
        <f t="array" ref="AI1029">MEDIAN(IF(ISNUMBER(AB$3:AB$163),AB$3:AB$163))</f>
        <v>#NUM!</v>
      </c>
      <c r="AJ1029" s="26" t="e">
        <f t="array" ref="AJ1029">MEDIAN(IF(ISNUMBER(AC$3:AC$163),AC$3:AC$163))</f>
        <v>#NUM!</v>
      </c>
    </row>
    <row r="1030" spans="1:36" ht="15.75" x14ac:dyDescent="0.25">
      <c r="A1030" s="21"/>
      <c r="B1030" s="22"/>
      <c r="C1030" s="23"/>
      <c r="D1030" s="23"/>
      <c r="E1030" s="23"/>
      <c r="F1030" s="23"/>
      <c r="G1030" s="23"/>
      <c r="H1030" s="23"/>
      <c r="I1030" s="1"/>
      <c r="J1030" s="30" t="e">
        <f t="shared" si="192"/>
        <v>#VALUE!</v>
      </c>
      <c r="K1030" s="5" t="e">
        <f t="shared" si="190"/>
        <v>#N/A</v>
      </c>
      <c r="L1030" s="5" t="e">
        <f t="shared" si="191"/>
        <v>#N/A</v>
      </c>
      <c r="T1030" s="25">
        <f t="shared" si="193"/>
        <v>0</v>
      </c>
      <c r="U1030" s="25">
        <f t="shared" si="194"/>
        <v>0</v>
      </c>
      <c r="V1030" s="25">
        <f t="shared" si="195"/>
        <v>0</v>
      </c>
      <c r="AA1030" s="11" t="e">
        <f t="shared" si="196"/>
        <v>#N/A</v>
      </c>
      <c r="AB1030" s="11" t="e">
        <f t="shared" si="197"/>
        <v>#N/A</v>
      </c>
      <c r="AC1030" s="11" t="e">
        <f t="shared" si="198"/>
        <v>#N/A</v>
      </c>
      <c r="AH1030" s="26" t="e">
        <f t="array" ref="AH1030">MEDIAN(IF(ISNUMBER(AA$3:AA$163),AA$3:AA$163))</f>
        <v>#NUM!</v>
      </c>
      <c r="AI1030" s="26" t="e">
        <f t="array" ref="AI1030">MEDIAN(IF(ISNUMBER(AB$3:AB$163),AB$3:AB$163))</f>
        <v>#NUM!</v>
      </c>
      <c r="AJ1030" s="26" t="e">
        <f t="array" ref="AJ1030">MEDIAN(IF(ISNUMBER(AC$3:AC$163),AC$3:AC$163))</f>
        <v>#NUM!</v>
      </c>
    </row>
    <row r="1031" spans="1:36" ht="15.75" x14ac:dyDescent="0.25">
      <c r="A1031" s="21"/>
      <c r="B1031" s="22"/>
      <c r="C1031" s="23"/>
      <c r="D1031" s="23"/>
      <c r="E1031" s="23"/>
      <c r="F1031" s="23"/>
      <c r="G1031" s="23"/>
      <c r="H1031" s="23"/>
      <c r="I1031" s="1"/>
      <c r="J1031" s="30" t="e">
        <f t="shared" si="192"/>
        <v>#VALUE!</v>
      </c>
      <c r="K1031" s="5" t="e">
        <f t="shared" si="190"/>
        <v>#N/A</v>
      </c>
      <c r="L1031" s="5" t="e">
        <f t="shared" si="191"/>
        <v>#N/A</v>
      </c>
      <c r="T1031" s="25">
        <f t="shared" si="193"/>
        <v>0</v>
      </c>
      <c r="U1031" s="25">
        <f t="shared" si="194"/>
        <v>0</v>
      </c>
      <c r="V1031" s="25">
        <f t="shared" si="195"/>
        <v>0</v>
      </c>
      <c r="AA1031" s="11" t="e">
        <f t="shared" si="196"/>
        <v>#N/A</v>
      </c>
      <c r="AB1031" s="11" t="e">
        <f t="shared" si="197"/>
        <v>#N/A</v>
      </c>
      <c r="AC1031" s="11" t="e">
        <f t="shared" si="198"/>
        <v>#N/A</v>
      </c>
      <c r="AH1031" s="26" t="e">
        <f t="array" ref="AH1031">MEDIAN(IF(ISNUMBER(AA$3:AA$163),AA$3:AA$163))</f>
        <v>#NUM!</v>
      </c>
      <c r="AI1031" s="26" t="e">
        <f t="array" ref="AI1031">MEDIAN(IF(ISNUMBER(AB$3:AB$163),AB$3:AB$163))</f>
        <v>#NUM!</v>
      </c>
      <c r="AJ1031" s="26" t="e">
        <f t="array" ref="AJ1031">MEDIAN(IF(ISNUMBER(AC$3:AC$163),AC$3:AC$163))</f>
        <v>#NUM!</v>
      </c>
    </row>
    <row r="1032" spans="1:36" ht="15.75" x14ac:dyDescent="0.25">
      <c r="A1032" s="21"/>
      <c r="B1032" s="22"/>
      <c r="C1032" s="23"/>
      <c r="D1032" s="23"/>
      <c r="E1032" s="23"/>
      <c r="F1032" s="23"/>
      <c r="G1032" s="23"/>
      <c r="H1032" s="23"/>
      <c r="I1032" s="1"/>
      <c r="J1032" s="30" t="e">
        <f t="shared" si="192"/>
        <v>#VALUE!</v>
      </c>
      <c r="K1032" s="5" t="e">
        <f t="shared" si="190"/>
        <v>#N/A</v>
      </c>
      <c r="L1032" s="5" t="e">
        <f t="shared" si="191"/>
        <v>#N/A</v>
      </c>
      <c r="T1032" s="25">
        <f t="shared" si="193"/>
        <v>0</v>
      </c>
      <c r="U1032" s="25">
        <f t="shared" si="194"/>
        <v>0</v>
      </c>
      <c r="V1032" s="25">
        <f t="shared" si="195"/>
        <v>0</v>
      </c>
      <c r="AA1032" s="11" t="e">
        <f t="shared" si="196"/>
        <v>#N/A</v>
      </c>
      <c r="AB1032" s="11" t="e">
        <f t="shared" si="197"/>
        <v>#N/A</v>
      </c>
      <c r="AC1032" s="11" t="e">
        <f t="shared" si="198"/>
        <v>#N/A</v>
      </c>
      <c r="AH1032" s="26" t="e">
        <f t="array" ref="AH1032">MEDIAN(IF(ISNUMBER(AA$3:AA$163),AA$3:AA$163))</f>
        <v>#NUM!</v>
      </c>
      <c r="AI1032" s="26" t="e">
        <f t="array" ref="AI1032">MEDIAN(IF(ISNUMBER(AB$3:AB$163),AB$3:AB$163))</f>
        <v>#NUM!</v>
      </c>
      <c r="AJ1032" s="26" t="e">
        <f t="array" ref="AJ1032">MEDIAN(IF(ISNUMBER(AC$3:AC$163),AC$3:AC$163))</f>
        <v>#NUM!</v>
      </c>
    </row>
    <row r="1033" spans="1:36" ht="15.75" x14ac:dyDescent="0.25">
      <c r="A1033" s="21"/>
      <c r="B1033" s="22"/>
      <c r="C1033" s="23"/>
      <c r="D1033" s="23"/>
      <c r="E1033" s="23"/>
      <c r="F1033" s="23"/>
      <c r="G1033" s="23"/>
      <c r="H1033" s="23"/>
      <c r="I1033" s="1"/>
      <c r="J1033" s="30" t="e">
        <f t="shared" si="192"/>
        <v>#VALUE!</v>
      </c>
      <c r="K1033" s="5" t="e">
        <f t="shared" si="190"/>
        <v>#N/A</v>
      </c>
      <c r="L1033" s="5" t="e">
        <f t="shared" si="191"/>
        <v>#N/A</v>
      </c>
      <c r="T1033" s="25">
        <f t="shared" si="193"/>
        <v>0</v>
      </c>
      <c r="U1033" s="25">
        <f t="shared" si="194"/>
        <v>0</v>
      </c>
      <c r="V1033" s="25">
        <f t="shared" si="195"/>
        <v>0</v>
      </c>
      <c r="AA1033" s="11" t="e">
        <f t="shared" si="196"/>
        <v>#N/A</v>
      </c>
      <c r="AB1033" s="11" t="e">
        <f t="shared" si="197"/>
        <v>#N/A</v>
      </c>
      <c r="AC1033" s="11" t="e">
        <f t="shared" si="198"/>
        <v>#N/A</v>
      </c>
      <c r="AH1033" s="26" t="e">
        <f t="array" ref="AH1033">MEDIAN(IF(ISNUMBER(AA$3:AA$163),AA$3:AA$163))</f>
        <v>#NUM!</v>
      </c>
      <c r="AI1033" s="26" t="e">
        <f t="array" ref="AI1033">MEDIAN(IF(ISNUMBER(AB$3:AB$163),AB$3:AB$163))</f>
        <v>#NUM!</v>
      </c>
      <c r="AJ1033" s="26" t="e">
        <f t="array" ref="AJ1033">MEDIAN(IF(ISNUMBER(AC$3:AC$163),AC$3:AC$163))</f>
        <v>#NUM!</v>
      </c>
    </row>
    <row r="1034" spans="1:36" ht="15.75" x14ac:dyDescent="0.25">
      <c r="A1034" s="21"/>
      <c r="B1034" s="22"/>
      <c r="C1034" s="23"/>
      <c r="D1034" s="23"/>
      <c r="E1034" s="23"/>
      <c r="F1034" s="23"/>
      <c r="G1034" s="23"/>
      <c r="H1034" s="23"/>
      <c r="I1034" s="1"/>
      <c r="J1034" s="30" t="e">
        <f t="shared" si="192"/>
        <v>#VALUE!</v>
      </c>
      <c r="K1034" s="5" t="e">
        <f t="shared" si="190"/>
        <v>#N/A</v>
      </c>
      <c r="L1034" s="5" t="e">
        <f t="shared" si="191"/>
        <v>#N/A</v>
      </c>
      <c r="T1034" s="25">
        <f t="shared" si="193"/>
        <v>0</v>
      </c>
      <c r="U1034" s="25">
        <f t="shared" si="194"/>
        <v>0</v>
      </c>
      <c r="V1034" s="25">
        <f t="shared" si="195"/>
        <v>0</v>
      </c>
      <c r="AA1034" s="11" t="e">
        <f t="shared" si="196"/>
        <v>#N/A</v>
      </c>
      <c r="AB1034" s="11" t="e">
        <f t="shared" si="197"/>
        <v>#N/A</v>
      </c>
      <c r="AC1034" s="11" t="e">
        <f t="shared" si="198"/>
        <v>#N/A</v>
      </c>
      <c r="AH1034" s="26" t="e">
        <f t="array" ref="AH1034">MEDIAN(IF(ISNUMBER(AA$3:AA$163),AA$3:AA$163))</f>
        <v>#NUM!</v>
      </c>
      <c r="AI1034" s="26" t="e">
        <f t="array" ref="AI1034">MEDIAN(IF(ISNUMBER(AB$3:AB$163),AB$3:AB$163))</f>
        <v>#NUM!</v>
      </c>
      <c r="AJ1034" s="26" t="e">
        <f t="array" ref="AJ1034">MEDIAN(IF(ISNUMBER(AC$3:AC$163),AC$3:AC$163))</f>
        <v>#NUM!</v>
      </c>
    </row>
    <row r="1035" spans="1:36" ht="15.75" x14ac:dyDescent="0.25">
      <c r="A1035" s="21"/>
      <c r="B1035" s="22"/>
      <c r="C1035" s="23"/>
      <c r="D1035" s="23"/>
      <c r="E1035" s="23"/>
      <c r="F1035" s="23"/>
      <c r="G1035" s="23"/>
      <c r="H1035" s="23"/>
      <c r="I1035" s="1"/>
      <c r="J1035" s="30" t="e">
        <f t="shared" si="192"/>
        <v>#VALUE!</v>
      </c>
      <c r="K1035" s="5" t="e">
        <f t="shared" si="190"/>
        <v>#N/A</v>
      </c>
      <c r="L1035" s="5" t="e">
        <f t="shared" si="191"/>
        <v>#N/A</v>
      </c>
      <c r="T1035" s="25">
        <f t="shared" si="193"/>
        <v>0</v>
      </c>
      <c r="U1035" s="25">
        <f t="shared" si="194"/>
        <v>0</v>
      </c>
      <c r="V1035" s="25">
        <f t="shared" si="195"/>
        <v>0</v>
      </c>
      <c r="AA1035" s="11" t="e">
        <f t="shared" si="196"/>
        <v>#N/A</v>
      </c>
      <c r="AB1035" s="11" t="e">
        <f t="shared" si="197"/>
        <v>#N/A</v>
      </c>
      <c r="AC1035" s="11" t="e">
        <f t="shared" si="198"/>
        <v>#N/A</v>
      </c>
      <c r="AH1035" s="26" t="e">
        <f t="array" ref="AH1035">MEDIAN(IF(ISNUMBER(AA$3:AA$163),AA$3:AA$163))</f>
        <v>#NUM!</v>
      </c>
      <c r="AI1035" s="26" t="e">
        <f t="array" ref="AI1035">MEDIAN(IF(ISNUMBER(AB$3:AB$163),AB$3:AB$163))</f>
        <v>#NUM!</v>
      </c>
      <c r="AJ1035" s="26" t="e">
        <f t="array" ref="AJ1035">MEDIAN(IF(ISNUMBER(AC$3:AC$163),AC$3:AC$163))</f>
        <v>#NUM!</v>
      </c>
    </row>
    <row r="1036" spans="1:36" ht="15.75" x14ac:dyDescent="0.25">
      <c r="A1036" s="21"/>
      <c r="B1036" s="22"/>
      <c r="C1036" s="23"/>
      <c r="D1036" s="23"/>
      <c r="E1036" s="23"/>
      <c r="F1036" s="23"/>
      <c r="G1036" s="23"/>
      <c r="H1036" s="23"/>
      <c r="I1036" s="1"/>
      <c r="J1036" s="30" t="e">
        <f t="shared" si="192"/>
        <v>#VALUE!</v>
      </c>
      <c r="K1036" s="5" t="e">
        <f t="shared" si="190"/>
        <v>#N/A</v>
      </c>
      <c r="L1036" s="5" t="e">
        <f t="shared" si="191"/>
        <v>#N/A</v>
      </c>
      <c r="T1036" s="25">
        <f t="shared" si="193"/>
        <v>0</v>
      </c>
      <c r="U1036" s="25">
        <f t="shared" si="194"/>
        <v>0</v>
      </c>
      <c r="V1036" s="25">
        <f t="shared" si="195"/>
        <v>0</v>
      </c>
      <c r="AA1036" s="11" t="e">
        <f t="shared" si="196"/>
        <v>#N/A</v>
      </c>
      <c r="AB1036" s="11" t="e">
        <f t="shared" si="197"/>
        <v>#N/A</v>
      </c>
      <c r="AC1036" s="11" t="e">
        <f t="shared" si="198"/>
        <v>#N/A</v>
      </c>
      <c r="AH1036" s="26" t="e">
        <f t="array" ref="AH1036">MEDIAN(IF(ISNUMBER(AA$3:AA$163),AA$3:AA$163))</f>
        <v>#NUM!</v>
      </c>
      <c r="AI1036" s="26" t="e">
        <f t="array" ref="AI1036">MEDIAN(IF(ISNUMBER(AB$3:AB$163),AB$3:AB$163))</f>
        <v>#NUM!</v>
      </c>
      <c r="AJ1036" s="26" t="e">
        <f t="array" ref="AJ1036">MEDIAN(IF(ISNUMBER(AC$3:AC$163),AC$3:AC$163))</f>
        <v>#NUM!</v>
      </c>
    </row>
    <row r="1037" spans="1:36" ht="15.75" x14ac:dyDescent="0.25">
      <c r="A1037" s="21"/>
      <c r="B1037" s="22"/>
      <c r="C1037" s="23"/>
      <c r="D1037" s="23"/>
      <c r="E1037" s="23"/>
      <c r="F1037" s="23"/>
      <c r="G1037" s="23"/>
      <c r="H1037" s="23"/>
      <c r="I1037" s="1"/>
      <c r="J1037" s="30" t="e">
        <f t="shared" si="192"/>
        <v>#VALUE!</v>
      </c>
      <c r="K1037" s="5" t="e">
        <f t="shared" si="190"/>
        <v>#N/A</v>
      </c>
      <c r="L1037" s="5" t="e">
        <f t="shared" si="191"/>
        <v>#N/A</v>
      </c>
      <c r="T1037" s="25">
        <f t="shared" si="193"/>
        <v>0</v>
      </c>
      <c r="U1037" s="25">
        <f t="shared" si="194"/>
        <v>0</v>
      </c>
      <c r="V1037" s="25">
        <f t="shared" si="195"/>
        <v>0</v>
      </c>
      <c r="AA1037" s="11" t="e">
        <f t="shared" si="196"/>
        <v>#N/A</v>
      </c>
      <c r="AB1037" s="11" t="e">
        <f t="shared" si="197"/>
        <v>#N/A</v>
      </c>
      <c r="AC1037" s="11" t="e">
        <f t="shared" si="198"/>
        <v>#N/A</v>
      </c>
      <c r="AH1037" s="26" t="e">
        <f t="array" ref="AH1037">MEDIAN(IF(ISNUMBER(AA$3:AA$163),AA$3:AA$163))</f>
        <v>#NUM!</v>
      </c>
      <c r="AI1037" s="26" t="e">
        <f t="array" ref="AI1037">MEDIAN(IF(ISNUMBER(AB$3:AB$163),AB$3:AB$163))</f>
        <v>#NUM!</v>
      </c>
      <c r="AJ1037" s="26" t="e">
        <f t="array" ref="AJ1037">MEDIAN(IF(ISNUMBER(AC$3:AC$163),AC$3:AC$163))</f>
        <v>#NUM!</v>
      </c>
    </row>
    <row r="1038" spans="1:36" ht="15.75" x14ac:dyDescent="0.25">
      <c r="A1038" s="21"/>
      <c r="B1038" s="22"/>
      <c r="C1038" s="23"/>
      <c r="D1038" s="23"/>
      <c r="E1038" s="23"/>
      <c r="F1038" s="23"/>
      <c r="G1038" s="23"/>
      <c r="H1038" s="23"/>
      <c r="I1038" s="1"/>
      <c r="J1038" s="30" t="e">
        <f t="shared" si="192"/>
        <v>#VALUE!</v>
      </c>
      <c r="K1038" s="5" t="e">
        <f t="shared" si="190"/>
        <v>#N/A</v>
      </c>
      <c r="L1038" s="5" t="e">
        <f t="shared" si="191"/>
        <v>#N/A</v>
      </c>
      <c r="T1038" s="25">
        <f t="shared" si="193"/>
        <v>0</v>
      </c>
      <c r="U1038" s="25">
        <f t="shared" si="194"/>
        <v>0</v>
      </c>
      <c r="V1038" s="25">
        <f t="shared" si="195"/>
        <v>0</v>
      </c>
      <c r="AA1038" s="11" t="e">
        <f t="shared" si="196"/>
        <v>#N/A</v>
      </c>
      <c r="AB1038" s="11" t="e">
        <f t="shared" si="197"/>
        <v>#N/A</v>
      </c>
      <c r="AC1038" s="11" t="e">
        <f t="shared" si="198"/>
        <v>#N/A</v>
      </c>
      <c r="AH1038" s="26" t="e">
        <f t="array" ref="AH1038">MEDIAN(IF(ISNUMBER(AA$3:AA$163),AA$3:AA$163))</f>
        <v>#NUM!</v>
      </c>
      <c r="AI1038" s="26" t="e">
        <f t="array" ref="AI1038">MEDIAN(IF(ISNUMBER(AB$3:AB$163),AB$3:AB$163))</f>
        <v>#NUM!</v>
      </c>
      <c r="AJ1038" s="26" t="e">
        <f t="array" ref="AJ1038">MEDIAN(IF(ISNUMBER(AC$3:AC$163),AC$3:AC$163))</f>
        <v>#NUM!</v>
      </c>
    </row>
    <row r="1039" spans="1:36" ht="15.75" x14ac:dyDescent="0.25">
      <c r="A1039" s="21"/>
      <c r="B1039" s="22"/>
      <c r="C1039" s="23"/>
      <c r="D1039" s="23"/>
      <c r="E1039" s="23"/>
      <c r="F1039" s="23"/>
      <c r="G1039" s="23"/>
      <c r="H1039" s="23"/>
      <c r="I1039" s="1"/>
      <c r="J1039" s="30" t="e">
        <f t="shared" si="192"/>
        <v>#VALUE!</v>
      </c>
      <c r="K1039" s="5" t="e">
        <f t="shared" si="190"/>
        <v>#N/A</v>
      </c>
      <c r="L1039" s="5" t="e">
        <f t="shared" si="191"/>
        <v>#N/A</v>
      </c>
      <c r="T1039" s="25">
        <f t="shared" si="193"/>
        <v>0</v>
      </c>
      <c r="U1039" s="25">
        <f t="shared" si="194"/>
        <v>0</v>
      </c>
      <c r="V1039" s="25">
        <f t="shared" si="195"/>
        <v>0</v>
      </c>
      <c r="AA1039" s="11" t="e">
        <f t="shared" si="196"/>
        <v>#N/A</v>
      </c>
      <c r="AB1039" s="11" t="e">
        <f t="shared" si="197"/>
        <v>#N/A</v>
      </c>
      <c r="AC1039" s="11" t="e">
        <f t="shared" si="198"/>
        <v>#N/A</v>
      </c>
      <c r="AH1039" s="26" t="e">
        <f t="array" ref="AH1039">MEDIAN(IF(ISNUMBER(AA$3:AA$163),AA$3:AA$163))</f>
        <v>#NUM!</v>
      </c>
      <c r="AI1039" s="26" t="e">
        <f t="array" ref="AI1039">MEDIAN(IF(ISNUMBER(AB$3:AB$163),AB$3:AB$163))</f>
        <v>#NUM!</v>
      </c>
      <c r="AJ1039" s="26" t="e">
        <f t="array" ref="AJ1039">MEDIAN(IF(ISNUMBER(AC$3:AC$163),AC$3:AC$163))</f>
        <v>#NUM!</v>
      </c>
    </row>
    <row r="1040" spans="1:36" ht="15.75" x14ac:dyDescent="0.25">
      <c r="A1040" s="21"/>
      <c r="B1040" s="22"/>
      <c r="C1040" s="23"/>
      <c r="D1040" s="23"/>
      <c r="E1040" s="23"/>
      <c r="F1040" s="23"/>
      <c r="G1040" s="23"/>
      <c r="H1040" s="23"/>
      <c r="I1040" s="1"/>
      <c r="J1040" s="30" t="e">
        <f t="shared" si="192"/>
        <v>#VALUE!</v>
      </c>
      <c r="K1040" s="5" t="e">
        <f t="shared" si="190"/>
        <v>#N/A</v>
      </c>
      <c r="L1040" s="5" t="e">
        <f t="shared" si="191"/>
        <v>#N/A</v>
      </c>
      <c r="T1040" s="25">
        <f t="shared" si="193"/>
        <v>0</v>
      </c>
      <c r="U1040" s="25">
        <f t="shared" si="194"/>
        <v>0</v>
      </c>
      <c r="V1040" s="25">
        <f t="shared" si="195"/>
        <v>0</v>
      </c>
      <c r="AA1040" s="11" t="e">
        <f t="shared" si="196"/>
        <v>#N/A</v>
      </c>
      <c r="AB1040" s="11" t="e">
        <f t="shared" si="197"/>
        <v>#N/A</v>
      </c>
      <c r="AC1040" s="11" t="e">
        <f t="shared" si="198"/>
        <v>#N/A</v>
      </c>
      <c r="AH1040" s="26" t="e">
        <f t="array" ref="AH1040">MEDIAN(IF(ISNUMBER(AA$3:AA$163),AA$3:AA$163))</f>
        <v>#NUM!</v>
      </c>
      <c r="AI1040" s="26" t="e">
        <f t="array" ref="AI1040">MEDIAN(IF(ISNUMBER(AB$3:AB$163),AB$3:AB$163))</f>
        <v>#NUM!</v>
      </c>
      <c r="AJ1040" s="26" t="e">
        <f t="array" ref="AJ1040">MEDIAN(IF(ISNUMBER(AC$3:AC$163),AC$3:AC$163))</f>
        <v>#NUM!</v>
      </c>
    </row>
    <row r="1041" spans="1:36" ht="15.75" x14ac:dyDescent="0.25">
      <c r="A1041" s="21"/>
      <c r="B1041" s="22"/>
      <c r="C1041" s="23"/>
      <c r="D1041" s="23"/>
      <c r="E1041" s="23"/>
      <c r="F1041" s="23"/>
      <c r="G1041" s="23"/>
      <c r="H1041" s="23"/>
      <c r="I1041" s="1"/>
      <c r="J1041" s="30" t="e">
        <f t="shared" si="192"/>
        <v>#VALUE!</v>
      </c>
      <c r="K1041" s="5" t="e">
        <f t="shared" si="190"/>
        <v>#N/A</v>
      </c>
      <c r="L1041" s="5" t="e">
        <f t="shared" si="191"/>
        <v>#N/A</v>
      </c>
      <c r="T1041" s="25">
        <f t="shared" si="193"/>
        <v>0</v>
      </c>
      <c r="U1041" s="25">
        <f t="shared" si="194"/>
        <v>0</v>
      </c>
      <c r="V1041" s="25">
        <f t="shared" si="195"/>
        <v>0</v>
      </c>
      <c r="AA1041" s="11" t="e">
        <f t="shared" si="196"/>
        <v>#N/A</v>
      </c>
      <c r="AB1041" s="11" t="e">
        <f t="shared" si="197"/>
        <v>#N/A</v>
      </c>
      <c r="AC1041" s="11" t="e">
        <f t="shared" si="198"/>
        <v>#N/A</v>
      </c>
      <c r="AH1041" s="26" t="e">
        <f t="array" ref="AH1041">MEDIAN(IF(ISNUMBER(AA$3:AA$163),AA$3:AA$163))</f>
        <v>#NUM!</v>
      </c>
      <c r="AI1041" s="26" t="e">
        <f t="array" ref="AI1041">MEDIAN(IF(ISNUMBER(AB$3:AB$163),AB$3:AB$163))</f>
        <v>#NUM!</v>
      </c>
      <c r="AJ1041" s="26" t="e">
        <f t="array" ref="AJ1041">MEDIAN(IF(ISNUMBER(AC$3:AC$163),AC$3:AC$163))</f>
        <v>#NUM!</v>
      </c>
    </row>
    <row r="1042" spans="1:36" ht="15.75" x14ac:dyDescent="0.25">
      <c r="A1042" s="21"/>
      <c r="B1042" s="22"/>
      <c r="C1042" s="23"/>
      <c r="D1042" s="23"/>
      <c r="E1042" s="23"/>
      <c r="F1042" s="23"/>
      <c r="G1042" s="23"/>
      <c r="H1042" s="23"/>
      <c r="I1042" s="1"/>
      <c r="J1042" s="30" t="e">
        <f t="shared" si="192"/>
        <v>#VALUE!</v>
      </c>
      <c r="K1042" s="5" t="e">
        <f t="shared" si="190"/>
        <v>#N/A</v>
      </c>
      <c r="L1042" s="5" t="e">
        <f t="shared" si="191"/>
        <v>#N/A</v>
      </c>
      <c r="T1042" s="25">
        <f t="shared" si="193"/>
        <v>0</v>
      </c>
      <c r="U1042" s="25">
        <f t="shared" si="194"/>
        <v>0</v>
      </c>
      <c r="V1042" s="25">
        <f t="shared" si="195"/>
        <v>0</v>
      </c>
      <c r="AA1042" s="11" t="e">
        <f t="shared" si="196"/>
        <v>#N/A</v>
      </c>
      <c r="AB1042" s="11" t="e">
        <f t="shared" si="197"/>
        <v>#N/A</v>
      </c>
      <c r="AC1042" s="11" t="e">
        <f t="shared" si="198"/>
        <v>#N/A</v>
      </c>
      <c r="AH1042" s="26" t="e">
        <f t="array" ref="AH1042">MEDIAN(IF(ISNUMBER(AA$3:AA$163),AA$3:AA$163))</f>
        <v>#NUM!</v>
      </c>
      <c r="AI1042" s="26" t="e">
        <f t="array" ref="AI1042">MEDIAN(IF(ISNUMBER(AB$3:AB$163),AB$3:AB$163))</f>
        <v>#NUM!</v>
      </c>
      <c r="AJ1042" s="26" t="e">
        <f t="array" ref="AJ1042">MEDIAN(IF(ISNUMBER(AC$3:AC$163),AC$3:AC$163))</f>
        <v>#NUM!</v>
      </c>
    </row>
    <row r="1043" spans="1:36" ht="15.75" x14ac:dyDescent="0.25">
      <c r="A1043" s="21"/>
      <c r="B1043" s="22"/>
      <c r="C1043" s="23"/>
      <c r="D1043" s="23"/>
      <c r="E1043" s="23"/>
      <c r="F1043" s="23"/>
      <c r="G1043" s="23"/>
      <c r="H1043" s="23"/>
      <c r="I1043" s="1"/>
      <c r="J1043" s="30" t="e">
        <f t="shared" si="192"/>
        <v>#VALUE!</v>
      </c>
      <c r="K1043" s="5" t="e">
        <f t="shared" si="190"/>
        <v>#N/A</v>
      </c>
      <c r="L1043" s="5" t="e">
        <f t="shared" si="191"/>
        <v>#N/A</v>
      </c>
      <c r="T1043" s="25">
        <f t="shared" si="193"/>
        <v>0</v>
      </c>
      <c r="U1043" s="25">
        <f t="shared" si="194"/>
        <v>0</v>
      </c>
      <c r="V1043" s="25">
        <f t="shared" si="195"/>
        <v>0</v>
      </c>
      <c r="AA1043" s="11" t="e">
        <f t="shared" si="196"/>
        <v>#N/A</v>
      </c>
      <c r="AB1043" s="11" t="e">
        <f t="shared" si="197"/>
        <v>#N/A</v>
      </c>
      <c r="AC1043" s="11" t="e">
        <f t="shared" si="198"/>
        <v>#N/A</v>
      </c>
      <c r="AH1043" s="26" t="e">
        <f t="array" ref="AH1043">MEDIAN(IF(ISNUMBER(AA$3:AA$163),AA$3:AA$163))</f>
        <v>#NUM!</v>
      </c>
      <c r="AI1043" s="26" t="e">
        <f t="array" ref="AI1043">MEDIAN(IF(ISNUMBER(AB$3:AB$163),AB$3:AB$163))</f>
        <v>#NUM!</v>
      </c>
      <c r="AJ1043" s="26" t="e">
        <f t="array" ref="AJ1043">MEDIAN(IF(ISNUMBER(AC$3:AC$163),AC$3:AC$163))</f>
        <v>#NUM!</v>
      </c>
    </row>
    <row r="1044" spans="1:36" ht="15.75" x14ac:dyDescent="0.25">
      <c r="A1044" s="21"/>
      <c r="B1044" s="22"/>
      <c r="C1044" s="23"/>
      <c r="D1044" s="23"/>
      <c r="E1044" s="23"/>
      <c r="F1044" s="23"/>
      <c r="G1044" s="23"/>
      <c r="H1044" s="23"/>
      <c r="I1044" s="1"/>
      <c r="J1044" s="30" t="e">
        <f t="shared" si="192"/>
        <v>#VALUE!</v>
      </c>
      <c r="K1044" s="5" t="e">
        <f t="shared" si="190"/>
        <v>#N/A</v>
      </c>
      <c r="L1044" s="5" t="e">
        <f t="shared" si="191"/>
        <v>#N/A</v>
      </c>
      <c r="T1044" s="25">
        <f t="shared" si="193"/>
        <v>0</v>
      </c>
      <c r="U1044" s="25">
        <f t="shared" si="194"/>
        <v>0</v>
      </c>
      <c r="V1044" s="25">
        <f t="shared" si="195"/>
        <v>0</v>
      </c>
      <c r="AA1044" s="11" t="e">
        <f t="shared" si="196"/>
        <v>#N/A</v>
      </c>
      <c r="AB1044" s="11" t="e">
        <f t="shared" si="197"/>
        <v>#N/A</v>
      </c>
      <c r="AC1044" s="11" t="e">
        <f t="shared" si="198"/>
        <v>#N/A</v>
      </c>
      <c r="AH1044" s="26" t="e">
        <f t="array" ref="AH1044">MEDIAN(IF(ISNUMBER(AA$3:AA$163),AA$3:AA$163))</f>
        <v>#NUM!</v>
      </c>
      <c r="AI1044" s="26" t="e">
        <f t="array" ref="AI1044">MEDIAN(IF(ISNUMBER(AB$3:AB$163),AB$3:AB$163))</f>
        <v>#NUM!</v>
      </c>
      <c r="AJ1044" s="26" t="e">
        <f t="array" ref="AJ1044">MEDIAN(IF(ISNUMBER(AC$3:AC$163),AC$3:AC$163))</f>
        <v>#NUM!</v>
      </c>
    </row>
    <row r="1045" spans="1:36" ht="15.75" x14ac:dyDescent="0.25">
      <c r="A1045" s="21"/>
      <c r="B1045" s="22"/>
      <c r="C1045" s="23"/>
      <c r="D1045" s="23"/>
      <c r="E1045" s="23"/>
      <c r="F1045" s="23"/>
      <c r="G1045" s="23"/>
      <c r="H1045" s="23"/>
      <c r="I1045" s="1"/>
      <c r="J1045" s="30" t="e">
        <f t="shared" si="192"/>
        <v>#VALUE!</v>
      </c>
      <c r="K1045" s="5" t="e">
        <f t="shared" si="190"/>
        <v>#N/A</v>
      </c>
      <c r="L1045" s="5" t="e">
        <f t="shared" si="191"/>
        <v>#N/A</v>
      </c>
      <c r="T1045" s="25">
        <f t="shared" si="193"/>
        <v>0</v>
      </c>
      <c r="U1045" s="25">
        <f t="shared" si="194"/>
        <v>0</v>
      </c>
      <c r="V1045" s="25">
        <f t="shared" si="195"/>
        <v>0</v>
      </c>
      <c r="AA1045" s="11" t="e">
        <f t="shared" si="196"/>
        <v>#N/A</v>
      </c>
      <c r="AB1045" s="11" t="e">
        <f t="shared" si="197"/>
        <v>#N/A</v>
      </c>
      <c r="AC1045" s="11" t="e">
        <f t="shared" si="198"/>
        <v>#N/A</v>
      </c>
      <c r="AH1045" s="26" t="e">
        <f t="array" ref="AH1045">MEDIAN(IF(ISNUMBER(AA$3:AA$163),AA$3:AA$163))</f>
        <v>#NUM!</v>
      </c>
      <c r="AI1045" s="26" t="e">
        <f t="array" ref="AI1045">MEDIAN(IF(ISNUMBER(AB$3:AB$163),AB$3:AB$163))</f>
        <v>#NUM!</v>
      </c>
      <c r="AJ1045" s="26" t="e">
        <f t="array" ref="AJ1045">MEDIAN(IF(ISNUMBER(AC$3:AC$163),AC$3:AC$163))</f>
        <v>#NUM!</v>
      </c>
    </row>
    <row r="1046" spans="1:36" ht="15.75" x14ac:dyDescent="0.25">
      <c r="A1046" s="21"/>
      <c r="B1046" s="22"/>
      <c r="C1046" s="23"/>
      <c r="D1046" s="23"/>
      <c r="E1046" s="23"/>
      <c r="F1046" s="23"/>
      <c r="G1046" s="23"/>
      <c r="H1046" s="23"/>
      <c r="I1046" s="1"/>
      <c r="J1046" s="30" t="e">
        <f t="shared" si="192"/>
        <v>#VALUE!</v>
      </c>
      <c r="K1046" s="5" t="e">
        <f t="shared" si="190"/>
        <v>#N/A</v>
      </c>
      <c r="L1046" s="5" t="e">
        <f t="shared" si="191"/>
        <v>#N/A</v>
      </c>
      <c r="T1046" s="25">
        <f t="shared" si="193"/>
        <v>0</v>
      </c>
      <c r="U1046" s="25">
        <f t="shared" si="194"/>
        <v>0</v>
      </c>
      <c r="V1046" s="25">
        <f t="shared" si="195"/>
        <v>0</v>
      </c>
      <c r="AA1046" s="11" t="e">
        <f t="shared" si="196"/>
        <v>#N/A</v>
      </c>
      <c r="AB1046" s="11" t="e">
        <f t="shared" si="197"/>
        <v>#N/A</v>
      </c>
      <c r="AC1046" s="11" t="e">
        <f t="shared" si="198"/>
        <v>#N/A</v>
      </c>
      <c r="AH1046" s="26" t="e">
        <f t="array" ref="AH1046">MEDIAN(IF(ISNUMBER(AA$3:AA$163),AA$3:AA$163))</f>
        <v>#NUM!</v>
      </c>
      <c r="AI1046" s="26" t="e">
        <f t="array" ref="AI1046">MEDIAN(IF(ISNUMBER(AB$3:AB$163),AB$3:AB$163))</f>
        <v>#NUM!</v>
      </c>
      <c r="AJ1046" s="26" t="e">
        <f t="array" ref="AJ1046">MEDIAN(IF(ISNUMBER(AC$3:AC$163),AC$3:AC$163))</f>
        <v>#NUM!</v>
      </c>
    </row>
    <row r="1047" spans="1:36" ht="15.75" x14ac:dyDescent="0.25">
      <c r="A1047" s="21"/>
      <c r="B1047" s="22"/>
      <c r="C1047" s="23"/>
      <c r="D1047" s="23"/>
      <c r="E1047" s="23"/>
      <c r="F1047" s="23"/>
      <c r="G1047" s="23"/>
      <c r="H1047" s="23"/>
      <c r="I1047" s="1"/>
      <c r="J1047" s="30" t="e">
        <f t="shared" si="192"/>
        <v>#VALUE!</v>
      </c>
      <c r="K1047" s="5" t="e">
        <f t="shared" si="190"/>
        <v>#N/A</v>
      </c>
      <c r="L1047" s="5" t="e">
        <f t="shared" si="191"/>
        <v>#N/A</v>
      </c>
      <c r="T1047" s="25">
        <f t="shared" si="193"/>
        <v>0</v>
      </c>
      <c r="U1047" s="25">
        <f t="shared" si="194"/>
        <v>0</v>
      </c>
      <c r="V1047" s="25">
        <f t="shared" si="195"/>
        <v>0</v>
      </c>
      <c r="AA1047" s="11" t="e">
        <f t="shared" si="196"/>
        <v>#N/A</v>
      </c>
      <c r="AB1047" s="11" t="e">
        <f t="shared" si="197"/>
        <v>#N/A</v>
      </c>
      <c r="AC1047" s="11" t="e">
        <f t="shared" si="198"/>
        <v>#N/A</v>
      </c>
      <c r="AH1047" s="26" t="e">
        <f t="array" ref="AH1047">MEDIAN(IF(ISNUMBER(AA$3:AA$163),AA$3:AA$163))</f>
        <v>#NUM!</v>
      </c>
      <c r="AI1047" s="26" t="e">
        <f t="array" ref="AI1047">MEDIAN(IF(ISNUMBER(AB$3:AB$163),AB$3:AB$163))</f>
        <v>#NUM!</v>
      </c>
      <c r="AJ1047" s="26" t="e">
        <f t="array" ref="AJ1047">MEDIAN(IF(ISNUMBER(AC$3:AC$163),AC$3:AC$163))</f>
        <v>#NUM!</v>
      </c>
    </row>
    <row r="1048" spans="1:36" ht="15.75" x14ac:dyDescent="0.25">
      <c r="A1048" s="21"/>
      <c r="B1048" s="22"/>
      <c r="C1048" s="23"/>
      <c r="D1048" s="23"/>
      <c r="E1048" s="23"/>
      <c r="F1048" s="23"/>
      <c r="G1048" s="23"/>
      <c r="H1048" s="23"/>
      <c r="I1048" s="1"/>
      <c r="J1048" s="30" t="e">
        <f t="shared" si="192"/>
        <v>#VALUE!</v>
      </c>
      <c r="K1048" s="5" t="e">
        <f t="shared" si="190"/>
        <v>#N/A</v>
      </c>
      <c r="L1048" s="5" t="e">
        <f t="shared" si="191"/>
        <v>#N/A</v>
      </c>
      <c r="T1048" s="25">
        <f t="shared" si="193"/>
        <v>0</v>
      </c>
      <c r="U1048" s="25">
        <f t="shared" si="194"/>
        <v>0</v>
      </c>
      <c r="V1048" s="25">
        <f t="shared" si="195"/>
        <v>0</v>
      </c>
      <c r="AA1048" s="11" t="e">
        <f t="shared" si="196"/>
        <v>#N/A</v>
      </c>
      <c r="AB1048" s="11" t="e">
        <f t="shared" si="197"/>
        <v>#N/A</v>
      </c>
      <c r="AC1048" s="11" t="e">
        <f t="shared" si="198"/>
        <v>#N/A</v>
      </c>
      <c r="AH1048" s="26" t="e">
        <f t="array" ref="AH1048">MEDIAN(IF(ISNUMBER(AA$3:AA$163),AA$3:AA$163))</f>
        <v>#NUM!</v>
      </c>
      <c r="AI1048" s="26" t="e">
        <f t="array" ref="AI1048">MEDIAN(IF(ISNUMBER(AB$3:AB$163),AB$3:AB$163))</f>
        <v>#NUM!</v>
      </c>
      <c r="AJ1048" s="26" t="e">
        <f t="array" ref="AJ1048">MEDIAN(IF(ISNUMBER(AC$3:AC$163),AC$3:AC$163))</f>
        <v>#NUM!</v>
      </c>
    </row>
    <row r="1049" spans="1:36" ht="15.75" x14ac:dyDescent="0.25">
      <c r="A1049" s="21"/>
      <c r="B1049" s="22"/>
      <c r="C1049" s="23"/>
      <c r="D1049" s="23"/>
      <c r="E1049" s="23"/>
      <c r="F1049" s="23"/>
      <c r="G1049" s="23"/>
      <c r="H1049" s="23"/>
      <c r="I1049" s="1"/>
      <c r="J1049" s="30" t="e">
        <f t="shared" si="192"/>
        <v>#VALUE!</v>
      </c>
      <c r="K1049" s="5" t="e">
        <f t="shared" si="190"/>
        <v>#N/A</v>
      </c>
      <c r="L1049" s="5" t="e">
        <f t="shared" si="191"/>
        <v>#N/A</v>
      </c>
      <c r="T1049" s="25">
        <f t="shared" si="193"/>
        <v>0</v>
      </c>
      <c r="U1049" s="25">
        <f t="shared" si="194"/>
        <v>0</v>
      </c>
      <c r="V1049" s="25">
        <f t="shared" si="195"/>
        <v>0</v>
      </c>
      <c r="AA1049" s="11" t="e">
        <f t="shared" si="196"/>
        <v>#N/A</v>
      </c>
      <c r="AB1049" s="11" t="e">
        <f t="shared" si="197"/>
        <v>#N/A</v>
      </c>
      <c r="AC1049" s="11" t="e">
        <f t="shared" si="198"/>
        <v>#N/A</v>
      </c>
      <c r="AH1049" s="26" t="e">
        <f t="array" ref="AH1049">MEDIAN(IF(ISNUMBER(AA$3:AA$163),AA$3:AA$163))</f>
        <v>#NUM!</v>
      </c>
      <c r="AI1049" s="26" t="e">
        <f t="array" ref="AI1049">MEDIAN(IF(ISNUMBER(AB$3:AB$163),AB$3:AB$163))</f>
        <v>#NUM!</v>
      </c>
      <c r="AJ1049" s="26" t="e">
        <f t="array" ref="AJ1049">MEDIAN(IF(ISNUMBER(AC$3:AC$163),AC$3:AC$163))</f>
        <v>#NUM!</v>
      </c>
    </row>
    <row r="1050" spans="1:36" ht="15.75" x14ac:dyDescent="0.25">
      <c r="A1050" s="21"/>
      <c r="B1050" s="22"/>
      <c r="C1050" s="23"/>
      <c r="D1050" s="23"/>
      <c r="E1050" s="23"/>
      <c r="F1050" s="23"/>
      <c r="G1050" s="23"/>
      <c r="H1050" s="23"/>
      <c r="I1050" s="1"/>
      <c r="J1050" s="30" t="e">
        <f t="shared" si="192"/>
        <v>#VALUE!</v>
      </c>
      <c r="K1050" s="5" t="e">
        <f t="shared" si="190"/>
        <v>#N/A</v>
      </c>
      <c r="L1050" s="5" t="e">
        <f t="shared" si="191"/>
        <v>#N/A</v>
      </c>
      <c r="T1050" s="25">
        <f t="shared" si="193"/>
        <v>0</v>
      </c>
      <c r="U1050" s="25">
        <f t="shared" si="194"/>
        <v>0</v>
      </c>
      <c r="V1050" s="25">
        <f t="shared" si="195"/>
        <v>0</v>
      </c>
      <c r="AA1050" s="11" t="e">
        <f t="shared" si="196"/>
        <v>#N/A</v>
      </c>
      <c r="AB1050" s="11" t="e">
        <f t="shared" si="197"/>
        <v>#N/A</v>
      </c>
      <c r="AC1050" s="11" t="e">
        <f t="shared" si="198"/>
        <v>#N/A</v>
      </c>
      <c r="AH1050" s="26" t="e">
        <f t="array" ref="AH1050">MEDIAN(IF(ISNUMBER(AA$3:AA$163),AA$3:AA$163))</f>
        <v>#NUM!</v>
      </c>
      <c r="AI1050" s="26" t="e">
        <f t="array" ref="AI1050">MEDIAN(IF(ISNUMBER(AB$3:AB$163),AB$3:AB$163))</f>
        <v>#NUM!</v>
      </c>
      <c r="AJ1050" s="26" t="e">
        <f t="array" ref="AJ1050">MEDIAN(IF(ISNUMBER(AC$3:AC$163),AC$3:AC$163))</f>
        <v>#NUM!</v>
      </c>
    </row>
    <row r="1051" spans="1:36" ht="15.75" x14ac:dyDescent="0.25">
      <c r="A1051" s="21"/>
      <c r="B1051" s="22"/>
      <c r="C1051" s="23"/>
      <c r="D1051" s="23"/>
      <c r="E1051" s="23"/>
      <c r="F1051" s="23"/>
      <c r="G1051" s="23"/>
      <c r="H1051" s="23"/>
      <c r="I1051" s="1"/>
      <c r="J1051" s="30" t="e">
        <f t="shared" si="192"/>
        <v>#VALUE!</v>
      </c>
      <c r="K1051" s="5" t="e">
        <f t="shared" si="190"/>
        <v>#N/A</v>
      </c>
      <c r="L1051" s="5" t="e">
        <f t="shared" si="191"/>
        <v>#N/A</v>
      </c>
      <c r="T1051" s="25">
        <f t="shared" si="193"/>
        <v>0</v>
      </c>
      <c r="U1051" s="25">
        <f t="shared" si="194"/>
        <v>0</v>
      </c>
      <c r="V1051" s="25">
        <f t="shared" si="195"/>
        <v>0</v>
      </c>
      <c r="AA1051" s="11" t="e">
        <f t="shared" si="196"/>
        <v>#N/A</v>
      </c>
      <c r="AB1051" s="11" t="e">
        <f t="shared" si="197"/>
        <v>#N/A</v>
      </c>
      <c r="AC1051" s="11" t="e">
        <f t="shared" si="198"/>
        <v>#N/A</v>
      </c>
      <c r="AH1051" s="26" t="e">
        <f t="array" ref="AH1051">MEDIAN(IF(ISNUMBER(AA$3:AA$163),AA$3:AA$163))</f>
        <v>#NUM!</v>
      </c>
      <c r="AI1051" s="26" t="e">
        <f t="array" ref="AI1051">MEDIAN(IF(ISNUMBER(AB$3:AB$163),AB$3:AB$163))</f>
        <v>#NUM!</v>
      </c>
      <c r="AJ1051" s="26" t="e">
        <f t="array" ref="AJ1051">MEDIAN(IF(ISNUMBER(AC$3:AC$163),AC$3:AC$163))</f>
        <v>#NUM!</v>
      </c>
    </row>
    <row r="1052" spans="1:36" ht="15.75" x14ac:dyDescent="0.25">
      <c r="A1052" s="21"/>
      <c r="B1052" s="22"/>
      <c r="C1052" s="23"/>
      <c r="D1052" s="23"/>
      <c r="E1052" s="23"/>
      <c r="F1052" s="23"/>
      <c r="G1052" s="23"/>
      <c r="H1052" s="23"/>
      <c r="I1052" s="1"/>
      <c r="J1052" s="30" t="e">
        <f t="shared" si="192"/>
        <v>#VALUE!</v>
      </c>
      <c r="K1052" s="5" t="e">
        <f t="shared" si="190"/>
        <v>#N/A</v>
      </c>
      <c r="L1052" s="5" t="e">
        <f t="shared" si="191"/>
        <v>#N/A</v>
      </c>
      <c r="T1052" s="25">
        <f t="shared" si="193"/>
        <v>0</v>
      </c>
      <c r="U1052" s="25">
        <f t="shared" si="194"/>
        <v>0</v>
      </c>
      <c r="V1052" s="25">
        <f t="shared" si="195"/>
        <v>0</v>
      </c>
      <c r="AA1052" s="11" t="e">
        <f t="shared" si="196"/>
        <v>#N/A</v>
      </c>
      <c r="AB1052" s="11" t="e">
        <f t="shared" si="197"/>
        <v>#N/A</v>
      </c>
      <c r="AC1052" s="11" t="e">
        <f t="shared" si="198"/>
        <v>#N/A</v>
      </c>
      <c r="AH1052" s="26" t="e">
        <f t="array" ref="AH1052">MEDIAN(IF(ISNUMBER(AA$3:AA$163),AA$3:AA$163))</f>
        <v>#NUM!</v>
      </c>
      <c r="AI1052" s="26" t="e">
        <f t="array" ref="AI1052">MEDIAN(IF(ISNUMBER(AB$3:AB$163),AB$3:AB$163))</f>
        <v>#NUM!</v>
      </c>
      <c r="AJ1052" s="26" t="e">
        <f t="array" ref="AJ1052">MEDIAN(IF(ISNUMBER(AC$3:AC$163),AC$3:AC$163))</f>
        <v>#NUM!</v>
      </c>
    </row>
    <row r="1053" spans="1:36" ht="15.75" x14ac:dyDescent="0.25">
      <c r="A1053" s="21"/>
      <c r="B1053" s="22"/>
      <c r="C1053" s="23"/>
      <c r="D1053" s="23"/>
      <c r="E1053" s="23"/>
      <c r="F1053" s="23"/>
      <c r="G1053" s="23"/>
      <c r="H1053" s="23"/>
      <c r="I1053" s="1"/>
      <c r="J1053" s="30" t="e">
        <f t="shared" si="192"/>
        <v>#VALUE!</v>
      </c>
      <c r="K1053" s="5" t="e">
        <f t="shared" si="190"/>
        <v>#N/A</v>
      </c>
      <c r="L1053" s="5" t="e">
        <f t="shared" si="191"/>
        <v>#N/A</v>
      </c>
      <c r="T1053" s="25">
        <f t="shared" si="193"/>
        <v>0</v>
      </c>
      <c r="U1053" s="25">
        <f t="shared" si="194"/>
        <v>0</v>
      </c>
      <c r="V1053" s="25">
        <f t="shared" si="195"/>
        <v>0</v>
      </c>
      <c r="AA1053" s="11" t="e">
        <f t="shared" si="196"/>
        <v>#N/A</v>
      </c>
      <c r="AB1053" s="11" t="e">
        <f t="shared" si="197"/>
        <v>#N/A</v>
      </c>
      <c r="AC1053" s="11" t="e">
        <f t="shared" si="198"/>
        <v>#N/A</v>
      </c>
      <c r="AH1053" s="26" t="e">
        <f t="array" ref="AH1053">MEDIAN(IF(ISNUMBER(AA$3:AA$163),AA$3:AA$163))</f>
        <v>#NUM!</v>
      </c>
      <c r="AI1053" s="26" t="e">
        <f t="array" ref="AI1053">MEDIAN(IF(ISNUMBER(AB$3:AB$163),AB$3:AB$163))</f>
        <v>#NUM!</v>
      </c>
      <c r="AJ1053" s="26" t="e">
        <f t="array" ref="AJ1053">MEDIAN(IF(ISNUMBER(AC$3:AC$163),AC$3:AC$163))</f>
        <v>#NUM!</v>
      </c>
    </row>
    <row r="1054" spans="1:36" ht="15.75" x14ac:dyDescent="0.25">
      <c r="A1054" s="21"/>
      <c r="B1054" s="22"/>
      <c r="C1054" s="23"/>
      <c r="D1054" s="23"/>
      <c r="E1054" s="23"/>
      <c r="F1054" s="23"/>
      <c r="G1054" s="23"/>
      <c r="H1054" s="23"/>
      <c r="I1054" s="1"/>
      <c r="J1054" s="30" t="e">
        <f t="shared" si="192"/>
        <v>#VALUE!</v>
      </c>
      <c r="K1054" s="5" t="e">
        <f t="shared" si="190"/>
        <v>#N/A</v>
      </c>
      <c r="L1054" s="5" t="e">
        <f t="shared" si="191"/>
        <v>#N/A</v>
      </c>
      <c r="T1054" s="25">
        <f t="shared" si="193"/>
        <v>0</v>
      </c>
      <c r="U1054" s="25">
        <f t="shared" si="194"/>
        <v>0</v>
      </c>
      <c r="V1054" s="25">
        <f t="shared" si="195"/>
        <v>0</v>
      </c>
      <c r="AA1054" s="11" t="e">
        <f t="shared" si="196"/>
        <v>#N/A</v>
      </c>
      <c r="AB1054" s="11" t="e">
        <f t="shared" si="197"/>
        <v>#N/A</v>
      </c>
      <c r="AC1054" s="11" t="e">
        <f t="shared" si="198"/>
        <v>#N/A</v>
      </c>
      <c r="AH1054" s="26" t="e">
        <f t="array" ref="AH1054">MEDIAN(IF(ISNUMBER(AA$3:AA$163),AA$3:AA$163))</f>
        <v>#NUM!</v>
      </c>
      <c r="AI1054" s="26" t="e">
        <f t="array" ref="AI1054">MEDIAN(IF(ISNUMBER(AB$3:AB$163),AB$3:AB$163))</f>
        <v>#NUM!</v>
      </c>
      <c r="AJ1054" s="26" t="e">
        <f t="array" ref="AJ1054">MEDIAN(IF(ISNUMBER(AC$3:AC$163),AC$3:AC$163))</f>
        <v>#NUM!</v>
      </c>
    </row>
    <row r="1055" spans="1:36" ht="15.75" x14ac:dyDescent="0.25">
      <c r="A1055" s="21"/>
      <c r="B1055" s="22"/>
      <c r="C1055" s="23"/>
      <c r="D1055" s="23"/>
      <c r="E1055" s="23"/>
      <c r="F1055" s="23"/>
      <c r="G1055" s="23"/>
      <c r="H1055" s="23"/>
      <c r="I1055" s="1"/>
      <c r="J1055" s="30" t="e">
        <f t="shared" si="192"/>
        <v>#VALUE!</v>
      </c>
      <c r="K1055" s="5" t="e">
        <f t="shared" si="190"/>
        <v>#N/A</v>
      </c>
      <c r="L1055" s="5" t="e">
        <f t="shared" si="191"/>
        <v>#N/A</v>
      </c>
      <c r="T1055" s="25">
        <f t="shared" si="193"/>
        <v>0</v>
      </c>
      <c r="U1055" s="25">
        <f t="shared" si="194"/>
        <v>0</v>
      </c>
      <c r="V1055" s="25">
        <f t="shared" si="195"/>
        <v>0</v>
      </c>
      <c r="AA1055" s="11" t="e">
        <f t="shared" si="196"/>
        <v>#N/A</v>
      </c>
      <c r="AB1055" s="11" t="e">
        <f t="shared" si="197"/>
        <v>#N/A</v>
      </c>
      <c r="AC1055" s="11" t="e">
        <f t="shared" si="198"/>
        <v>#N/A</v>
      </c>
      <c r="AH1055" s="26" t="e">
        <f t="array" ref="AH1055">MEDIAN(IF(ISNUMBER(AA$3:AA$163),AA$3:AA$163))</f>
        <v>#NUM!</v>
      </c>
      <c r="AI1055" s="26" t="e">
        <f t="array" ref="AI1055">MEDIAN(IF(ISNUMBER(AB$3:AB$163),AB$3:AB$163))</f>
        <v>#NUM!</v>
      </c>
      <c r="AJ1055" s="26" t="e">
        <f t="array" ref="AJ1055">MEDIAN(IF(ISNUMBER(AC$3:AC$163),AC$3:AC$163))</f>
        <v>#NUM!</v>
      </c>
    </row>
    <row r="1056" spans="1:36" ht="15.75" x14ac:dyDescent="0.25">
      <c r="A1056" s="21"/>
      <c r="B1056" s="22"/>
      <c r="C1056" s="23"/>
      <c r="D1056" s="23"/>
      <c r="E1056" s="23"/>
      <c r="F1056" s="23"/>
      <c r="G1056" s="23"/>
      <c r="H1056" s="23"/>
      <c r="I1056" s="1"/>
      <c r="J1056" s="30" t="e">
        <f t="shared" si="192"/>
        <v>#VALUE!</v>
      </c>
      <c r="K1056" s="5" t="e">
        <f t="shared" si="190"/>
        <v>#N/A</v>
      </c>
      <c r="L1056" s="5" t="e">
        <f t="shared" si="191"/>
        <v>#N/A</v>
      </c>
      <c r="T1056" s="25">
        <f t="shared" si="193"/>
        <v>0</v>
      </c>
      <c r="U1056" s="25">
        <f t="shared" si="194"/>
        <v>0</v>
      </c>
      <c r="V1056" s="25">
        <f t="shared" si="195"/>
        <v>0</v>
      </c>
      <c r="AA1056" s="11" t="e">
        <f t="shared" si="196"/>
        <v>#N/A</v>
      </c>
      <c r="AB1056" s="11" t="e">
        <f t="shared" si="197"/>
        <v>#N/A</v>
      </c>
      <c r="AC1056" s="11" t="e">
        <f t="shared" si="198"/>
        <v>#N/A</v>
      </c>
      <c r="AH1056" s="26" t="e">
        <f t="array" ref="AH1056">MEDIAN(IF(ISNUMBER(AA$3:AA$163),AA$3:AA$163))</f>
        <v>#NUM!</v>
      </c>
      <c r="AI1056" s="26" t="e">
        <f t="array" ref="AI1056">MEDIAN(IF(ISNUMBER(AB$3:AB$163),AB$3:AB$163))</f>
        <v>#NUM!</v>
      </c>
      <c r="AJ1056" s="26" t="e">
        <f t="array" ref="AJ1056">MEDIAN(IF(ISNUMBER(AC$3:AC$163),AC$3:AC$163))</f>
        <v>#NUM!</v>
      </c>
    </row>
    <row r="1057" spans="1:36" ht="15.75" x14ac:dyDescent="0.25">
      <c r="A1057" s="21"/>
      <c r="B1057" s="22"/>
      <c r="C1057" s="23"/>
      <c r="D1057" s="23"/>
      <c r="E1057" s="23"/>
      <c r="F1057" s="23"/>
      <c r="G1057" s="23"/>
      <c r="H1057" s="23"/>
      <c r="I1057" s="1"/>
      <c r="J1057" s="30" t="e">
        <f t="shared" si="192"/>
        <v>#VALUE!</v>
      </c>
      <c r="K1057" s="5" t="e">
        <f t="shared" si="190"/>
        <v>#N/A</v>
      </c>
      <c r="L1057" s="5" t="e">
        <f t="shared" si="191"/>
        <v>#N/A</v>
      </c>
      <c r="T1057" s="25">
        <f t="shared" si="193"/>
        <v>0</v>
      </c>
      <c r="U1057" s="25">
        <f t="shared" si="194"/>
        <v>0</v>
      </c>
      <c r="V1057" s="25">
        <f t="shared" si="195"/>
        <v>0</v>
      </c>
      <c r="AA1057" s="11" t="e">
        <f t="shared" si="196"/>
        <v>#N/A</v>
      </c>
      <c r="AB1057" s="11" t="e">
        <f t="shared" si="197"/>
        <v>#N/A</v>
      </c>
      <c r="AC1057" s="11" t="e">
        <f t="shared" si="198"/>
        <v>#N/A</v>
      </c>
      <c r="AH1057" s="26" t="e">
        <f t="array" ref="AH1057">MEDIAN(IF(ISNUMBER(AA$3:AA$163),AA$3:AA$163))</f>
        <v>#NUM!</v>
      </c>
      <c r="AI1057" s="26" t="e">
        <f t="array" ref="AI1057">MEDIAN(IF(ISNUMBER(AB$3:AB$163),AB$3:AB$163))</f>
        <v>#NUM!</v>
      </c>
      <c r="AJ1057" s="26" t="e">
        <f t="array" ref="AJ1057">MEDIAN(IF(ISNUMBER(AC$3:AC$163),AC$3:AC$163))</f>
        <v>#NUM!</v>
      </c>
    </row>
    <row r="1058" spans="1:36" ht="15.75" x14ac:dyDescent="0.25">
      <c r="A1058" s="21"/>
      <c r="B1058" s="22"/>
      <c r="C1058" s="23"/>
      <c r="D1058" s="23"/>
      <c r="E1058" s="23"/>
      <c r="F1058" s="23"/>
      <c r="G1058" s="23"/>
      <c r="H1058" s="23"/>
      <c r="I1058" s="1"/>
      <c r="J1058" s="30" t="e">
        <f t="shared" si="192"/>
        <v>#VALUE!</v>
      </c>
      <c r="K1058" s="5" t="e">
        <f t="shared" si="190"/>
        <v>#N/A</v>
      </c>
      <c r="L1058" s="5" t="e">
        <f t="shared" si="191"/>
        <v>#N/A</v>
      </c>
      <c r="T1058" s="25">
        <f t="shared" si="193"/>
        <v>0</v>
      </c>
      <c r="U1058" s="25">
        <f t="shared" si="194"/>
        <v>0</v>
      </c>
      <c r="V1058" s="25">
        <f t="shared" si="195"/>
        <v>0</v>
      </c>
      <c r="AA1058" s="11" t="e">
        <f t="shared" si="196"/>
        <v>#N/A</v>
      </c>
      <c r="AB1058" s="11" t="e">
        <f t="shared" si="197"/>
        <v>#N/A</v>
      </c>
      <c r="AC1058" s="11" t="e">
        <f t="shared" si="198"/>
        <v>#N/A</v>
      </c>
      <c r="AH1058" s="26" t="e">
        <f t="array" ref="AH1058">MEDIAN(IF(ISNUMBER(AA$3:AA$163),AA$3:AA$163))</f>
        <v>#NUM!</v>
      </c>
      <c r="AI1058" s="26" t="e">
        <f t="array" ref="AI1058">MEDIAN(IF(ISNUMBER(AB$3:AB$163),AB$3:AB$163))</f>
        <v>#NUM!</v>
      </c>
      <c r="AJ1058" s="26" t="e">
        <f t="array" ref="AJ1058">MEDIAN(IF(ISNUMBER(AC$3:AC$163),AC$3:AC$163))</f>
        <v>#NUM!</v>
      </c>
    </row>
    <row r="1059" spans="1:36" ht="15.75" x14ac:dyDescent="0.25">
      <c r="A1059" s="21"/>
      <c r="B1059" s="22"/>
      <c r="C1059" s="23"/>
      <c r="D1059" s="23"/>
      <c r="E1059" s="23"/>
      <c r="F1059" s="23"/>
      <c r="G1059" s="23"/>
      <c r="H1059" s="23"/>
      <c r="I1059" s="1"/>
      <c r="J1059" s="30" t="e">
        <f t="shared" si="192"/>
        <v>#VALUE!</v>
      </c>
      <c r="K1059" s="5" t="e">
        <f t="shared" si="190"/>
        <v>#N/A</v>
      </c>
      <c r="L1059" s="5" t="e">
        <f t="shared" si="191"/>
        <v>#N/A</v>
      </c>
      <c r="T1059" s="25">
        <f t="shared" si="193"/>
        <v>0</v>
      </c>
      <c r="U1059" s="25">
        <f t="shared" si="194"/>
        <v>0</v>
      </c>
      <c r="V1059" s="25">
        <f t="shared" si="195"/>
        <v>0</v>
      </c>
      <c r="AA1059" s="11" t="e">
        <f t="shared" si="196"/>
        <v>#N/A</v>
      </c>
      <c r="AB1059" s="11" t="e">
        <f t="shared" si="197"/>
        <v>#N/A</v>
      </c>
      <c r="AC1059" s="11" t="e">
        <f t="shared" si="198"/>
        <v>#N/A</v>
      </c>
      <c r="AH1059" s="26" t="e">
        <f t="array" ref="AH1059">MEDIAN(IF(ISNUMBER(AA$3:AA$163),AA$3:AA$163))</f>
        <v>#NUM!</v>
      </c>
      <c r="AI1059" s="26" t="e">
        <f t="array" ref="AI1059">MEDIAN(IF(ISNUMBER(AB$3:AB$163),AB$3:AB$163))</f>
        <v>#NUM!</v>
      </c>
      <c r="AJ1059" s="26" t="e">
        <f t="array" ref="AJ1059">MEDIAN(IF(ISNUMBER(AC$3:AC$163),AC$3:AC$163))</f>
        <v>#NUM!</v>
      </c>
    </row>
    <row r="1060" spans="1:36" ht="15.75" x14ac:dyDescent="0.25">
      <c r="A1060" s="21"/>
      <c r="B1060" s="22"/>
      <c r="C1060" s="23"/>
      <c r="D1060" s="23"/>
      <c r="E1060" s="23"/>
      <c r="F1060" s="23"/>
      <c r="G1060" s="23"/>
      <c r="H1060" s="23"/>
      <c r="I1060" s="1"/>
      <c r="J1060" s="30" t="e">
        <f t="shared" si="192"/>
        <v>#VALUE!</v>
      </c>
      <c r="K1060" s="5" t="e">
        <f t="shared" si="190"/>
        <v>#N/A</v>
      </c>
      <c r="L1060" s="5" t="e">
        <f t="shared" si="191"/>
        <v>#N/A</v>
      </c>
      <c r="T1060" s="25">
        <f t="shared" si="193"/>
        <v>0</v>
      </c>
      <c r="U1060" s="25">
        <f t="shared" si="194"/>
        <v>0</v>
      </c>
      <c r="V1060" s="25">
        <f t="shared" si="195"/>
        <v>0</v>
      </c>
      <c r="AA1060" s="11" t="e">
        <f t="shared" si="196"/>
        <v>#N/A</v>
      </c>
      <c r="AB1060" s="11" t="e">
        <f t="shared" si="197"/>
        <v>#N/A</v>
      </c>
      <c r="AC1060" s="11" t="e">
        <f t="shared" si="198"/>
        <v>#N/A</v>
      </c>
      <c r="AH1060" s="26" t="e">
        <f t="array" ref="AH1060">MEDIAN(IF(ISNUMBER(AA$3:AA$163),AA$3:AA$163))</f>
        <v>#NUM!</v>
      </c>
      <c r="AI1060" s="26" t="e">
        <f t="array" ref="AI1060">MEDIAN(IF(ISNUMBER(AB$3:AB$163),AB$3:AB$163))</f>
        <v>#NUM!</v>
      </c>
      <c r="AJ1060" s="26" t="e">
        <f t="array" ref="AJ1060">MEDIAN(IF(ISNUMBER(AC$3:AC$163),AC$3:AC$163))</f>
        <v>#NUM!</v>
      </c>
    </row>
    <row r="1061" spans="1:36" ht="15.75" x14ac:dyDescent="0.25">
      <c r="A1061" s="21"/>
      <c r="B1061" s="22"/>
      <c r="C1061" s="23"/>
      <c r="D1061" s="23"/>
      <c r="E1061" s="23"/>
      <c r="F1061" s="23"/>
      <c r="G1061" s="23"/>
      <c r="H1061" s="23"/>
      <c r="I1061" s="1"/>
      <c r="J1061" s="30" t="e">
        <f t="shared" si="192"/>
        <v>#VALUE!</v>
      </c>
      <c r="K1061" s="5" t="e">
        <f t="shared" si="190"/>
        <v>#N/A</v>
      </c>
      <c r="L1061" s="5" t="e">
        <f t="shared" si="191"/>
        <v>#N/A</v>
      </c>
      <c r="T1061" s="25">
        <f t="shared" si="193"/>
        <v>0</v>
      </c>
      <c r="U1061" s="25">
        <f t="shared" si="194"/>
        <v>0</v>
      </c>
      <c r="V1061" s="25">
        <f t="shared" si="195"/>
        <v>0</v>
      </c>
      <c r="AA1061" s="11" t="e">
        <f t="shared" si="196"/>
        <v>#N/A</v>
      </c>
      <c r="AB1061" s="11" t="e">
        <f t="shared" si="197"/>
        <v>#N/A</v>
      </c>
      <c r="AC1061" s="11" t="e">
        <f t="shared" si="198"/>
        <v>#N/A</v>
      </c>
      <c r="AH1061" s="26" t="e">
        <f t="array" ref="AH1061">MEDIAN(IF(ISNUMBER(AA$3:AA$163),AA$3:AA$163))</f>
        <v>#NUM!</v>
      </c>
      <c r="AI1061" s="26" t="e">
        <f t="array" ref="AI1061">MEDIAN(IF(ISNUMBER(AB$3:AB$163),AB$3:AB$163))</f>
        <v>#NUM!</v>
      </c>
      <c r="AJ1061" s="26" t="e">
        <f t="array" ref="AJ1061">MEDIAN(IF(ISNUMBER(AC$3:AC$163),AC$3:AC$163))</f>
        <v>#NUM!</v>
      </c>
    </row>
    <row r="1062" spans="1:36" ht="15.75" x14ac:dyDescent="0.25">
      <c r="A1062" s="21"/>
      <c r="B1062" s="22"/>
      <c r="C1062" s="23"/>
      <c r="D1062" s="23"/>
      <c r="E1062" s="23"/>
      <c r="F1062" s="23"/>
      <c r="G1062" s="23"/>
      <c r="H1062" s="23"/>
      <c r="I1062" s="1"/>
      <c r="J1062" s="30" t="e">
        <f t="shared" si="192"/>
        <v>#VALUE!</v>
      </c>
      <c r="K1062" s="5" t="e">
        <f t="shared" si="190"/>
        <v>#N/A</v>
      </c>
      <c r="L1062" s="5" t="e">
        <f t="shared" si="191"/>
        <v>#N/A</v>
      </c>
      <c r="T1062" s="25">
        <f t="shared" si="193"/>
        <v>0</v>
      </c>
      <c r="U1062" s="25">
        <f t="shared" si="194"/>
        <v>0</v>
      </c>
      <c r="V1062" s="25">
        <f t="shared" si="195"/>
        <v>0</v>
      </c>
      <c r="AA1062" s="11" t="e">
        <f t="shared" si="196"/>
        <v>#N/A</v>
      </c>
      <c r="AB1062" s="11" t="e">
        <f t="shared" si="197"/>
        <v>#N/A</v>
      </c>
      <c r="AC1062" s="11" t="e">
        <f t="shared" si="198"/>
        <v>#N/A</v>
      </c>
      <c r="AH1062" s="26" t="e">
        <f t="array" ref="AH1062">MEDIAN(IF(ISNUMBER(AA$3:AA$163),AA$3:AA$163))</f>
        <v>#NUM!</v>
      </c>
      <c r="AI1062" s="26" t="e">
        <f t="array" ref="AI1062">MEDIAN(IF(ISNUMBER(AB$3:AB$163),AB$3:AB$163))</f>
        <v>#NUM!</v>
      </c>
      <c r="AJ1062" s="26" t="e">
        <f t="array" ref="AJ1062">MEDIAN(IF(ISNUMBER(AC$3:AC$163),AC$3:AC$163))</f>
        <v>#NUM!</v>
      </c>
    </row>
    <row r="1063" spans="1:36" ht="15.75" x14ac:dyDescent="0.25">
      <c r="A1063" s="21"/>
      <c r="B1063" s="22"/>
      <c r="C1063" s="23"/>
      <c r="D1063" s="23"/>
      <c r="E1063" s="23"/>
      <c r="F1063" s="23"/>
      <c r="G1063" s="23"/>
      <c r="H1063" s="23"/>
      <c r="I1063" s="1"/>
      <c r="J1063" s="30" t="e">
        <f t="shared" si="192"/>
        <v>#VALUE!</v>
      </c>
      <c r="K1063" s="5" t="e">
        <f t="shared" si="190"/>
        <v>#N/A</v>
      </c>
      <c r="L1063" s="5" t="e">
        <f t="shared" si="191"/>
        <v>#N/A</v>
      </c>
      <c r="T1063" s="25">
        <f t="shared" si="193"/>
        <v>0</v>
      </c>
      <c r="U1063" s="25">
        <f t="shared" si="194"/>
        <v>0</v>
      </c>
      <c r="V1063" s="25">
        <f t="shared" si="195"/>
        <v>0</v>
      </c>
      <c r="AA1063" s="11" t="e">
        <f t="shared" si="196"/>
        <v>#N/A</v>
      </c>
      <c r="AB1063" s="11" t="e">
        <f t="shared" si="197"/>
        <v>#N/A</v>
      </c>
      <c r="AC1063" s="11" t="e">
        <f t="shared" si="198"/>
        <v>#N/A</v>
      </c>
      <c r="AH1063" s="26" t="e">
        <f t="array" ref="AH1063">MEDIAN(IF(ISNUMBER(AA$3:AA$163),AA$3:AA$163))</f>
        <v>#NUM!</v>
      </c>
      <c r="AI1063" s="26" t="e">
        <f t="array" ref="AI1063">MEDIAN(IF(ISNUMBER(AB$3:AB$163),AB$3:AB$163))</f>
        <v>#NUM!</v>
      </c>
      <c r="AJ1063" s="26" t="e">
        <f t="array" ref="AJ1063">MEDIAN(IF(ISNUMBER(AC$3:AC$163),AC$3:AC$163))</f>
        <v>#NUM!</v>
      </c>
    </row>
    <row r="1064" spans="1:36" ht="15.75" x14ac:dyDescent="0.25">
      <c r="A1064" s="21"/>
      <c r="B1064" s="22"/>
      <c r="C1064" s="23"/>
      <c r="D1064" s="23"/>
      <c r="E1064" s="23"/>
      <c r="F1064" s="23"/>
      <c r="G1064" s="23"/>
      <c r="H1064" s="23"/>
      <c r="I1064" s="1"/>
      <c r="J1064" s="30" t="e">
        <f t="shared" si="192"/>
        <v>#VALUE!</v>
      </c>
      <c r="K1064" s="5" t="e">
        <f t="shared" si="190"/>
        <v>#N/A</v>
      </c>
      <c r="L1064" s="5" t="e">
        <f t="shared" si="191"/>
        <v>#N/A</v>
      </c>
      <c r="T1064" s="25">
        <f t="shared" si="193"/>
        <v>0</v>
      </c>
      <c r="U1064" s="25">
        <f t="shared" si="194"/>
        <v>0</v>
      </c>
      <c r="V1064" s="25">
        <f t="shared" si="195"/>
        <v>0</v>
      </c>
      <c r="AA1064" s="11" t="e">
        <f t="shared" si="196"/>
        <v>#N/A</v>
      </c>
      <c r="AB1064" s="11" t="e">
        <f t="shared" si="197"/>
        <v>#N/A</v>
      </c>
      <c r="AC1064" s="11" t="e">
        <f t="shared" si="198"/>
        <v>#N/A</v>
      </c>
      <c r="AH1064" s="26" t="e">
        <f t="array" ref="AH1064">MEDIAN(IF(ISNUMBER(AA$3:AA$163),AA$3:AA$163))</f>
        <v>#NUM!</v>
      </c>
      <c r="AI1064" s="26" t="e">
        <f t="array" ref="AI1064">MEDIAN(IF(ISNUMBER(AB$3:AB$163),AB$3:AB$163))</f>
        <v>#NUM!</v>
      </c>
      <c r="AJ1064" s="26" t="e">
        <f t="array" ref="AJ1064">MEDIAN(IF(ISNUMBER(AC$3:AC$163),AC$3:AC$163))</f>
        <v>#NUM!</v>
      </c>
    </row>
    <row r="1065" spans="1:36" ht="15.75" x14ac:dyDescent="0.25">
      <c r="A1065" s="21"/>
      <c r="B1065" s="22"/>
      <c r="C1065" s="23"/>
      <c r="D1065" s="23"/>
      <c r="E1065" s="23"/>
      <c r="F1065" s="23"/>
      <c r="G1065" s="23"/>
      <c r="H1065" s="23"/>
      <c r="I1065" s="1"/>
      <c r="J1065" s="30" t="e">
        <f t="shared" si="192"/>
        <v>#VALUE!</v>
      </c>
      <c r="K1065" s="5" t="e">
        <f t="shared" si="190"/>
        <v>#N/A</v>
      </c>
      <c r="L1065" s="5" t="e">
        <f t="shared" si="191"/>
        <v>#N/A</v>
      </c>
      <c r="T1065" s="25">
        <f t="shared" si="193"/>
        <v>0</v>
      </c>
      <c r="U1065" s="25">
        <f t="shared" si="194"/>
        <v>0</v>
      </c>
      <c r="V1065" s="25">
        <f t="shared" si="195"/>
        <v>0</v>
      </c>
      <c r="AA1065" s="11" t="e">
        <f t="shared" si="196"/>
        <v>#N/A</v>
      </c>
      <c r="AB1065" s="11" t="e">
        <f t="shared" si="197"/>
        <v>#N/A</v>
      </c>
      <c r="AC1065" s="11" t="e">
        <f t="shared" si="198"/>
        <v>#N/A</v>
      </c>
      <c r="AH1065" s="26" t="e">
        <f t="array" ref="AH1065">MEDIAN(IF(ISNUMBER(AA$3:AA$163),AA$3:AA$163))</f>
        <v>#NUM!</v>
      </c>
      <c r="AI1065" s="26" t="e">
        <f t="array" ref="AI1065">MEDIAN(IF(ISNUMBER(AB$3:AB$163),AB$3:AB$163))</f>
        <v>#NUM!</v>
      </c>
      <c r="AJ1065" s="26" t="e">
        <f t="array" ref="AJ1065">MEDIAN(IF(ISNUMBER(AC$3:AC$163),AC$3:AC$163))</f>
        <v>#NUM!</v>
      </c>
    </row>
    <row r="1066" spans="1:36" ht="15.75" x14ac:dyDescent="0.25">
      <c r="A1066" s="21"/>
      <c r="B1066" s="22"/>
      <c r="C1066" s="23"/>
      <c r="D1066" s="23"/>
      <c r="E1066" s="23"/>
      <c r="F1066" s="23"/>
      <c r="G1066" s="23"/>
      <c r="H1066" s="23"/>
      <c r="I1066" s="1"/>
      <c r="J1066" s="30" t="e">
        <f t="shared" si="192"/>
        <v>#VALUE!</v>
      </c>
      <c r="K1066" s="5" t="e">
        <f t="shared" si="190"/>
        <v>#N/A</v>
      </c>
      <c r="L1066" s="5" t="e">
        <f t="shared" si="191"/>
        <v>#N/A</v>
      </c>
      <c r="T1066" s="25">
        <f t="shared" si="193"/>
        <v>0</v>
      </c>
      <c r="U1066" s="25">
        <f t="shared" si="194"/>
        <v>0</v>
      </c>
      <c r="V1066" s="25">
        <f t="shared" si="195"/>
        <v>0</v>
      </c>
      <c r="AA1066" s="11" t="e">
        <f t="shared" si="196"/>
        <v>#N/A</v>
      </c>
      <c r="AB1066" s="11" t="e">
        <f t="shared" si="197"/>
        <v>#N/A</v>
      </c>
      <c r="AC1066" s="11" t="e">
        <f t="shared" si="198"/>
        <v>#N/A</v>
      </c>
      <c r="AH1066" s="26" t="e">
        <f t="array" ref="AH1066">MEDIAN(IF(ISNUMBER(AA$3:AA$163),AA$3:AA$163))</f>
        <v>#NUM!</v>
      </c>
      <c r="AI1066" s="26" t="e">
        <f t="array" ref="AI1066">MEDIAN(IF(ISNUMBER(AB$3:AB$163),AB$3:AB$163))</f>
        <v>#NUM!</v>
      </c>
      <c r="AJ1066" s="26" t="e">
        <f t="array" ref="AJ1066">MEDIAN(IF(ISNUMBER(AC$3:AC$163),AC$3:AC$163))</f>
        <v>#NUM!</v>
      </c>
    </row>
    <row r="1067" spans="1:36" ht="15.75" x14ac:dyDescent="0.25">
      <c r="A1067" s="21"/>
      <c r="B1067" s="22"/>
      <c r="C1067" s="23"/>
      <c r="D1067" s="23"/>
      <c r="E1067" s="23"/>
      <c r="F1067" s="23"/>
      <c r="G1067" s="23"/>
      <c r="H1067" s="23"/>
      <c r="I1067" s="1"/>
      <c r="J1067" s="30" t="e">
        <f t="shared" si="192"/>
        <v>#VALUE!</v>
      </c>
      <c r="K1067" s="5" t="e">
        <f t="shared" si="190"/>
        <v>#N/A</v>
      </c>
      <c r="L1067" s="5" t="e">
        <f t="shared" si="191"/>
        <v>#N/A</v>
      </c>
      <c r="T1067" s="25">
        <f t="shared" si="193"/>
        <v>0</v>
      </c>
      <c r="U1067" s="25">
        <f t="shared" si="194"/>
        <v>0</v>
      </c>
      <c r="V1067" s="25">
        <f t="shared" si="195"/>
        <v>0</v>
      </c>
      <c r="AA1067" s="11" t="e">
        <f t="shared" si="196"/>
        <v>#N/A</v>
      </c>
      <c r="AB1067" s="11" t="e">
        <f t="shared" si="197"/>
        <v>#N/A</v>
      </c>
      <c r="AC1067" s="11" t="e">
        <f t="shared" si="198"/>
        <v>#N/A</v>
      </c>
      <c r="AH1067" s="26" t="e">
        <f t="array" ref="AH1067">MEDIAN(IF(ISNUMBER(AA$3:AA$163),AA$3:AA$163))</f>
        <v>#NUM!</v>
      </c>
      <c r="AI1067" s="26" t="e">
        <f t="array" ref="AI1067">MEDIAN(IF(ISNUMBER(AB$3:AB$163),AB$3:AB$163))</f>
        <v>#NUM!</v>
      </c>
      <c r="AJ1067" s="26" t="e">
        <f t="array" ref="AJ1067">MEDIAN(IF(ISNUMBER(AC$3:AC$163),AC$3:AC$163))</f>
        <v>#NUM!</v>
      </c>
    </row>
    <row r="1068" spans="1:36" ht="15.75" x14ac:dyDescent="0.25">
      <c r="A1068" s="21"/>
      <c r="B1068" s="22"/>
      <c r="C1068" s="23"/>
      <c r="D1068" s="23"/>
      <c r="E1068" s="23"/>
      <c r="F1068" s="23"/>
      <c r="G1068" s="23"/>
      <c r="H1068" s="23"/>
      <c r="I1068" s="1"/>
      <c r="J1068" s="30" t="e">
        <f t="shared" si="192"/>
        <v>#VALUE!</v>
      </c>
      <c r="K1068" s="5" t="e">
        <f t="shared" si="190"/>
        <v>#N/A</v>
      </c>
      <c r="L1068" s="5" t="e">
        <f t="shared" si="191"/>
        <v>#N/A</v>
      </c>
      <c r="T1068" s="25">
        <f t="shared" si="193"/>
        <v>0</v>
      </c>
      <c r="U1068" s="25">
        <f t="shared" si="194"/>
        <v>0</v>
      </c>
      <c r="V1068" s="25">
        <f t="shared" si="195"/>
        <v>0</v>
      </c>
      <c r="AA1068" s="11" t="e">
        <f t="shared" si="196"/>
        <v>#N/A</v>
      </c>
      <c r="AB1068" s="11" t="e">
        <f t="shared" si="197"/>
        <v>#N/A</v>
      </c>
      <c r="AC1068" s="11" t="e">
        <f t="shared" si="198"/>
        <v>#N/A</v>
      </c>
      <c r="AH1068" s="26" t="e">
        <f t="array" ref="AH1068">MEDIAN(IF(ISNUMBER(AA$3:AA$163),AA$3:AA$163))</f>
        <v>#NUM!</v>
      </c>
      <c r="AI1068" s="26" t="e">
        <f t="array" ref="AI1068">MEDIAN(IF(ISNUMBER(AB$3:AB$163),AB$3:AB$163))</f>
        <v>#NUM!</v>
      </c>
      <c r="AJ1068" s="26" t="e">
        <f t="array" ref="AJ1068">MEDIAN(IF(ISNUMBER(AC$3:AC$163),AC$3:AC$163))</f>
        <v>#NUM!</v>
      </c>
    </row>
    <row r="1069" spans="1:36" ht="15.75" x14ac:dyDescent="0.25">
      <c r="A1069" s="21"/>
      <c r="B1069" s="22"/>
      <c r="C1069" s="23"/>
      <c r="D1069" s="23"/>
      <c r="E1069" s="23"/>
      <c r="F1069" s="23"/>
      <c r="G1069" s="23"/>
      <c r="H1069" s="23"/>
      <c r="I1069" s="1"/>
      <c r="J1069" s="30" t="e">
        <f t="shared" si="192"/>
        <v>#VALUE!</v>
      </c>
      <c r="K1069" s="5" t="e">
        <f t="shared" si="190"/>
        <v>#N/A</v>
      </c>
      <c r="L1069" s="5" t="e">
        <f t="shared" si="191"/>
        <v>#N/A</v>
      </c>
      <c r="T1069" s="25">
        <f t="shared" si="193"/>
        <v>0</v>
      </c>
      <c r="U1069" s="25">
        <f t="shared" si="194"/>
        <v>0</v>
      </c>
      <c r="V1069" s="25">
        <f t="shared" si="195"/>
        <v>0</v>
      </c>
      <c r="AA1069" s="11" t="e">
        <f t="shared" si="196"/>
        <v>#N/A</v>
      </c>
      <c r="AB1069" s="11" t="e">
        <f t="shared" si="197"/>
        <v>#N/A</v>
      </c>
      <c r="AC1069" s="11" t="e">
        <f t="shared" si="198"/>
        <v>#N/A</v>
      </c>
      <c r="AH1069" s="26" t="e">
        <f t="array" ref="AH1069">MEDIAN(IF(ISNUMBER(AA$3:AA$163),AA$3:AA$163))</f>
        <v>#NUM!</v>
      </c>
      <c r="AI1069" s="26" t="e">
        <f t="array" ref="AI1069">MEDIAN(IF(ISNUMBER(AB$3:AB$163),AB$3:AB$163))</f>
        <v>#NUM!</v>
      </c>
      <c r="AJ1069" s="26" t="e">
        <f t="array" ref="AJ1069">MEDIAN(IF(ISNUMBER(AC$3:AC$163),AC$3:AC$163))</f>
        <v>#NUM!</v>
      </c>
    </row>
    <row r="1070" spans="1:36" ht="15.75" x14ac:dyDescent="0.25">
      <c r="A1070" s="21"/>
      <c r="B1070" s="22"/>
      <c r="C1070" s="23"/>
      <c r="D1070" s="23"/>
      <c r="E1070" s="23"/>
      <c r="F1070" s="23"/>
      <c r="G1070" s="23"/>
      <c r="H1070" s="23"/>
      <c r="I1070" s="1"/>
      <c r="J1070" s="30" t="e">
        <f t="shared" si="192"/>
        <v>#VALUE!</v>
      </c>
      <c r="K1070" s="5" t="e">
        <f t="shared" si="190"/>
        <v>#N/A</v>
      </c>
      <c r="L1070" s="5" t="e">
        <f t="shared" si="191"/>
        <v>#N/A</v>
      </c>
      <c r="T1070" s="25">
        <f t="shared" si="193"/>
        <v>0</v>
      </c>
      <c r="U1070" s="25">
        <f t="shared" si="194"/>
        <v>0</v>
      </c>
      <c r="V1070" s="25">
        <f t="shared" si="195"/>
        <v>0</v>
      </c>
      <c r="AA1070" s="11" t="e">
        <f t="shared" si="196"/>
        <v>#N/A</v>
      </c>
      <c r="AB1070" s="11" t="e">
        <f t="shared" si="197"/>
        <v>#N/A</v>
      </c>
      <c r="AC1070" s="11" t="e">
        <f t="shared" si="198"/>
        <v>#N/A</v>
      </c>
      <c r="AH1070" s="26" t="e">
        <f t="array" ref="AH1070">MEDIAN(IF(ISNUMBER(AA$3:AA$163),AA$3:AA$163))</f>
        <v>#NUM!</v>
      </c>
      <c r="AI1070" s="26" t="e">
        <f t="array" ref="AI1070">MEDIAN(IF(ISNUMBER(AB$3:AB$163),AB$3:AB$163))</f>
        <v>#NUM!</v>
      </c>
      <c r="AJ1070" s="26" t="e">
        <f t="array" ref="AJ1070">MEDIAN(IF(ISNUMBER(AC$3:AC$163),AC$3:AC$163))</f>
        <v>#NUM!</v>
      </c>
    </row>
    <row r="1071" spans="1:36" ht="15.75" x14ac:dyDescent="0.25">
      <c r="A1071" s="21"/>
      <c r="B1071" s="22"/>
      <c r="C1071" s="23"/>
      <c r="D1071" s="23"/>
      <c r="E1071" s="23"/>
      <c r="F1071" s="23"/>
      <c r="G1071" s="23"/>
      <c r="H1071" s="23"/>
      <c r="I1071" s="1"/>
      <c r="J1071" s="30" t="e">
        <f t="shared" si="192"/>
        <v>#VALUE!</v>
      </c>
      <c r="K1071" s="5" t="e">
        <f t="shared" si="190"/>
        <v>#N/A</v>
      </c>
      <c r="L1071" s="5" t="e">
        <f t="shared" si="191"/>
        <v>#N/A</v>
      </c>
      <c r="T1071" s="25">
        <f t="shared" si="193"/>
        <v>0</v>
      </c>
      <c r="U1071" s="25">
        <f t="shared" si="194"/>
        <v>0</v>
      </c>
      <c r="V1071" s="25">
        <f t="shared" si="195"/>
        <v>0</v>
      </c>
      <c r="AA1071" s="11" t="e">
        <f t="shared" si="196"/>
        <v>#N/A</v>
      </c>
      <c r="AB1071" s="11" t="e">
        <f t="shared" si="197"/>
        <v>#N/A</v>
      </c>
      <c r="AC1071" s="11" t="e">
        <f t="shared" si="198"/>
        <v>#N/A</v>
      </c>
      <c r="AH1071" s="26" t="e">
        <f t="array" ref="AH1071">MEDIAN(IF(ISNUMBER(AA$3:AA$163),AA$3:AA$163))</f>
        <v>#NUM!</v>
      </c>
      <c r="AI1071" s="26" t="e">
        <f t="array" ref="AI1071">MEDIAN(IF(ISNUMBER(AB$3:AB$163),AB$3:AB$163))</f>
        <v>#NUM!</v>
      </c>
      <c r="AJ1071" s="26" t="e">
        <f t="array" ref="AJ1071">MEDIAN(IF(ISNUMBER(AC$3:AC$163),AC$3:AC$163))</f>
        <v>#NUM!</v>
      </c>
    </row>
    <row r="1072" spans="1:36" ht="15.75" x14ac:dyDescent="0.25">
      <c r="A1072" s="21"/>
      <c r="B1072" s="22"/>
      <c r="C1072" s="23"/>
      <c r="D1072" s="23"/>
      <c r="E1072" s="23"/>
      <c r="F1072" s="23"/>
      <c r="G1072" s="23"/>
      <c r="H1072" s="23"/>
      <c r="I1072" s="1"/>
      <c r="J1072" s="30" t="e">
        <f t="shared" si="192"/>
        <v>#VALUE!</v>
      </c>
      <c r="K1072" s="5" t="e">
        <f t="shared" si="190"/>
        <v>#N/A</v>
      </c>
      <c r="L1072" s="5" t="e">
        <f t="shared" si="191"/>
        <v>#N/A</v>
      </c>
      <c r="T1072" s="25">
        <f t="shared" si="193"/>
        <v>0</v>
      </c>
      <c r="U1072" s="25">
        <f t="shared" si="194"/>
        <v>0</v>
      </c>
      <c r="V1072" s="25">
        <f t="shared" si="195"/>
        <v>0</v>
      </c>
      <c r="AA1072" s="11" t="e">
        <f t="shared" si="196"/>
        <v>#N/A</v>
      </c>
      <c r="AB1072" s="11" t="e">
        <f t="shared" si="197"/>
        <v>#N/A</v>
      </c>
      <c r="AC1072" s="11" t="e">
        <f t="shared" si="198"/>
        <v>#N/A</v>
      </c>
      <c r="AH1072" s="26" t="e">
        <f t="array" ref="AH1072">MEDIAN(IF(ISNUMBER(AA$3:AA$163),AA$3:AA$163))</f>
        <v>#NUM!</v>
      </c>
      <c r="AI1072" s="26" t="e">
        <f t="array" ref="AI1072">MEDIAN(IF(ISNUMBER(AB$3:AB$163),AB$3:AB$163))</f>
        <v>#NUM!</v>
      </c>
      <c r="AJ1072" s="26" t="e">
        <f t="array" ref="AJ1072">MEDIAN(IF(ISNUMBER(AC$3:AC$163),AC$3:AC$163))</f>
        <v>#NUM!</v>
      </c>
    </row>
    <row r="1073" spans="1:36" ht="15.75" x14ac:dyDescent="0.25">
      <c r="A1073" s="21"/>
      <c r="B1073" s="22"/>
      <c r="C1073" s="23"/>
      <c r="D1073" s="23"/>
      <c r="E1073" s="23"/>
      <c r="F1073" s="23"/>
      <c r="G1073" s="23"/>
      <c r="H1073" s="23"/>
      <c r="I1073" s="1"/>
      <c r="J1073" s="30" t="e">
        <f t="shared" si="192"/>
        <v>#VALUE!</v>
      </c>
      <c r="K1073" s="5" t="e">
        <f t="shared" si="190"/>
        <v>#N/A</v>
      </c>
      <c r="L1073" s="5" t="e">
        <f t="shared" si="191"/>
        <v>#N/A</v>
      </c>
      <c r="T1073" s="25">
        <f t="shared" si="193"/>
        <v>0</v>
      </c>
      <c r="U1073" s="25">
        <f t="shared" si="194"/>
        <v>0</v>
      </c>
      <c r="V1073" s="25">
        <f t="shared" si="195"/>
        <v>0</v>
      </c>
      <c r="AA1073" s="11" t="e">
        <f t="shared" si="196"/>
        <v>#N/A</v>
      </c>
      <c r="AB1073" s="11" t="e">
        <f t="shared" si="197"/>
        <v>#N/A</v>
      </c>
      <c r="AC1073" s="11" t="e">
        <f t="shared" si="198"/>
        <v>#N/A</v>
      </c>
      <c r="AH1073" s="26" t="e">
        <f t="array" ref="AH1073">MEDIAN(IF(ISNUMBER(AA$3:AA$163),AA$3:AA$163))</f>
        <v>#NUM!</v>
      </c>
      <c r="AI1073" s="26" t="e">
        <f t="array" ref="AI1073">MEDIAN(IF(ISNUMBER(AB$3:AB$163),AB$3:AB$163))</f>
        <v>#NUM!</v>
      </c>
      <c r="AJ1073" s="26" t="e">
        <f t="array" ref="AJ1073">MEDIAN(IF(ISNUMBER(AC$3:AC$163),AC$3:AC$163))</f>
        <v>#NUM!</v>
      </c>
    </row>
    <row r="1074" spans="1:36" ht="15.75" x14ac:dyDescent="0.25">
      <c r="A1074" s="21"/>
      <c r="B1074" s="22"/>
      <c r="C1074" s="23"/>
      <c r="D1074" s="23"/>
      <c r="E1074" s="23"/>
      <c r="F1074" s="23"/>
      <c r="G1074" s="23"/>
      <c r="H1074" s="23"/>
      <c r="I1074" s="1"/>
      <c r="J1074" s="30" t="e">
        <f t="shared" si="192"/>
        <v>#VALUE!</v>
      </c>
      <c r="K1074" s="5" t="e">
        <f t="shared" si="190"/>
        <v>#N/A</v>
      </c>
      <c r="L1074" s="5" t="e">
        <f t="shared" si="191"/>
        <v>#N/A</v>
      </c>
      <c r="T1074" s="25">
        <f t="shared" si="193"/>
        <v>0</v>
      </c>
      <c r="U1074" s="25">
        <f t="shared" si="194"/>
        <v>0</v>
      </c>
      <c r="V1074" s="25">
        <f t="shared" si="195"/>
        <v>0</v>
      </c>
      <c r="AA1074" s="11" t="e">
        <f t="shared" si="196"/>
        <v>#N/A</v>
      </c>
      <c r="AB1074" s="11" t="e">
        <f t="shared" si="197"/>
        <v>#N/A</v>
      </c>
      <c r="AC1074" s="11" t="e">
        <f t="shared" si="198"/>
        <v>#N/A</v>
      </c>
      <c r="AH1074" s="26" t="e">
        <f t="array" ref="AH1074">MEDIAN(IF(ISNUMBER(AA$3:AA$163),AA$3:AA$163))</f>
        <v>#NUM!</v>
      </c>
      <c r="AI1074" s="26" t="e">
        <f t="array" ref="AI1074">MEDIAN(IF(ISNUMBER(AB$3:AB$163),AB$3:AB$163))</f>
        <v>#NUM!</v>
      </c>
      <c r="AJ1074" s="26" t="e">
        <f t="array" ref="AJ1074">MEDIAN(IF(ISNUMBER(AC$3:AC$163),AC$3:AC$163))</f>
        <v>#NUM!</v>
      </c>
    </row>
    <row r="1075" spans="1:36" ht="15.75" x14ac:dyDescent="0.25">
      <c r="A1075" s="21"/>
      <c r="B1075" s="22"/>
      <c r="C1075" s="23"/>
      <c r="D1075" s="23"/>
      <c r="E1075" s="23"/>
      <c r="F1075" s="23"/>
      <c r="G1075" s="23"/>
      <c r="H1075" s="23"/>
      <c r="I1075" s="1"/>
      <c r="J1075" s="30" t="e">
        <f t="shared" si="192"/>
        <v>#VALUE!</v>
      </c>
      <c r="K1075" s="5" t="e">
        <f t="shared" si="190"/>
        <v>#N/A</v>
      </c>
      <c r="L1075" s="5" t="e">
        <f t="shared" si="191"/>
        <v>#N/A</v>
      </c>
      <c r="T1075" s="25">
        <f t="shared" si="193"/>
        <v>0</v>
      </c>
      <c r="U1075" s="25">
        <f t="shared" si="194"/>
        <v>0</v>
      </c>
      <c r="V1075" s="25">
        <f t="shared" si="195"/>
        <v>0</v>
      </c>
      <c r="AA1075" s="11" t="e">
        <f t="shared" si="196"/>
        <v>#N/A</v>
      </c>
      <c r="AB1075" s="11" t="e">
        <f t="shared" si="197"/>
        <v>#N/A</v>
      </c>
      <c r="AC1075" s="11" t="e">
        <f t="shared" si="198"/>
        <v>#N/A</v>
      </c>
      <c r="AH1075" s="26" t="e">
        <f t="array" ref="AH1075">MEDIAN(IF(ISNUMBER(AA$3:AA$163),AA$3:AA$163))</f>
        <v>#NUM!</v>
      </c>
      <c r="AI1075" s="26" t="e">
        <f t="array" ref="AI1075">MEDIAN(IF(ISNUMBER(AB$3:AB$163),AB$3:AB$163))</f>
        <v>#NUM!</v>
      </c>
      <c r="AJ1075" s="26" t="e">
        <f t="array" ref="AJ1075">MEDIAN(IF(ISNUMBER(AC$3:AC$163),AC$3:AC$163))</f>
        <v>#NUM!</v>
      </c>
    </row>
    <row r="1076" spans="1:36" ht="15.75" x14ac:dyDescent="0.25">
      <c r="A1076" s="21"/>
      <c r="B1076" s="22"/>
      <c r="C1076" s="23"/>
      <c r="D1076" s="23"/>
      <c r="E1076" s="23"/>
      <c r="F1076" s="23"/>
      <c r="G1076" s="23"/>
      <c r="H1076" s="23"/>
      <c r="I1076" s="1"/>
      <c r="J1076" s="30" t="e">
        <f t="shared" si="192"/>
        <v>#VALUE!</v>
      </c>
      <c r="K1076" s="5" t="e">
        <f t="shared" si="190"/>
        <v>#N/A</v>
      </c>
      <c r="L1076" s="5" t="e">
        <f t="shared" si="191"/>
        <v>#N/A</v>
      </c>
      <c r="T1076" s="25">
        <f t="shared" si="193"/>
        <v>0</v>
      </c>
      <c r="U1076" s="25">
        <f t="shared" si="194"/>
        <v>0</v>
      </c>
      <c r="V1076" s="25">
        <f t="shared" si="195"/>
        <v>0</v>
      </c>
      <c r="AA1076" s="11" t="e">
        <f t="shared" si="196"/>
        <v>#N/A</v>
      </c>
      <c r="AB1076" s="11" t="e">
        <f t="shared" si="197"/>
        <v>#N/A</v>
      </c>
      <c r="AC1076" s="11" t="e">
        <f t="shared" si="198"/>
        <v>#N/A</v>
      </c>
      <c r="AH1076" s="26" t="e">
        <f t="array" ref="AH1076">MEDIAN(IF(ISNUMBER(AA$3:AA$163),AA$3:AA$163))</f>
        <v>#NUM!</v>
      </c>
      <c r="AI1076" s="26" t="e">
        <f t="array" ref="AI1076">MEDIAN(IF(ISNUMBER(AB$3:AB$163),AB$3:AB$163))</f>
        <v>#NUM!</v>
      </c>
      <c r="AJ1076" s="26" t="e">
        <f t="array" ref="AJ1076">MEDIAN(IF(ISNUMBER(AC$3:AC$163),AC$3:AC$163))</f>
        <v>#NUM!</v>
      </c>
    </row>
    <row r="1077" spans="1:36" ht="15.75" x14ac:dyDescent="0.25">
      <c r="A1077" s="21"/>
      <c r="B1077" s="22"/>
      <c r="C1077" s="23"/>
      <c r="D1077" s="23"/>
      <c r="E1077" s="23"/>
      <c r="F1077" s="23"/>
      <c r="G1077" s="23"/>
      <c r="H1077" s="23"/>
      <c r="I1077" s="1"/>
      <c r="J1077" s="30" t="e">
        <f t="shared" si="192"/>
        <v>#VALUE!</v>
      </c>
      <c r="K1077" s="5" t="e">
        <f t="shared" si="190"/>
        <v>#N/A</v>
      </c>
      <c r="L1077" s="5" t="e">
        <f t="shared" si="191"/>
        <v>#N/A</v>
      </c>
      <c r="T1077" s="25">
        <f t="shared" si="193"/>
        <v>0</v>
      </c>
      <c r="U1077" s="25">
        <f t="shared" si="194"/>
        <v>0</v>
      </c>
      <c r="V1077" s="25">
        <f t="shared" si="195"/>
        <v>0</v>
      </c>
      <c r="AA1077" s="11" t="e">
        <f t="shared" si="196"/>
        <v>#N/A</v>
      </c>
      <c r="AB1077" s="11" t="e">
        <f t="shared" si="197"/>
        <v>#N/A</v>
      </c>
      <c r="AC1077" s="11" t="e">
        <f t="shared" si="198"/>
        <v>#N/A</v>
      </c>
      <c r="AH1077" s="26" t="e">
        <f t="array" ref="AH1077">MEDIAN(IF(ISNUMBER(AA$3:AA$163),AA$3:AA$163))</f>
        <v>#NUM!</v>
      </c>
      <c r="AI1077" s="26" t="e">
        <f t="array" ref="AI1077">MEDIAN(IF(ISNUMBER(AB$3:AB$163),AB$3:AB$163))</f>
        <v>#NUM!</v>
      </c>
      <c r="AJ1077" s="26" t="e">
        <f t="array" ref="AJ1077">MEDIAN(IF(ISNUMBER(AC$3:AC$163),AC$3:AC$163))</f>
        <v>#NUM!</v>
      </c>
    </row>
    <row r="1078" spans="1:36" ht="15.75" x14ac:dyDescent="0.25">
      <c r="A1078" s="21"/>
      <c r="B1078" s="22"/>
      <c r="C1078" s="23"/>
      <c r="D1078" s="23"/>
      <c r="E1078" s="23"/>
      <c r="F1078" s="23"/>
      <c r="G1078" s="23"/>
      <c r="H1078" s="23"/>
      <c r="I1078" s="1"/>
      <c r="J1078" s="30" t="e">
        <f t="shared" si="192"/>
        <v>#VALUE!</v>
      </c>
      <c r="K1078" s="5" t="e">
        <f t="shared" si="190"/>
        <v>#N/A</v>
      </c>
      <c r="L1078" s="5" t="e">
        <f t="shared" si="191"/>
        <v>#N/A</v>
      </c>
      <c r="T1078" s="25">
        <f t="shared" si="193"/>
        <v>0</v>
      </c>
      <c r="U1078" s="25">
        <f t="shared" si="194"/>
        <v>0</v>
      </c>
      <c r="V1078" s="25">
        <f t="shared" si="195"/>
        <v>0</v>
      </c>
      <c r="AA1078" s="11" t="e">
        <f t="shared" si="196"/>
        <v>#N/A</v>
      </c>
      <c r="AB1078" s="11" t="e">
        <f t="shared" si="197"/>
        <v>#N/A</v>
      </c>
      <c r="AC1078" s="11" t="e">
        <f t="shared" si="198"/>
        <v>#N/A</v>
      </c>
      <c r="AH1078" s="26" t="e">
        <f t="array" ref="AH1078">MEDIAN(IF(ISNUMBER(AA$3:AA$163),AA$3:AA$163))</f>
        <v>#NUM!</v>
      </c>
      <c r="AI1078" s="26" t="e">
        <f t="array" ref="AI1078">MEDIAN(IF(ISNUMBER(AB$3:AB$163),AB$3:AB$163))</f>
        <v>#NUM!</v>
      </c>
      <c r="AJ1078" s="26" t="e">
        <f t="array" ref="AJ1078">MEDIAN(IF(ISNUMBER(AC$3:AC$163),AC$3:AC$163))</f>
        <v>#NUM!</v>
      </c>
    </row>
    <row r="1079" spans="1:36" ht="15.75" x14ac:dyDescent="0.25">
      <c r="A1079" s="21"/>
      <c r="B1079" s="22"/>
      <c r="C1079" s="23"/>
      <c r="D1079" s="23"/>
      <c r="E1079" s="23"/>
      <c r="F1079" s="23"/>
      <c r="G1079" s="23"/>
      <c r="H1079" s="23"/>
      <c r="I1079" s="1"/>
      <c r="J1079" s="30" t="e">
        <f t="shared" si="192"/>
        <v>#VALUE!</v>
      </c>
      <c r="K1079" s="5" t="e">
        <f t="shared" si="190"/>
        <v>#N/A</v>
      </c>
      <c r="L1079" s="5" t="e">
        <f t="shared" si="191"/>
        <v>#N/A</v>
      </c>
      <c r="T1079" s="25">
        <f t="shared" si="193"/>
        <v>0</v>
      </c>
      <c r="U1079" s="25">
        <f t="shared" si="194"/>
        <v>0</v>
      </c>
      <c r="V1079" s="25">
        <f t="shared" si="195"/>
        <v>0</v>
      </c>
      <c r="AA1079" s="11" t="e">
        <f t="shared" si="196"/>
        <v>#N/A</v>
      </c>
      <c r="AB1079" s="11" t="e">
        <f t="shared" si="197"/>
        <v>#N/A</v>
      </c>
      <c r="AC1079" s="11" t="e">
        <f t="shared" si="198"/>
        <v>#N/A</v>
      </c>
      <c r="AH1079" s="26" t="e">
        <f t="array" ref="AH1079">MEDIAN(IF(ISNUMBER(AA$3:AA$163),AA$3:AA$163))</f>
        <v>#NUM!</v>
      </c>
      <c r="AI1079" s="26" t="e">
        <f t="array" ref="AI1079">MEDIAN(IF(ISNUMBER(AB$3:AB$163),AB$3:AB$163))</f>
        <v>#NUM!</v>
      </c>
      <c r="AJ1079" s="26" t="e">
        <f t="array" ref="AJ1079">MEDIAN(IF(ISNUMBER(AC$3:AC$163),AC$3:AC$163))</f>
        <v>#NUM!</v>
      </c>
    </row>
    <row r="1080" spans="1:36" ht="15.75" x14ac:dyDescent="0.25">
      <c r="A1080" s="21"/>
      <c r="B1080" s="22"/>
      <c r="C1080" s="23"/>
      <c r="D1080" s="23"/>
      <c r="E1080" s="23"/>
      <c r="F1080" s="23"/>
      <c r="G1080" s="23"/>
      <c r="H1080" s="23"/>
      <c r="I1080" s="1"/>
      <c r="J1080" s="30" t="e">
        <f t="shared" si="192"/>
        <v>#VALUE!</v>
      </c>
      <c r="K1080" s="5" t="e">
        <f t="shared" si="190"/>
        <v>#N/A</v>
      </c>
      <c r="L1080" s="5" t="e">
        <f t="shared" si="191"/>
        <v>#N/A</v>
      </c>
      <c r="T1080" s="25">
        <f t="shared" si="193"/>
        <v>0</v>
      </c>
      <c r="U1080" s="25">
        <f t="shared" si="194"/>
        <v>0</v>
      </c>
      <c r="V1080" s="25">
        <f t="shared" si="195"/>
        <v>0</v>
      </c>
      <c r="AA1080" s="11" t="e">
        <f t="shared" si="196"/>
        <v>#N/A</v>
      </c>
      <c r="AB1080" s="11" t="e">
        <f t="shared" si="197"/>
        <v>#N/A</v>
      </c>
      <c r="AC1080" s="11" t="e">
        <f t="shared" si="198"/>
        <v>#N/A</v>
      </c>
      <c r="AH1080" s="26" t="e">
        <f t="array" ref="AH1080">MEDIAN(IF(ISNUMBER(AA$3:AA$163),AA$3:AA$163))</f>
        <v>#NUM!</v>
      </c>
      <c r="AI1080" s="26" t="e">
        <f t="array" ref="AI1080">MEDIAN(IF(ISNUMBER(AB$3:AB$163),AB$3:AB$163))</f>
        <v>#NUM!</v>
      </c>
      <c r="AJ1080" s="26" t="e">
        <f t="array" ref="AJ1080">MEDIAN(IF(ISNUMBER(AC$3:AC$163),AC$3:AC$163))</f>
        <v>#NUM!</v>
      </c>
    </row>
    <row r="1081" spans="1:36" ht="15.75" x14ac:dyDescent="0.25">
      <c r="A1081" s="21"/>
      <c r="B1081" s="22"/>
      <c r="C1081" s="23"/>
      <c r="D1081" s="23"/>
      <c r="E1081" s="23"/>
      <c r="F1081" s="23"/>
      <c r="G1081" s="23"/>
      <c r="H1081" s="23"/>
      <c r="I1081" s="1"/>
      <c r="J1081" s="30" t="e">
        <f t="shared" si="192"/>
        <v>#VALUE!</v>
      </c>
      <c r="K1081" s="5" t="e">
        <f t="shared" si="190"/>
        <v>#N/A</v>
      </c>
      <c r="L1081" s="5" t="e">
        <f t="shared" si="191"/>
        <v>#N/A</v>
      </c>
      <c r="T1081" s="25">
        <f t="shared" si="193"/>
        <v>0</v>
      </c>
      <c r="U1081" s="25">
        <f t="shared" si="194"/>
        <v>0</v>
      </c>
      <c r="V1081" s="25">
        <f t="shared" si="195"/>
        <v>0</v>
      </c>
      <c r="AA1081" s="11" t="e">
        <f t="shared" si="196"/>
        <v>#N/A</v>
      </c>
      <c r="AB1081" s="11" t="e">
        <f t="shared" si="197"/>
        <v>#N/A</v>
      </c>
      <c r="AC1081" s="11" t="e">
        <f t="shared" si="198"/>
        <v>#N/A</v>
      </c>
      <c r="AH1081" s="26" t="e">
        <f t="array" ref="AH1081">MEDIAN(IF(ISNUMBER(AA$3:AA$163),AA$3:AA$163))</f>
        <v>#NUM!</v>
      </c>
      <c r="AI1081" s="26" t="e">
        <f t="array" ref="AI1081">MEDIAN(IF(ISNUMBER(AB$3:AB$163),AB$3:AB$163))</f>
        <v>#NUM!</v>
      </c>
      <c r="AJ1081" s="26" t="e">
        <f t="array" ref="AJ1081">MEDIAN(IF(ISNUMBER(AC$3:AC$163),AC$3:AC$163))</f>
        <v>#NUM!</v>
      </c>
    </row>
    <row r="1082" spans="1:36" ht="15.75" x14ac:dyDescent="0.25">
      <c r="A1082" s="21"/>
      <c r="B1082" s="22"/>
      <c r="C1082" s="23"/>
      <c r="D1082" s="23"/>
      <c r="E1082" s="23"/>
      <c r="F1082" s="23"/>
      <c r="G1082" s="23"/>
      <c r="H1082" s="23"/>
      <c r="I1082" s="1"/>
      <c r="J1082" s="30" t="e">
        <f t="shared" si="192"/>
        <v>#VALUE!</v>
      </c>
      <c r="K1082" s="5" t="e">
        <f t="shared" si="190"/>
        <v>#N/A</v>
      </c>
      <c r="L1082" s="5" t="e">
        <f t="shared" si="191"/>
        <v>#N/A</v>
      </c>
      <c r="T1082" s="25">
        <f t="shared" si="193"/>
        <v>0</v>
      </c>
      <c r="U1082" s="25">
        <f t="shared" si="194"/>
        <v>0</v>
      </c>
      <c r="V1082" s="25">
        <f t="shared" si="195"/>
        <v>0</v>
      </c>
      <c r="AA1082" s="11" t="e">
        <f t="shared" si="196"/>
        <v>#N/A</v>
      </c>
      <c r="AB1082" s="11" t="e">
        <f t="shared" si="197"/>
        <v>#N/A</v>
      </c>
      <c r="AC1082" s="11" t="e">
        <f t="shared" si="198"/>
        <v>#N/A</v>
      </c>
      <c r="AH1082" s="26" t="e">
        <f t="array" ref="AH1082">MEDIAN(IF(ISNUMBER(AA$3:AA$163),AA$3:AA$163))</f>
        <v>#NUM!</v>
      </c>
      <c r="AI1082" s="26" t="e">
        <f t="array" ref="AI1082">MEDIAN(IF(ISNUMBER(AB$3:AB$163),AB$3:AB$163))</f>
        <v>#NUM!</v>
      </c>
      <c r="AJ1082" s="26" t="e">
        <f t="array" ref="AJ1082">MEDIAN(IF(ISNUMBER(AC$3:AC$163),AC$3:AC$163))</f>
        <v>#NUM!</v>
      </c>
    </row>
    <row r="1083" spans="1:36" ht="15.75" x14ac:dyDescent="0.25">
      <c r="A1083" s="21"/>
      <c r="B1083" s="22"/>
      <c r="C1083" s="23"/>
      <c r="D1083" s="23"/>
      <c r="E1083" s="23"/>
      <c r="F1083" s="23"/>
      <c r="G1083" s="23"/>
      <c r="H1083" s="23"/>
      <c r="I1083" s="1"/>
      <c r="J1083" s="30" t="e">
        <f t="shared" si="192"/>
        <v>#VALUE!</v>
      </c>
      <c r="K1083" s="5" t="e">
        <f t="shared" si="190"/>
        <v>#N/A</v>
      </c>
      <c r="L1083" s="5" t="e">
        <f t="shared" si="191"/>
        <v>#N/A</v>
      </c>
      <c r="T1083" s="25">
        <f t="shared" si="193"/>
        <v>0</v>
      </c>
      <c r="U1083" s="25">
        <f t="shared" si="194"/>
        <v>0</v>
      </c>
      <c r="V1083" s="25">
        <f t="shared" si="195"/>
        <v>0</v>
      </c>
      <c r="AA1083" s="11" t="e">
        <f t="shared" si="196"/>
        <v>#N/A</v>
      </c>
      <c r="AB1083" s="11" t="e">
        <f t="shared" si="197"/>
        <v>#N/A</v>
      </c>
      <c r="AC1083" s="11" t="e">
        <f t="shared" si="198"/>
        <v>#N/A</v>
      </c>
      <c r="AH1083" s="26" t="e">
        <f t="array" ref="AH1083">MEDIAN(IF(ISNUMBER(AA$3:AA$163),AA$3:AA$163))</f>
        <v>#NUM!</v>
      </c>
      <c r="AI1083" s="26" t="e">
        <f t="array" ref="AI1083">MEDIAN(IF(ISNUMBER(AB$3:AB$163),AB$3:AB$163))</f>
        <v>#NUM!</v>
      </c>
      <c r="AJ1083" s="26" t="e">
        <f t="array" ref="AJ1083">MEDIAN(IF(ISNUMBER(AC$3:AC$163),AC$3:AC$163))</f>
        <v>#NUM!</v>
      </c>
    </row>
    <row r="1084" spans="1:36" ht="15.75" x14ac:dyDescent="0.25">
      <c r="A1084" s="21"/>
      <c r="B1084" s="22"/>
      <c r="C1084" s="23"/>
      <c r="D1084" s="23"/>
      <c r="E1084" s="23"/>
      <c r="F1084" s="23"/>
      <c r="G1084" s="23"/>
      <c r="H1084" s="23"/>
      <c r="I1084" s="1"/>
      <c r="J1084" s="30" t="e">
        <f t="shared" si="192"/>
        <v>#VALUE!</v>
      </c>
      <c r="K1084" s="5" t="e">
        <f t="shared" si="190"/>
        <v>#N/A</v>
      </c>
      <c r="L1084" s="5" t="e">
        <f t="shared" si="191"/>
        <v>#N/A</v>
      </c>
      <c r="T1084" s="25">
        <f t="shared" si="193"/>
        <v>0</v>
      </c>
      <c r="U1084" s="25">
        <f t="shared" si="194"/>
        <v>0</v>
      </c>
      <c r="V1084" s="25">
        <f t="shared" si="195"/>
        <v>0</v>
      </c>
      <c r="AA1084" s="11" t="e">
        <f t="shared" si="196"/>
        <v>#N/A</v>
      </c>
      <c r="AB1084" s="11" t="e">
        <f t="shared" si="197"/>
        <v>#N/A</v>
      </c>
      <c r="AC1084" s="11" t="e">
        <f t="shared" si="198"/>
        <v>#N/A</v>
      </c>
      <c r="AH1084" s="26" t="e">
        <f t="array" ref="AH1084">MEDIAN(IF(ISNUMBER(AA$3:AA$163),AA$3:AA$163))</f>
        <v>#NUM!</v>
      </c>
      <c r="AI1084" s="26" t="e">
        <f t="array" ref="AI1084">MEDIAN(IF(ISNUMBER(AB$3:AB$163),AB$3:AB$163))</f>
        <v>#NUM!</v>
      </c>
      <c r="AJ1084" s="26" t="e">
        <f t="array" ref="AJ1084">MEDIAN(IF(ISNUMBER(AC$3:AC$163),AC$3:AC$163))</f>
        <v>#NUM!</v>
      </c>
    </row>
    <row r="1085" spans="1:36" ht="15.75" x14ac:dyDescent="0.25">
      <c r="A1085" s="21"/>
      <c r="B1085" s="22"/>
      <c r="C1085" s="23"/>
      <c r="D1085" s="23"/>
      <c r="E1085" s="23"/>
      <c r="F1085" s="23"/>
      <c r="G1085" s="23"/>
      <c r="H1085" s="23"/>
      <c r="I1085" s="1"/>
      <c r="J1085" s="30" t="e">
        <f t="shared" si="192"/>
        <v>#VALUE!</v>
      </c>
      <c r="K1085" s="5" t="e">
        <f t="shared" si="190"/>
        <v>#N/A</v>
      </c>
      <c r="L1085" s="5" t="e">
        <f t="shared" si="191"/>
        <v>#N/A</v>
      </c>
      <c r="T1085" s="25">
        <f t="shared" si="193"/>
        <v>0</v>
      </c>
      <c r="U1085" s="25">
        <f t="shared" si="194"/>
        <v>0</v>
      </c>
      <c r="V1085" s="25">
        <f t="shared" si="195"/>
        <v>0</v>
      </c>
      <c r="AA1085" s="11" t="e">
        <f t="shared" si="196"/>
        <v>#N/A</v>
      </c>
      <c r="AB1085" s="11" t="e">
        <f t="shared" si="197"/>
        <v>#N/A</v>
      </c>
      <c r="AC1085" s="11" t="e">
        <f t="shared" si="198"/>
        <v>#N/A</v>
      </c>
      <c r="AH1085" s="26" t="e">
        <f t="array" ref="AH1085">MEDIAN(IF(ISNUMBER(AA$3:AA$163),AA$3:AA$163))</f>
        <v>#NUM!</v>
      </c>
      <c r="AI1085" s="26" t="e">
        <f t="array" ref="AI1085">MEDIAN(IF(ISNUMBER(AB$3:AB$163),AB$3:AB$163))</f>
        <v>#NUM!</v>
      </c>
      <c r="AJ1085" s="26" t="e">
        <f t="array" ref="AJ1085">MEDIAN(IF(ISNUMBER(AC$3:AC$163),AC$3:AC$163))</f>
        <v>#NUM!</v>
      </c>
    </row>
    <row r="1086" spans="1:36" ht="15.75" x14ac:dyDescent="0.25">
      <c r="A1086" s="21"/>
      <c r="B1086" s="22"/>
      <c r="C1086" s="23"/>
      <c r="D1086" s="23"/>
      <c r="E1086" s="23"/>
      <c r="F1086" s="23"/>
      <c r="G1086" s="23"/>
      <c r="H1086" s="23"/>
      <c r="I1086" s="1"/>
      <c r="J1086" s="30" t="e">
        <f t="shared" si="192"/>
        <v>#VALUE!</v>
      </c>
      <c r="K1086" s="5" t="e">
        <f t="shared" si="190"/>
        <v>#N/A</v>
      </c>
      <c r="L1086" s="5" t="e">
        <f t="shared" si="191"/>
        <v>#N/A</v>
      </c>
      <c r="T1086" s="25">
        <f t="shared" si="193"/>
        <v>0</v>
      </c>
      <c r="U1086" s="25">
        <f t="shared" si="194"/>
        <v>0</v>
      </c>
      <c r="V1086" s="25">
        <f t="shared" si="195"/>
        <v>0</v>
      </c>
      <c r="AA1086" s="11" t="e">
        <f t="shared" si="196"/>
        <v>#N/A</v>
      </c>
      <c r="AB1086" s="11" t="e">
        <f t="shared" si="197"/>
        <v>#N/A</v>
      </c>
      <c r="AC1086" s="11" t="e">
        <f t="shared" si="198"/>
        <v>#N/A</v>
      </c>
      <c r="AH1086" s="26" t="e">
        <f t="array" ref="AH1086">MEDIAN(IF(ISNUMBER(AA$3:AA$163),AA$3:AA$163))</f>
        <v>#NUM!</v>
      </c>
      <c r="AI1086" s="26" t="e">
        <f t="array" ref="AI1086">MEDIAN(IF(ISNUMBER(AB$3:AB$163),AB$3:AB$163))</f>
        <v>#NUM!</v>
      </c>
      <c r="AJ1086" s="26" t="e">
        <f t="array" ref="AJ1086">MEDIAN(IF(ISNUMBER(AC$3:AC$163),AC$3:AC$163))</f>
        <v>#NUM!</v>
      </c>
    </row>
    <row r="1087" spans="1:36" ht="15.75" x14ac:dyDescent="0.25">
      <c r="A1087" s="21"/>
      <c r="B1087" s="22"/>
      <c r="C1087" s="23"/>
      <c r="D1087" s="23"/>
      <c r="E1087" s="23"/>
      <c r="F1087" s="23"/>
      <c r="G1087" s="23"/>
      <c r="H1087" s="23"/>
      <c r="I1087" s="1"/>
      <c r="J1087" s="30" t="e">
        <f t="shared" si="192"/>
        <v>#VALUE!</v>
      </c>
      <c r="K1087" s="5" t="e">
        <f t="shared" si="190"/>
        <v>#N/A</v>
      </c>
      <c r="L1087" s="5" t="e">
        <f t="shared" si="191"/>
        <v>#N/A</v>
      </c>
      <c r="T1087" s="25">
        <f t="shared" si="193"/>
        <v>0</v>
      </c>
      <c r="U1087" s="25">
        <f t="shared" si="194"/>
        <v>0</v>
      </c>
      <c r="V1087" s="25">
        <f t="shared" si="195"/>
        <v>0</v>
      </c>
      <c r="AA1087" s="11" t="e">
        <f t="shared" si="196"/>
        <v>#N/A</v>
      </c>
      <c r="AB1087" s="11" t="e">
        <f t="shared" si="197"/>
        <v>#N/A</v>
      </c>
      <c r="AC1087" s="11" t="e">
        <f t="shared" si="198"/>
        <v>#N/A</v>
      </c>
      <c r="AH1087" s="26" t="e">
        <f t="array" ref="AH1087">MEDIAN(IF(ISNUMBER(AA$3:AA$163),AA$3:AA$163))</f>
        <v>#NUM!</v>
      </c>
      <c r="AI1087" s="26" t="e">
        <f t="array" ref="AI1087">MEDIAN(IF(ISNUMBER(AB$3:AB$163),AB$3:AB$163))</f>
        <v>#NUM!</v>
      </c>
      <c r="AJ1087" s="26" t="e">
        <f t="array" ref="AJ1087">MEDIAN(IF(ISNUMBER(AC$3:AC$163),AC$3:AC$163))</f>
        <v>#NUM!</v>
      </c>
    </row>
    <row r="1088" spans="1:36" ht="15.75" x14ac:dyDescent="0.25">
      <c r="A1088" s="21"/>
      <c r="B1088" s="22"/>
      <c r="C1088" s="23"/>
      <c r="D1088" s="23"/>
      <c r="E1088" s="23"/>
      <c r="F1088" s="23"/>
      <c r="G1088" s="23"/>
      <c r="H1088" s="23"/>
      <c r="I1088" s="1"/>
      <c r="J1088" s="30" t="e">
        <f t="shared" si="192"/>
        <v>#VALUE!</v>
      </c>
      <c r="K1088" s="5" t="e">
        <f t="shared" si="190"/>
        <v>#N/A</v>
      </c>
      <c r="L1088" s="5" t="e">
        <f t="shared" si="191"/>
        <v>#N/A</v>
      </c>
      <c r="T1088" s="25">
        <f t="shared" si="193"/>
        <v>0</v>
      </c>
      <c r="U1088" s="25">
        <f t="shared" si="194"/>
        <v>0</v>
      </c>
      <c r="V1088" s="25">
        <f t="shared" si="195"/>
        <v>0</v>
      </c>
      <c r="AA1088" s="11" t="e">
        <f t="shared" si="196"/>
        <v>#N/A</v>
      </c>
      <c r="AB1088" s="11" t="e">
        <f t="shared" si="197"/>
        <v>#N/A</v>
      </c>
      <c r="AC1088" s="11" t="e">
        <f t="shared" si="198"/>
        <v>#N/A</v>
      </c>
      <c r="AH1088" s="26" t="e">
        <f t="array" ref="AH1088">MEDIAN(IF(ISNUMBER(AA$3:AA$163),AA$3:AA$163))</f>
        <v>#NUM!</v>
      </c>
      <c r="AI1088" s="26" t="e">
        <f t="array" ref="AI1088">MEDIAN(IF(ISNUMBER(AB$3:AB$163),AB$3:AB$163))</f>
        <v>#NUM!</v>
      </c>
      <c r="AJ1088" s="26" t="e">
        <f t="array" ref="AJ1088">MEDIAN(IF(ISNUMBER(AC$3:AC$163),AC$3:AC$163))</f>
        <v>#NUM!</v>
      </c>
    </row>
    <row r="1089" spans="1:36" ht="15.75" x14ac:dyDescent="0.25">
      <c r="A1089" s="21"/>
      <c r="B1089" s="22"/>
      <c r="C1089" s="23"/>
      <c r="D1089" s="23"/>
      <c r="E1089" s="23"/>
      <c r="F1089" s="23"/>
      <c r="G1089" s="23"/>
      <c r="H1089" s="23"/>
      <c r="I1089" s="1"/>
      <c r="J1089" s="30" t="e">
        <f t="shared" si="192"/>
        <v>#VALUE!</v>
      </c>
      <c r="K1089" s="5" t="e">
        <f t="shared" si="190"/>
        <v>#N/A</v>
      </c>
      <c r="L1089" s="5" t="e">
        <f t="shared" si="191"/>
        <v>#N/A</v>
      </c>
      <c r="T1089" s="25">
        <f t="shared" si="193"/>
        <v>0</v>
      </c>
      <c r="U1089" s="25">
        <f t="shared" si="194"/>
        <v>0</v>
      </c>
      <c r="V1089" s="25">
        <f t="shared" si="195"/>
        <v>0</v>
      </c>
      <c r="AA1089" s="11" t="e">
        <f t="shared" si="196"/>
        <v>#N/A</v>
      </c>
      <c r="AB1089" s="11" t="e">
        <f t="shared" si="197"/>
        <v>#N/A</v>
      </c>
      <c r="AC1089" s="11" t="e">
        <f t="shared" si="198"/>
        <v>#N/A</v>
      </c>
      <c r="AH1089" s="26" t="e">
        <f t="array" ref="AH1089">MEDIAN(IF(ISNUMBER(AA$3:AA$163),AA$3:AA$163))</f>
        <v>#NUM!</v>
      </c>
      <c r="AI1089" s="26" t="e">
        <f t="array" ref="AI1089">MEDIAN(IF(ISNUMBER(AB$3:AB$163),AB$3:AB$163))</f>
        <v>#NUM!</v>
      </c>
      <c r="AJ1089" s="26" t="e">
        <f t="array" ref="AJ1089">MEDIAN(IF(ISNUMBER(AC$3:AC$163),AC$3:AC$163))</f>
        <v>#NUM!</v>
      </c>
    </row>
    <row r="1090" spans="1:36" ht="15.75" x14ac:dyDescent="0.25">
      <c r="A1090" s="21"/>
      <c r="B1090" s="22"/>
      <c r="C1090" s="23"/>
      <c r="D1090" s="23"/>
      <c r="E1090" s="23"/>
      <c r="F1090" s="23"/>
      <c r="G1090" s="23"/>
      <c r="H1090" s="23"/>
      <c r="I1090" s="1"/>
      <c r="J1090" s="30" t="e">
        <f t="shared" si="192"/>
        <v>#VALUE!</v>
      </c>
      <c r="K1090" s="5" t="e">
        <f t="shared" si="190"/>
        <v>#N/A</v>
      </c>
      <c r="L1090" s="5" t="e">
        <f t="shared" si="191"/>
        <v>#N/A</v>
      </c>
      <c r="T1090" s="25">
        <f t="shared" si="193"/>
        <v>0</v>
      </c>
      <c r="U1090" s="25">
        <f t="shared" si="194"/>
        <v>0</v>
      </c>
      <c r="V1090" s="25">
        <f t="shared" si="195"/>
        <v>0</v>
      </c>
      <c r="AA1090" s="11" t="e">
        <f t="shared" si="196"/>
        <v>#N/A</v>
      </c>
      <c r="AB1090" s="11" t="e">
        <f t="shared" si="197"/>
        <v>#N/A</v>
      </c>
      <c r="AC1090" s="11" t="e">
        <f t="shared" si="198"/>
        <v>#N/A</v>
      </c>
      <c r="AH1090" s="26" t="e">
        <f t="array" ref="AH1090">MEDIAN(IF(ISNUMBER(AA$3:AA$163),AA$3:AA$163))</f>
        <v>#NUM!</v>
      </c>
      <c r="AI1090" s="26" t="e">
        <f t="array" ref="AI1090">MEDIAN(IF(ISNUMBER(AB$3:AB$163),AB$3:AB$163))</f>
        <v>#NUM!</v>
      </c>
      <c r="AJ1090" s="26" t="e">
        <f t="array" ref="AJ1090">MEDIAN(IF(ISNUMBER(AC$3:AC$163),AC$3:AC$163))</f>
        <v>#NUM!</v>
      </c>
    </row>
    <row r="1091" spans="1:36" ht="15.75" x14ac:dyDescent="0.25">
      <c r="A1091" s="21"/>
      <c r="B1091" s="22"/>
      <c r="C1091" s="23"/>
      <c r="D1091" s="23"/>
      <c r="E1091" s="23"/>
      <c r="F1091" s="23"/>
      <c r="G1091" s="23"/>
      <c r="H1091" s="23"/>
      <c r="I1091" s="1"/>
      <c r="J1091" s="30" t="e">
        <f t="shared" si="192"/>
        <v>#VALUE!</v>
      </c>
      <c r="K1091" s="5" t="e">
        <f t="shared" ref="K1091:K1154" si="199">IF(ISBLANK(B1091),NA(),B1091-WEEKDAY(B1091,2)+1)</f>
        <v>#N/A</v>
      </c>
      <c r="L1091" s="5" t="e">
        <f t="shared" ref="L1091:L1154" si="200">IF(ISBLANK(B1091),NA(),B1091-DAY(B1091)+1)</f>
        <v>#N/A</v>
      </c>
      <c r="T1091" s="25">
        <f t="shared" si="193"/>
        <v>0</v>
      </c>
      <c r="U1091" s="25">
        <f t="shared" si="194"/>
        <v>0</v>
      </c>
      <c r="V1091" s="25">
        <f t="shared" si="195"/>
        <v>0</v>
      </c>
      <c r="AA1091" s="11" t="e">
        <f t="shared" si="196"/>
        <v>#N/A</v>
      </c>
      <c r="AB1091" s="11" t="e">
        <f t="shared" si="197"/>
        <v>#N/A</v>
      </c>
      <c r="AC1091" s="11" t="e">
        <f t="shared" si="198"/>
        <v>#N/A</v>
      </c>
      <c r="AH1091" s="26" t="e">
        <f t="array" ref="AH1091">MEDIAN(IF(ISNUMBER(AA$3:AA$163),AA$3:AA$163))</f>
        <v>#NUM!</v>
      </c>
      <c r="AI1091" s="26" t="e">
        <f t="array" ref="AI1091">MEDIAN(IF(ISNUMBER(AB$3:AB$163),AB$3:AB$163))</f>
        <v>#NUM!</v>
      </c>
      <c r="AJ1091" s="26" t="e">
        <f t="array" ref="AJ1091">MEDIAN(IF(ISNUMBER(AC$3:AC$163),AC$3:AC$163))</f>
        <v>#NUM!</v>
      </c>
    </row>
    <row r="1092" spans="1:36" ht="15.75" x14ac:dyDescent="0.25">
      <c r="A1092" s="21"/>
      <c r="B1092" s="22"/>
      <c r="C1092" s="23"/>
      <c r="D1092" s="23"/>
      <c r="E1092" s="23"/>
      <c r="F1092" s="23"/>
      <c r="G1092" s="23"/>
      <c r="H1092" s="23"/>
      <c r="I1092" s="1"/>
      <c r="J1092" s="30" t="e">
        <f t="shared" ref="J1092:J1155" si="201">ABS(AND(C1092:H1092))</f>
        <v>#VALUE!</v>
      </c>
      <c r="K1092" s="5" t="e">
        <f t="shared" si="199"/>
        <v>#N/A</v>
      </c>
      <c r="L1092" s="5" t="e">
        <f t="shared" si="200"/>
        <v>#N/A</v>
      </c>
      <c r="T1092" s="25">
        <f t="shared" ref="T1092:T1155" si="202">SUMIF($K$3:$K$2500,$O1092,$F$3:$F$2500)</f>
        <v>0</v>
      </c>
      <c r="U1092" s="25">
        <f t="shared" ref="U1092:U1155" si="203">SUMIF($K$3:$K$2500,$O1092,$G$3:$G$2500)</f>
        <v>0</v>
      </c>
      <c r="V1092" s="25">
        <f t="shared" ref="V1092:V1155" si="204">SUMIF($K$3:$K$2500,$O1092,$H$3:$H$2500)</f>
        <v>0</v>
      </c>
      <c r="AA1092" s="11" t="e">
        <f t="shared" ref="AA1092:AA1155" si="205">IF($P1092&gt;0,T1092/$P1092,NA())</f>
        <v>#N/A</v>
      </c>
      <c r="AB1092" s="11" t="e">
        <f t="shared" ref="AB1092:AB1155" si="206">IF($P1092&gt;0,U1092/$P1092,NA())</f>
        <v>#N/A</v>
      </c>
      <c r="AC1092" s="11" t="e">
        <f t="shared" ref="AC1092:AC1155" si="207">IF($P1092&gt;0,V1092/$P1092,NA())</f>
        <v>#N/A</v>
      </c>
      <c r="AH1092" s="26" t="e">
        <f t="array" ref="AH1092">MEDIAN(IF(ISNUMBER(AA$3:AA$163),AA$3:AA$163))</f>
        <v>#NUM!</v>
      </c>
      <c r="AI1092" s="26" t="e">
        <f t="array" ref="AI1092">MEDIAN(IF(ISNUMBER(AB$3:AB$163),AB$3:AB$163))</f>
        <v>#NUM!</v>
      </c>
      <c r="AJ1092" s="26" t="e">
        <f t="array" ref="AJ1092">MEDIAN(IF(ISNUMBER(AC$3:AC$163),AC$3:AC$163))</f>
        <v>#NUM!</v>
      </c>
    </row>
    <row r="1093" spans="1:36" ht="15.75" x14ac:dyDescent="0.25">
      <c r="A1093" s="21"/>
      <c r="B1093" s="22"/>
      <c r="C1093" s="23"/>
      <c r="D1093" s="23"/>
      <c r="E1093" s="23"/>
      <c r="F1093" s="23"/>
      <c r="G1093" s="23"/>
      <c r="H1093" s="23"/>
      <c r="I1093" s="1"/>
      <c r="J1093" s="30" t="e">
        <f t="shared" si="201"/>
        <v>#VALUE!</v>
      </c>
      <c r="K1093" s="5" t="e">
        <f t="shared" si="199"/>
        <v>#N/A</v>
      </c>
      <c r="L1093" s="5" t="e">
        <f t="shared" si="200"/>
        <v>#N/A</v>
      </c>
      <c r="T1093" s="25">
        <f t="shared" si="202"/>
        <v>0</v>
      </c>
      <c r="U1093" s="25">
        <f t="shared" si="203"/>
        <v>0</v>
      </c>
      <c r="V1093" s="25">
        <f t="shared" si="204"/>
        <v>0</v>
      </c>
      <c r="AA1093" s="11" t="e">
        <f t="shared" si="205"/>
        <v>#N/A</v>
      </c>
      <c r="AB1093" s="11" t="e">
        <f t="shared" si="206"/>
        <v>#N/A</v>
      </c>
      <c r="AC1093" s="11" t="e">
        <f t="shared" si="207"/>
        <v>#N/A</v>
      </c>
      <c r="AH1093" s="26" t="e">
        <f t="array" ref="AH1093">MEDIAN(IF(ISNUMBER(AA$3:AA$163),AA$3:AA$163))</f>
        <v>#NUM!</v>
      </c>
      <c r="AI1093" s="26" t="e">
        <f t="array" ref="AI1093">MEDIAN(IF(ISNUMBER(AB$3:AB$163),AB$3:AB$163))</f>
        <v>#NUM!</v>
      </c>
      <c r="AJ1093" s="26" t="e">
        <f t="array" ref="AJ1093">MEDIAN(IF(ISNUMBER(AC$3:AC$163),AC$3:AC$163))</f>
        <v>#NUM!</v>
      </c>
    </row>
    <row r="1094" spans="1:36" ht="15.75" x14ac:dyDescent="0.25">
      <c r="A1094" s="21"/>
      <c r="B1094" s="22"/>
      <c r="C1094" s="23"/>
      <c r="D1094" s="23"/>
      <c r="E1094" s="23"/>
      <c r="F1094" s="23"/>
      <c r="G1094" s="23"/>
      <c r="H1094" s="23"/>
      <c r="I1094" s="1"/>
      <c r="J1094" s="30" t="e">
        <f t="shared" si="201"/>
        <v>#VALUE!</v>
      </c>
      <c r="K1094" s="5" t="e">
        <f t="shared" si="199"/>
        <v>#N/A</v>
      </c>
      <c r="L1094" s="5" t="e">
        <f t="shared" si="200"/>
        <v>#N/A</v>
      </c>
      <c r="T1094" s="25">
        <f t="shared" si="202"/>
        <v>0</v>
      </c>
      <c r="U1094" s="25">
        <f t="shared" si="203"/>
        <v>0</v>
      </c>
      <c r="V1094" s="25">
        <f t="shared" si="204"/>
        <v>0</v>
      </c>
      <c r="AA1094" s="11" t="e">
        <f t="shared" si="205"/>
        <v>#N/A</v>
      </c>
      <c r="AB1094" s="11" t="e">
        <f t="shared" si="206"/>
        <v>#N/A</v>
      </c>
      <c r="AC1094" s="11" t="e">
        <f t="shared" si="207"/>
        <v>#N/A</v>
      </c>
      <c r="AH1094" s="26" t="e">
        <f t="array" ref="AH1094">MEDIAN(IF(ISNUMBER(AA$3:AA$163),AA$3:AA$163))</f>
        <v>#NUM!</v>
      </c>
      <c r="AI1094" s="26" t="e">
        <f t="array" ref="AI1094">MEDIAN(IF(ISNUMBER(AB$3:AB$163),AB$3:AB$163))</f>
        <v>#NUM!</v>
      </c>
      <c r="AJ1094" s="26" t="e">
        <f t="array" ref="AJ1094">MEDIAN(IF(ISNUMBER(AC$3:AC$163),AC$3:AC$163))</f>
        <v>#NUM!</v>
      </c>
    </row>
    <row r="1095" spans="1:36" ht="15.75" x14ac:dyDescent="0.25">
      <c r="A1095" s="21"/>
      <c r="B1095" s="22"/>
      <c r="C1095" s="23"/>
      <c r="D1095" s="23"/>
      <c r="E1095" s="23"/>
      <c r="F1095" s="23"/>
      <c r="G1095" s="23"/>
      <c r="H1095" s="23"/>
      <c r="I1095" s="1"/>
      <c r="J1095" s="30" t="e">
        <f t="shared" si="201"/>
        <v>#VALUE!</v>
      </c>
      <c r="K1095" s="5" t="e">
        <f t="shared" si="199"/>
        <v>#N/A</v>
      </c>
      <c r="L1095" s="5" t="e">
        <f t="shared" si="200"/>
        <v>#N/A</v>
      </c>
      <c r="T1095" s="25">
        <f t="shared" si="202"/>
        <v>0</v>
      </c>
      <c r="U1095" s="25">
        <f t="shared" si="203"/>
        <v>0</v>
      </c>
      <c r="V1095" s="25">
        <f t="shared" si="204"/>
        <v>0</v>
      </c>
      <c r="AA1095" s="11" t="e">
        <f t="shared" si="205"/>
        <v>#N/A</v>
      </c>
      <c r="AB1095" s="11" t="e">
        <f t="shared" si="206"/>
        <v>#N/A</v>
      </c>
      <c r="AC1095" s="11" t="e">
        <f t="shared" si="207"/>
        <v>#N/A</v>
      </c>
      <c r="AH1095" s="26" t="e">
        <f t="array" ref="AH1095">MEDIAN(IF(ISNUMBER(AA$3:AA$163),AA$3:AA$163))</f>
        <v>#NUM!</v>
      </c>
      <c r="AI1095" s="26" t="e">
        <f t="array" ref="AI1095">MEDIAN(IF(ISNUMBER(AB$3:AB$163),AB$3:AB$163))</f>
        <v>#NUM!</v>
      </c>
      <c r="AJ1095" s="26" t="e">
        <f t="array" ref="AJ1095">MEDIAN(IF(ISNUMBER(AC$3:AC$163),AC$3:AC$163))</f>
        <v>#NUM!</v>
      </c>
    </row>
    <row r="1096" spans="1:36" ht="15.75" x14ac:dyDescent="0.25">
      <c r="A1096" s="21"/>
      <c r="B1096" s="22"/>
      <c r="C1096" s="23"/>
      <c r="D1096" s="23"/>
      <c r="E1096" s="23"/>
      <c r="F1096" s="23"/>
      <c r="G1096" s="23"/>
      <c r="H1096" s="23"/>
      <c r="I1096" s="1"/>
      <c r="J1096" s="30" t="e">
        <f t="shared" si="201"/>
        <v>#VALUE!</v>
      </c>
      <c r="K1096" s="5" t="e">
        <f t="shared" si="199"/>
        <v>#N/A</v>
      </c>
      <c r="L1096" s="5" t="e">
        <f t="shared" si="200"/>
        <v>#N/A</v>
      </c>
      <c r="T1096" s="25">
        <f t="shared" si="202"/>
        <v>0</v>
      </c>
      <c r="U1096" s="25">
        <f t="shared" si="203"/>
        <v>0</v>
      </c>
      <c r="V1096" s="25">
        <f t="shared" si="204"/>
        <v>0</v>
      </c>
      <c r="AA1096" s="11" t="e">
        <f t="shared" si="205"/>
        <v>#N/A</v>
      </c>
      <c r="AB1096" s="11" t="e">
        <f t="shared" si="206"/>
        <v>#N/A</v>
      </c>
      <c r="AC1096" s="11" t="e">
        <f t="shared" si="207"/>
        <v>#N/A</v>
      </c>
      <c r="AH1096" s="26" t="e">
        <f t="array" ref="AH1096">MEDIAN(IF(ISNUMBER(AA$3:AA$163),AA$3:AA$163))</f>
        <v>#NUM!</v>
      </c>
      <c r="AI1096" s="26" t="e">
        <f t="array" ref="AI1096">MEDIAN(IF(ISNUMBER(AB$3:AB$163),AB$3:AB$163))</f>
        <v>#NUM!</v>
      </c>
      <c r="AJ1096" s="26" t="e">
        <f t="array" ref="AJ1096">MEDIAN(IF(ISNUMBER(AC$3:AC$163),AC$3:AC$163))</f>
        <v>#NUM!</v>
      </c>
    </row>
    <row r="1097" spans="1:36" ht="15.75" x14ac:dyDescent="0.25">
      <c r="A1097" s="21"/>
      <c r="B1097" s="22"/>
      <c r="C1097" s="23"/>
      <c r="D1097" s="23"/>
      <c r="E1097" s="23"/>
      <c r="F1097" s="23"/>
      <c r="G1097" s="23"/>
      <c r="H1097" s="23"/>
      <c r="I1097" s="1"/>
      <c r="J1097" s="30" t="e">
        <f t="shared" si="201"/>
        <v>#VALUE!</v>
      </c>
      <c r="K1097" s="5" t="e">
        <f t="shared" si="199"/>
        <v>#N/A</v>
      </c>
      <c r="L1097" s="5" t="e">
        <f t="shared" si="200"/>
        <v>#N/A</v>
      </c>
      <c r="T1097" s="25">
        <f t="shared" si="202"/>
        <v>0</v>
      </c>
      <c r="U1097" s="25">
        <f t="shared" si="203"/>
        <v>0</v>
      </c>
      <c r="V1097" s="25">
        <f t="shared" si="204"/>
        <v>0</v>
      </c>
      <c r="AA1097" s="11" t="e">
        <f t="shared" si="205"/>
        <v>#N/A</v>
      </c>
      <c r="AB1097" s="11" t="e">
        <f t="shared" si="206"/>
        <v>#N/A</v>
      </c>
      <c r="AC1097" s="11" t="e">
        <f t="shared" si="207"/>
        <v>#N/A</v>
      </c>
      <c r="AH1097" s="26" t="e">
        <f t="array" ref="AH1097">MEDIAN(IF(ISNUMBER(AA$3:AA$163),AA$3:AA$163))</f>
        <v>#NUM!</v>
      </c>
      <c r="AI1097" s="26" t="e">
        <f t="array" ref="AI1097">MEDIAN(IF(ISNUMBER(AB$3:AB$163),AB$3:AB$163))</f>
        <v>#NUM!</v>
      </c>
      <c r="AJ1097" s="26" t="e">
        <f t="array" ref="AJ1097">MEDIAN(IF(ISNUMBER(AC$3:AC$163),AC$3:AC$163))</f>
        <v>#NUM!</v>
      </c>
    </row>
    <row r="1098" spans="1:36" ht="15.75" x14ac:dyDescent="0.25">
      <c r="A1098" s="21"/>
      <c r="B1098" s="22"/>
      <c r="C1098" s="23"/>
      <c r="D1098" s="23"/>
      <c r="E1098" s="23"/>
      <c r="F1098" s="23"/>
      <c r="G1098" s="23"/>
      <c r="H1098" s="23"/>
      <c r="I1098" s="1"/>
      <c r="J1098" s="30" t="e">
        <f t="shared" si="201"/>
        <v>#VALUE!</v>
      </c>
      <c r="K1098" s="5" t="e">
        <f t="shared" si="199"/>
        <v>#N/A</v>
      </c>
      <c r="L1098" s="5" t="e">
        <f t="shared" si="200"/>
        <v>#N/A</v>
      </c>
      <c r="T1098" s="25">
        <f t="shared" si="202"/>
        <v>0</v>
      </c>
      <c r="U1098" s="25">
        <f t="shared" si="203"/>
        <v>0</v>
      </c>
      <c r="V1098" s="25">
        <f t="shared" si="204"/>
        <v>0</v>
      </c>
      <c r="AA1098" s="11" t="e">
        <f t="shared" si="205"/>
        <v>#N/A</v>
      </c>
      <c r="AB1098" s="11" t="e">
        <f t="shared" si="206"/>
        <v>#N/A</v>
      </c>
      <c r="AC1098" s="11" t="e">
        <f t="shared" si="207"/>
        <v>#N/A</v>
      </c>
      <c r="AH1098" s="26" t="e">
        <f t="array" ref="AH1098">MEDIAN(IF(ISNUMBER(AA$3:AA$163),AA$3:AA$163))</f>
        <v>#NUM!</v>
      </c>
      <c r="AI1098" s="26" t="e">
        <f t="array" ref="AI1098">MEDIAN(IF(ISNUMBER(AB$3:AB$163),AB$3:AB$163))</f>
        <v>#NUM!</v>
      </c>
      <c r="AJ1098" s="26" t="e">
        <f t="array" ref="AJ1098">MEDIAN(IF(ISNUMBER(AC$3:AC$163),AC$3:AC$163))</f>
        <v>#NUM!</v>
      </c>
    </row>
    <row r="1099" spans="1:36" ht="15.75" x14ac:dyDescent="0.25">
      <c r="A1099" s="21"/>
      <c r="B1099" s="22"/>
      <c r="C1099" s="23"/>
      <c r="D1099" s="23"/>
      <c r="E1099" s="23"/>
      <c r="F1099" s="23"/>
      <c r="G1099" s="23"/>
      <c r="H1099" s="23"/>
      <c r="I1099" s="1"/>
      <c r="J1099" s="30" t="e">
        <f t="shared" si="201"/>
        <v>#VALUE!</v>
      </c>
      <c r="K1099" s="5" t="e">
        <f t="shared" si="199"/>
        <v>#N/A</v>
      </c>
      <c r="L1099" s="5" t="e">
        <f t="shared" si="200"/>
        <v>#N/A</v>
      </c>
      <c r="T1099" s="25">
        <f t="shared" si="202"/>
        <v>0</v>
      </c>
      <c r="U1099" s="25">
        <f t="shared" si="203"/>
        <v>0</v>
      </c>
      <c r="V1099" s="25">
        <f t="shared" si="204"/>
        <v>0</v>
      </c>
      <c r="AA1099" s="11" t="e">
        <f t="shared" si="205"/>
        <v>#N/A</v>
      </c>
      <c r="AB1099" s="11" t="e">
        <f t="shared" si="206"/>
        <v>#N/A</v>
      </c>
      <c r="AC1099" s="11" t="e">
        <f t="shared" si="207"/>
        <v>#N/A</v>
      </c>
      <c r="AH1099" s="26" t="e">
        <f t="array" ref="AH1099">MEDIAN(IF(ISNUMBER(AA$3:AA$163),AA$3:AA$163))</f>
        <v>#NUM!</v>
      </c>
      <c r="AI1099" s="26" t="e">
        <f t="array" ref="AI1099">MEDIAN(IF(ISNUMBER(AB$3:AB$163),AB$3:AB$163))</f>
        <v>#NUM!</v>
      </c>
      <c r="AJ1099" s="26" t="e">
        <f t="array" ref="AJ1099">MEDIAN(IF(ISNUMBER(AC$3:AC$163),AC$3:AC$163))</f>
        <v>#NUM!</v>
      </c>
    </row>
    <row r="1100" spans="1:36" ht="15.75" x14ac:dyDescent="0.25">
      <c r="A1100" s="21"/>
      <c r="B1100" s="22"/>
      <c r="C1100" s="23"/>
      <c r="D1100" s="23"/>
      <c r="E1100" s="23"/>
      <c r="F1100" s="23"/>
      <c r="G1100" s="23"/>
      <c r="H1100" s="23"/>
      <c r="I1100" s="1"/>
      <c r="J1100" s="30" t="e">
        <f t="shared" si="201"/>
        <v>#VALUE!</v>
      </c>
      <c r="K1100" s="5" t="e">
        <f t="shared" si="199"/>
        <v>#N/A</v>
      </c>
      <c r="L1100" s="5" t="e">
        <f t="shared" si="200"/>
        <v>#N/A</v>
      </c>
      <c r="T1100" s="25">
        <f t="shared" si="202"/>
        <v>0</v>
      </c>
      <c r="U1100" s="25">
        <f t="shared" si="203"/>
        <v>0</v>
      </c>
      <c r="V1100" s="25">
        <f t="shared" si="204"/>
        <v>0</v>
      </c>
      <c r="AA1100" s="11" t="e">
        <f t="shared" si="205"/>
        <v>#N/A</v>
      </c>
      <c r="AB1100" s="11" t="e">
        <f t="shared" si="206"/>
        <v>#N/A</v>
      </c>
      <c r="AC1100" s="11" t="e">
        <f t="shared" si="207"/>
        <v>#N/A</v>
      </c>
      <c r="AH1100" s="26" t="e">
        <f t="array" ref="AH1100">MEDIAN(IF(ISNUMBER(AA$3:AA$163),AA$3:AA$163))</f>
        <v>#NUM!</v>
      </c>
      <c r="AI1100" s="26" t="e">
        <f t="array" ref="AI1100">MEDIAN(IF(ISNUMBER(AB$3:AB$163),AB$3:AB$163))</f>
        <v>#NUM!</v>
      </c>
      <c r="AJ1100" s="26" t="e">
        <f t="array" ref="AJ1100">MEDIAN(IF(ISNUMBER(AC$3:AC$163),AC$3:AC$163))</f>
        <v>#NUM!</v>
      </c>
    </row>
    <row r="1101" spans="1:36" ht="15.75" x14ac:dyDescent="0.25">
      <c r="A1101" s="21"/>
      <c r="B1101" s="22"/>
      <c r="C1101" s="23"/>
      <c r="D1101" s="23"/>
      <c r="E1101" s="23"/>
      <c r="F1101" s="23"/>
      <c r="G1101" s="23"/>
      <c r="H1101" s="23"/>
      <c r="I1101" s="1"/>
      <c r="J1101" s="30" t="e">
        <f t="shared" si="201"/>
        <v>#VALUE!</v>
      </c>
      <c r="K1101" s="5" t="e">
        <f t="shared" si="199"/>
        <v>#N/A</v>
      </c>
      <c r="L1101" s="5" t="e">
        <f t="shared" si="200"/>
        <v>#N/A</v>
      </c>
      <c r="T1101" s="25">
        <f t="shared" si="202"/>
        <v>0</v>
      </c>
      <c r="U1101" s="25">
        <f t="shared" si="203"/>
        <v>0</v>
      </c>
      <c r="V1101" s="25">
        <f t="shared" si="204"/>
        <v>0</v>
      </c>
      <c r="AA1101" s="11" t="e">
        <f t="shared" si="205"/>
        <v>#N/A</v>
      </c>
      <c r="AB1101" s="11" t="e">
        <f t="shared" si="206"/>
        <v>#N/A</v>
      </c>
      <c r="AC1101" s="11" t="e">
        <f t="shared" si="207"/>
        <v>#N/A</v>
      </c>
      <c r="AH1101" s="26" t="e">
        <f t="array" ref="AH1101">MEDIAN(IF(ISNUMBER(AA$3:AA$163),AA$3:AA$163))</f>
        <v>#NUM!</v>
      </c>
      <c r="AI1101" s="26" t="e">
        <f t="array" ref="AI1101">MEDIAN(IF(ISNUMBER(AB$3:AB$163),AB$3:AB$163))</f>
        <v>#NUM!</v>
      </c>
      <c r="AJ1101" s="26" t="e">
        <f t="array" ref="AJ1101">MEDIAN(IF(ISNUMBER(AC$3:AC$163),AC$3:AC$163))</f>
        <v>#NUM!</v>
      </c>
    </row>
    <row r="1102" spans="1:36" ht="15.75" x14ac:dyDescent="0.25">
      <c r="A1102" s="21"/>
      <c r="B1102" s="22"/>
      <c r="C1102" s="23"/>
      <c r="D1102" s="23"/>
      <c r="E1102" s="23"/>
      <c r="F1102" s="23"/>
      <c r="G1102" s="23"/>
      <c r="H1102" s="23"/>
      <c r="I1102" s="1"/>
      <c r="J1102" s="30" t="e">
        <f t="shared" si="201"/>
        <v>#VALUE!</v>
      </c>
      <c r="K1102" s="5" t="e">
        <f t="shared" si="199"/>
        <v>#N/A</v>
      </c>
      <c r="L1102" s="5" t="e">
        <f t="shared" si="200"/>
        <v>#N/A</v>
      </c>
      <c r="T1102" s="25">
        <f t="shared" si="202"/>
        <v>0</v>
      </c>
      <c r="U1102" s="25">
        <f t="shared" si="203"/>
        <v>0</v>
      </c>
      <c r="V1102" s="25">
        <f t="shared" si="204"/>
        <v>0</v>
      </c>
      <c r="AA1102" s="11" t="e">
        <f t="shared" si="205"/>
        <v>#N/A</v>
      </c>
      <c r="AB1102" s="11" t="e">
        <f t="shared" si="206"/>
        <v>#N/A</v>
      </c>
      <c r="AC1102" s="11" t="e">
        <f t="shared" si="207"/>
        <v>#N/A</v>
      </c>
      <c r="AH1102" s="26" t="e">
        <f t="array" ref="AH1102">MEDIAN(IF(ISNUMBER(AA$3:AA$163),AA$3:AA$163))</f>
        <v>#NUM!</v>
      </c>
      <c r="AI1102" s="26" t="e">
        <f t="array" ref="AI1102">MEDIAN(IF(ISNUMBER(AB$3:AB$163),AB$3:AB$163))</f>
        <v>#NUM!</v>
      </c>
      <c r="AJ1102" s="26" t="e">
        <f t="array" ref="AJ1102">MEDIAN(IF(ISNUMBER(AC$3:AC$163),AC$3:AC$163))</f>
        <v>#NUM!</v>
      </c>
    </row>
    <row r="1103" spans="1:36" ht="15.75" x14ac:dyDescent="0.25">
      <c r="A1103" s="21"/>
      <c r="B1103" s="22"/>
      <c r="C1103" s="23"/>
      <c r="D1103" s="23"/>
      <c r="E1103" s="23"/>
      <c r="F1103" s="23"/>
      <c r="G1103" s="23"/>
      <c r="H1103" s="23"/>
      <c r="I1103" s="1"/>
      <c r="J1103" s="30" t="e">
        <f t="shared" si="201"/>
        <v>#VALUE!</v>
      </c>
      <c r="K1103" s="5" t="e">
        <f t="shared" si="199"/>
        <v>#N/A</v>
      </c>
      <c r="L1103" s="5" t="e">
        <f t="shared" si="200"/>
        <v>#N/A</v>
      </c>
      <c r="T1103" s="25">
        <f t="shared" si="202"/>
        <v>0</v>
      </c>
      <c r="U1103" s="25">
        <f t="shared" si="203"/>
        <v>0</v>
      </c>
      <c r="V1103" s="25">
        <f t="shared" si="204"/>
        <v>0</v>
      </c>
      <c r="AA1103" s="11" t="e">
        <f t="shared" si="205"/>
        <v>#N/A</v>
      </c>
      <c r="AB1103" s="11" t="e">
        <f t="shared" si="206"/>
        <v>#N/A</v>
      </c>
      <c r="AC1103" s="11" t="e">
        <f t="shared" si="207"/>
        <v>#N/A</v>
      </c>
      <c r="AH1103" s="26" t="e">
        <f t="array" ref="AH1103">MEDIAN(IF(ISNUMBER(AA$3:AA$163),AA$3:AA$163))</f>
        <v>#NUM!</v>
      </c>
      <c r="AI1103" s="26" t="e">
        <f t="array" ref="AI1103">MEDIAN(IF(ISNUMBER(AB$3:AB$163),AB$3:AB$163))</f>
        <v>#NUM!</v>
      </c>
      <c r="AJ1103" s="26" t="e">
        <f t="array" ref="AJ1103">MEDIAN(IF(ISNUMBER(AC$3:AC$163),AC$3:AC$163))</f>
        <v>#NUM!</v>
      </c>
    </row>
    <row r="1104" spans="1:36" ht="15.75" x14ac:dyDescent="0.25">
      <c r="A1104" s="21"/>
      <c r="B1104" s="22"/>
      <c r="C1104" s="23"/>
      <c r="D1104" s="23"/>
      <c r="E1104" s="23"/>
      <c r="F1104" s="23"/>
      <c r="G1104" s="23"/>
      <c r="H1104" s="23"/>
      <c r="I1104" s="1"/>
      <c r="J1104" s="30" t="e">
        <f t="shared" si="201"/>
        <v>#VALUE!</v>
      </c>
      <c r="K1104" s="5" t="e">
        <f t="shared" si="199"/>
        <v>#N/A</v>
      </c>
      <c r="L1104" s="5" t="e">
        <f t="shared" si="200"/>
        <v>#N/A</v>
      </c>
      <c r="T1104" s="25">
        <f t="shared" si="202"/>
        <v>0</v>
      </c>
      <c r="U1104" s="25">
        <f t="shared" si="203"/>
        <v>0</v>
      </c>
      <c r="V1104" s="25">
        <f t="shared" si="204"/>
        <v>0</v>
      </c>
      <c r="AA1104" s="11" t="e">
        <f t="shared" si="205"/>
        <v>#N/A</v>
      </c>
      <c r="AB1104" s="11" t="e">
        <f t="shared" si="206"/>
        <v>#N/A</v>
      </c>
      <c r="AC1104" s="11" t="e">
        <f t="shared" si="207"/>
        <v>#N/A</v>
      </c>
      <c r="AH1104" s="26" t="e">
        <f t="array" ref="AH1104">MEDIAN(IF(ISNUMBER(AA$3:AA$163),AA$3:AA$163))</f>
        <v>#NUM!</v>
      </c>
      <c r="AI1104" s="26" t="e">
        <f t="array" ref="AI1104">MEDIAN(IF(ISNUMBER(AB$3:AB$163),AB$3:AB$163))</f>
        <v>#NUM!</v>
      </c>
      <c r="AJ1104" s="26" t="e">
        <f t="array" ref="AJ1104">MEDIAN(IF(ISNUMBER(AC$3:AC$163),AC$3:AC$163))</f>
        <v>#NUM!</v>
      </c>
    </row>
    <row r="1105" spans="1:36" ht="15.75" x14ac:dyDescent="0.25">
      <c r="A1105" s="21"/>
      <c r="B1105" s="22"/>
      <c r="C1105" s="23"/>
      <c r="D1105" s="23"/>
      <c r="E1105" s="23"/>
      <c r="F1105" s="23"/>
      <c r="G1105" s="23"/>
      <c r="H1105" s="23"/>
      <c r="I1105" s="1"/>
      <c r="J1105" s="30" t="e">
        <f t="shared" si="201"/>
        <v>#VALUE!</v>
      </c>
      <c r="K1105" s="5" t="e">
        <f t="shared" si="199"/>
        <v>#N/A</v>
      </c>
      <c r="L1105" s="5" t="e">
        <f t="shared" si="200"/>
        <v>#N/A</v>
      </c>
      <c r="T1105" s="25">
        <f t="shared" si="202"/>
        <v>0</v>
      </c>
      <c r="U1105" s="25">
        <f t="shared" si="203"/>
        <v>0</v>
      </c>
      <c r="V1105" s="25">
        <f t="shared" si="204"/>
        <v>0</v>
      </c>
      <c r="AA1105" s="11" t="e">
        <f t="shared" si="205"/>
        <v>#N/A</v>
      </c>
      <c r="AB1105" s="11" t="e">
        <f t="shared" si="206"/>
        <v>#N/A</v>
      </c>
      <c r="AC1105" s="11" t="e">
        <f t="shared" si="207"/>
        <v>#N/A</v>
      </c>
      <c r="AH1105" s="26" t="e">
        <f t="array" ref="AH1105">MEDIAN(IF(ISNUMBER(AA$3:AA$163),AA$3:AA$163))</f>
        <v>#NUM!</v>
      </c>
      <c r="AI1105" s="26" t="e">
        <f t="array" ref="AI1105">MEDIAN(IF(ISNUMBER(AB$3:AB$163),AB$3:AB$163))</f>
        <v>#NUM!</v>
      </c>
      <c r="AJ1105" s="26" t="e">
        <f t="array" ref="AJ1105">MEDIAN(IF(ISNUMBER(AC$3:AC$163),AC$3:AC$163))</f>
        <v>#NUM!</v>
      </c>
    </row>
    <row r="1106" spans="1:36" ht="15.75" x14ac:dyDescent="0.25">
      <c r="A1106" s="21"/>
      <c r="B1106" s="22"/>
      <c r="C1106" s="23"/>
      <c r="D1106" s="23"/>
      <c r="E1106" s="23"/>
      <c r="F1106" s="23"/>
      <c r="G1106" s="23"/>
      <c r="H1106" s="23"/>
      <c r="I1106" s="1"/>
      <c r="J1106" s="30" t="e">
        <f t="shared" si="201"/>
        <v>#VALUE!</v>
      </c>
      <c r="K1106" s="5" t="e">
        <f t="shared" si="199"/>
        <v>#N/A</v>
      </c>
      <c r="L1106" s="5" t="e">
        <f t="shared" si="200"/>
        <v>#N/A</v>
      </c>
      <c r="T1106" s="25">
        <f t="shared" si="202"/>
        <v>0</v>
      </c>
      <c r="U1106" s="25">
        <f t="shared" si="203"/>
        <v>0</v>
      </c>
      <c r="V1106" s="25">
        <f t="shared" si="204"/>
        <v>0</v>
      </c>
      <c r="AA1106" s="11" t="e">
        <f t="shared" si="205"/>
        <v>#N/A</v>
      </c>
      <c r="AB1106" s="11" t="e">
        <f t="shared" si="206"/>
        <v>#N/A</v>
      </c>
      <c r="AC1106" s="11" t="e">
        <f t="shared" si="207"/>
        <v>#N/A</v>
      </c>
      <c r="AH1106" s="26" t="e">
        <f t="array" ref="AH1106">MEDIAN(IF(ISNUMBER(AA$3:AA$163),AA$3:AA$163))</f>
        <v>#NUM!</v>
      </c>
      <c r="AI1106" s="26" t="e">
        <f t="array" ref="AI1106">MEDIAN(IF(ISNUMBER(AB$3:AB$163),AB$3:AB$163))</f>
        <v>#NUM!</v>
      </c>
      <c r="AJ1106" s="26" t="e">
        <f t="array" ref="AJ1106">MEDIAN(IF(ISNUMBER(AC$3:AC$163),AC$3:AC$163))</f>
        <v>#NUM!</v>
      </c>
    </row>
    <row r="1107" spans="1:36" ht="15.75" x14ac:dyDescent="0.25">
      <c r="A1107" s="21"/>
      <c r="B1107" s="22"/>
      <c r="C1107" s="23"/>
      <c r="D1107" s="23"/>
      <c r="E1107" s="23"/>
      <c r="F1107" s="23"/>
      <c r="G1107" s="23"/>
      <c r="H1107" s="23"/>
      <c r="I1107" s="1"/>
      <c r="J1107" s="30" t="e">
        <f t="shared" si="201"/>
        <v>#VALUE!</v>
      </c>
      <c r="K1107" s="5" t="e">
        <f t="shared" si="199"/>
        <v>#N/A</v>
      </c>
      <c r="L1107" s="5" t="e">
        <f t="shared" si="200"/>
        <v>#N/A</v>
      </c>
      <c r="T1107" s="25">
        <f t="shared" si="202"/>
        <v>0</v>
      </c>
      <c r="U1107" s="25">
        <f t="shared" si="203"/>
        <v>0</v>
      </c>
      <c r="V1107" s="25">
        <f t="shared" si="204"/>
        <v>0</v>
      </c>
      <c r="AA1107" s="11" t="e">
        <f t="shared" si="205"/>
        <v>#N/A</v>
      </c>
      <c r="AB1107" s="11" t="e">
        <f t="shared" si="206"/>
        <v>#N/A</v>
      </c>
      <c r="AC1107" s="11" t="e">
        <f t="shared" si="207"/>
        <v>#N/A</v>
      </c>
      <c r="AH1107" s="26" t="e">
        <f t="array" ref="AH1107">MEDIAN(IF(ISNUMBER(AA$3:AA$163),AA$3:AA$163))</f>
        <v>#NUM!</v>
      </c>
      <c r="AI1107" s="26" t="e">
        <f t="array" ref="AI1107">MEDIAN(IF(ISNUMBER(AB$3:AB$163),AB$3:AB$163))</f>
        <v>#NUM!</v>
      </c>
      <c r="AJ1107" s="26" t="e">
        <f t="array" ref="AJ1107">MEDIAN(IF(ISNUMBER(AC$3:AC$163),AC$3:AC$163))</f>
        <v>#NUM!</v>
      </c>
    </row>
    <row r="1108" spans="1:36" ht="15.75" x14ac:dyDescent="0.25">
      <c r="A1108" s="21"/>
      <c r="B1108" s="22"/>
      <c r="C1108" s="23"/>
      <c r="D1108" s="23"/>
      <c r="E1108" s="23"/>
      <c r="F1108" s="23"/>
      <c r="G1108" s="23"/>
      <c r="H1108" s="23"/>
      <c r="I1108" s="1"/>
      <c r="J1108" s="30" t="e">
        <f t="shared" si="201"/>
        <v>#VALUE!</v>
      </c>
      <c r="K1108" s="5" t="e">
        <f t="shared" si="199"/>
        <v>#N/A</v>
      </c>
      <c r="L1108" s="5" t="e">
        <f t="shared" si="200"/>
        <v>#N/A</v>
      </c>
      <c r="T1108" s="25">
        <f t="shared" si="202"/>
        <v>0</v>
      </c>
      <c r="U1108" s="25">
        <f t="shared" si="203"/>
        <v>0</v>
      </c>
      <c r="V1108" s="25">
        <f t="shared" si="204"/>
        <v>0</v>
      </c>
      <c r="AA1108" s="11" t="e">
        <f t="shared" si="205"/>
        <v>#N/A</v>
      </c>
      <c r="AB1108" s="11" t="e">
        <f t="shared" si="206"/>
        <v>#N/A</v>
      </c>
      <c r="AC1108" s="11" t="e">
        <f t="shared" si="207"/>
        <v>#N/A</v>
      </c>
      <c r="AH1108" s="26" t="e">
        <f t="array" ref="AH1108">MEDIAN(IF(ISNUMBER(AA$3:AA$163),AA$3:AA$163))</f>
        <v>#NUM!</v>
      </c>
      <c r="AI1108" s="26" t="e">
        <f t="array" ref="AI1108">MEDIAN(IF(ISNUMBER(AB$3:AB$163),AB$3:AB$163))</f>
        <v>#NUM!</v>
      </c>
      <c r="AJ1108" s="26" t="e">
        <f t="array" ref="AJ1108">MEDIAN(IF(ISNUMBER(AC$3:AC$163),AC$3:AC$163))</f>
        <v>#NUM!</v>
      </c>
    </row>
    <row r="1109" spans="1:36" ht="15.75" x14ac:dyDescent="0.25">
      <c r="A1109" s="21"/>
      <c r="B1109" s="22"/>
      <c r="C1109" s="23"/>
      <c r="D1109" s="23"/>
      <c r="E1109" s="23"/>
      <c r="F1109" s="23"/>
      <c r="G1109" s="23"/>
      <c r="H1109" s="23"/>
      <c r="I1109" s="1"/>
      <c r="J1109" s="30" t="e">
        <f t="shared" si="201"/>
        <v>#VALUE!</v>
      </c>
      <c r="K1109" s="5" t="e">
        <f t="shared" si="199"/>
        <v>#N/A</v>
      </c>
      <c r="L1109" s="5" t="e">
        <f t="shared" si="200"/>
        <v>#N/A</v>
      </c>
      <c r="T1109" s="25">
        <f t="shared" si="202"/>
        <v>0</v>
      </c>
      <c r="U1109" s="25">
        <f t="shared" si="203"/>
        <v>0</v>
      </c>
      <c r="V1109" s="25">
        <f t="shared" si="204"/>
        <v>0</v>
      </c>
      <c r="AA1109" s="11" t="e">
        <f t="shared" si="205"/>
        <v>#N/A</v>
      </c>
      <c r="AB1109" s="11" t="e">
        <f t="shared" si="206"/>
        <v>#N/A</v>
      </c>
      <c r="AC1109" s="11" t="e">
        <f t="shared" si="207"/>
        <v>#N/A</v>
      </c>
      <c r="AH1109" s="26" t="e">
        <f t="array" ref="AH1109">MEDIAN(IF(ISNUMBER(AA$3:AA$163),AA$3:AA$163))</f>
        <v>#NUM!</v>
      </c>
      <c r="AI1109" s="26" t="e">
        <f t="array" ref="AI1109">MEDIAN(IF(ISNUMBER(AB$3:AB$163),AB$3:AB$163))</f>
        <v>#NUM!</v>
      </c>
      <c r="AJ1109" s="26" t="e">
        <f t="array" ref="AJ1109">MEDIAN(IF(ISNUMBER(AC$3:AC$163),AC$3:AC$163))</f>
        <v>#NUM!</v>
      </c>
    </row>
    <row r="1110" spans="1:36" ht="15.75" x14ac:dyDescent="0.25">
      <c r="A1110" s="21"/>
      <c r="B1110" s="22"/>
      <c r="C1110" s="23"/>
      <c r="D1110" s="23"/>
      <c r="E1110" s="23"/>
      <c r="F1110" s="23"/>
      <c r="G1110" s="23"/>
      <c r="H1110" s="23"/>
      <c r="I1110" s="1"/>
      <c r="J1110" s="30" t="e">
        <f t="shared" si="201"/>
        <v>#VALUE!</v>
      </c>
      <c r="K1110" s="5" t="e">
        <f t="shared" si="199"/>
        <v>#N/A</v>
      </c>
      <c r="L1110" s="5" t="e">
        <f t="shared" si="200"/>
        <v>#N/A</v>
      </c>
      <c r="T1110" s="25">
        <f t="shared" si="202"/>
        <v>0</v>
      </c>
      <c r="U1110" s="25">
        <f t="shared" si="203"/>
        <v>0</v>
      </c>
      <c r="V1110" s="25">
        <f t="shared" si="204"/>
        <v>0</v>
      </c>
      <c r="AA1110" s="11" t="e">
        <f t="shared" si="205"/>
        <v>#N/A</v>
      </c>
      <c r="AB1110" s="11" t="e">
        <f t="shared" si="206"/>
        <v>#N/A</v>
      </c>
      <c r="AC1110" s="11" t="e">
        <f t="shared" si="207"/>
        <v>#N/A</v>
      </c>
      <c r="AH1110" s="26" t="e">
        <f t="array" ref="AH1110">MEDIAN(IF(ISNUMBER(AA$3:AA$163),AA$3:AA$163))</f>
        <v>#NUM!</v>
      </c>
      <c r="AI1110" s="26" t="e">
        <f t="array" ref="AI1110">MEDIAN(IF(ISNUMBER(AB$3:AB$163),AB$3:AB$163))</f>
        <v>#NUM!</v>
      </c>
      <c r="AJ1110" s="26" t="e">
        <f t="array" ref="AJ1110">MEDIAN(IF(ISNUMBER(AC$3:AC$163),AC$3:AC$163))</f>
        <v>#NUM!</v>
      </c>
    </row>
    <row r="1111" spans="1:36" ht="15.75" x14ac:dyDescent="0.25">
      <c r="A1111" s="21"/>
      <c r="B1111" s="22"/>
      <c r="C1111" s="23"/>
      <c r="D1111" s="23"/>
      <c r="E1111" s="23"/>
      <c r="F1111" s="23"/>
      <c r="G1111" s="23"/>
      <c r="H1111" s="23"/>
      <c r="I1111" s="1"/>
      <c r="J1111" s="30" t="e">
        <f t="shared" si="201"/>
        <v>#VALUE!</v>
      </c>
      <c r="K1111" s="5" t="e">
        <f t="shared" si="199"/>
        <v>#N/A</v>
      </c>
      <c r="L1111" s="5" t="e">
        <f t="shared" si="200"/>
        <v>#N/A</v>
      </c>
      <c r="T1111" s="25">
        <f t="shared" si="202"/>
        <v>0</v>
      </c>
      <c r="U1111" s="25">
        <f t="shared" si="203"/>
        <v>0</v>
      </c>
      <c r="V1111" s="25">
        <f t="shared" si="204"/>
        <v>0</v>
      </c>
      <c r="AA1111" s="11" t="e">
        <f t="shared" si="205"/>
        <v>#N/A</v>
      </c>
      <c r="AB1111" s="11" t="e">
        <f t="shared" si="206"/>
        <v>#N/A</v>
      </c>
      <c r="AC1111" s="11" t="e">
        <f t="shared" si="207"/>
        <v>#N/A</v>
      </c>
      <c r="AH1111" s="26" t="e">
        <f t="array" ref="AH1111">MEDIAN(IF(ISNUMBER(AA$3:AA$163),AA$3:AA$163))</f>
        <v>#NUM!</v>
      </c>
      <c r="AI1111" s="26" t="e">
        <f t="array" ref="AI1111">MEDIAN(IF(ISNUMBER(AB$3:AB$163),AB$3:AB$163))</f>
        <v>#NUM!</v>
      </c>
      <c r="AJ1111" s="26" t="e">
        <f t="array" ref="AJ1111">MEDIAN(IF(ISNUMBER(AC$3:AC$163),AC$3:AC$163))</f>
        <v>#NUM!</v>
      </c>
    </row>
    <row r="1112" spans="1:36" ht="15.75" x14ac:dyDescent="0.25">
      <c r="A1112" s="21"/>
      <c r="B1112" s="22"/>
      <c r="C1112" s="23"/>
      <c r="D1112" s="23"/>
      <c r="E1112" s="23"/>
      <c r="F1112" s="23"/>
      <c r="G1112" s="23"/>
      <c r="H1112" s="23"/>
      <c r="I1112" s="1"/>
      <c r="J1112" s="30" t="e">
        <f t="shared" si="201"/>
        <v>#VALUE!</v>
      </c>
      <c r="K1112" s="5" t="e">
        <f t="shared" si="199"/>
        <v>#N/A</v>
      </c>
      <c r="L1112" s="5" t="e">
        <f t="shared" si="200"/>
        <v>#N/A</v>
      </c>
      <c r="T1112" s="25">
        <f t="shared" si="202"/>
        <v>0</v>
      </c>
      <c r="U1112" s="25">
        <f t="shared" si="203"/>
        <v>0</v>
      </c>
      <c r="V1112" s="25">
        <f t="shared" si="204"/>
        <v>0</v>
      </c>
      <c r="AA1112" s="11" t="e">
        <f t="shared" si="205"/>
        <v>#N/A</v>
      </c>
      <c r="AB1112" s="11" t="e">
        <f t="shared" si="206"/>
        <v>#N/A</v>
      </c>
      <c r="AC1112" s="11" t="e">
        <f t="shared" si="207"/>
        <v>#N/A</v>
      </c>
      <c r="AH1112" s="26" t="e">
        <f t="array" ref="AH1112">MEDIAN(IF(ISNUMBER(AA$3:AA$163),AA$3:AA$163))</f>
        <v>#NUM!</v>
      </c>
      <c r="AI1112" s="26" t="e">
        <f t="array" ref="AI1112">MEDIAN(IF(ISNUMBER(AB$3:AB$163),AB$3:AB$163))</f>
        <v>#NUM!</v>
      </c>
      <c r="AJ1112" s="26" t="e">
        <f t="array" ref="AJ1112">MEDIAN(IF(ISNUMBER(AC$3:AC$163),AC$3:AC$163))</f>
        <v>#NUM!</v>
      </c>
    </row>
    <row r="1113" spans="1:36" ht="15.75" x14ac:dyDescent="0.25">
      <c r="A1113" s="21"/>
      <c r="B1113" s="22"/>
      <c r="C1113" s="23"/>
      <c r="D1113" s="23"/>
      <c r="E1113" s="23"/>
      <c r="F1113" s="23"/>
      <c r="G1113" s="23"/>
      <c r="H1113" s="23"/>
      <c r="I1113" s="1"/>
      <c r="J1113" s="30" t="e">
        <f t="shared" si="201"/>
        <v>#VALUE!</v>
      </c>
      <c r="K1113" s="5" t="e">
        <f t="shared" si="199"/>
        <v>#N/A</v>
      </c>
      <c r="L1113" s="5" t="e">
        <f t="shared" si="200"/>
        <v>#N/A</v>
      </c>
      <c r="T1113" s="25">
        <f t="shared" si="202"/>
        <v>0</v>
      </c>
      <c r="U1113" s="25">
        <f t="shared" si="203"/>
        <v>0</v>
      </c>
      <c r="V1113" s="25">
        <f t="shared" si="204"/>
        <v>0</v>
      </c>
      <c r="AA1113" s="11" t="e">
        <f t="shared" si="205"/>
        <v>#N/A</v>
      </c>
      <c r="AB1113" s="11" t="e">
        <f t="shared" si="206"/>
        <v>#N/A</v>
      </c>
      <c r="AC1113" s="11" t="e">
        <f t="shared" si="207"/>
        <v>#N/A</v>
      </c>
      <c r="AH1113" s="26" t="e">
        <f t="array" ref="AH1113">MEDIAN(IF(ISNUMBER(AA$3:AA$163),AA$3:AA$163))</f>
        <v>#NUM!</v>
      </c>
      <c r="AI1113" s="26" t="e">
        <f t="array" ref="AI1113">MEDIAN(IF(ISNUMBER(AB$3:AB$163),AB$3:AB$163))</f>
        <v>#NUM!</v>
      </c>
      <c r="AJ1113" s="26" t="e">
        <f t="array" ref="AJ1113">MEDIAN(IF(ISNUMBER(AC$3:AC$163),AC$3:AC$163))</f>
        <v>#NUM!</v>
      </c>
    </row>
    <row r="1114" spans="1:36" ht="15.75" x14ac:dyDescent="0.25">
      <c r="A1114" s="21"/>
      <c r="B1114" s="22"/>
      <c r="C1114" s="23"/>
      <c r="D1114" s="23"/>
      <c r="E1114" s="23"/>
      <c r="F1114" s="23"/>
      <c r="G1114" s="23"/>
      <c r="H1114" s="23"/>
      <c r="I1114" s="1"/>
      <c r="J1114" s="30" t="e">
        <f t="shared" si="201"/>
        <v>#VALUE!</v>
      </c>
      <c r="K1114" s="5" t="e">
        <f t="shared" si="199"/>
        <v>#N/A</v>
      </c>
      <c r="L1114" s="5" t="e">
        <f t="shared" si="200"/>
        <v>#N/A</v>
      </c>
      <c r="T1114" s="25">
        <f t="shared" si="202"/>
        <v>0</v>
      </c>
      <c r="U1114" s="25">
        <f t="shared" si="203"/>
        <v>0</v>
      </c>
      <c r="V1114" s="25">
        <f t="shared" si="204"/>
        <v>0</v>
      </c>
      <c r="AA1114" s="11" t="e">
        <f t="shared" si="205"/>
        <v>#N/A</v>
      </c>
      <c r="AB1114" s="11" t="e">
        <f t="shared" si="206"/>
        <v>#N/A</v>
      </c>
      <c r="AC1114" s="11" t="e">
        <f t="shared" si="207"/>
        <v>#N/A</v>
      </c>
      <c r="AH1114" s="26" t="e">
        <f t="array" ref="AH1114">MEDIAN(IF(ISNUMBER(AA$3:AA$163),AA$3:AA$163))</f>
        <v>#NUM!</v>
      </c>
      <c r="AI1114" s="26" t="e">
        <f t="array" ref="AI1114">MEDIAN(IF(ISNUMBER(AB$3:AB$163),AB$3:AB$163))</f>
        <v>#NUM!</v>
      </c>
      <c r="AJ1114" s="26" t="e">
        <f t="array" ref="AJ1114">MEDIAN(IF(ISNUMBER(AC$3:AC$163),AC$3:AC$163))</f>
        <v>#NUM!</v>
      </c>
    </row>
    <row r="1115" spans="1:36" ht="15.75" x14ac:dyDescent="0.25">
      <c r="A1115" s="21"/>
      <c r="B1115" s="22"/>
      <c r="C1115" s="23"/>
      <c r="D1115" s="23"/>
      <c r="E1115" s="23"/>
      <c r="F1115" s="23"/>
      <c r="G1115" s="23"/>
      <c r="H1115" s="23"/>
      <c r="I1115" s="1"/>
      <c r="J1115" s="30" t="e">
        <f t="shared" si="201"/>
        <v>#VALUE!</v>
      </c>
      <c r="K1115" s="5" t="e">
        <f t="shared" si="199"/>
        <v>#N/A</v>
      </c>
      <c r="L1115" s="5" t="e">
        <f t="shared" si="200"/>
        <v>#N/A</v>
      </c>
      <c r="T1115" s="25">
        <f t="shared" si="202"/>
        <v>0</v>
      </c>
      <c r="U1115" s="25">
        <f t="shared" si="203"/>
        <v>0</v>
      </c>
      <c r="V1115" s="25">
        <f t="shared" si="204"/>
        <v>0</v>
      </c>
      <c r="AA1115" s="11" t="e">
        <f t="shared" si="205"/>
        <v>#N/A</v>
      </c>
      <c r="AB1115" s="11" t="e">
        <f t="shared" si="206"/>
        <v>#N/A</v>
      </c>
      <c r="AC1115" s="11" t="e">
        <f t="shared" si="207"/>
        <v>#N/A</v>
      </c>
      <c r="AH1115" s="26" t="e">
        <f t="array" ref="AH1115">MEDIAN(IF(ISNUMBER(AA$3:AA$163),AA$3:AA$163))</f>
        <v>#NUM!</v>
      </c>
      <c r="AI1115" s="26" t="e">
        <f t="array" ref="AI1115">MEDIAN(IF(ISNUMBER(AB$3:AB$163),AB$3:AB$163))</f>
        <v>#NUM!</v>
      </c>
      <c r="AJ1115" s="26" t="e">
        <f t="array" ref="AJ1115">MEDIAN(IF(ISNUMBER(AC$3:AC$163),AC$3:AC$163))</f>
        <v>#NUM!</v>
      </c>
    </row>
    <row r="1116" spans="1:36" ht="15.75" x14ac:dyDescent="0.25">
      <c r="A1116" s="21"/>
      <c r="B1116" s="22"/>
      <c r="C1116" s="23"/>
      <c r="D1116" s="23"/>
      <c r="E1116" s="23"/>
      <c r="F1116" s="23"/>
      <c r="G1116" s="23"/>
      <c r="H1116" s="23"/>
      <c r="I1116" s="1"/>
      <c r="J1116" s="30" t="e">
        <f t="shared" si="201"/>
        <v>#VALUE!</v>
      </c>
      <c r="K1116" s="5" t="e">
        <f t="shared" si="199"/>
        <v>#N/A</v>
      </c>
      <c r="L1116" s="5" t="e">
        <f t="shared" si="200"/>
        <v>#N/A</v>
      </c>
      <c r="T1116" s="25">
        <f t="shared" si="202"/>
        <v>0</v>
      </c>
      <c r="U1116" s="25">
        <f t="shared" si="203"/>
        <v>0</v>
      </c>
      <c r="V1116" s="25">
        <f t="shared" si="204"/>
        <v>0</v>
      </c>
      <c r="AA1116" s="11" t="e">
        <f t="shared" si="205"/>
        <v>#N/A</v>
      </c>
      <c r="AB1116" s="11" t="e">
        <f t="shared" si="206"/>
        <v>#N/A</v>
      </c>
      <c r="AC1116" s="11" t="e">
        <f t="shared" si="207"/>
        <v>#N/A</v>
      </c>
      <c r="AH1116" s="26" t="e">
        <f t="array" ref="AH1116">MEDIAN(IF(ISNUMBER(AA$3:AA$163),AA$3:AA$163))</f>
        <v>#NUM!</v>
      </c>
      <c r="AI1116" s="26" t="e">
        <f t="array" ref="AI1116">MEDIAN(IF(ISNUMBER(AB$3:AB$163),AB$3:AB$163))</f>
        <v>#NUM!</v>
      </c>
      <c r="AJ1116" s="26" t="e">
        <f t="array" ref="AJ1116">MEDIAN(IF(ISNUMBER(AC$3:AC$163),AC$3:AC$163))</f>
        <v>#NUM!</v>
      </c>
    </row>
    <row r="1117" spans="1:36" ht="15.75" x14ac:dyDescent="0.25">
      <c r="A1117" s="21"/>
      <c r="B1117" s="22"/>
      <c r="C1117" s="23"/>
      <c r="D1117" s="23"/>
      <c r="E1117" s="23"/>
      <c r="F1117" s="23"/>
      <c r="G1117" s="23"/>
      <c r="H1117" s="23"/>
      <c r="I1117" s="1"/>
      <c r="J1117" s="30" t="e">
        <f t="shared" si="201"/>
        <v>#VALUE!</v>
      </c>
      <c r="K1117" s="5" t="e">
        <f t="shared" si="199"/>
        <v>#N/A</v>
      </c>
      <c r="L1117" s="5" t="e">
        <f t="shared" si="200"/>
        <v>#N/A</v>
      </c>
      <c r="T1117" s="25">
        <f t="shared" si="202"/>
        <v>0</v>
      </c>
      <c r="U1117" s="25">
        <f t="shared" si="203"/>
        <v>0</v>
      </c>
      <c r="V1117" s="25">
        <f t="shared" si="204"/>
        <v>0</v>
      </c>
      <c r="AA1117" s="11" t="e">
        <f t="shared" si="205"/>
        <v>#N/A</v>
      </c>
      <c r="AB1117" s="11" t="e">
        <f t="shared" si="206"/>
        <v>#N/A</v>
      </c>
      <c r="AC1117" s="11" t="e">
        <f t="shared" si="207"/>
        <v>#N/A</v>
      </c>
      <c r="AH1117" s="26" t="e">
        <f t="array" ref="AH1117">MEDIAN(IF(ISNUMBER(AA$3:AA$163),AA$3:AA$163))</f>
        <v>#NUM!</v>
      </c>
      <c r="AI1117" s="26" t="e">
        <f t="array" ref="AI1117">MEDIAN(IF(ISNUMBER(AB$3:AB$163),AB$3:AB$163))</f>
        <v>#NUM!</v>
      </c>
      <c r="AJ1117" s="26" t="e">
        <f t="array" ref="AJ1117">MEDIAN(IF(ISNUMBER(AC$3:AC$163),AC$3:AC$163))</f>
        <v>#NUM!</v>
      </c>
    </row>
    <row r="1118" spans="1:36" ht="15.75" x14ac:dyDescent="0.25">
      <c r="A1118" s="21"/>
      <c r="B1118" s="22"/>
      <c r="C1118" s="23"/>
      <c r="D1118" s="23"/>
      <c r="E1118" s="23"/>
      <c r="F1118" s="23"/>
      <c r="G1118" s="23"/>
      <c r="H1118" s="23"/>
      <c r="I1118" s="1"/>
      <c r="J1118" s="30" t="e">
        <f t="shared" si="201"/>
        <v>#VALUE!</v>
      </c>
      <c r="K1118" s="5" t="e">
        <f t="shared" si="199"/>
        <v>#N/A</v>
      </c>
      <c r="L1118" s="5" t="e">
        <f t="shared" si="200"/>
        <v>#N/A</v>
      </c>
      <c r="T1118" s="25">
        <f t="shared" si="202"/>
        <v>0</v>
      </c>
      <c r="U1118" s="25">
        <f t="shared" si="203"/>
        <v>0</v>
      </c>
      <c r="V1118" s="25">
        <f t="shared" si="204"/>
        <v>0</v>
      </c>
      <c r="AA1118" s="11" t="e">
        <f t="shared" si="205"/>
        <v>#N/A</v>
      </c>
      <c r="AB1118" s="11" t="e">
        <f t="shared" si="206"/>
        <v>#N/A</v>
      </c>
      <c r="AC1118" s="11" t="e">
        <f t="shared" si="207"/>
        <v>#N/A</v>
      </c>
      <c r="AH1118" s="26" t="e">
        <f t="array" ref="AH1118">MEDIAN(IF(ISNUMBER(AA$3:AA$163),AA$3:AA$163))</f>
        <v>#NUM!</v>
      </c>
      <c r="AI1118" s="26" t="e">
        <f t="array" ref="AI1118">MEDIAN(IF(ISNUMBER(AB$3:AB$163),AB$3:AB$163))</f>
        <v>#NUM!</v>
      </c>
      <c r="AJ1118" s="26" t="e">
        <f t="array" ref="AJ1118">MEDIAN(IF(ISNUMBER(AC$3:AC$163),AC$3:AC$163))</f>
        <v>#NUM!</v>
      </c>
    </row>
    <row r="1119" spans="1:36" ht="15.75" x14ac:dyDescent="0.25">
      <c r="A1119" s="21"/>
      <c r="B1119" s="22"/>
      <c r="C1119" s="23"/>
      <c r="D1119" s="23"/>
      <c r="E1119" s="23"/>
      <c r="F1119" s="23"/>
      <c r="G1119" s="23"/>
      <c r="H1119" s="23"/>
      <c r="I1119" s="1"/>
      <c r="J1119" s="30" t="e">
        <f t="shared" si="201"/>
        <v>#VALUE!</v>
      </c>
      <c r="K1119" s="5" t="e">
        <f t="shared" si="199"/>
        <v>#N/A</v>
      </c>
      <c r="L1119" s="5" t="e">
        <f t="shared" si="200"/>
        <v>#N/A</v>
      </c>
      <c r="T1119" s="25">
        <f t="shared" si="202"/>
        <v>0</v>
      </c>
      <c r="U1119" s="25">
        <f t="shared" si="203"/>
        <v>0</v>
      </c>
      <c r="V1119" s="25">
        <f t="shared" si="204"/>
        <v>0</v>
      </c>
      <c r="AA1119" s="11" t="e">
        <f t="shared" si="205"/>
        <v>#N/A</v>
      </c>
      <c r="AB1119" s="11" t="e">
        <f t="shared" si="206"/>
        <v>#N/A</v>
      </c>
      <c r="AC1119" s="11" t="e">
        <f t="shared" si="207"/>
        <v>#N/A</v>
      </c>
      <c r="AH1119" s="26" t="e">
        <f t="array" ref="AH1119">MEDIAN(IF(ISNUMBER(AA$3:AA$163),AA$3:AA$163))</f>
        <v>#NUM!</v>
      </c>
      <c r="AI1119" s="26" t="e">
        <f t="array" ref="AI1119">MEDIAN(IF(ISNUMBER(AB$3:AB$163),AB$3:AB$163))</f>
        <v>#NUM!</v>
      </c>
      <c r="AJ1119" s="26" t="e">
        <f t="array" ref="AJ1119">MEDIAN(IF(ISNUMBER(AC$3:AC$163),AC$3:AC$163))</f>
        <v>#NUM!</v>
      </c>
    </row>
    <row r="1120" spans="1:36" ht="15.75" x14ac:dyDescent="0.25">
      <c r="A1120" s="21"/>
      <c r="B1120" s="22"/>
      <c r="C1120" s="23"/>
      <c r="D1120" s="23"/>
      <c r="E1120" s="23"/>
      <c r="F1120" s="23"/>
      <c r="G1120" s="23"/>
      <c r="H1120" s="23"/>
      <c r="I1120" s="1"/>
      <c r="J1120" s="30" t="e">
        <f t="shared" si="201"/>
        <v>#VALUE!</v>
      </c>
      <c r="K1120" s="5" t="e">
        <f t="shared" si="199"/>
        <v>#N/A</v>
      </c>
      <c r="L1120" s="5" t="e">
        <f t="shared" si="200"/>
        <v>#N/A</v>
      </c>
      <c r="T1120" s="25">
        <f t="shared" si="202"/>
        <v>0</v>
      </c>
      <c r="U1120" s="25">
        <f t="shared" si="203"/>
        <v>0</v>
      </c>
      <c r="V1120" s="25">
        <f t="shared" si="204"/>
        <v>0</v>
      </c>
      <c r="AA1120" s="11" t="e">
        <f t="shared" si="205"/>
        <v>#N/A</v>
      </c>
      <c r="AB1120" s="11" t="e">
        <f t="shared" si="206"/>
        <v>#N/A</v>
      </c>
      <c r="AC1120" s="11" t="e">
        <f t="shared" si="207"/>
        <v>#N/A</v>
      </c>
      <c r="AH1120" s="26" t="e">
        <f t="array" ref="AH1120">MEDIAN(IF(ISNUMBER(AA$3:AA$163),AA$3:AA$163))</f>
        <v>#NUM!</v>
      </c>
      <c r="AI1120" s="26" t="e">
        <f t="array" ref="AI1120">MEDIAN(IF(ISNUMBER(AB$3:AB$163),AB$3:AB$163))</f>
        <v>#NUM!</v>
      </c>
      <c r="AJ1120" s="26" t="e">
        <f t="array" ref="AJ1120">MEDIAN(IF(ISNUMBER(AC$3:AC$163),AC$3:AC$163))</f>
        <v>#NUM!</v>
      </c>
    </row>
    <row r="1121" spans="1:36" ht="15.75" x14ac:dyDescent="0.25">
      <c r="A1121" s="21"/>
      <c r="B1121" s="22"/>
      <c r="C1121" s="23"/>
      <c r="D1121" s="23"/>
      <c r="E1121" s="23"/>
      <c r="F1121" s="23"/>
      <c r="G1121" s="23"/>
      <c r="H1121" s="23"/>
      <c r="I1121" s="1"/>
      <c r="J1121" s="30" t="e">
        <f t="shared" si="201"/>
        <v>#VALUE!</v>
      </c>
      <c r="K1121" s="5" t="e">
        <f t="shared" si="199"/>
        <v>#N/A</v>
      </c>
      <c r="L1121" s="5" t="e">
        <f t="shared" si="200"/>
        <v>#N/A</v>
      </c>
      <c r="T1121" s="25">
        <f t="shared" si="202"/>
        <v>0</v>
      </c>
      <c r="U1121" s="25">
        <f t="shared" si="203"/>
        <v>0</v>
      </c>
      <c r="V1121" s="25">
        <f t="shared" si="204"/>
        <v>0</v>
      </c>
      <c r="AA1121" s="11" t="e">
        <f t="shared" si="205"/>
        <v>#N/A</v>
      </c>
      <c r="AB1121" s="11" t="e">
        <f t="shared" si="206"/>
        <v>#N/A</v>
      </c>
      <c r="AC1121" s="11" t="e">
        <f t="shared" si="207"/>
        <v>#N/A</v>
      </c>
      <c r="AH1121" s="26" t="e">
        <f t="array" ref="AH1121">MEDIAN(IF(ISNUMBER(AA$3:AA$163),AA$3:AA$163))</f>
        <v>#NUM!</v>
      </c>
      <c r="AI1121" s="26" t="e">
        <f t="array" ref="AI1121">MEDIAN(IF(ISNUMBER(AB$3:AB$163),AB$3:AB$163))</f>
        <v>#NUM!</v>
      </c>
      <c r="AJ1121" s="26" t="e">
        <f t="array" ref="AJ1121">MEDIAN(IF(ISNUMBER(AC$3:AC$163),AC$3:AC$163))</f>
        <v>#NUM!</v>
      </c>
    </row>
    <row r="1122" spans="1:36" ht="15.75" x14ac:dyDescent="0.25">
      <c r="A1122" s="21"/>
      <c r="B1122" s="22"/>
      <c r="C1122" s="23"/>
      <c r="D1122" s="23"/>
      <c r="E1122" s="23"/>
      <c r="F1122" s="23"/>
      <c r="G1122" s="23"/>
      <c r="H1122" s="23"/>
      <c r="I1122" s="1"/>
      <c r="J1122" s="30" t="e">
        <f t="shared" si="201"/>
        <v>#VALUE!</v>
      </c>
      <c r="K1122" s="5" t="e">
        <f t="shared" si="199"/>
        <v>#N/A</v>
      </c>
      <c r="L1122" s="5" t="e">
        <f t="shared" si="200"/>
        <v>#N/A</v>
      </c>
      <c r="T1122" s="25">
        <f t="shared" si="202"/>
        <v>0</v>
      </c>
      <c r="U1122" s="25">
        <f t="shared" si="203"/>
        <v>0</v>
      </c>
      <c r="V1122" s="25">
        <f t="shared" si="204"/>
        <v>0</v>
      </c>
      <c r="AA1122" s="11" t="e">
        <f t="shared" si="205"/>
        <v>#N/A</v>
      </c>
      <c r="AB1122" s="11" t="e">
        <f t="shared" si="206"/>
        <v>#N/A</v>
      </c>
      <c r="AC1122" s="11" t="e">
        <f t="shared" si="207"/>
        <v>#N/A</v>
      </c>
      <c r="AH1122" s="26" t="e">
        <f t="array" ref="AH1122">MEDIAN(IF(ISNUMBER(AA$3:AA$163),AA$3:AA$163))</f>
        <v>#NUM!</v>
      </c>
      <c r="AI1122" s="26" t="e">
        <f t="array" ref="AI1122">MEDIAN(IF(ISNUMBER(AB$3:AB$163),AB$3:AB$163))</f>
        <v>#NUM!</v>
      </c>
      <c r="AJ1122" s="26" t="e">
        <f t="array" ref="AJ1122">MEDIAN(IF(ISNUMBER(AC$3:AC$163),AC$3:AC$163))</f>
        <v>#NUM!</v>
      </c>
    </row>
    <row r="1123" spans="1:36" ht="15.75" x14ac:dyDescent="0.25">
      <c r="A1123" s="21"/>
      <c r="B1123" s="22"/>
      <c r="C1123" s="23"/>
      <c r="D1123" s="23"/>
      <c r="E1123" s="23"/>
      <c r="F1123" s="23"/>
      <c r="G1123" s="23"/>
      <c r="H1123" s="23"/>
      <c r="I1123" s="1"/>
      <c r="J1123" s="30" t="e">
        <f t="shared" si="201"/>
        <v>#VALUE!</v>
      </c>
      <c r="K1123" s="5" t="e">
        <f t="shared" si="199"/>
        <v>#N/A</v>
      </c>
      <c r="L1123" s="5" t="e">
        <f t="shared" si="200"/>
        <v>#N/A</v>
      </c>
      <c r="T1123" s="25">
        <f t="shared" si="202"/>
        <v>0</v>
      </c>
      <c r="U1123" s="25">
        <f t="shared" si="203"/>
        <v>0</v>
      </c>
      <c r="V1123" s="25">
        <f t="shared" si="204"/>
        <v>0</v>
      </c>
      <c r="AA1123" s="11" t="e">
        <f t="shared" si="205"/>
        <v>#N/A</v>
      </c>
      <c r="AB1123" s="11" t="e">
        <f t="shared" si="206"/>
        <v>#N/A</v>
      </c>
      <c r="AC1123" s="11" t="e">
        <f t="shared" si="207"/>
        <v>#N/A</v>
      </c>
      <c r="AH1123" s="26" t="e">
        <f t="array" ref="AH1123">MEDIAN(IF(ISNUMBER(AA$3:AA$163),AA$3:AA$163))</f>
        <v>#NUM!</v>
      </c>
      <c r="AI1123" s="26" t="e">
        <f t="array" ref="AI1123">MEDIAN(IF(ISNUMBER(AB$3:AB$163),AB$3:AB$163))</f>
        <v>#NUM!</v>
      </c>
      <c r="AJ1123" s="26" t="e">
        <f t="array" ref="AJ1123">MEDIAN(IF(ISNUMBER(AC$3:AC$163),AC$3:AC$163))</f>
        <v>#NUM!</v>
      </c>
    </row>
    <row r="1124" spans="1:36" ht="15.75" x14ac:dyDescent="0.25">
      <c r="A1124" s="21"/>
      <c r="B1124" s="22"/>
      <c r="C1124" s="23"/>
      <c r="D1124" s="23"/>
      <c r="E1124" s="23"/>
      <c r="F1124" s="23"/>
      <c r="G1124" s="23"/>
      <c r="H1124" s="23"/>
      <c r="I1124" s="1"/>
      <c r="J1124" s="30" t="e">
        <f t="shared" si="201"/>
        <v>#VALUE!</v>
      </c>
      <c r="K1124" s="5" t="e">
        <f t="shared" si="199"/>
        <v>#N/A</v>
      </c>
      <c r="L1124" s="5" t="e">
        <f t="shared" si="200"/>
        <v>#N/A</v>
      </c>
      <c r="T1124" s="25">
        <f t="shared" si="202"/>
        <v>0</v>
      </c>
      <c r="U1124" s="25">
        <f t="shared" si="203"/>
        <v>0</v>
      </c>
      <c r="V1124" s="25">
        <f t="shared" si="204"/>
        <v>0</v>
      </c>
      <c r="AA1124" s="11" t="e">
        <f t="shared" si="205"/>
        <v>#N/A</v>
      </c>
      <c r="AB1124" s="11" t="e">
        <f t="shared" si="206"/>
        <v>#N/A</v>
      </c>
      <c r="AC1124" s="11" t="e">
        <f t="shared" si="207"/>
        <v>#N/A</v>
      </c>
      <c r="AH1124" s="26" t="e">
        <f t="array" ref="AH1124">MEDIAN(IF(ISNUMBER(AA$3:AA$163),AA$3:AA$163))</f>
        <v>#NUM!</v>
      </c>
      <c r="AI1124" s="26" t="e">
        <f t="array" ref="AI1124">MEDIAN(IF(ISNUMBER(AB$3:AB$163),AB$3:AB$163))</f>
        <v>#NUM!</v>
      </c>
      <c r="AJ1124" s="26" t="e">
        <f t="array" ref="AJ1124">MEDIAN(IF(ISNUMBER(AC$3:AC$163),AC$3:AC$163))</f>
        <v>#NUM!</v>
      </c>
    </row>
    <row r="1125" spans="1:36" ht="15.75" x14ac:dyDescent="0.25">
      <c r="A1125" s="21"/>
      <c r="B1125" s="22"/>
      <c r="C1125" s="23"/>
      <c r="D1125" s="23"/>
      <c r="E1125" s="23"/>
      <c r="F1125" s="23"/>
      <c r="G1125" s="23"/>
      <c r="H1125" s="23"/>
      <c r="I1125" s="1"/>
      <c r="J1125" s="30" t="e">
        <f t="shared" si="201"/>
        <v>#VALUE!</v>
      </c>
      <c r="K1125" s="5" t="e">
        <f t="shared" si="199"/>
        <v>#N/A</v>
      </c>
      <c r="L1125" s="5" t="e">
        <f t="shared" si="200"/>
        <v>#N/A</v>
      </c>
      <c r="T1125" s="25">
        <f t="shared" si="202"/>
        <v>0</v>
      </c>
      <c r="U1125" s="25">
        <f t="shared" si="203"/>
        <v>0</v>
      </c>
      <c r="V1125" s="25">
        <f t="shared" si="204"/>
        <v>0</v>
      </c>
      <c r="AA1125" s="11" t="e">
        <f t="shared" si="205"/>
        <v>#N/A</v>
      </c>
      <c r="AB1125" s="11" t="e">
        <f t="shared" si="206"/>
        <v>#N/A</v>
      </c>
      <c r="AC1125" s="11" t="e">
        <f t="shared" si="207"/>
        <v>#N/A</v>
      </c>
      <c r="AH1125" s="26" t="e">
        <f t="array" ref="AH1125">MEDIAN(IF(ISNUMBER(AA$3:AA$163),AA$3:AA$163))</f>
        <v>#NUM!</v>
      </c>
      <c r="AI1125" s="26" t="e">
        <f t="array" ref="AI1125">MEDIAN(IF(ISNUMBER(AB$3:AB$163),AB$3:AB$163))</f>
        <v>#NUM!</v>
      </c>
      <c r="AJ1125" s="26" t="e">
        <f t="array" ref="AJ1125">MEDIAN(IF(ISNUMBER(AC$3:AC$163),AC$3:AC$163))</f>
        <v>#NUM!</v>
      </c>
    </row>
    <row r="1126" spans="1:36" ht="15.75" x14ac:dyDescent="0.25">
      <c r="A1126" s="21"/>
      <c r="B1126" s="22"/>
      <c r="C1126" s="23"/>
      <c r="D1126" s="23"/>
      <c r="E1126" s="23"/>
      <c r="F1126" s="23"/>
      <c r="G1126" s="23"/>
      <c r="H1126" s="23"/>
      <c r="I1126" s="1"/>
      <c r="J1126" s="30" t="e">
        <f t="shared" si="201"/>
        <v>#VALUE!</v>
      </c>
      <c r="K1126" s="5" t="e">
        <f t="shared" si="199"/>
        <v>#N/A</v>
      </c>
      <c r="L1126" s="5" t="e">
        <f t="shared" si="200"/>
        <v>#N/A</v>
      </c>
      <c r="T1126" s="25">
        <f t="shared" si="202"/>
        <v>0</v>
      </c>
      <c r="U1126" s="25">
        <f t="shared" si="203"/>
        <v>0</v>
      </c>
      <c r="V1126" s="25">
        <f t="shared" si="204"/>
        <v>0</v>
      </c>
      <c r="AA1126" s="11" t="e">
        <f t="shared" si="205"/>
        <v>#N/A</v>
      </c>
      <c r="AB1126" s="11" t="e">
        <f t="shared" si="206"/>
        <v>#N/A</v>
      </c>
      <c r="AC1126" s="11" t="e">
        <f t="shared" si="207"/>
        <v>#N/A</v>
      </c>
      <c r="AH1126" s="26" t="e">
        <f t="array" ref="AH1126">MEDIAN(IF(ISNUMBER(AA$3:AA$163),AA$3:AA$163))</f>
        <v>#NUM!</v>
      </c>
      <c r="AI1126" s="26" t="e">
        <f t="array" ref="AI1126">MEDIAN(IF(ISNUMBER(AB$3:AB$163),AB$3:AB$163))</f>
        <v>#NUM!</v>
      </c>
      <c r="AJ1126" s="26" t="e">
        <f t="array" ref="AJ1126">MEDIAN(IF(ISNUMBER(AC$3:AC$163),AC$3:AC$163))</f>
        <v>#NUM!</v>
      </c>
    </row>
    <row r="1127" spans="1:36" ht="15.75" x14ac:dyDescent="0.25">
      <c r="A1127" s="21"/>
      <c r="B1127" s="22"/>
      <c r="C1127" s="23"/>
      <c r="D1127" s="23"/>
      <c r="E1127" s="23"/>
      <c r="F1127" s="23"/>
      <c r="G1127" s="23"/>
      <c r="H1127" s="23"/>
      <c r="I1127" s="1"/>
      <c r="J1127" s="30" t="e">
        <f t="shared" si="201"/>
        <v>#VALUE!</v>
      </c>
      <c r="K1127" s="5" t="e">
        <f t="shared" si="199"/>
        <v>#N/A</v>
      </c>
      <c r="L1127" s="5" t="e">
        <f t="shared" si="200"/>
        <v>#N/A</v>
      </c>
      <c r="T1127" s="25">
        <f t="shared" si="202"/>
        <v>0</v>
      </c>
      <c r="U1127" s="25">
        <f t="shared" si="203"/>
        <v>0</v>
      </c>
      <c r="V1127" s="25">
        <f t="shared" si="204"/>
        <v>0</v>
      </c>
      <c r="AA1127" s="11" t="e">
        <f t="shared" si="205"/>
        <v>#N/A</v>
      </c>
      <c r="AB1127" s="11" t="e">
        <f t="shared" si="206"/>
        <v>#N/A</v>
      </c>
      <c r="AC1127" s="11" t="e">
        <f t="shared" si="207"/>
        <v>#N/A</v>
      </c>
      <c r="AH1127" s="26" t="e">
        <f t="array" ref="AH1127">MEDIAN(IF(ISNUMBER(AA$3:AA$163),AA$3:AA$163))</f>
        <v>#NUM!</v>
      </c>
      <c r="AI1127" s="26" t="e">
        <f t="array" ref="AI1127">MEDIAN(IF(ISNUMBER(AB$3:AB$163),AB$3:AB$163))</f>
        <v>#NUM!</v>
      </c>
      <c r="AJ1127" s="26" t="e">
        <f t="array" ref="AJ1127">MEDIAN(IF(ISNUMBER(AC$3:AC$163),AC$3:AC$163))</f>
        <v>#NUM!</v>
      </c>
    </row>
    <row r="1128" spans="1:36" ht="15.75" x14ac:dyDescent="0.25">
      <c r="A1128" s="21"/>
      <c r="B1128" s="22"/>
      <c r="C1128" s="23"/>
      <c r="D1128" s="23"/>
      <c r="E1128" s="23"/>
      <c r="F1128" s="23"/>
      <c r="G1128" s="23"/>
      <c r="H1128" s="23"/>
      <c r="I1128" s="1"/>
      <c r="J1128" s="30" t="e">
        <f t="shared" si="201"/>
        <v>#VALUE!</v>
      </c>
      <c r="K1128" s="5" t="e">
        <f t="shared" si="199"/>
        <v>#N/A</v>
      </c>
      <c r="L1128" s="5" t="e">
        <f t="shared" si="200"/>
        <v>#N/A</v>
      </c>
      <c r="T1128" s="25">
        <f t="shared" si="202"/>
        <v>0</v>
      </c>
      <c r="U1128" s="25">
        <f t="shared" si="203"/>
        <v>0</v>
      </c>
      <c r="V1128" s="25">
        <f t="shared" si="204"/>
        <v>0</v>
      </c>
      <c r="AA1128" s="11" t="e">
        <f t="shared" si="205"/>
        <v>#N/A</v>
      </c>
      <c r="AB1128" s="11" t="e">
        <f t="shared" si="206"/>
        <v>#N/A</v>
      </c>
      <c r="AC1128" s="11" t="e">
        <f t="shared" si="207"/>
        <v>#N/A</v>
      </c>
      <c r="AH1128" s="26" t="e">
        <f t="array" ref="AH1128">MEDIAN(IF(ISNUMBER(AA$3:AA$163),AA$3:AA$163))</f>
        <v>#NUM!</v>
      </c>
      <c r="AI1128" s="26" t="e">
        <f t="array" ref="AI1128">MEDIAN(IF(ISNUMBER(AB$3:AB$163),AB$3:AB$163))</f>
        <v>#NUM!</v>
      </c>
      <c r="AJ1128" s="26" t="e">
        <f t="array" ref="AJ1128">MEDIAN(IF(ISNUMBER(AC$3:AC$163),AC$3:AC$163))</f>
        <v>#NUM!</v>
      </c>
    </row>
    <row r="1129" spans="1:36" ht="15.75" x14ac:dyDescent="0.25">
      <c r="A1129" s="21"/>
      <c r="B1129" s="22"/>
      <c r="C1129" s="23"/>
      <c r="D1129" s="23"/>
      <c r="E1129" s="23"/>
      <c r="F1129" s="23"/>
      <c r="G1129" s="23"/>
      <c r="H1129" s="23"/>
      <c r="I1129" s="1"/>
      <c r="J1129" s="30" t="e">
        <f t="shared" si="201"/>
        <v>#VALUE!</v>
      </c>
      <c r="K1129" s="5" t="e">
        <f t="shared" si="199"/>
        <v>#N/A</v>
      </c>
      <c r="L1129" s="5" t="e">
        <f t="shared" si="200"/>
        <v>#N/A</v>
      </c>
      <c r="T1129" s="25">
        <f t="shared" si="202"/>
        <v>0</v>
      </c>
      <c r="U1129" s="25">
        <f t="shared" si="203"/>
        <v>0</v>
      </c>
      <c r="V1129" s="25">
        <f t="shared" si="204"/>
        <v>0</v>
      </c>
      <c r="AA1129" s="11" t="e">
        <f t="shared" si="205"/>
        <v>#N/A</v>
      </c>
      <c r="AB1129" s="11" t="e">
        <f t="shared" si="206"/>
        <v>#N/A</v>
      </c>
      <c r="AC1129" s="11" t="e">
        <f t="shared" si="207"/>
        <v>#N/A</v>
      </c>
      <c r="AH1129" s="26" t="e">
        <f t="array" ref="AH1129">MEDIAN(IF(ISNUMBER(AA$3:AA$163),AA$3:AA$163))</f>
        <v>#NUM!</v>
      </c>
      <c r="AI1129" s="26" t="e">
        <f t="array" ref="AI1129">MEDIAN(IF(ISNUMBER(AB$3:AB$163),AB$3:AB$163))</f>
        <v>#NUM!</v>
      </c>
      <c r="AJ1129" s="26" t="e">
        <f t="array" ref="AJ1129">MEDIAN(IF(ISNUMBER(AC$3:AC$163),AC$3:AC$163))</f>
        <v>#NUM!</v>
      </c>
    </row>
    <row r="1130" spans="1:36" ht="15.75" x14ac:dyDescent="0.25">
      <c r="A1130" s="21"/>
      <c r="B1130" s="22"/>
      <c r="C1130" s="23"/>
      <c r="D1130" s="23"/>
      <c r="E1130" s="23"/>
      <c r="F1130" s="23"/>
      <c r="G1130" s="23"/>
      <c r="H1130" s="23"/>
      <c r="I1130" s="1"/>
      <c r="J1130" s="30" t="e">
        <f t="shared" si="201"/>
        <v>#VALUE!</v>
      </c>
      <c r="K1130" s="5" t="e">
        <f t="shared" si="199"/>
        <v>#N/A</v>
      </c>
      <c r="L1130" s="5" t="e">
        <f t="shared" si="200"/>
        <v>#N/A</v>
      </c>
      <c r="T1130" s="25">
        <f t="shared" si="202"/>
        <v>0</v>
      </c>
      <c r="U1130" s="25">
        <f t="shared" si="203"/>
        <v>0</v>
      </c>
      <c r="V1130" s="25">
        <f t="shared" si="204"/>
        <v>0</v>
      </c>
      <c r="AA1130" s="11" t="e">
        <f t="shared" si="205"/>
        <v>#N/A</v>
      </c>
      <c r="AB1130" s="11" t="e">
        <f t="shared" si="206"/>
        <v>#N/A</v>
      </c>
      <c r="AC1130" s="11" t="e">
        <f t="shared" si="207"/>
        <v>#N/A</v>
      </c>
      <c r="AH1130" s="26" t="e">
        <f t="array" ref="AH1130">MEDIAN(IF(ISNUMBER(AA$3:AA$163),AA$3:AA$163))</f>
        <v>#NUM!</v>
      </c>
      <c r="AI1130" s="26" t="e">
        <f t="array" ref="AI1130">MEDIAN(IF(ISNUMBER(AB$3:AB$163),AB$3:AB$163))</f>
        <v>#NUM!</v>
      </c>
      <c r="AJ1130" s="26" t="e">
        <f t="array" ref="AJ1130">MEDIAN(IF(ISNUMBER(AC$3:AC$163),AC$3:AC$163))</f>
        <v>#NUM!</v>
      </c>
    </row>
    <row r="1131" spans="1:36" ht="15.75" x14ac:dyDescent="0.25">
      <c r="A1131" s="21"/>
      <c r="B1131" s="22"/>
      <c r="C1131" s="23"/>
      <c r="D1131" s="23"/>
      <c r="E1131" s="23"/>
      <c r="F1131" s="23"/>
      <c r="G1131" s="23"/>
      <c r="H1131" s="23"/>
      <c r="I1131" s="1"/>
      <c r="J1131" s="30" t="e">
        <f t="shared" si="201"/>
        <v>#VALUE!</v>
      </c>
      <c r="K1131" s="5" t="e">
        <f t="shared" si="199"/>
        <v>#N/A</v>
      </c>
      <c r="L1131" s="5" t="e">
        <f t="shared" si="200"/>
        <v>#N/A</v>
      </c>
      <c r="T1131" s="25">
        <f t="shared" si="202"/>
        <v>0</v>
      </c>
      <c r="U1131" s="25">
        <f t="shared" si="203"/>
        <v>0</v>
      </c>
      <c r="V1131" s="25">
        <f t="shared" si="204"/>
        <v>0</v>
      </c>
      <c r="AA1131" s="11" t="e">
        <f t="shared" si="205"/>
        <v>#N/A</v>
      </c>
      <c r="AB1131" s="11" t="e">
        <f t="shared" si="206"/>
        <v>#N/A</v>
      </c>
      <c r="AC1131" s="11" t="e">
        <f t="shared" si="207"/>
        <v>#N/A</v>
      </c>
      <c r="AH1131" s="26" t="e">
        <f t="array" ref="AH1131">MEDIAN(IF(ISNUMBER(AA$3:AA$163),AA$3:AA$163))</f>
        <v>#NUM!</v>
      </c>
      <c r="AI1131" s="26" t="e">
        <f t="array" ref="AI1131">MEDIAN(IF(ISNUMBER(AB$3:AB$163),AB$3:AB$163))</f>
        <v>#NUM!</v>
      </c>
      <c r="AJ1131" s="26" t="e">
        <f t="array" ref="AJ1131">MEDIAN(IF(ISNUMBER(AC$3:AC$163),AC$3:AC$163))</f>
        <v>#NUM!</v>
      </c>
    </row>
    <row r="1132" spans="1:36" ht="15.75" x14ac:dyDescent="0.25">
      <c r="A1132" s="21"/>
      <c r="B1132" s="22"/>
      <c r="C1132" s="23"/>
      <c r="D1132" s="23"/>
      <c r="E1132" s="23"/>
      <c r="F1132" s="23"/>
      <c r="G1132" s="23"/>
      <c r="H1132" s="23"/>
      <c r="I1132" s="1"/>
      <c r="J1132" s="30" t="e">
        <f t="shared" si="201"/>
        <v>#VALUE!</v>
      </c>
      <c r="K1132" s="5" t="e">
        <f t="shared" si="199"/>
        <v>#N/A</v>
      </c>
      <c r="L1132" s="5" t="e">
        <f t="shared" si="200"/>
        <v>#N/A</v>
      </c>
      <c r="T1132" s="25">
        <f t="shared" si="202"/>
        <v>0</v>
      </c>
      <c r="U1132" s="25">
        <f t="shared" si="203"/>
        <v>0</v>
      </c>
      <c r="V1132" s="25">
        <f t="shared" si="204"/>
        <v>0</v>
      </c>
      <c r="AA1132" s="11" t="e">
        <f t="shared" si="205"/>
        <v>#N/A</v>
      </c>
      <c r="AB1132" s="11" t="e">
        <f t="shared" si="206"/>
        <v>#N/A</v>
      </c>
      <c r="AC1132" s="11" t="e">
        <f t="shared" si="207"/>
        <v>#N/A</v>
      </c>
      <c r="AH1132" s="26" t="e">
        <f t="array" ref="AH1132">MEDIAN(IF(ISNUMBER(AA$3:AA$163),AA$3:AA$163))</f>
        <v>#NUM!</v>
      </c>
      <c r="AI1132" s="26" t="e">
        <f t="array" ref="AI1132">MEDIAN(IF(ISNUMBER(AB$3:AB$163),AB$3:AB$163))</f>
        <v>#NUM!</v>
      </c>
      <c r="AJ1132" s="26" t="e">
        <f t="array" ref="AJ1132">MEDIAN(IF(ISNUMBER(AC$3:AC$163),AC$3:AC$163))</f>
        <v>#NUM!</v>
      </c>
    </row>
    <row r="1133" spans="1:36" ht="15.75" x14ac:dyDescent="0.25">
      <c r="A1133" s="21"/>
      <c r="B1133" s="22"/>
      <c r="C1133" s="23"/>
      <c r="D1133" s="23"/>
      <c r="E1133" s="23"/>
      <c r="F1133" s="23"/>
      <c r="G1133" s="23"/>
      <c r="H1133" s="23"/>
      <c r="I1133" s="1"/>
      <c r="J1133" s="30" t="e">
        <f t="shared" si="201"/>
        <v>#VALUE!</v>
      </c>
      <c r="K1133" s="5" t="e">
        <f t="shared" si="199"/>
        <v>#N/A</v>
      </c>
      <c r="L1133" s="5" t="e">
        <f t="shared" si="200"/>
        <v>#N/A</v>
      </c>
      <c r="T1133" s="25">
        <f t="shared" si="202"/>
        <v>0</v>
      </c>
      <c r="U1133" s="25">
        <f t="shared" si="203"/>
        <v>0</v>
      </c>
      <c r="V1133" s="25">
        <f t="shared" si="204"/>
        <v>0</v>
      </c>
      <c r="AA1133" s="11" t="e">
        <f t="shared" si="205"/>
        <v>#N/A</v>
      </c>
      <c r="AB1133" s="11" t="e">
        <f t="shared" si="206"/>
        <v>#N/A</v>
      </c>
      <c r="AC1133" s="11" t="e">
        <f t="shared" si="207"/>
        <v>#N/A</v>
      </c>
      <c r="AH1133" s="26" t="e">
        <f t="array" ref="AH1133">MEDIAN(IF(ISNUMBER(AA$3:AA$163),AA$3:AA$163))</f>
        <v>#NUM!</v>
      </c>
      <c r="AI1133" s="26" t="e">
        <f t="array" ref="AI1133">MEDIAN(IF(ISNUMBER(AB$3:AB$163),AB$3:AB$163))</f>
        <v>#NUM!</v>
      </c>
      <c r="AJ1133" s="26" t="e">
        <f t="array" ref="AJ1133">MEDIAN(IF(ISNUMBER(AC$3:AC$163),AC$3:AC$163))</f>
        <v>#NUM!</v>
      </c>
    </row>
    <row r="1134" spans="1:36" ht="15.75" x14ac:dyDescent="0.25">
      <c r="A1134" s="21"/>
      <c r="B1134" s="22"/>
      <c r="C1134" s="23"/>
      <c r="D1134" s="23"/>
      <c r="E1134" s="23"/>
      <c r="F1134" s="23"/>
      <c r="G1134" s="23"/>
      <c r="H1134" s="23"/>
      <c r="I1134" s="1"/>
      <c r="J1134" s="30" t="e">
        <f t="shared" si="201"/>
        <v>#VALUE!</v>
      </c>
      <c r="K1134" s="5" t="e">
        <f t="shared" si="199"/>
        <v>#N/A</v>
      </c>
      <c r="L1134" s="5" t="e">
        <f t="shared" si="200"/>
        <v>#N/A</v>
      </c>
      <c r="T1134" s="25">
        <f t="shared" si="202"/>
        <v>0</v>
      </c>
      <c r="U1134" s="25">
        <f t="shared" si="203"/>
        <v>0</v>
      </c>
      <c r="V1134" s="25">
        <f t="shared" si="204"/>
        <v>0</v>
      </c>
      <c r="AA1134" s="11" t="e">
        <f t="shared" si="205"/>
        <v>#N/A</v>
      </c>
      <c r="AB1134" s="11" t="e">
        <f t="shared" si="206"/>
        <v>#N/A</v>
      </c>
      <c r="AC1134" s="11" t="e">
        <f t="shared" si="207"/>
        <v>#N/A</v>
      </c>
      <c r="AH1134" s="26" t="e">
        <f t="array" ref="AH1134">MEDIAN(IF(ISNUMBER(AA$3:AA$163),AA$3:AA$163))</f>
        <v>#NUM!</v>
      </c>
      <c r="AI1134" s="26" t="e">
        <f t="array" ref="AI1134">MEDIAN(IF(ISNUMBER(AB$3:AB$163),AB$3:AB$163))</f>
        <v>#NUM!</v>
      </c>
      <c r="AJ1134" s="26" t="e">
        <f t="array" ref="AJ1134">MEDIAN(IF(ISNUMBER(AC$3:AC$163),AC$3:AC$163))</f>
        <v>#NUM!</v>
      </c>
    </row>
    <row r="1135" spans="1:36" ht="15.75" x14ac:dyDescent="0.25">
      <c r="A1135" s="21"/>
      <c r="B1135" s="22"/>
      <c r="C1135" s="23"/>
      <c r="D1135" s="23"/>
      <c r="E1135" s="23"/>
      <c r="F1135" s="23"/>
      <c r="G1135" s="23"/>
      <c r="H1135" s="23"/>
      <c r="I1135" s="1"/>
      <c r="J1135" s="30" t="e">
        <f t="shared" si="201"/>
        <v>#VALUE!</v>
      </c>
      <c r="K1135" s="5" t="e">
        <f t="shared" si="199"/>
        <v>#N/A</v>
      </c>
      <c r="L1135" s="5" t="e">
        <f t="shared" si="200"/>
        <v>#N/A</v>
      </c>
      <c r="T1135" s="25">
        <f t="shared" si="202"/>
        <v>0</v>
      </c>
      <c r="U1135" s="25">
        <f t="shared" si="203"/>
        <v>0</v>
      </c>
      <c r="V1135" s="25">
        <f t="shared" si="204"/>
        <v>0</v>
      </c>
      <c r="AA1135" s="11" t="e">
        <f t="shared" si="205"/>
        <v>#N/A</v>
      </c>
      <c r="AB1135" s="11" t="e">
        <f t="shared" si="206"/>
        <v>#N/A</v>
      </c>
      <c r="AC1135" s="11" t="e">
        <f t="shared" si="207"/>
        <v>#N/A</v>
      </c>
      <c r="AH1135" s="26" t="e">
        <f t="array" ref="AH1135">MEDIAN(IF(ISNUMBER(AA$3:AA$163),AA$3:AA$163))</f>
        <v>#NUM!</v>
      </c>
      <c r="AI1135" s="26" t="e">
        <f t="array" ref="AI1135">MEDIAN(IF(ISNUMBER(AB$3:AB$163),AB$3:AB$163))</f>
        <v>#NUM!</v>
      </c>
      <c r="AJ1135" s="26" t="e">
        <f t="array" ref="AJ1135">MEDIAN(IF(ISNUMBER(AC$3:AC$163),AC$3:AC$163))</f>
        <v>#NUM!</v>
      </c>
    </row>
    <row r="1136" spans="1:36" ht="15.75" x14ac:dyDescent="0.25">
      <c r="A1136" s="21"/>
      <c r="B1136" s="22"/>
      <c r="C1136" s="23"/>
      <c r="D1136" s="23"/>
      <c r="E1136" s="23"/>
      <c r="F1136" s="23"/>
      <c r="G1136" s="23"/>
      <c r="H1136" s="23"/>
      <c r="I1136" s="1"/>
      <c r="J1136" s="30" t="e">
        <f t="shared" si="201"/>
        <v>#VALUE!</v>
      </c>
      <c r="K1136" s="5" t="e">
        <f t="shared" si="199"/>
        <v>#N/A</v>
      </c>
      <c r="L1136" s="5" t="e">
        <f t="shared" si="200"/>
        <v>#N/A</v>
      </c>
      <c r="T1136" s="25">
        <f t="shared" si="202"/>
        <v>0</v>
      </c>
      <c r="U1136" s="25">
        <f t="shared" si="203"/>
        <v>0</v>
      </c>
      <c r="V1136" s="25">
        <f t="shared" si="204"/>
        <v>0</v>
      </c>
      <c r="AA1136" s="11" t="e">
        <f t="shared" si="205"/>
        <v>#N/A</v>
      </c>
      <c r="AB1136" s="11" t="e">
        <f t="shared" si="206"/>
        <v>#N/A</v>
      </c>
      <c r="AC1136" s="11" t="e">
        <f t="shared" si="207"/>
        <v>#N/A</v>
      </c>
      <c r="AH1136" s="26" t="e">
        <f t="array" ref="AH1136">MEDIAN(IF(ISNUMBER(AA$3:AA$163),AA$3:AA$163))</f>
        <v>#NUM!</v>
      </c>
      <c r="AI1136" s="26" t="e">
        <f t="array" ref="AI1136">MEDIAN(IF(ISNUMBER(AB$3:AB$163),AB$3:AB$163))</f>
        <v>#NUM!</v>
      </c>
      <c r="AJ1136" s="26" t="e">
        <f t="array" ref="AJ1136">MEDIAN(IF(ISNUMBER(AC$3:AC$163),AC$3:AC$163))</f>
        <v>#NUM!</v>
      </c>
    </row>
    <row r="1137" spans="1:36" ht="15.75" x14ac:dyDescent="0.25">
      <c r="A1137" s="21"/>
      <c r="B1137" s="22"/>
      <c r="C1137" s="23"/>
      <c r="D1137" s="23"/>
      <c r="E1137" s="23"/>
      <c r="F1137" s="23"/>
      <c r="G1137" s="23"/>
      <c r="H1137" s="23"/>
      <c r="I1137" s="1"/>
      <c r="J1137" s="30" t="e">
        <f t="shared" si="201"/>
        <v>#VALUE!</v>
      </c>
      <c r="K1137" s="5" t="e">
        <f t="shared" si="199"/>
        <v>#N/A</v>
      </c>
      <c r="L1137" s="5" t="e">
        <f t="shared" si="200"/>
        <v>#N/A</v>
      </c>
      <c r="T1137" s="25">
        <f t="shared" si="202"/>
        <v>0</v>
      </c>
      <c r="U1137" s="25">
        <f t="shared" si="203"/>
        <v>0</v>
      </c>
      <c r="V1137" s="25">
        <f t="shared" si="204"/>
        <v>0</v>
      </c>
      <c r="AA1137" s="11" t="e">
        <f t="shared" si="205"/>
        <v>#N/A</v>
      </c>
      <c r="AB1137" s="11" t="e">
        <f t="shared" si="206"/>
        <v>#N/A</v>
      </c>
      <c r="AC1137" s="11" t="e">
        <f t="shared" si="207"/>
        <v>#N/A</v>
      </c>
      <c r="AH1137" s="26" t="e">
        <f t="array" ref="AH1137">MEDIAN(IF(ISNUMBER(AA$3:AA$163),AA$3:AA$163))</f>
        <v>#NUM!</v>
      </c>
      <c r="AI1137" s="26" t="e">
        <f t="array" ref="AI1137">MEDIAN(IF(ISNUMBER(AB$3:AB$163),AB$3:AB$163))</f>
        <v>#NUM!</v>
      </c>
      <c r="AJ1137" s="26" t="e">
        <f t="array" ref="AJ1137">MEDIAN(IF(ISNUMBER(AC$3:AC$163),AC$3:AC$163))</f>
        <v>#NUM!</v>
      </c>
    </row>
    <row r="1138" spans="1:36" ht="15.75" x14ac:dyDescent="0.25">
      <c r="A1138" s="21"/>
      <c r="B1138" s="22"/>
      <c r="C1138" s="23"/>
      <c r="D1138" s="23"/>
      <c r="E1138" s="23"/>
      <c r="F1138" s="23"/>
      <c r="G1138" s="23"/>
      <c r="H1138" s="23"/>
      <c r="I1138" s="1"/>
      <c r="J1138" s="30" t="e">
        <f t="shared" si="201"/>
        <v>#VALUE!</v>
      </c>
      <c r="K1138" s="5" t="e">
        <f t="shared" si="199"/>
        <v>#N/A</v>
      </c>
      <c r="L1138" s="5" t="e">
        <f t="shared" si="200"/>
        <v>#N/A</v>
      </c>
      <c r="T1138" s="25">
        <f t="shared" si="202"/>
        <v>0</v>
      </c>
      <c r="U1138" s="25">
        <f t="shared" si="203"/>
        <v>0</v>
      </c>
      <c r="V1138" s="25">
        <f t="shared" si="204"/>
        <v>0</v>
      </c>
      <c r="AA1138" s="11" t="e">
        <f t="shared" si="205"/>
        <v>#N/A</v>
      </c>
      <c r="AB1138" s="11" t="e">
        <f t="shared" si="206"/>
        <v>#N/A</v>
      </c>
      <c r="AC1138" s="11" t="e">
        <f t="shared" si="207"/>
        <v>#N/A</v>
      </c>
      <c r="AH1138" s="26" t="e">
        <f t="array" ref="AH1138">MEDIAN(IF(ISNUMBER(AA$3:AA$163),AA$3:AA$163))</f>
        <v>#NUM!</v>
      </c>
      <c r="AI1138" s="26" t="e">
        <f t="array" ref="AI1138">MEDIAN(IF(ISNUMBER(AB$3:AB$163),AB$3:AB$163))</f>
        <v>#NUM!</v>
      </c>
      <c r="AJ1138" s="26" t="e">
        <f t="array" ref="AJ1138">MEDIAN(IF(ISNUMBER(AC$3:AC$163),AC$3:AC$163))</f>
        <v>#NUM!</v>
      </c>
    </row>
    <row r="1139" spans="1:36" ht="15.75" x14ac:dyDescent="0.25">
      <c r="A1139" s="21"/>
      <c r="B1139" s="22"/>
      <c r="C1139" s="23"/>
      <c r="D1139" s="23"/>
      <c r="E1139" s="23"/>
      <c r="F1139" s="23"/>
      <c r="G1139" s="23"/>
      <c r="H1139" s="23"/>
      <c r="I1139" s="1"/>
      <c r="J1139" s="30" t="e">
        <f t="shared" si="201"/>
        <v>#VALUE!</v>
      </c>
      <c r="K1139" s="5" t="e">
        <f t="shared" si="199"/>
        <v>#N/A</v>
      </c>
      <c r="L1139" s="5" t="e">
        <f t="shared" si="200"/>
        <v>#N/A</v>
      </c>
      <c r="T1139" s="25">
        <f t="shared" si="202"/>
        <v>0</v>
      </c>
      <c r="U1139" s="25">
        <f t="shared" si="203"/>
        <v>0</v>
      </c>
      <c r="V1139" s="25">
        <f t="shared" si="204"/>
        <v>0</v>
      </c>
      <c r="AA1139" s="11" t="e">
        <f t="shared" si="205"/>
        <v>#N/A</v>
      </c>
      <c r="AB1139" s="11" t="e">
        <f t="shared" si="206"/>
        <v>#N/A</v>
      </c>
      <c r="AC1139" s="11" t="e">
        <f t="shared" si="207"/>
        <v>#N/A</v>
      </c>
      <c r="AH1139" s="26" t="e">
        <f t="array" ref="AH1139">MEDIAN(IF(ISNUMBER(AA$3:AA$163),AA$3:AA$163))</f>
        <v>#NUM!</v>
      </c>
      <c r="AI1139" s="26" t="e">
        <f t="array" ref="AI1139">MEDIAN(IF(ISNUMBER(AB$3:AB$163),AB$3:AB$163))</f>
        <v>#NUM!</v>
      </c>
      <c r="AJ1139" s="26" t="e">
        <f t="array" ref="AJ1139">MEDIAN(IF(ISNUMBER(AC$3:AC$163),AC$3:AC$163))</f>
        <v>#NUM!</v>
      </c>
    </row>
    <row r="1140" spans="1:36" ht="15.75" x14ac:dyDescent="0.25">
      <c r="A1140" s="21"/>
      <c r="B1140" s="22"/>
      <c r="C1140" s="23"/>
      <c r="D1140" s="23"/>
      <c r="E1140" s="23"/>
      <c r="F1140" s="23"/>
      <c r="G1140" s="23"/>
      <c r="H1140" s="23"/>
      <c r="I1140" s="1"/>
      <c r="J1140" s="30" t="e">
        <f t="shared" si="201"/>
        <v>#VALUE!</v>
      </c>
      <c r="K1140" s="5" t="e">
        <f t="shared" si="199"/>
        <v>#N/A</v>
      </c>
      <c r="L1140" s="5" t="e">
        <f t="shared" si="200"/>
        <v>#N/A</v>
      </c>
      <c r="T1140" s="25">
        <f t="shared" si="202"/>
        <v>0</v>
      </c>
      <c r="U1140" s="25">
        <f t="shared" si="203"/>
        <v>0</v>
      </c>
      <c r="V1140" s="25">
        <f t="shared" si="204"/>
        <v>0</v>
      </c>
      <c r="AA1140" s="11" t="e">
        <f t="shared" si="205"/>
        <v>#N/A</v>
      </c>
      <c r="AB1140" s="11" t="e">
        <f t="shared" si="206"/>
        <v>#N/A</v>
      </c>
      <c r="AC1140" s="11" t="e">
        <f t="shared" si="207"/>
        <v>#N/A</v>
      </c>
      <c r="AH1140" s="26" t="e">
        <f t="array" ref="AH1140">MEDIAN(IF(ISNUMBER(AA$3:AA$163),AA$3:AA$163))</f>
        <v>#NUM!</v>
      </c>
      <c r="AI1140" s="26" t="e">
        <f t="array" ref="AI1140">MEDIAN(IF(ISNUMBER(AB$3:AB$163),AB$3:AB$163))</f>
        <v>#NUM!</v>
      </c>
      <c r="AJ1140" s="26" t="e">
        <f t="array" ref="AJ1140">MEDIAN(IF(ISNUMBER(AC$3:AC$163),AC$3:AC$163))</f>
        <v>#NUM!</v>
      </c>
    </row>
    <row r="1141" spans="1:36" ht="15.75" x14ac:dyDescent="0.25">
      <c r="A1141" s="21"/>
      <c r="B1141" s="22"/>
      <c r="C1141" s="23"/>
      <c r="D1141" s="23"/>
      <c r="E1141" s="23"/>
      <c r="F1141" s="23"/>
      <c r="G1141" s="23"/>
      <c r="H1141" s="23"/>
      <c r="I1141" s="1"/>
      <c r="J1141" s="30" t="e">
        <f t="shared" si="201"/>
        <v>#VALUE!</v>
      </c>
      <c r="K1141" s="5" t="e">
        <f t="shared" si="199"/>
        <v>#N/A</v>
      </c>
      <c r="L1141" s="5" t="e">
        <f t="shared" si="200"/>
        <v>#N/A</v>
      </c>
      <c r="T1141" s="25">
        <f t="shared" si="202"/>
        <v>0</v>
      </c>
      <c r="U1141" s="25">
        <f t="shared" si="203"/>
        <v>0</v>
      </c>
      <c r="V1141" s="25">
        <f t="shared" si="204"/>
        <v>0</v>
      </c>
      <c r="AA1141" s="11" t="e">
        <f t="shared" si="205"/>
        <v>#N/A</v>
      </c>
      <c r="AB1141" s="11" t="e">
        <f t="shared" si="206"/>
        <v>#N/A</v>
      </c>
      <c r="AC1141" s="11" t="e">
        <f t="shared" si="207"/>
        <v>#N/A</v>
      </c>
      <c r="AH1141" s="26" t="e">
        <f t="array" ref="AH1141">MEDIAN(IF(ISNUMBER(AA$3:AA$163),AA$3:AA$163))</f>
        <v>#NUM!</v>
      </c>
      <c r="AI1141" s="26" t="e">
        <f t="array" ref="AI1141">MEDIAN(IF(ISNUMBER(AB$3:AB$163),AB$3:AB$163))</f>
        <v>#NUM!</v>
      </c>
      <c r="AJ1141" s="26" t="e">
        <f t="array" ref="AJ1141">MEDIAN(IF(ISNUMBER(AC$3:AC$163),AC$3:AC$163))</f>
        <v>#NUM!</v>
      </c>
    </row>
    <row r="1142" spans="1:36" ht="15.75" x14ac:dyDescent="0.25">
      <c r="A1142" s="21"/>
      <c r="B1142" s="22"/>
      <c r="C1142" s="23"/>
      <c r="D1142" s="23"/>
      <c r="E1142" s="23"/>
      <c r="F1142" s="23"/>
      <c r="G1142" s="23"/>
      <c r="H1142" s="23"/>
      <c r="I1142" s="1"/>
      <c r="J1142" s="30" t="e">
        <f t="shared" si="201"/>
        <v>#VALUE!</v>
      </c>
      <c r="K1142" s="5" t="e">
        <f t="shared" si="199"/>
        <v>#N/A</v>
      </c>
      <c r="L1142" s="5" t="e">
        <f t="shared" si="200"/>
        <v>#N/A</v>
      </c>
      <c r="T1142" s="25">
        <f t="shared" si="202"/>
        <v>0</v>
      </c>
      <c r="U1142" s="25">
        <f t="shared" si="203"/>
        <v>0</v>
      </c>
      <c r="V1142" s="25">
        <f t="shared" si="204"/>
        <v>0</v>
      </c>
      <c r="AA1142" s="11" t="e">
        <f t="shared" si="205"/>
        <v>#N/A</v>
      </c>
      <c r="AB1142" s="11" t="e">
        <f t="shared" si="206"/>
        <v>#N/A</v>
      </c>
      <c r="AC1142" s="11" t="e">
        <f t="shared" si="207"/>
        <v>#N/A</v>
      </c>
      <c r="AH1142" s="26" t="e">
        <f t="array" ref="AH1142">MEDIAN(IF(ISNUMBER(AA$3:AA$163),AA$3:AA$163))</f>
        <v>#NUM!</v>
      </c>
      <c r="AI1142" s="26" t="e">
        <f t="array" ref="AI1142">MEDIAN(IF(ISNUMBER(AB$3:AB$163),AB$3:AB$163))</f>
        <v>#NUM!</v>
      </c>
      <c r="AJ1142" s="26" t="e">
        <f t="array" ref="AJ1142">MEDIAN(IF(ISNUMBER(AC$3:AC$163),AC$3:AC$163))</f>
        <v>#NUM!</v>
      </c>
    </row>
    <row r="1143" spans="1:36" ht="15.75" x14ac:dyDescent="0.25">
      <c r="A1143" s="21"/>
      <c r="B1143" s="22"/>
      <c r="C1143" s="23"/>
      <c r="D1143" s="23"/>
      <c r="E1143" s="23"/>
      <c r="F1143" s="23"/>
      <c r="G1143" s="23"/>
      <c r="H1143" s="23"/>
      <c r="I1143" s="1"/>
      <c r="J1143" s="30" t="e">
        <f t="shared" si="201"/>
        <v>#VALUE!</v>
      </c>
      <c r="K1143" s="5" t="e">
        <f t="shared" si="199"/>
        <v>#N/A</v>
      </c>
      <c r="L1143" s="5" t="e">
        <f t="shared" si="200"/>
        <v>#N/A</v>
      </c>
      <c r="T1143" s="25">
        <f t="shared" si="202"/>
        <v>0</v>
      </c>
      <c r="U1143" s="25">
        <f t="shared" si="203"/>
        <v>0</v>
      </c>
      <c r="V1143" s="25">
        <f t="shared" si="204"/>
        <v>0</v>
      </c>
      <c r="AA1143" s="11" t="e">
        <f t="shared" si="205"/>
        <v>#N/A</v>
      </c>
      <c r="AB1143" s="11" t="e">
        <f t="shared" si="206"/>
        <v>#N/A</v>
      </c>
      <c r="AC1143" s="11" t="e">
        <f t="shared" si="207"/>
        <v>#N/A</v>
      </c>
      <c r="AH1143" s="26" t="e">
        <f t="array" ref="AH1143">MEDIAN(IF(ISNUMBER(AA$3:AA$163),AA$3:AA$163))</f>
        <v>#NUM!</v>
      </c>
      <c r="AI1143" s="26" t="e">
        <f t="array" ref="AI1143">MEDIAN(IF(ISNUMBER(AB$3:AB$163),AB$3:AB$163))</f>
        <v>#NUM!</v>
      </c>
      <c r="AJ1143" s="26" t="e">
        <f t="array" ref="AJ1143">MEDIAN(IF(ISNUMBER(AC$3:AC$163),AC$3:AC$163))</f>
        <v>#NUM!</v>
      </c>
    </row>
    <row r="1144" spans="1:36" ht="15.75" x14ac:dyDescent="0.25">
      <c r="A1144" s="21"/>
      <c r="B1144" s="22"/>
      <c r="C1144" s="23"/>
      <c r="D1144" s="23"/>
      <c r="E1144" s="23"/>
      <c r="F1144" s="23"/>
      <c r="G1144" s="23"/>
      <c r="H1144" s="23"/>
      <c r="I1144" s="1"/>
      <c r="J1144" s="30" t="e">
        <f t="shared" si="201"/>
        <v>#VALUE!</v>
      </c>
      <c r="K1144" s="5" t="e">
        <f t="shared" si="199"/>
        <v>#N/A</v>
      </c>
      <c r="L1144" s="5" t="e">
        <f t="shared" si="200"/>
        <v>#N/A</v>
      </c>
      <c r="T1144" s="25">
        <f t="shared" si="202"/>
        <v>0</v>
      </c>
      <c r="U1144" s="25">
        <f t="shared" si="203"/>
        <v>0</v>
      </c>
      <c r="V1144" s="25">
        <f t="shared" si="204"/>
        <v>0</v>
      </c>
      <c r="AA1144" s="11" t="e">
        <f t="shared" si="205"/>
        <v>#N/A</v>
      </c>
      <c r="AB1144" s="11" t="e">
        <f t="shared" si="206"/>
        <v>#N/A</v>
      </c>
      <c r="AC1144" s="11" t="e">
        <f t="shared" si="207"/>
        <v>#N/A</v>
      </c>
      <c r="AH1144" s="26" t="e">
        <f t="array" ref="AH1144">MEDIAN(IF(ISNUMBER(AA$3:AA$163),AA$3:AA$163))</f>
        <v>#NUM!</v>
      </c>
      <c r="AI1144" s="26" t="e">
        <f t="array" ref="AI1144">MEDIAN(IF(ISNUMBER(AB$3:AB$163),AB$3:AB$163))</f>
        <v>#NUM!</v>
      </c>
      <c r="AJ1144" s="26" t="e">
        <f t="array" ref="AJ1144">MEDIAN(IF(ISNUMBER(AC$3:AC$163),AC$3:AC$163))</f>
        <v>#NUM!</v>
      </c>
    </row>
    <row r="1145" spans="1:36" ht="15.75" x14ac:dyDescent="0.25">
      <c r="A1145" s="21"/>
      <c r="B1145" s="22"/>
      <c r="C1145" s="23"/>
      <c r="D1145" s="23"/>
      <c r="E1145" s="23"/>
      <c r="F1145" s="23"/>
      <c r="G1145" s="23"/>
      <c r="H1145" s="23"/>
      <c r="I1145" s="1"/>
      <c r="J1145" s="30" t="e">
        <f t="shared" si="201"/>
        <v>#VALUE!</v>
      </c>
      <c r="K1145" s="5" t="e">
        <f t="shared" si="199"/>
        <v>#N/A</v>
      </c>
      <c r="L1145" s="5" t="e">
        <f t="shared" si="200"/>
        <v>#N/A</v>
      </c>
      <c r="T1145" s="25">
        <f t="shared" si="202"/>
        <v>0</v>
      </c>
      <c r="U1145" s="25">
        <f t="shared" si="203"/>
        <v>0</v>
      </c>
      <c r="V1145" s="25">
        <f t="shared" si="204"/>
        <v>0</v>
      </c>
      <c r="AA1145" s="11" t="e">
        <f t="shared" si="205"/>
        <v>#N/A</v>
      </c>
      <c r="AB1145" s="11" t="e">
        <f t="shared" si="206"/>
        <v>#N/A</v>
      </c>
      <c r="AC1145" s="11" t="e">
        <f t="shared" si="207"/>
        <v>#N/A</v>
      </c>
      <c r="AH1145" s="26" t="e">
        <f t="array" ref="AH1145">MEDIAN(IF(ISNUMBER(AA$3:AA$163),AA$3:AA$163))</f>
        <v>#NUM!</v>
      </c>
      <c r="AI1145" s="26" t="e">
        <f t="array" ref="AI1145">MEDIAN(IF(ISNUMBER(AB$3:AB$163),AB$3:AB$163))</f>
        <v>#NUM!</v>
      </c>
      <c r="AJ1145" s="26" t="e">
        <f t="array" ref="AJ1145">MEDIAN(IF(ISNUMBER(AC$3:AC$163),AC$3:AC$163))</f>
        <v>#NUM!</v>
      </c>
    </row>
    <row r="1146" spans="1:36" ht="15.75" x14ac:dyDescent="0.25">
      <c r="A1146" s="21"/>
      <c r="B1146" s="22"/>
      <c r="C1146" s="23"/>
      <c r="D1146" s="23"/>
      <c r="E1146" s="23"/>
      <c r="F1146" s="23"/>
      <c r="G1146" s="23"/>
      <c r="H1146" s="23"/>
      <c r="I1146" s="1"/>
      <c r="J1146" s="30" t="e">
        <f t="shared" si="201"/>
        <v>#VALUE!</v>
      </c>
      <c r="K1146" s="5" t="e">
        <f t="shared" si="199"/>
        <v>#N/A</v>
      </c>
      <c r="L1146" s="5" t="e">
        <f t="shared" si="200"/>
        <v>#N/A</v>
      </c>
      <c r="T1146" s="25">
        <f t="shared" si="202"/>
        <v>0</v>
      </c>
      <c r="U1146" s="25">
        <f t="shared" si="203"/>
        <v>0</v>
      </c>
      <c r="V1146" s="25">
        <f t="shared" si="204"/>
        <v>0</v>
      </c>
      <c r="AA1146" s="11" t="e">
        <f t="shared" si="205"/>
        <v>#N/A</v>
      </c>
      <c r="AB1146" s="11" t="e">
        <f t="shared" si="206"/>
        <v>#N/A</v>
      </c>
      <c r="AC1146" s="11" t="e">
        <f t="shared" si="207"/>
        <v>#N/A</v>
      </c>
      <c r="AH1146" s="26" t="e">
        <f t="array" ref="AH1146">MEDIAN(IF(ISNUMBER(AA$3:AA$163),AA$3:AA$163))</f>
        <v>#NUM!</v>
      </c>
      <c r="AI1146" s="26" t="e">
        <f t="array" ref="AI1146">MEDIAN(IF(ISNUMBER(AB$3:AB$163),AB$3:AB$163))</f>
        <v>#NUM!</v>
      </c>
      <c r="AJ1146" s="26" t="e">
        <f t="array" ref="AJ1146">MEDIAN(IF(ISNUMBER(AC$3:AC$163),AC$3:AC$163))</f>
        <v>#NUM!</v>
      </c>
    </row>
    <row r="1147" spans="1:36" ht="15.75" x14ac:dyDescent="0.25">
      <c r="A1147" s="21"/>
      <c r="B1147" s="22"/>
      <c r="C1147" s="23"/>
      <c r="D1147" s="23"/>
      <c r="E1147" s="23"/>
      <c r="F1147" s="23"/>
      <c r="G1147" s="23"/>
      <c r="H1147" s="23"/>
      <c r="I1147" s="1"/>
      <c r="J1147" s="30" t="e">
        <f t="shared" si="201"/>
        <v>#VALUE!</v>
      </c>
      <c r="K1147" s="5" t="e">
        <f t="shared" si="199"/>
        <v>#N/A</v>
      </c>
      <c r="L1147" s="5" t="e">
        <f t="shared" si="200"/>
        <v>#N/A</v>
      </c>
      <c r="T1147" s="25">
        <f t="shared" si="202"/>
        <v>0</v>
      </c>
      <c r="U1147" s="25">
        <f t="shared" si="203"/>
        <v>0</v>
      </c>
      <c r="V1147" s="25">
        <f t="shared" si="204"/>
        <v>0</v>
      </c>
      <c r="AA1147" s="11" t="e">
        <f t="shared" si="205"/>
        <v>#N/A</v>
      </c>
      <c r="AB1147" s="11" t="e">
        <f t="shared" si="206"/>
        <v>#N/A</v>
      </c>
      <c r="AC1147" s="11" t="e">
        <f t="shared" si="207"/>
        <v>#N/A</v>
      </c>
      <c r="AH1147" s="26" t="e">
        <f t="array" ref="AH1147">MEDIAN(IF(ISNUMBER(AA$3:AA$163),AA$3:AA$163))</f>
        <v>#NUM!</v>
      </c>
      <c r="AI1147" s="26" t="e">
        <f t="array" ref="AI1147">MEDIAN(IF(ISNUMBER(AB$3:AB$163),AB$3:AB$163))</f>
        <v>#NUM!</v>
      </c>
      <c r="AJ1147" s="26" t="e">
        <f t="array" ref="AJ1147">MEDIAN(IF(ISNUMBER(AC$3:AC$163),AC$3:AC$163))</f>
        <v>#NUM!</v>
      </c>
    </row>
    <row r="1148" spans="1:36" ht="15.75" x14ac:dyDescent="0.25">
      <c r="A1148" s="21"/>
      <c r="B1148" s="22"/>
      <c r="C1148" s="23"/>
      <c r="D1148" s="23"/>
      <c r="E1148" s="23"/>
      <c r="F1148" s="23"/>
      <c r="G1148" s="23"/>
      <c r="H1148" s="23"/>
      <c r="I1148" s="1"/>
      <c r="J1148" s="30" t="e">
        <f t="shared" si="201"/>
        <v>#VALUE!</v>
      </c>
      <c r="K1148" s="5" t="e">
        <f t="shared" si="199"/>
        <v>#N/A</v>
      </c>
      <c r="L1148" s="5" t="e">
        <f t="shared" si="200"/>
        <v>#N/A</v>
      </c>
      <c r="T1148" s="25">
        <f t="shared" si="202"/>
        <v>0</v>
      </c>
      <c r="U1148" s="25">
        <f t="shared" si="203"/>
        <v>0</v>
      </c>
      <c r="V1148" s="25">
        <f t="shared" si="204"/>
        <v>0</v>
      </c>
      <c r="AA1148" s="11" t="e">
        <f t="shared" si="205"/>
        <v>#N/A</v>
      </c>
      <c r="AB1148" s="11" t="e">
        <f t="shared" si="206"/>
        <v>#N/A</v>
      </c>
      <c r="AC1148" s="11" t="e">
        <f t="shared" si="207"/>
        <v>#N/A</v>
      </c>
      <c r="AH1148" s="26" t="e">
        <f t="array" ref="AH1148">MEDIAN(IF(ISNUMBER(AA$3:AA$163),AA$3:AA$163))</f>
        <v>#NUM!</v>
      </c>
      <c r="AI1148" s="26" t="e">
        <f t="array" ref="AI1148">MEDIAN(IF(ISNUMBER(AB$3:AB$163),AB$3:AB$163))</f>
        <v>#NUM!</v>
      </c>
      <c r="AJ1148" s="26" t="e">
        <f t="array" ref="AJ1148">MEDIAN(IF(ISNUMBER(AC$3:AC$163),AC$3:AC$163))</f>
        <v>#NUM!</v>
      </c>
    </row>
    <row r="1149" spans="1:36" ht="15.75" x14ac:dyDescent="0.25">
      <c r="A1149" s="21"/>
      <c r="B1149" s="22"/>
      <c r="C1149" s="23"/>
      <c r="D1149" s="23"/>
      <c r="E1149" s="23"/>
      <c r="F1149" s="23"/>
      <c r="G1149" s="23"/>
      <c r="H1149" s="23"/>
      <c r="I1149" s="1"/>
      <c r="J1149" s="30" t="e">
        <f t="shared" si="201"/>
        <v>#VALUE!</v>
      </c>
      <c r="K1149" s="5" t="e">
        <f t="shared" si="199"/>
        <v>#N/A</v>
      </c>
      <c r="L1149" s="5" t="e">
        <f t="shared" si="200"/>
        <v>#N/A</v>
      </c>
      <c r="T1149" s="25">
        <f t="shared" si="202"/>
        <v>0</v>
      </c>
      <c r="U1149" s="25">
        <f t="shared" si="203"/>
        <v>0</v>
      </c>
      <c r="V1149" s="25">
        <f t="shared" si="204"/>
        <v>0</v>
      </c>
      <c r="AA1149" s="11" t="e">
        <f t="shared" si="205"/>
        <v>#N/A</v>
      </c>
      <c r="AB1149" s="11" t="e">
        <f t="shared" si="206"/>
        <v>#N/A</v>
      </c>
      <c r="AC1149" s="11" t="e">
        <f t="shared" si="207"/>
        <v>#N/A</v>
      </c>
      <c r="AH1149" s="26" t="e">
        <f t="array" ref="AH1149">MEDIAN(IF(ISNUMBER(AA$3:AA$163),AA$3:AA$163))</f>
        <v>#NUM!</v>
      </c>
      <c r="AI1149" s="26" t="e">
        <f t="array" ref="AI1149">MEDIAN(IF(ISNUMBER(AB$3:AB$163),AB$3:AB$163))</f>
        <v>#NUM!</v>
      </c>
      <c r="AJ1149" s="26" t="e">
        <f t="array" ref="AJ1149">MEDIAN(IF(ISNUMBER(AC$3:AC$163),AC$3:AC$163))</f>
        <v>#NUM!</v>
      </c>
    </row>
    <row r="1150" spans="1:36" ht="15.75" x14ac:dyDescent="0.25">
      <c r="A1150" s="21"/>
      <c r="B1150" s="22"/>
      <c r="C1150" s="23"/>
      <c r="D1150" s="23"/>
      <c r="E1150" s="23"/>
      <c r="F1150" s="23"/>
      <c r="G1150" s="23"/>
      <c r="H1150" s="23"/>
      <c r="I1150" s="1"/>
      <c r="J1150" s="30" t="e">
        <f t="shared" si="201"/>
        <v>#VALUE!</v>
      </c>
      <c r="K1150" s="5" t="e">
        <f t="shared" si="199"/>
        <v>#N/A</v>
      </c>
      <c r="L1150" s="5" t="e">
        <f t="shared" si="200"/>
        <v>#N/A</v>
      </c>
      <c r="T1150" s="25">
        <f t="shared" si="202"/>
        <v>0</v>
      </c>
      <c r="U1150" s="25">
        <f t="shared" si="203"/>
        <v>0</v>
      </c>
      <c r="V1150" s="25">
        <f t="shared" si="204"/>
        <v>0</v>
      </c>
      <c r="AA1150" s="11" t="e">
        <f t="shared" si="205"/>
        <v>#N/A</v>
      </c>
      <c r="AB1150" s="11" t="e">
        <f t="shared" si="206"/>
        <v>#N/A</v>
      </c>
      <c r="AC1150" s="11" t="e">
        <f t="shared" si="207"/>
        <v>#N/A</v>
      </c>
      <c r="AH1150" s="26" t="e">
        <f t="array" ref="AH1150">MEDIAN(IF(ISNUMBER(AA$3:AA$163),AA$3:AA$163))</f>
        <v>#NUM!</v>
      </c>
      <c r="AI1150" s="26" t="e">
        <f t="array" ref="AI1150">MEDIAN(IF(ISNUMBER(AB$3:AB$163),AB$3:AB$163))</f>
        <v>#NUM!</v>
      </c>
      <c r="AJ1150" s="26" t="e">
        <f t="array" ref="AJ1150">MEDIAN(IF(ISNUMBER(AC$3:AC$163),AC$3:AC$163))</f>
        <v>#NUM!</v>
      </c>
    </row>
    <row r="1151" spans="1:36" ht="15.75" x14ac:dyDescent="0.25">
      <c r="A1151" s="21"/>
      <c r="B1151" s="22"/>
      <c r="C1151" s="23"/>
      <c r="D1151" s="23"/>
      <c r="E1151" s="23"/>
      <c r="F1151" s="23"/>
      <c r="G1151" s="23"/>
      <c r="H1151" s="23"/>
      <c r="I1151" s="1"/>
      <c r="J1151" s="30" t="e">
        <f t="shared" si="201"/>
        <v>#VALUE!</v>
      </c>
      <c r="K1151" s="5" t="e">
        <f t="shared" si="199"/>
        <v>#N/A</v>
      </c>
      <c r="L1151" s="5" t="e">
        <f t="shared" si="200"/>
        <v>#N/A</v>
      </c>
      <c r="T1151" s="25">
        <f t="shared" si="202"/>
        <v>0</v>
      </c>
      <c r="U1151" s="25">
        <f t="shared" si="203"/>
        <v>0</v>
      </c>
      <c r="V1151" s="25">
        <f t="shared" si="204"/>
        <v>0</v>
      </c>
      <c r="AA1151" s="11" t="e">
        <f t="shared" si="205"/>
        <v>#N/A</v>
      </c>
      <c r="AB1151" s="11" t="e">
        <f t="shared" si="206"/>
        <v>#N/A</v>
      </c>
      <c r="AC1151" s="11" t="e">
        <f t="shared" si="207"/>
        <v>#N/A</v>
      </c>
      <c r="AH1151" s="26" t="e">
        <f t="array" ref="AH1151">MEDIAN(IF(ISNUMBER(AA$3:AA$163),AA$3:AA$163))</f>
        <v>#NUM!</v>
      </c>
      <c r="AI1151" s="26" t="e">
        <f t="array" ref="AI1151">MEDIAN(IF(ISNUMBER(AB$3:AB$163),AB$3:AB$163))</f>
        <v>#NUM!</v>
      </c>
      <c r="AJ1151" s="26" t="e">
        <f t="array" ref="AJ1151">MEDIAN(IF(ISNUMBER(AC$3:AC$163),AC$3:AC$163))</f>
        <v>#NUM!</v>
      </c>
    </row>
    <row r="1152" spans="1:36" ht="15.75" x14ac:dyDescent="0.25">
      <c r="A1152" s="21"/>
      <c r="B1152" s="22"/>
      <c r="C1152" s="23"/>
      <c r="D1152" s="23"/>
      <c r="E1152" s="23"/>
      <c r="F1152" s="23"/>
      <c r="G1152" s="23"/>
      <c r="H1152" s="23"/>
      <c r="I1152" s="1"/>
      <c r="J1152" s="30" t="e">
        <f t="shared" si="201"/>
        <v>#VALUE!</v>
      </c>
      <c r="K1152" s="5" t="e">
        <f t="shared" si="199"/>
        <v>#N/A</v>
      </c>
      <c r="L1152" s="5" t="e">
        <f t="shared" si="200"/>
        <v>#N/A</v>
      </c>
      <c r="T1152" s="25">
        <f t="shared" si="202"/>
        <v>0</v>
      </c>
      <c r="U1152" s="25">
        <f t="shared" si="203"/>
        <v>0</v>
      </c>
      <c r="V1152" s="25">
        <f t="shared" si="204"/>
        <v>0</v>
      </c>
      <c r="AA1152" s="11" t="e">
        <f t="shared" si="205"/>
        <v>#N/A</v>
      </c>
      <c r="AB1152" s="11" t="e">
        <f t="shared" si="206"/>
        <v>#N/A</v>
      </c>
      <c r="AC1152" s="11" t="e">
        <f t="shared" si="207"/>
        <v>#N/A</v>
      </c>
      <c r="AH1152" s="26" t="e">
        <f t="array" ref="AH1152">MEDIAN(IF(ISNUMBER(AA$3:AA$163),AA$3:AA$163))</f>
        <v>#NUM!</v>
      </c>
      <c r="AI1152" s="26" t="e">
        <f t="array" ref="AI1152">MEDIAN(IF(ISNUMBER(AB$3:AB$163),AB$3:AB$163))</f>
        <v>#NUM!</v>
      </c>
      <c r="AJ1152" s="26" t="e">
        <f t="array" ref="AJ1152">MEDIAN(IF(ISNUMBER(AC$3:AC$163),AC$3:AC$163))</f>
        <v>#NUM!</v>
      </c>
    </row>
    <row r="1153" spans="1:36" ht="15.75" x14ac:dyDescent="0.25">
      <c r="A1153" s="21"/>
      <c r="B1153" s="22"/>
      <c r="C1153" s="23"/>
      <c r="D1153" s="23"/>
      <c r="E1153" s="23"/>
      <c r="F1153" s="23"/>
      <c r="G1153" s="23"/>
      <c r="H1153" s="23"/>
      <c r="I1153" s="1"/>
      <c r="J1153" s="30" t="e">
        <f t="shared" si="201"/>
        <v>#VALUE!</v>
      </c>
      <c r="K1153" s="5" t="e">
        <f t="shared" si="199"/>
        <v>#N/A</v>
      </c>
      <c r="L1153" s="5" t="e">
        <f t="shared" si="200"/>
        <v>#N/A</v>
      </c>
      <c r="T1153" s="25">
        <f t="shared" si="202"/>
        <v>0</v>
      </c>
      <c r="U1153" s="25">
        <f t="shared" si="203"/>
        <v>0</v>
      </c>
      <c r="V1153" s="25">
        <f t="shared" si="204"/>
        <v>0</v>
      </c>
      <c r="AA1153" s="11" t="e">
        <f t="shared" si="205"/>
        <v>#N/A</v>
      </c>
      <c r="AB1153" s="11" t="e">
        <f t="shared" si="206"/>
        <v>#N/A</v>
      </c>
      <c r="AC1153" s="11" t="e">
        <f t="shared" si="207"/>
        <v>#N/A</v>
      </c>
      <c r="AH1153" s="26" t="e">
        <f t="array" ref="AH1153">MEDIAN(IF(ISNUMBER(AA$3:AA$163),AA$3:AA$163))</f>
        <v>#NUM!</v>
      </c>
      <c r="AI1153" s="26" t="e">
        <f t="array" ref="AI1153">MEDIAN(IF(ISNUMBER(AB$3:AB$163),AB$3:AB$163))</f>
        <v>#NUM!</v>
      </c>
      <c r="AJ1153" s="26" t="e">
        <f t="array" ref="AJ1153">MEDIAN(IF(ISNUMBER(AC$3:AC$163),AC$3:AC$163))</f>
        <v>#NUM!</v>
      </c>
    </row>
    <row r="1154" spans="1:36" ht="15.75" x14ac:dyDescent="0.25">
      <c r="A1154" s="21"/>
      <c r="B1154" s="22"/>
      <c r="C1154" s="23"/>
      <c r="D1154" s="23"/>
      <c r="E1154" s="23"/>
      <c r="F1154" s="23"/>
      <c r="G1154" s="23"/>
      <c r="H1154" s="23"/>
      <c r="I1154" s="1"/>
      <c r="J1154" s="30" t="e">
        <f t="shared" si="201"/>
        <v>#VALUE!</v>
      </c>
      <c r="K1154" s="5" t="e">
        <f t="shared" si="199"/>
        <v>#N/A</v>
      </c>
      <c r="L1154" s="5" t="e">
        <f t="shared" si="200"/>
        <v>#N/A</v>
      </c>
      <c r="T1154" s="25">
        <f t="shared" si="202"/>
        <v>0</v>
      </c>
      <c r="U1154" s="25">
        <f t="shared" si="203"/>
        <v>0</v>
      </c>
      <c r="V1154" s="25">
        <f t="shared" si="204"/>
        <v>0</v>
      </c>
      <c r="AA1154" s="11" t="e">
        <f t="shared" si="205"/>
        <v>#N/A</v>
      </c>
      <c r="AB1154" s="11" t="e">
        <f t="shared" si="206"/>
        <v>#N/A</v>
      </c>
      <c r="AC1154" s="11" t="e">
        <f t="shared" si="207"/>
        <v>#N/A</v>
      </c>
      <c r="AH1154" s="26" t="e">
        <f t="array" ref="AH1154">MEDIAN(IF(ISNUMBER(AA$3:AA$163),AA$3:AA$163))</f>
        <v>#NUM!</v>
      </c>
      <c r="AI1154" s="26" t="e">
        <f t="array" ref="AI1154">MEDIAN(IF(ISNUMBER(AB$3:AB$163),AB$3:AB$163))</f>
        <v>#NUM!</v>
      </c>
      <c r="AJ1154" s="26" t="e">
        <f t="array" ref="AJ1154">MEDIAN(IF(ISNUMBER(AC$3:AC$163),AC$3:AC$163))</f>
        <v>#NUM!</v>
      </c>
    </row>
    <row r="1155" spans="1:36" ht="15.75" x14ac:dyDescent="0.25">
      <c r="A1155" s="21"/>
      <c r="B1155" s="22"/>
      <c r="C1155" s="23"/>
      <c r="D1155" s="23"/>
      <c r="E1155" s="23"/>
      <c r="F1155" s="23"/>
      <c r="G1155" s="23"/>
      <c r="H1155" s="23"/>
      <c r="I1155" s="1"/>
      <c r="J1155" s="30" t="e">
        <f t="shared" si="201"/>
        <v>#VALUE!</v>
      </c>
      <c r="K1155" s="5" t="e">
        <f t="shared" ref="K1155:K1218" si="208">IF(ISBLANK(B1155),NA(),B1155-WEEKDAY(B1155,2)+1)</f>
        <v>#N/A</v>
      </c>
      <c r="L1155" s="5" t="e">
        <f t="shared" ref="L1155:L1218" si="209">IF(ISBLANK(B1155),NA(),B1155-DAY(B1155)+1)</f>
        <v>#N/A</v>
      </c>
      <c r="T1155" s="25">
        <f t="shared" si="202"/>
        <v>0</v>
      </c>
      <c r="U1155" s="25">
        <f t="shared" si="203"/>
        <v>0</v>
      </c>
      <c r="V1155" s="25">
        <f t="shared" si="204"/>
        <v>0</v>
      </c>
      <c r="AA1155" s="11" t="e">
        <f t="shared" si="205"/>
        <v>#N/A</v>
      </c>
      <c r="AB1155" s="11" t="e">
        <f t="shared" si="206"/>
        <v>#N/A</v>
      </c>
      <c r="AC1155" s="11" t="e">
        <f t="shared" si="207"/>
        <v>#N/A</v>
      </c>
      <c r="AH1155" s="26" t="e">
        <f t="array" ref="AH1155">MEDIAN(IF(ISNUMBER(AA$3:AA$163),AA$3:AA$163))</f>
        <v>#NUM!</v>
      </c>
      <c r="AI1155" s="26" t="e">
        <f t="array" ref="AI1155">MEDIAN(IF(ISNUMBER(AB$3:AB$163),AB$3:AB$163))</f>
        <v>#NUM!</v>
      </c>
      <c r="AJ1155" s="26" t="e">
        <f t="array" ref="AJ1155">MEDIAN(IF(ISNUMBER(AC$3:AC$163),AC$3:AC$163))</f>
        <v>#NUM!</v>
      </c>
    </row>
    <row r="1156" spans="1:36" ht="15.75" x14ac:dyDescent="0.25">
      <c r="A1156" s="21"/>
      <c r="B1156" s="22"/>
      <c r="C1156" s="23"/>
      <c r="D1156" s="23"/>
      <c r="E1156" s="23"/>
      <c r="F1156" s="23"/>
      <c r="G1156" s="23"/>
      <c r="H1156" s="23"/>
      <c r="I1156" s="1"/>
      <c r="J1156" s="30" t="e">
        <f t="shared" ref="J1156:J1219" si="210">ABS(AND(C1156:H1156))</f>
        <v>#VALUE!</v>
      </c>
      <c r="K1156" s="5" t="e">
        <f t="shared" si="208"/>
        <v>#N/A</v>
      </c>
      <c r="L1156" s="5" t="e">
        <f t="shared" si="209"/>
        <v>#N/A</v>
      </c>
      <c r="T1156" s="25">
        <f t="shared" ref="T1156:T1219" si="211">SUMIF($K$3:$K$2500,$O1156,$F$3:$F$2500)</f>
        <v>0</v>
      </c>
      <c r="U1156" s="25">
        <f t="shared" ref="U1156:U1219" si="212">SUMIF($K$3:$K$2500,$O1156,$G$3:$G$2500)</f>
        <v>0</v>
      </c>
      <c r="V1156" s="25">
        <f t="shared" ref="V1156:V1219" si="213">SUMIF($K$3:$K$2500,$O1156,$H$3:$H$2500)</f>
        <v>0</v>
      </c>
      <c r="AA1156" s="11" t="e">
        <f t="shared" ref="AA1156:AA1219" si="214">IF($P1156&gt;0,T1156/$P1156,NA())</f>
        <v>#N/A</v>
      </c>
      <c r="AB1156" s="11" t="e">
        <f t="shared" ref="AB1156:AB1219" si="215">IF($P1156&gt;0,U1156/$P1156,NA())</f>
        <v>#N/A</v>
      </c>
      <c r="AC1156" s="11" t="e">
        <f t="shared" ref="AC1156:AC1219" si="216">IF($P1156&gt;0,V1156/$P1156,NA())</f>
        <v>#N/A</v>
      </c>
      <c r="AH1156" s="26" t="e">
        <f t="array" ref="AH1156">MEDIAN(IF(ISNUMBER(AA$3:AA$163),AA$3:AA$163))</f>
        <v>#NUM!</v>
      </c>
      <c r="AI1156" s="26" t="e">
        <f t="array" ref="AI1156">MEDIAN(IF(ISNUMBER(AB$3:AB$163),AB$3:AB$163))</f>
        <v>#NUM!</v>
      </c>
      <c r="AJ1156" s="26" t="e">
        <f t="array" ref="AJ1156">MEDIAN(IF(ISNUMBER(AC$3:AC$163),AC$3:AC$163))</f>
        <v>#NUM!</v>
      </c>
    </row>
    <row r="1157" spans="1:36" ht="15.75" x14ac:dyDescent="0.25">
      <c r="A1157" s="21"/>
      <c r="B1157" s="22"/>
      <c r="C1157" s="23"/>
      <c r="D1157" s="23"/>
      <c r="E1157" s="23"/>
      <c r="F1157" s="23"/>
      <c r="G1157" s="23"/>
      <c r="H1157" s="23"/>
      <c r="I1157" s="1"/>
      <c r="J1157" s="30" t="e">
        <f t="shared" si="210"/>
        <v>#VALUE!</v>
      </c>
      <c r="K1157" s="5" t="e">
        <f t="shared" si="208"/>
        <v>#N/A</v>
      </c>
      <c r="L1157" s="5" t="e">
        <f t="shared" si="209"/>
        <v>#N/A</v>
      </c>
      <c r="T1157" s="25">
        <f t="shared" si="211"/>
        <v>0</v>
      </c>
      <c r="U1157" s="25">
        <f t="shared" si="212"/>
        <v>0</v>
      </c>
      <c r="V1157" s="25">
        <f t="shared" si="213"/>
        <v>0</v>
      </c>
      <c r="AA1157" s="11" t="e">
        <f t="shared" si="214"/>
        <v>#N/A</v>
      </c>
      <c r="AB1157" s="11" t="e">
        <f t="shared" si="215"/>
        <v>#N/A</v>
      </c>
      <c r="AC1157" s="11" t="e">
        <f t="shared" si="216"/>
        <v>#N/A</v>
      </c>
      <c r="AH1157" s="26" t="e">
        <f t="array" ref="AH1157">MEDIAN(IF(ISNUMBER(AA$3:AA$163),AA$3:AA$163))</f>
        <v>#NUM!</v>
      </c>
      <c r="AI1157" s="26" t="e">
        <f t="array" ref="AI1157">MEDIAN(IF(ISNUMBER(AB$3:AB$163),AB$3:AB$163))</f>
        <v>#NUM!</v>
      </c>
      <c r="AJ1157" s="26" t="e">
        <f t="array" ref="AJ1157">MEDIAN(IF(ISNUMBER(AC$3:AC$163),AC$3:AC$163))</f>
        <v>#NUM!</v>
      </c>
    </row>
    <row r="1158" spans="1:36" ht="15.75" x14ac:dyDescent="0.25">
      <c r="A1158" s="21"/>
      <c r="B1158" s="22"/>
      <c r="C1158" s="23"/>
      <c r="D1158" s="23"/>
      <c r="E1158" s="23"/>
      <c r="F1158" s="23"/>
      <c r="G1158" s="23"/>
      <c r="H1158" s="23"/>
      <c r="I1158" s="1"/>
      <c r="J1158" s="30" t="e">
        <f t="shared" si="210"/>
        <v>#VALUE!</v>
      </c>
      <c r="K1158" s="5" t="e">
        <f t="shared" si="208"/>
        <v>#N/A</v>
      </c>
      <c r="L1158" s="5" t="e">
        <f t="shared" si="209"/>
        <v>#N/A</v>
      </c>
      <c r="T1158" s="25">
        <f t="shared" si="211"/>
        <v>0</v>
      </c>
      <c r="U1158" s="25">
        <f t="shared" si="212"/>
        <v>0</v>
      </c>
      <c r="V1158" s="25">
        <f t="shared" si="213"/>
        <v>0</v>
      </c>
      <c r="AA1158" s="11" t="e">
        <f t="shared" si="214"/>
        <v>#N/A</v>
      </c>
      <c r="AB1158" s="11" t="e">
        <f t="shared" si="215"/>
        <v>#N/A</v>
      </c>
      <c r="AC1158" s="11" t="e">
        <f t="shared" si="216"/>
        <v>#N/A</v>
      </c>
      <c r="AH1158" s="26" t="e">
        <f t="array" ref="AH1158">MEDIAN(IF(ISNUMBER(AA$3:AA$163),AA$3:AA$163))</f>
        <v>#NUM!</v>
      </c>
      <c r="AI1158" s="26" t="e">
        <f t="array" ref="AI1158">MEDIAN(IF(ISNUMBER(AB$3:AB$163),AB$3:AB$163))</f>
        <v>#NUM!</v>
      </c>
      <c r="AJ1158" s="26" t="e">
        <f t="array" ref="AJ1158">MEDIAN(IF(ISNUMBER(AC$3:AC$163),AC$3:AC$163))</f>
        <v>#NUM!</v>
      </c>
    </row>
    <row r="1159" spans="1:36" ht="15.75" x14ac:dyDescent="0.25">
      <c r="A1159" s="21"/>
      <c r="B1159" s="22"/>
      <c r="C1159" s="23"/>
      <c r="D1159" s="23"/>
      <c r="E1159" s="23"/>
      <c r="F1159" s="23"/>
      <c r="G1159" s="23"/>
      <c r="H1159" s="23"/>
      <c r="I1159" s="1"/>
      <c r="J1159" s="30" t="e">
        <f t="shared" si="210"/>
        <v>#VALUE!</v>
      </c>
      <c r="K1159" s="5" t="e">
        <f t="shared" si="208"/>
        <v>#N/A</v>
      </c>
      <c r="L1159" s="5" t="e">
        <f t="shared" si="209"/>
        <v>#N/A</v>
      </c>
      <c r="T1159" s="25">
        <f t="shared" si="211"/>
        <v>0</v>
      </c>
      <c r="U1159" s="25">
        <f t="shared" si="212"/>
        <v>0</v>
      </c>
      <c r="V1159" s="25">
        <f t="shared" si="213"/>
        <v>0</v>
      </c>
      <c r="AA1159" s="11" t="e">
        <f t="shared" si="214"/>
        <v>#N/A</v>
      </c>
      <c r="AB1159" s="11" t="e">
        <f t="shared" si="215"/>
        <v>#N/A</v>
      </c>
      <c r="AC1159" s="11" t="e">
        <f t="shared" si="216"/>
        <v>#N/A</v>
      </c>
      <c r="AH1159" s="26" t="e">
        <f t="array" ref="AH1159">MEDIAN(IF(ISNUMBER(AA$3:AA$163),AA$3:AA$163))</f>
        <v>#NUM!</v>
      </c>
      <c r="AI1159" s="26" t="e">
        <f t="array" ref="AI1159">MEDIAN(IF(ISNUMBER(AB$3:AB$163),AB$3:AB$163))</f>
        <v>#NUM!</v>
      </c>
      <c r="AJ1159" s="26" t="e">
        <f t="array" ref="AJ1159">MEDIAN(IF(ISNUMBER(AC$3:AC$163),AC$3:AC$163))</f>
        <v>#NUM!</v>
      </c>
    </row>
    <row r="1160" spans="1:36" ht="15.75" x14ac:dyDescent="0.25">
      <c r="A1160" s="21"/>
      <c r="B1160" s="22"/>
      <c r="C1160" s="23"/>
      <c r="D1160" s="23"/>
      <c r="E1160" s="23"/>
      <c r="F1160" s="23"/>
      <c r="G1160" s="23"/>
      <c r="H1160" s="23"/>
      <c r="I1160" s="1"/>
      <c r="J1160" s="30" t="e">
        <f t="shared" si="210"/>
        <v>#VALUE!</v>
      </c>
      <c r="K1160" s="5" t="e">
        <f t="shared" si="208"/>
        <v>#N/A</v>
      </c>
      <c r="L1160" s="5" t="e">
        <f t="shared" si="209"/>
        <v>#N/A</v>
      </c>
      <c r="T1160" s="25">
        <f t="shared" si="211"/>
        <v>0</v>
      </c>
      <c r="U1160" s="25">
        <f t="shared" si="212"/>
        <v>0</v>
      </c>
      <c r="V1160" s="25">
        <f t="shared" si="213"/>
        <v>0</v>
      </c>
      <c r="AA1160" s="11" t="e">
        <f t="shared" si="214"/>
        <v>#N/A</v>
      </c>
      <c r="AB1160" s="11" t="e">
        <f t="shared" si="215"/>
        <v>#N/A</v>
      </c>
      <c r="AC1160" s="11" t="e">
        <f t="shared" si="216"/>
        <v>#N/A</v>
      </c>
      <c r="AH1160" s="26" t="e">
        <f t="array" ref="AH1160">MEDIAN(IF(ISNUMBER(AA$3:AA$163),AA$3:AA$163))</f>
        <v>#NUM!</v>
      </c>
      <c r="AI1160" s="26" t="e">
        <f t="array" ref="AI1160">MEDIAN(IF(ISNUMBER(AB$3:AB$163),AB$3:AB$163))</f>
        <v>#NUM!</v>
      </c>
      <c r="AJ1160" s="26" t="e">
        <f t="array" ref="AJ1160">MEDIAN(IF(ISNUMBER(AC$3:AC$163),AC$3:AC$163))</f>
        <v>#NUM!</v>
      </c>
    </row>
    <row r="1161" spans="1:36" ht="15.75" x14ac:dyDescent="0.25">
      <c r="A1161" s="21"/>
      <c r="B1161" s="22"/>
      <c r="C1161" s="23"/>
      <c r="D1161" s="23"/>
      <c r="E1161" s="23"/>
      <c r="F1161" s="23"/>
      <c r="G1161" s="23"/>
      <c r="H1161" s="23"/>
      <c r="I1161" s="1"/>
      <c r="J1161" s="30" t="e">
        <f t="shared" si="210"/>
        <v>#VALUE!</v>
      </c>
      <c r="K1161" s="5" t="e">
        <f t="shared" si="208"/>
        <v>#N/A</v>
      </c>
      <c r="L1161" s="5" t="e">
        <f t="shared" si="209"/>
        <v>#N/A</v>
      </c>
      <c r="T1161" s="25">
        <f t="shared" si="211"/>
        <v>0</v>
      </c>
      <c r="U1161" s="25">
        <f t="shared" si="212"/>
        <v>0</v>
      </c>
      <c r="V1161" s="25">
        <f t="shared" si="213"/>
        <v>0</v>
      </c>
      <c r="AA1161" s="11" t="e">
        <f t="shared" si="214"/>
        <v>#N/A</v>
      </c>
      <c r="AB1161" s="11" t="e">
        <f t="shared" si="215"/>
        <v>#N/A</v>
      </c>
      <c r="AC1161" s="11" t="e">
        <f t="shared" si="216"/>
        <v>#N/A</v>
      </c>
      <c r="AH1161" s="26" t="e">
        <f t="array" ref="AH1161">MEDIAN(IF(ISNUMBER(AA$3:AA$163),AA$3:AA$163))</f>
        <v>#NUM!</v>
      </c>
      <c r="AI1161" s="26" t="e">
        <f t="array" ref="AI1161">MEDIAN(IF(ISNUMBER(AB$3:AB$163),AB$3:AB$163))</f>
        <v>#NUM!</v>
      </c>
      <c r="AJ1161" s="26" t="e">
        <f t="array" ref="AJ1161">MEDIAN(IF(ISNUMBER(AC$3:AC$163),AC$3:AC$163))</f>
        <v>#NUM!</v>
      </c>
    </row>
    <row r="1162" spans="1:36" ht="15.75" x14ac:dyDescent="0.25">
      <c r="A1162" s="21"/>
      <c r="B1162" s="22"/>
      <c r="C1162" s="23"/>
      <c r="D1162" s="23"/>
      <c r="E1162" s="23"/>
      <c r="F1162" s="23"/>
      <c r="G1162" s="23"/>
      <c r="H1162" s="23"/>
      <c r="I1162" s="1"/>
      <c r="J1162" s="30" t="e">
        <f t="shared" si="210"/>
        <v>#VALUE!</v>
      </c>
      <c r="K1162" s="5" t="e">
        <f t="shared" si="208"/>
        <v>#N/A</v>
      </c>
      <c r="L1162" s="5" t="e">
        <f t="shared" si="209"/>
        <v>#N/A</v>
      </c>
      <c r="T1162" s="25">
        <f t="shared" si="211"/>
        <v>0</v>
      </c>
      <c r="U1162" s="25">
        <f t="shared" si="212"/>
        <v>0</v>
      </c>
      <c r="V1162" s="25">
        <f t="shared" si="213"/>
        <v>0</v>
      </c>
      <c r="AA1162" s="11" t="e">
        <f t="shared" si="214"/>
        <v>#N/A</v>
      </c>
      <c r="AB1162" s="11" t="e">
        <f t="shared" si="215"/>
        <v>#N/A</v>
      </c>
      <c r="AC1162" s="11" t="e">
        <f t="shared" si="216"/>
        <v>#N/A</v>
      </c>
      <c r="AH1162" s="26" t="e">
        <f t="array" ref="AH1162">MEDIAN(IF(ISNUMBER(AA$3:AA$163),AA$3:AA$163))</f>
        <v>#NUM!</v>
      </c>
      <c r="AI1162" s="26" t="e">
        <f t="array" ref="AI1162">MEDIAN(IF(ISNUMBER(AB$3:AB$163),AB$3:AB$163))</f>
        <v>#NUM!</v>
      </c>
      <c r="AJ1162" s="26" t="e">
        <f t="array" ref="AJ1162">MEDIAN(IF(ISNUMBER(AC$3:AC$163),AC$3:AC$163))</f>
        <v>#NUM!</v>
      </c>
    </row>
    <row r="1163" spans="1:36" ht="15.75" x14ac:dyDescent="0.25">
      <c r="A1163" s="21"/>
      <c r="B1163" s="22"/>
      <c r="C1163" s="23"/>
      <c r="D1163" s="23"/>
      <c r="E1163" s="23"/>
      <c r="F1163" s="23"/>
      <c r="G1163" s="23"/>
      <c r="H1163" s="23"/>
      <c r="I1163" s="1"/>
      <c r="J1163" s="30" t="e">
        <f t="shared" si="210"/>
        <v>#VALUE!</v>
      </c>
      <c r="K1163" s="5" t="e">
        <f t="shared" si="208"/>
        <v>#N/A</v>
      </c>
      <c r="L1163" s="5" t="e">
        <f t="shared" si="209"/>
        <v>#N/A</v>
      </c>
      <c r="T1163" s="25">
        <f t="shared" si="211"/>
        <v>0</v>
      </c>
      <c r="U1163" s="25">
        <f t="shared" si="212"/>
        <v>0</v>
      </c>
      <c r="V1163" s="25">
        <f t="shared" si="213"/>
        <v>0</v>
      </c>
      <c r="AA1163" s="11" t="e">
        <f t="shared" si="214"/>
        <v>#N/A</v>
      </c>
      <c r="AB1163" s="11" t="e">
        <f t="shared" si="215"/>
        <v>#N/A</v>
      </c>
      <c r="AC1163" s="11" t="e">
        <f t="shared" si="216"/>
        <v>#N/A</v>
      </c>
      <c r="AH1163" s="26" t="e">
        <f t="array" ref="AH1163">MEDIAN(IF(ISNUMBER(AA$3:AA$163),AA$3:AA$163))</f>
        <v>#NUM!</v>
      </c>
      <c r="AI1163" s="26" t="e">
        <f t="array" ref="AI1163">MEDIAN(IF(ISNUMBER(AB$3:AB$163),AB$3:AB$163))</f>
        <v>#NUM!</v>
      </c>
      <c r="AJ1163" s="26" t="e">
        <f t="array" ref="AJ1163">MEDIAN(IF(ISNUMBER(AC$3:AC$163),AC$3:AC$163))</f>
        <v>#NUM!</v>
      </c>
    </row>
    <row r="1164" spans="1:36" ht="15.75" x14ac:dyDescent="0.25">
      <c r="A1164" s="21"/>
      <c r="B1164" s="22"/>
      <c r="C1164" s="23"/>
      <c r="D1164" s="23"/>
      <c r="E1164" s="23"/>
      <c r="F1164" s="23"/>
      <c r="G1164" s="23"/>
      <c r="H1164" s="23"/>
      <c r="I1164" s="1"/>
      <c r="J1164" s="30" t="e">
        <f t="shared" si="210"/>
        <v>#VALUE!</v>
      </c>
      <c r="K1164" s="5" t="e">
        <f t="shared" si="208"/>
        <v>#N/A</v>
      </c>
      <c r="L1164" s="5" t="e">
        <f t="shared" si="209"/>
        <v>#N/A</v>
      </c>
      <c r="T1164" s="25">
        <f t="shared" si="211"/>
        <v>0</v>
      </c>
      <c r="U1164" s="25">
        <f t="shared" si="212"/>
        <v>0</v>
      </c>
      <c r="V1164" s="25">
        <f t="shared" si="213"/>
        <v>0</v>
      </c>
      <c r="AA1164" s="11" t="e">
        <f t="shared" si="214"/>
        <v>#N/A</v>
      </c>
      <c r="AB1164" s="11" t="e">
        <f t="shared" si="215"/>
        <v>#N/A</v>
      </c>
      <c r="AC1164" s="11" t="e">
        <f t="shared" si="216"/>
        <v>#N/A</v>
      </c>
      <c r="AH1164" s="26" t="e">
        <f t="array" ref="AH1164">MEDIAN(IF(ISNUMBER(AA$3:AA$163),AA$3:AA$163))</f>
        <v>#NUM!</v>
      </c>
      <c r="AI1164" s="26" t="e">
        <f t="array" ref="AI1164">MEDIAN(IF(ISNUMBER(AB$3:AB$163),AB$3:AB$163))</f>
        <v>#NUM!</v>
      </c>
      <c r="AJ1164" s="26" t="e">
        <f t="array" ref="AJ1164">MEDIAN(IF(ISNUMBER(AC$3:AC$163),AC$3:AC$163))</f>
        <v>#NUM!</v>
      </c>
    </row>
    <row r="1165" spans="1:36" ht="15.75" x14ac:dyDescent="0.25">
      <c r="A1165" s="21"/>
      <c r="B1165" s="22"/>
      <c r="C1165" s="23"/>
      <c r="D1165" s="23"/>
      <c r="E1165" s="23"/>
      <c r="F1165" s="23"/>
      <c r="G1165" s="23"/>
      <c r="H1165" s="23"/>
      <c r="I1165" s="1"/>
      <c r="J1165" s="30" t="e">
        <f t="shared" si="210"/>
        <v>#VALUE!</v>
      </c>
      <c r="K1165" s="5" t="e">
        <f t="shared" si="208"/>
        <v>#N/A</v>
      </c>
      <c r="L1165" s="5" t="e">
        <f t="shared" si="209"/>
        <v>#N/A</v>
      </c>
      <c r="T1165" s="25">
        <f t="shared" si="211"/>
        <v>0</v>
      </c>
      <c r="U1165" s="25">
        <f t="shared" si="212"/>
        <v>0</v>
      </c>
      <c r="V1165" s="25">
        <f t="shared" si="213"/>
        <v>0</v>
      </c>
      <c r="AA1165" s="11" t="e">
        <f t="shared" si="214"/>
        <v>#N/A</v>
      </c>
      <c r="AB1165" s="11" t="e">
        <f t="shared" si="215"/>
        <v>#N/A</v>
      </c>
      <c r="AC1165" s="11" t="e">
        <f t="shared" si="216"/>
        <v>#N/A</v>
      </c>
      <c r="AH1165" s="26" t="e">
        <f t="array" ref="AH1165">MEDIAN(IF(ISNUMBER(AA$3:AA$163),AA$3:AA$163))</f>
        <v>#NUM!</v>
      </c>
      <c r="AI1165" s="26" t="e">
        <f t="array" ref="AI1165">MEDIAN(IF(ISNUMBER(AB$3:AB$163),AB$3:AB$163))</f>
        <v>#NUM!</v>
      </c>
      <c r="AJ1165" s="26" t="e">
        <f t="array" ref="AJ1165">MEDIAN(IF(ISNUMBER(AC$3:AC$163),AC$3:AC$163))</f>
        <v>#NUM!</v>
      </c>
    </row>
    <row r="1166" spans="1:36" ht="15.75" x14ac:dyDescent="0.25">
      <c r="A1166" s="21"/>
      <c r="B1166" s="22"/>
      <c r="C1166" s="23"/>
      <c r="D1166" s="23"/>
      <c r="E1166" s="23"/>
      <c r="F1166" s="23"/>
      <c r="G1166" s="23"/>
      <c r="H1166" s="23"/>
      <c r="I1166" s="1"/>
      <c r="J1166" s="30" t="e">
        <f t="shared" si="210"/>
        <v>#VALUE!</v>
      </c>
      <c r="K1166" s="5" t="e">
        <f t="shared" si="208"/>
        <v>#N/A</v>
      </c>
      <c r="L1166" s="5" t="e">
        <f t="shared" si="209"/>
        <v>#N/A</v>
      </c>
      <c r="T1166" s="25">
        <f t="shared" si="211"/>
        <v>0</v>
      </c>
      <c r="U1166" s="25">
        <f t="shared" si="212"/>
        <v>0</v>
      </c>
      <c r="V1166" s="25">
        <f t="shared" si="213"/>
        <v>0</v>
      </c>
      <c r="AA1166" s="11" t="e">
        <f t="shared" si="214"/>
        <v>#N/A</v>
      </c>
      <c r="AB1166" s="11" t="e">
        <f t="shared" si="215"/>
        <v>#N/A</v>
      </c>
      <c r="AC1166" s="11" t="e">
        <f t="shared" si="216"/>
        <v>#N/A</v>
      </c>
      <c r="AH1166" s="26" t="e">
        <f t="array" ref="AH1166">MEDIAN(IF(ISNUMBER(AA$3:AA$163),AA$3:AA$163))</f>
        <v>#NUM!</v>
      </c>
      <c r="AI1166" s="26" t="e">
        <f t="array" ref="AI1166">MEDIAN(IF(ISNUMBER(AB$3:AB$163),AB$3:AB$163))</f>
        <v>#NUM!</v>
      </c>
      <c r="AJ1166" s="26" t="e">
        <f t="array" ref="AJ1166">MEDIAN(IF(ISNUMBER(AC$3:AC$163),AC$3:AC$163))</f>
        <v>#NUM!</v>
      </c>
    </row>
    <row r="1167" spans="1:36" ht="15.75" x14ac:dyDescent="0.25">
      <c r="A1167" s="21"/>
      <c r="B1167" s="22"/>
      <c r="C1167" s="23"/>
      <c r="D1167" s="23"/>
      <c r="E1167" s="23"/>
      <c r="F1167" s="23"/>
      <c r="G1167" s="23"/>
      <c r="H1167" s="23"/>
      <c r="I1167" s="1"/>
      <c r="J1167" s="30" t="e">
        <f t="shared" si="210"/>
        <v>#VALUE!</v>
      </c>
      <c r="K1167" s="5" t="e">
        <f t="shared" si="208"/>
        <v>#N/A</v>
      </c>
      <c r="L1167" s="5" t="e">
        <f t="shared" si="209"/>
        <v>#N/A</v>
      </c>
      <c r="T1167" s="25">
        <f t="shared" si="211"/>
        <v>0</v>
      </c>
      <c r="U1167" s="25">
        <f t="shared" si="212"/>
        <v>0</v>
      </c>
      <c r="V1167" s="25">
        <f t="shared" si="213"/>
        <v>0</v>
      </c>
      <c r="AA1167" s="11" t="e">
        <f t="shared" si="214"/>
        <v>#N/A</v>
      </c>
      <c r="AB1167" s="11" t="e">
        <f t="shared" si="215"/>
        <v>#N/A</v>
      </c>
      <c r="AC1167" s="11" t="e">
        <f t="shared" si="216"/>
        <v>#N/A</v>
      </c>
      <c r="AH1167" s="26" t="e">
        <f t="array" ref="AH1167">MEDIAN(IF(ISNUMBER(AA$3:AA$163),AA$3:AA$163))</f>
        <v>#NUM!</v>
      </c>
      <c r="AI1167" s="26" t="e">
        <f t="array" ref="AI1167">MEDIAN(IF(ISNUMBER(AB$3:AB$163),AB$3:AB$163))</f>
        <v>#NUM!</v>
      </c>
      <c r="AJ1167" s="26" t="e">
        <f t="array" ref="AJ1167">MEDIAN(IF(ISNUMBER(AC$3:AC$163),AC$3:AC$163))</f>
        <v>#NUM!</v>
      </c>
    </row>
    <row r="1168" spans="1:36" ht="15.75" x14ac:dyDescent="0.25">
      <c r="A1168" s="21"/>
      <c r="B1168" s="22"/>
      <c r="C1168" s="23"/>
      <c r="D1168" s="23"/>
      <c r="E1168" s="23"/>
      <c r="F1168" s="23"/>
      <c r="G1168" s="23"/>
      <c r="H1168" s="23"/>
      <c r="I1168" s="1"/>
      <c r="J1168" s="30" t="e">
        <f t="shared" si="210"/>
        <v>#VALUE!</v>
      </c>
      <c r="K1168" s="5" t="e">
        <f t="shared" si="208"/>
        <v>#N/A</v>
      </c>
      <c r="L1168" s="5" t="e">
        <f t="shared" si="209"/>
        <v>#N/A</v>
      </c>
      <c r="T1168" s="25">
        <f t="shared" si="211"/>
        <v>0</v>
      </c>
      <c r="U1168" s="25">
        <f t="shared" si="212"/>
        <v>0</v>
      </c>
      <c r="V1168" s="25">
        <f t="shared" si="213"/>
        <v>0</v>
      </c>
      <c r="AA1168" s="11" t="e">
        <f t="shared" si="214"/>
        <v>#N/A</v>
      </c>
      <c r="AB1168" s="11" t="e">
        <f t="shared" si="215"/>
        <v>#N/A</v>
      </c>
      <c r="AC1168" s="11" t="e">
        <f t="shared" si="216"/>
        <v>#N/A</v>
      </c>
      <c r="AH1168" s="26" t="e">
        <f t="array" ref="AH1168">MEDIAN(IF(ISNUMBER(AA$3:AA$163),AA$3:AA$163))</f>
        <v>#NUM!</v>
      </c>
      <c r="AI1168" s="26" t="e">
        <f t="array" ref="AI1168">MEDIAN(IF(ISNUMBER(AB$3:AB$163),AB$3:AB$163))</f>
        <v>#NUM!</v>
      </c>
      <c r="AJ1168" s="26" t="e">
        <f t="array" ref="AJ1168">MEDIAN(IF(ISNUMBER(AC$3:AC$163),AC$3:AC$163))</f>
        <v>#NUM!</v>
      </c>
    </row>
    <row r="1169" spans="1:36" ht="15.75" x14ac:dyDescent="0.25">
      <c r="A1169" s="21"/>
      <c r="B1169" s="22"/>
      <c r="C1169" s="23"/>
      <c r="D1169" s="23"/>
      <c r="E1169" s="23"/>
      <c r="F1169" s="23"/>
      <c r="G1169" s="23"/>
      <c r="H1169" s="23"/>
      <c r="I1169" s="1"/>
      <c r="J1169" s="30" t="e">
        <f t="shared" si="210"/>
        <v>#VALUE!</v>
      </c>
      <c r="K1169" s="5" t="e">
        <f t="shared" si="208"/>
        <v>#N/A</v>
      </c>
      <c r="L1169" s="5" t="e">
        <f t="shared" si="209"/>
        <v>#N/A</v>
      </c>
      <c r="T1169" s="25">
        <f t="shared" si="211"/>
        <v>0</v>
      </c>
      <c r="U1169" s="25">
        <f t="shared" si="212"/>
        <v>0</v>
      </c>
      <c r="V1169" s="25">
        <f t="shared" si="213"/>
        <v>0</v>
      </c>
      <c r="AA1169" s="11" t="e">
        <f t="shared" si="214"/>
        <v>#N/A</v>
      </c>
      <c r="AB1169" s="11" t="e">
        <f t="shared" si="215"/>
        <v>#N/A</v>
      </c>
      <c r="AC1169" s="11" t="e">
        <f t="shared" si="216"/>
        <v>#N/A</v>
      </c>
      <c r="AH1169" s="26" t="e">
        <f t="array" ref="AH1169">MEDIAN(IF(ISNUMBER(AA$3:AA$163),AA$3:AA$163))</f>
        <v>#NUM!</v>
      </c>
      <c r="AI1169" s="26" t="e">
        <f t="array" ref="AI1169">MEDIAN(IF(ISNUMBER(AB$3:AB$163),AB$3:AB$163))</f>
        <v>#NUM!</v>
      </c>
      <c r="AJ1169" s="26" t="e">
        <f t="array" ref="AJ1169">MEDIAN(IF(ISNUMBER(AC$3:AC$163),AC$3:AC$163))</f>
        <v>#NUM!</v>
      </c>
    </row>
    <row r="1170" spans="1:36" ht="15.75" x14ac:dyDescent="0.25">
      <c r="A1170" s="21"/>
      <c r="B1170" s="22"/>
      <c r="C1170" s="23"/>
      <c r="D1170" s="23"/>
      <c r="E1170" s="23"/>
      <c r="F1170" s="23"/>
      <c r="G1170" s="23"/>
      <c r="H1170" s="23"/>
      <c r="I1170" s="1"/>
      <c r="J1170" s="30" t="e">
        <f t="shared" si="210"/>
        <v>#VALUE!</v>
      </c>
      <c r="K1170" s="5" t="e">
        <f t="shared" si="208"/>
        <v>#N/A</v>
      </c>
      <c r="L1170" s="5" t="e">
        <f t="shared" si="209"/>
        <v>#N/A</v>
      </c>
      <c r="T1170" s="25">
        <f t="shared" si="211"/>
        <v>0</v>
      </c>
      <c r="U1170" s="25">
        <f t="shared" si="212"/>
        <v>0</v>
      </c>
      <c r="V1170" s="25">
        <f t="shared" si="213"/>
        <v>0</v>
      </c>
      <c r="AA1170" s="11" t="e">
        <f t="shared" si="214"/>
        <v>#N/A</v>
      </c>
      <c r="AB1170" s="11" t="e">
        <f t="shared" si="215"/>
        <v>#N/A</v>
      </c>
      <c r="AC1170" s="11" t="e">
        <f t="shared" si="216"/>
        <v>#N/A</v>
      </c>
      <c r="AH1170" s="26" t="e">
        <f t="array" ref="AH1170">MEDIAN(IF(ISNUMBER(AA$3:AA$163),AA$3:AA$163))</f>
        <v>#NUM!</v>
      </c>
      <c r="AI1170" s="26" t="e">
        <f t="array" ref="AI1170">MEDIAN(IF(ISNUMBER(AB$3:AB$163),AB$3:AB$163))</f>
        <v>#NUM!</v>
      </c>
      <c r="AJ1170" s="26" t="e">
        <f t="array" ref="AJ1170">MEDIAN(IF(ISNUMBER(AC$3:AC$163),AC$3:AC$163))</f>
        <v>#NUM!</v>
      </c>
    </row>
    <row r="1171" spans="1:36" ht="15.75" x14ac:dyDescent="0.25">
      <c r="A1171" s="21"/>
      <c r="B1171" s="22"/>
      <c r="C1171" s="23"/>
      <c r="D1171" s="23"/>
      <c r="E1171" s="23"/>
      <c r="F1171" s="23"/>
      <c r="G1171" s="23"/>
      <c r="H1171" s="23"/>
      <c r="I1171" s="1"/>
      <c r="J1171" s="30" t="e">
        <f t="shared" si="210"/>
        <v>#VALUE!</v>
      </c>
      <c r="K1171" s="5" t="e">
        <f t="shared" si="208"/>
        <v>#N/A</v>
      </c>
      <c r="L1171" s="5" t="e">
        <f t="shared" si="209"/>
        <v>#N/A</v>
      </c>
      <c r="T1171" s="25">
        <f t="shared" si="211"/>
        <v>0</v>
      </c>
      <c r="U1171" s="25">
        <f t="shared" si="212"/>
        <v>0</v>
      </c>
      <c r="V1171" s="25">
        <f t="shared" si="213"/>
        <v>0</v>
      </c>
      <c r="AA1171" s="11" t="e">
        <f t="shared" si="214"/>
        <v>#N/A</v>
      </c>
      <c r="AB1171" s="11" t="e">
        <f t="shared" si="215"/>
        <v>#N/A</v>
      </c>
      <c r="AC1171" s="11" t="e">
        <f t="shared" si="216"/>
        <v>#N/A</v>
      </c>
      <c r="AH1171" s="26" t="e">
        <f t="array" ref="AH1171">MEDIAN(IF(ISNUMBER(AA$3:AA$163),AA$3:AA$163))</f>
        <v>#NUM!</v>
      </c>
      <c r="AI1171" s="26" t="e">
        <f t="array" ref="AI1171">MEDIAN(IF(ISNUMBER(AB$3:AB$163),AB$3:AB$163))</f>
        <v>#NUM!</v>
      </c>
      <c r="AJ1171" s="26" t="e">
        <f t="array" ref="AJ1171">MEDIAN(IF(ISNUMBER(AC$3:AC$163),AC$3:AC$163))</f>
        <v>#NUM!</v>
      </c>
    </row>
    <row r="1172" spans="1:36" ht="15.75" x14ac:dyDescent="0.25">
      <c r="A1172" s="21"/>
      <c r="B1172" s="22"/>
      <c r="C1172" s="23"/>
      <c r="D1172" s="23"/>
      <c r="E1172" s="23"/>
      <c r="F1172" s="23"/>
      <c r="G1172" s="23"/>
      <c r="H1172" s="23"/>
      <c r="I1172" s="1"/>
      <c r="J1172" s="30" t="e">
        <f t="shared" si="210"/>
        <v>#VALUE!</v>
      </c>
      <c r="K1172" s="5" t="e">
        <f t="shared" si="208"/>
        <v>#N/A</v>
      </c>
      <c r="L1172" s="5" t="e">
        <f t="shared" si="209"/>
        <v>#N/A</v>
      </c>
      <c r="T1172" s="25">
        <f t="shared" si="211"/>
        <v>0</v>
      </c>
      <c r="U1172" s="25">
        <f t="shared" si="212"/>
        <v>0</v>
      </c>
      <c r="V1172" s="25">
        <f t="shared" si="213"/>
        <v>0</v>
      </c>
      <c r="AA1172" s="11" t="e">
        <f t="shared" si="214"/>
        <v>#N/A</v>
      </c>
      <c r="AB1172" s="11" t="e">
        <f t="shared" si="215"/>
        <v>#N/A</v>
      </c>
      <c r="AC1172" s="11" t="e">
        <f t="shared" si="216"/>
        <v>#N/A</v>
      </c>
      <c r="AH1172" s="26" t="e">
        <f t="array" ref="AH1172">MEDIAN(IF(ISNUMBER(AA$3:AA$163),AA$3:AA$163))</f>
        <v>#NUM!</v>
      </c>
      <c r="AI1172" s="26" t="e">
        <f t="array" ref="AI1172">MEDIAN(IF(ISNUMBER(AB$3:AB$163),AB$3:AB$163))</f>
        <v>#NUM!</v>
      </c>
      <c r="AJ1172" s="26" t="e">
        <f t="array" ref="AJ1172">MEDIAN(IF(ISNUMBER(AC$3:AC$163),AC$3:AC$163))</f>
        <v>#NUM!</v>
      </c>
    </row>
    <row r="1173" spans="1:36" ht="15.75" x14ac:dyDescent="0.25">
      <c r="A1173" s="21"/>
      <c r="B1173" s="22"/>
      <c r="C1173" s="23"/>
      <c r="D1173" s="23"/>
      <c r="E1173" s="23"/>
      <c r="F1173" s="23"/>
      <c r="G1173" s="23"/>
      <c r="H1173" s="23"/>
      <c r="I1173" s="1"/>
      <c r="J1173" s="30" t="e">
        <f t="shared" si="210"/>
        <v>#VALUE!</v>
      </c>
      <c r="K1173" s="5" t="e">
        <f t="shared" si="208"/>
        <v>#N/A</v>
      </c>
      <c r="L1173" s="5" t="e">
        <f t="shared" si="209"/>
        <v>#N/A</v>
      </c>
      <c r="T1173" s="25">
        <f t="shared" si="211"/>
        <v>0</v>
      </c>
      <c r="U1173" s="25">
        <f t="shared" si="212"/>
        <v>0</v>
      </c>
      <c r="V1173" s="25">
        <f t="shared" si="213"/>
        <v>0</v>
      </c>
      <c r="AA1173" s="11" t="e">
        <f t="shared" si="214"/>
        <v>#N/A</v>
      </c>
      <c r="AB1173" s="11" t="e">
        <f t="shared" si="215"/>
        <v>#N/A</v>
      </c>
      <c r="AC1173" s="11" t="e">
        <f t="shared" si="216"/>
        <v>#N/A</v>
      </c>
      <c r="AH1173" s="26" t="e">
        <f t="array" ref="AH1173">MEDIAN(IF(ISNUMBER(AA$3:AA$163),AA$3:AA$163))</f>
        <v>#NUM!</v>
      </c>
      <c r="AI1173" s="26" t="e">
        <f t="array" ref="AI1173">MEDIAN(IF(ISNUMBER(AB$3:AB$163),AB$3:AB$163))</f>
        <v>#NUM!</v>
      </c>
      <c r="AJ1173" s="26" t="e">
        <f t="array" ref="AJ1173">MEDIAN(IF(ISNUMBER(AC$3:AC$163),AC$3:AC$163))</f>
        <v>#NUM!</v>
      </c>
    </row>
    <row r="1174" spans="1:36" ht="15.75" x14ac:dyDescent="0.25">
      <c r="A1174" s="21"/>
      <c r="B1174" s="22"/>
      <c r="C1174" s="23"/>
      <c r="D1174" s="23"/>
      <c r="E1174" s="23"/>
      <c r="F1174" s="23"/>
      <c r="G1174" s="23"/>
      <c r="H1174" s="23"/>
      <c r="I1174" s="1"/>
      <c r="J1174" s="30" t="e">
        <f t="shared" si="210"/>
        <v>#VALUE!</v>
      </c>
      <c r="K1174" s="5" t="e">
        <f t="shared" si="208"/>
        <v>#N/A</v>
      </c>
      <c r="L1174" s="5" t="e">
        <f t="shared" si="209"/>
        <v>#N/A</v>
      </c>
      <c r="T1174" s="25">
        <f t="shared" si="211"/>
        <v>0</v>
      </c>
      <c r="U1174" s="25">
        <f t="shared" si="212"/>
        <v>0</v>
      </c>
      <c r="V1174" s="25">
        <f t="shared" si="213"/>
        <v>0</v>
      </c>
      <c r="AA1174" s="11" t="e">
        <f t="shared" si="214"/>
        <v>#N/A</v>
      </c>
      <c r="AB1174" s="11" t="e">
        <f t="shared" si="215"/>
        <v>#N/A</v>
      </c>
      <c r="AC1174" s="11" t="e">
        <f t="shared" si="216"/>
        <v>#N/A</v>
      </c>
      <c r="AH1174" s="26" t="e">
        <f t="array" ref="AH1174">MEDIAN(IF(ISNUMBER(AA$3:AA$163),AA$3:AA$163))</f>
        <v>#NUM!</v>
      </c>
      <c r="AI1174" s="26" t="e">
        <f t="array" ref="AI1174">MEDIAN(IF(ISNUMBER(AB$3:AB$163),AB$3:AB$163))</f>
        <v>#NUM!</v>
      </c>
      <c r="AJ1174" s="26" t="e">
        <f t="array" ref="AJ1174">MEDIAN(IF(ISNUMBER(AC$3:AC$163),AC$3:AC$163))</f>
        <v>#NUM!</v>
      </c>
    </row>
    <row r="1175" spans="1:36" ht="15.75" x14ac:dyDescent="0.25">
      <c r="A1175" s="21"/>
      <c r="B1175" s="22"/>
      <c r="C1175" s="23"/>
      <c r="D1175" s="23"/>
      <c r="E1175" s="23"/>
      <c r="F1175" s="23"/>
      <c r="G1175" s="23"/>
      <c r="H1175" s="23"/>
      <c r="I1175" s="1"/>
      <c r="J1175" s="30" t="e">
        <f t="shared" si="210"/>
        <v>#VALUE!</v>
      </c>
      <c r="K1175" s="5" t="e">
        <f t="shared" si="208"/>
        <v>#N/A</v>
      </c>
      <c r="L1175" s="5" t="e">
        <f t="shared" si="209"/>
        <v>#N/A</v>
      </c>
      <c r="T1175" s="25">
        <f t="shared" si="211"/>
        <v>0</v>
      </c>
      <c r="U1175" s="25">
        <f t="shared" si="212"/>
        <v>0</v>
      </c>
      <c r="V1175" s="25">
        <f t="shared" si="213"/>
        <v>0</v>
      </c>
      <c r="AA1175" s="11" t="e">
        <f t="shared" si="214"/>
        <v>#N/A</v>
      </c>
      <c r="AB1175" s="11" t="e">
        <f t="shared" si="215"/>
        <v>#N/A</v>
      </c>
      <c r="AC1175" s="11" t="e">
        <f t="shared" si="216"/>
        <v>#N/A</v>
      </c>
      <c r="AH1175" s="26" t="e">
        <f t="array" ref="AH1175">MEDIAN(IF(ISNUMBER(AA$3:AA$163),AA$3:AA$163))</f>
        <v>#NUM!</v>
      </c>
      <c r="AI1175" s="26" t="e">
        <f t="array" ref="AI1175">MEDIAN(IF(ISNUMBER(AB$3:AB$163),AB$3:AB$163))</f>
        <v>#NUM!</v>
      </c>
      <c r="AJ1175" s="26" t="e">
        <f t="array" ref="AJ1175">MEDIAN(IF(ISNUMBER(AC$3:AC$163),AC$3:AC$163))</f>
        <v>#NUM!</v>
      </c>
    </row>
    <row r="1176" spans="1:36" ht="15.75" x14ac:dyDescent="0.25">
      <c r="A1176" s="21"/>
      <c r="B1176" s="22"/>
      <c r="C1176" s="23"/>
      <c r="D1176" s="23"/>
      <c r="E1176" s="23"/>
      <c r="F1176" s="23"/>
      <c r="G1176" s="23"/>
      <c r="H1176" s="23"/>
      <c r="I1176" s="1"/>
      <c r="J1176" s="30" t="e">
        <f t="shared" si="210"/>
        <v>#VALUE!</v>
      </c>
      <c r="K1176" s="5" t="e">
        <f t="shared" si="208"/>
        <v>#N/A</v>
      </c>
      <c r="L1176" s="5" t="e">
        <f t="shared" si="209"/>
        <v>#N/A</v>
      </c>
      <c r="T1176" s="25">
        <f t="shared" si="211"/>
        <v>0</v>
      </c>
      <c r="U1176" s="25">
        <f t="shared" si="212"/>
        <v>0</v>
      </c>
      <c r="V1176" s="25">
        <f t="shared" si="213"/>
        <v>0</v>
      </c>
      <c r="AA1176" s="11" t="e">
        <f t="shared" si="214"/>
        <v>#N/A</v>
      </c>
      <c r="AB1176" s="11" t="e">
        <f t="shared" si="215"/>
        <v>#N/A</v>
      </c>
      <c r="AC1176" s="11" t="e">
        <f t="shared" si="216"/>
        <v>#N/A</v>
      </c>
      <c r="AH1176" s="26" t="e">
        <f t="array" ref="AH1176">MEDIAN(IF(ISNUMBER(AA$3:AA$163),AA$3:AA$163))</f>
        <v>#NUM!</v>
      </c>
      <c r="AI1176" s="26" t="e">
        <f t="array" ref="AI1176">MEDIAN(IF(ISNUMBER(AB$3:AB$163),AB$3:AB$163))</f>
        <v>#NUM!</v>
      </c>
      <c r="AJ1176" s="26" t="e">
        <f t="array" ref="AJ1176">MEDIAN(IF(ISNUMBER(AC$3:AC$163),AC$3:AC$163))</f>
        <v>#NUM!</v>
      </c>
    </row>
    <row r="1177" spans="1:36" ht="15.75" x14ac:dyDescent="0.25">
      <c r="A1177" s="21"/>
      <c r="B1177" s="22"/>
      <c r="C1177" s="23"/>
      <c r="D1177" s="23"/>
      <c r="E1177" s="23"/>
      <c r="F1177" s="23"/>
      <c r="G1177" s="23"/>
      <c r="H1177" s="23"/>
      <c r="I1177" s="1"/>
      <c r="J1177" s="30" t="e">
        <f t="shared" si="210"/>
        <v>#VALUE!</v>
      </c>
      <c r="K1177" s="5" t="e">
        <f t="shared" si="208"/>
        <v>#N/A</v>
      </c>
      <c r="L1177" s="5" t="e">
        <f t="shared" si="209"/>
        <v>#N/A</v>
      </c>
      <c r="T1177" s="25">
        <f t="shared" si="211"/>
        <v>0</v>
      </c>
      <c r="U1177" s="25">
        <f t="shared" si="212"/>
        <v>0</v>
      </c>
      <c r="V1177" s="25">
        <f t="shared" si="213"/>
        <v>0</v>
      </c>
      <c r="AA1177" s="11" t="e">
        <f t="shared" si="214"/>
        <v>#N/A</v>
      </c>
      <c r="AB1177" s="11" t="e">
        <f t="shared" si="215"/>
        <v>#N/A</v>
      </c>
      <c r="AC1177" s="11" t="e">
        <f t="shared" si="216"/>
        <v>#N/A</v>
      </c>
      <c r="AH1177" s="26" t="e">
        <f t="array" ref="AH1177">MEDIAN(IF(ISNUMBER(AA$3:AA$163),AA$3:AA$163))</f>
        <v>#NUM!</v>
      </c>
      <c r="AI1177" s="26" t="e">
        <f t="array" ref="AI1177">MEDIAN(IF(ISNUMBER(AB$3:AB$163),AB$3:AB$163))</f>
        <v>#NUM!</v>
      </c>
      <c r="AJ1177" s="26" t="e">
        <f t="array" ref="AJ1177">MEDIAN(IF(ISNUMBER(AC$3:AC$163),AC$3:AC$163))</f>
        <v>#NUM!</v>
      </c>
    </row>
    <row r="1178" spans="1:36" ht="15.75" x14ac:dyDescent="0.25">
      <c r="A1178" s="21"/>
      <c r="B1178" s="22"/>
      <c r="C1178" s="23"/>
      <c r="D1178" s="23"/>
      <c r="E1178" s="23"/>
      <c r="F1178" s="23"/>
      <c r="G1178" s="23"/>
      <c r="H1178" s="23"/>
      <c r="I1178" s="1"/>
      <c r="J1178" s="30" t="e">
        <f t="shared" si="210"/>
        <v>#VALUE!</v>
      </c>
      <c r="K1178" s="5" t="e">
        <f t="shared" si="208"/>
        <v>#N/A</v>
      </c>
      <c r="L1178" s="5" t="e">
        <f t="shared" si="209"/>
        <v>#N/A</v>
      </c>
      <c r="T1178" s="25">
        <f t="shared" si="211"/>
        <v>0</v>
      </c>
      <c r="U1178" s="25">
        <f t="shared" si="212"/>
        <v>0</v>
      </c>
      <c r="V1178" s="25">
        <f t="shared" si="213"/>
        <v>0</v>
      </c>
      <c r="AA1178" s="11" t="e">
        <f t="shared" si="214"/>
        <v>#N/A</v>
      </c>
      <c r="AB1178" s="11" t="e">
        <f t="shared" si="215"/>
        <v>#N/A</v>
      </c>
      <c r="AC1178" s="11" t="e">
        <f t="shared" si="216"/>
        <v>#N/A</v>
      </c>
      <c r="AH1178" s="26" t="e">
        <f t="array" ref="AH1178">MEDIAN(IF(ISNUMBER(AA$3:AA$163),AA$3:AA$163))</f>
        <v>#NUM!</v>
      </c>
      <c r="AI1178" s="26" t="e">
        <f t="array" ref="AI1178">MEDIAN(IF(ISNUMBER(AB$3:AB$163),AB$3:AB$163))</f>
        <v>#NUM!</v>
      </c>
      <c r="AJ1178" s="26" t="e">
        <f t="array" ref="AJ1178">MEDIAN(IF(ISNUMBER(AC$3:AC$163),AC$3:AC$163))</f>
        <v>#NUM!</v>
      </c>
    </row>
    <row r="1179" spans="1:36" ht="15.75" x14ac:dyDescent="0.25">
      <c r="A1179" s="21"/>
      <c r="B1179" s="22"/>
      <c r="C1179" s="23"/>
      <c r="D1179" s="23"/>
      <c r="E1179" s="23"/>
      <c r="F1179" s="23"/>
      <c r="G1179" s="23"/>
      <c r="H1179" s="23"/>
      <c r="I1179" s="1"/>
      <c r="J1179" s="30" t="e">
        <f t="shared" si="210"/>
        <v>#VALUE!</v>
      </c>
      <c r="K1179" s="5" t="e">
        <f t="shared" si="208"/>
        <v>#N/A</v>
      </c>
      <c r="L1179" s="5" t="e">
        <f t="shared" si="209"/>
        <v>#N/A</v>
      </c>
      <c r="T1179" s="25">
        <f t="shared" si="211"/>
        <v>0</v>
      </c>
      <c r="U1179" s="25">
        <f t="shared" si="212"/>
        <v>0</v>
      </c>
      <c r="V1179" s="25">
        <f t="shared" si="213"/>
        <v>0</v>
      </c>
      <c r="AA1179" s="11" t="e">
        <f t="shared" si="214"/>
        <v>#N/A</v>
      </c>
      <c r="AB1179" s="11" t="e">
        <f t="shared" si="215"/>
        <v>#N/A</v>
      </c>
      <c r="AC1179" s="11" t="e">
        <f t="shared" si="216"/>
        <v>#N/A</v>
      </c>
      <c r="AH1179" s="26" t="e">
        <f t="array" ref="AH1179">MEDIAN(IF(ISNUMBER(AA$3:AA$163),AA$3:AA$163))</f>
        <v>#NUM!</v>
      </c>
      <c r="AI1179" s="26" t="e">
        <f t="array" ref="AI1179">MEDIAN(IF(ISNUMBER(AB$3:AB$163),AB$3:AB$163))</f>
        <v>#NUM!</v>
      </c>
      <c r="AJ1179" s="26" t="e">
        <f t="array" ref="AJ1179">MEDIAN(IF(ISNUMBER(AC$3:AC$163),AC$3:AC$163))</f>
        <v>#NUM!</v>
      </c>
    </row>
    <row r="1180" spans="1:36" ht="15.75" x14ac:dyDescent="0.25">
      <c r="A1180" s="21"/>
      <c r="B1180" s="22"/>
      <c r="C1180" s="23"/>
      <c r="D1180" s="23"/>
      <c r="E1180" s="23"/>
      <c r="F1180" s="23"/>
      <c r="G1180" s="23"/>
      <c r="H1180" s="23"/>
      <c r="I1180" s="1"/>
      <c r="J1180" s="30" t="e">
        <f t="shared" si="210"/>
        <v>#VALUE!</v>
      </c>
      <c r="K1180" s="5" t="e">
        <f t="shared" si="208"/>
        <v>#N/A</v>
      </c>
      <c r="L1180" s="5" t="e">
        <f t="shared" si="209"/>
        <v>#N/A</v>
      </c>
      <c r="T1180" s="25">
        <f t="shared" si="211"/>
        <v>0</v>
      </c>
      <c r="U1180" s="25">
        <f t="shared" si="212"/>
        <v>0</v>
      </c>
      <c r="V1180" s="25">
        <f t="shared" si="213"/>
        <v>0</v>
      </c>
      <c r="AA1180" s="11" t="e">
        <f t="shared" si="214"/>
        <v>#N/A</v>
      </c>
      <c r="AB1180" s="11" t="e">
        <f t="shared" si="215"/>
        <v>#N/A</v>
      </c>
      <c r="AC1180" s="11" t="e">
        <f t="shared" si="216"/>
        <v>#N/A</v>
      </c>
      <c r="AH1180" s="26" t="e">
        <f t="array" ref="AH1180">MEDIAN(IF(ISNUMBER(AA$3:AA$163),AA$3:AA$163))</f>
        <v>#NUM!</v>
      </c>
      <c r="AI1180" s="26" t="e">
        <f t="array" ref="AI1180">MEDIAN(IF(ISNUMBER(AB$3:AB$163),AB$3:AB$163))</f>
        <v>#NUM!</v>
      </c>
      <c r="AJ1180" s="26" t="e">
        <f t="array" ref="AJ1180">MEDIAN(IF(ISNUMBER(AC$3:AC$163),AC$3:AC$163))</f>
        <v>#NUM!</v>
      </c>
    </row>
    <row r="1181" spans="1:36" ht="15.75" x14ac:dyDescent="0.25">
      <c r="A1181" s="21"/>
      <c r="B1181" s="22"/>
      <c r="C1181" s="23"/>
      <c r="D1181" s="23"/>
      <c r="E1181" s="23"/>
      <c r="F1181" s="23"/>
      <c r="G1181" s="23"/>
      <c r="H1181" s="23"/>
      <c r="I1181" s="1"/>
      <c r="J1181" s="30" t="e">
        <f t="shared" si="210"/>
        <v>#VALUE!</v>
      </c>
      <c r="K1181" s="5" t="e">
        <f t="shared" si="208"/>
        <v>#N/A</v>
      </c>
      <c r="L1181" s="5" t="e">
        <f t="shared" si="209"/>
        <v>#N/A</v>
      </c>
      <c r="T1181" s="25">
        <f t="shared" si="211"/>
        <v>0</v>
      </c>
      <c r="U1181" s="25">
        <f t="shared" si="212"/>
        <v>0</v>
      </c>
      <c r="V1181" s="25">
        <f t="shared" si="213"/>
        <v>0</v>
      </c>
      <c r="AA1181" s="11" t="e">
        <f t="shared" si="214"/>
        <v>#N/A</v>
      </c>
      <c r="AB1181" s="11" t="e">
        <f t="shared" si="215"/>
        <v>#N/A</v>
      </c>
      <c r="AC1181" s="11" t="e">
        <f t="shared" si="216"/>
        <v>#N/A</v>
      </c>
      <c r="AH1181" s="26" t="e">
        <f t="array" ref="AH1181">MEDIAN(IF(ISNUMBER(AA$3:AA$163),AA$3:AA$163))</f>
        <v>#NUM!</v>
      </c>
      <c r="AI1181" s="26" t="e">
        <f t="array" ref="AI1181">MEDIAN(IF(ISNUMBER(AB$3:AB$163),AB$3:AB$163))</f>
        <v>#NUM!</v>
      </c>
      <c r="AJ1181" s="26" t="e">
        <f t="array" ref="AJ1181">MEDIAN(IF(ISNUMBER(AC$3:AC$163),AC$3:AC$163))</f>
        <v>#NUM!</v>
      </c>
    </row>
    <row r="1182" spans="1:36" ht="15.75" x14ac:dyDescent="0.25">
      <c r="A1182" s="21"/>
      <c r="B1182" s="22"/>
      <c r="C1182" s="23"/>
      <c r="D1182" s="23"/>
      <c r="E1182" s="23"/>
      <c r="F1182" s="23"/>
      <c r="G1182" s="23"/>
      <c r="H1182" s="23"/>
      <c r="I1182" s="1"/>
      <c r="J1182" s="30" t="e">
        <f t="shared" si="210"/>
        <v>#VALUE!</v>
      </c>
      <c r="K1182" s="5" t="e">
        <f t="shared" si="208"/>
        <v>#N/A</v>
      </c>
      <c r="L1182" s="5" t="e">
        <f t="shared" si="209"/>
        <v>#N/A</v>
      </c>
      <c r="T1182" s="25">
        <f t="shared" si="211"/>
        <v>0</v>
      </c>
      <c r="U1182" s="25">
        <f t="shared" si="212"/>
        <v>0</v>
      </c>
      <c r="V1182" s="25">
        <f t="shared" si="213"/>
        <v>0</v>
      </c>
      <c r="AA1182" s="11" t="e">
        <f t="shared" si="214"/>
        <v>#N/A</v>
      </c>
      <c r="AB1182" s="11" t="e">
        <f t="shared" si="215"/>
        <v>#N/A</v>
      </c>
      <c r="AC1182" s="11" t="e">
        <f t="shared" si="216"/>
        <v>#N/A</v>
      </c>
      <c r="AH1182" s="26" t="e">
        <f t="array" ref="AH1182">MEDIAN(IF(ISNUMBER(AA$3:AA$163),AA$3:AA$163))</f>
        <v>#NUM!</v>
      </c>
      <c r="AI1182" s="26" t="e">
        <f t="array" ref="AI1182">MEDIAN(IF(ISNUMBER(AB$3:AB$163),AB$3:AB$163))</f>
        <v>#NUM!</v>
      </c>
      <c r="AJ1182" s="26" t="e">
        <f t="array" ref="AJ1182">MEDIAN(IF(ISNUMBER(AC$3:AC$163),AC$3:AC$163))</f>
        <v>#NUM!</v>
      </c>
    </row>
    <row r="1183" spans="1:36" ht="15.75" x14ac:dyDescent="0.25">
      <c r="A1183" s="21"/>
      <c r="B1183" s="22"/>
      <c r="C1183" s="23"/>
      <c r="D1183" s="23"/>
      <c r="E1183" s="23"/>
      <c r="F1183" s="23"/>
      <c r="G1183" s="23"/>
      <c r="H1183" s="23"/>
      <c r="I1183" s="1"/>
      <c r="J1183" s="30" t="e">
        <f t="shared" si="210"/>
        <v>#VALUE!</v>
      </c>
      <c r="K1183" s="5" t="e">
        <f t="shared" si="208"/>
        <v>#N/A</v>
      </c>
      <c r="L1183" s="5" t="e">
        <f t="shared" si="209"/>
        <v>#N/A</v>
      </c>
      <c r="T1183" s="25">
        <f t="shared" si="211"/>
        <v>0</v>
      </c>
      <c r="U1183" s="25">
        <f t="shared" si="212"/>
        <v>0</v>
      </c>
      <c r="V1183" s="25">
        <f t="shared" si="213"/>
        <v>0</v>
      </c>
      <c r="AA1183" s="11" t="e">
        <f t="shared" si="214"/>
        <v>#N/A</v>
      </c>
      <c r="AB1183" s="11" t="e">
        <f t="shared" si="215"/>
        <v>#N/A</v>
      </c>
      <c r="AC1183" s="11" t="e">
        <f t="shared" si="216"/>
        <v>#N/A</v>
      </c>
      <c r="AH1183" s="26" t="e">
        <f t="array" ref="AH1183">MEDIAN(IF(ISNUMBER(AA$3:AA$163),AA$3:AA$163))</f>
        <v>#NUM!</v>
      </c>
      <c r="AI1183" s="26" t="e">
        <f t="array" ref="AI1183">MEDIAN(IF(ISNUMBER(AB$3:AB$163),AB$3:AB$163))</f>
        <v>#NUM!</v>
      </c>
      <c r="AJ1183" s="26" t="e">
        <f t="array" ref="AJ1183">MEDIAN(IF(ISNUMBER(AC$3:AC$163),AC$3:AC$163))</f>
        <v>#NUM!</v>
      </c>
    </row>
    <row r="1184" spans="1:36" ht="15.75" x14ac:dyDescent="0.25">
      <c r="A1184" s="21"/>
      <c r="B1184" s="22"/>
      <c r="C1184" s="23"/>
      <c r="D1184" s="23"/>
      <c r="E1184" s="23"/>
      <c r="F1184" s="23"/>
      <c r="G1184" s="23"/>
      <c r="H1184" s="23"/>
      <c r="I1184" s="1"/>
      <c r="J1184" s="30" t="e">
        <f t="shared" si="210"/>
        <v>#VALUE!</v>
      </c>
      <c r="K1184" s="5" t="e">
        <f t="shared" si="208"/>
        <v>#N/A</v>
      </c>
      <c r="L1184" s="5" t="e">
        <f t="shared" si="209"/>
        <v>#N/A</v>
      </c>
      <c r="T1184" s="25">
        <f t="shared" si="211"/>
        <v>0</v>
      </c>
      <c r="U1184" s="25">
        <f t="shared" si="212"/>
        <v>0</v>
      </c>
      <c r="V1184" s="25">
        <f t="shared" si="213"/>
        <v>0</v>
      </c>
      <c r="AA1184" s="11" t="e">
        <f t="shared" si="214"/>
        <v>#N/A</v>
      </c>
      <c r="AB1184" s="11" t="e">
        <f t="shared" si="215"/>
        <v>#N/A</v>
      </c>
      <c r="AC1184" s="11" t="e">
        <f t="shared" si="216"/>
        <v>#N/A</v>
      </c>
      <c r="AH1184" s="26" t="e">
        <f t="array" ref="AH1184">MEDIAN(IF(ISNUMBER(AA$3:AA$163),AA$3:AA$163))</f>
        <v>#NUM!</v>
      </c>
      <c r="AI1184" s="26" t="e">
        <f t="array" ref="AI1184">MEDIAN(IF(ISNUMBER(AB$3:AB$163),AB$3:AB$163))</f>
        <v>#NUM!</v>
      </c>
      <c r="AJ1184" s="26" t="e">
        <f t="array" ref="AJ1184">MEDIAN(IF(ISNUMBER(AC$3:AC$163),AC$3:AC$163))</f>
        <v>#NUM!</v>
      </c>
    </row>
    <row r="1185" spans="1:36" ht="15.75" x14ac:dyDescent="0.25">
      <c r="A1185" s="21"/>
      <c r="B1185" s="22"/>
      <c r="C1185" s="23"/>
      <c r="D1185" s="23"/>
      <c r="E1185" s="23"/>
      <c r="F1185" s="23"/>
      <c r="G1185" s="23"/>
      <c r="H1185" s="23"/>
      <c r="I1185" s="1"/>
      <c r="J1185" s="30" t="e">
        <f t="shared" si="210"/>
        <v>#VALUE!</v>
      </c>
      <c r="K1185" s="5" t="e">
        <f t="shared" si="208"/>
        <v>#N/A</v>
      </c>
      <c r="L1185" s="5" t="e">
        <f t="shared" si="209"/>
        <v>#N/A</v>
      </c>
      <c r="T1185" s="25">
        <f t="shared" si="211"/>
        <v>0</v>
      </c>
      <c r="U1185" s="25">
        <f t="shared" si="212"/>
        <v>0</v>
      </c>
      <c r="V1185" s="25">
        <f t="shared" si="213"/>
        <v>0</v>
      </c>
      <c r="AA1185" s="11" t="e">
        <f t="shared" si="214"/>
        <v>#N/A</v>
      </c>
      <c r="AB1185" s="11" t="e">
        <f t="shared" si="215"/>
        <v>#N/A</v>
      </c>
      <c r="AC1185" s="11" t="e">
        <f t="shared" si="216"/>
        <v>#N/A</v>
      </c>
      <c r="AH1185" s="26" t="e">
        <f t="array" ref="AH1185">MEDIAN(IF(ISNUMBER(AA$3:AA$163),AA$3:AA$163))</f>
        <v>#NUM!</v>
      </c>
      <c r="AI1185" s="26" t="e">
        <f t="array" ref="AI1185">MEDIAN(IF(ISNUMBER(AB$3:AB$163),AB$3:AB$163))</f>
        <v>#NUM!</v>
      </c>
      <c r="AJ1185" s="26" t="e">
        <f t="array" ref="AJ1185">MEDIAN(IF(ISNUMBER(AC$3:AC$163),AC$3:AC$163))</f>
        <v>#NUM!</v>
      </c>
    </row>
    <row r="1186" spans="1:36" ht="15.75" x14ac:dyDescent="0.25">
      <c r="A1186" s="21"/>
      <c r="B1186" s="22"/>
      <c r="C1186" s="23"/>
      <c r="D1186" s="23"/>
      <c r="E1186" s="23"/>
      <c r="F1186" s="23"/>
      <c r="G1186" s="23"/>
      <c r="H1186" s="23"/>
      <c r="I1186" s="1"/>
      <c r="J1186" s="30" t="e">
        <f t="shared" si="210"/>
        <v>#VALUE!</v>
      </c>
      <c r="K1186" s="5" t="e">
        <f t="shared" si="208"/>
        <v>#N/A</v>
      </c>
      <c r="L1186" s="5" t="e">
        <f t="shared" si="209"/>
        <v>#N/A</v>
      </c>
      <c r="T1186" s="25">
        <f t="shared" si="211"/>
        <v>0</v>
      </c>
      <c r="U1186" s="25">
        <f t="shared" si="212"/>
        <v>0</v>
      </c>
      <c r="V1186" s="25">
        <f t="shared" si="213"/>
        <v>0</v>
      </c>
      <c r="AA1186" s="11" t="e">
        <f t="shared" si="214"/>
        <v>#N/A</v>
      </c>
      <c r="AB1186" s="11" t="e">
        <f t="shared" si="215"/>
        <v>#N/A</v>
      </c>
      <c r="AC1186" s="11" t="e">
        <f t="shared" si="216"/>
        <v>#N/A</v>
      </c>
      <c r="AH1186" s="26" t="e">
        <f t="array" ref="AH1186">MEDIAN(IF(ISNUMBER(AA$3:AA$163),AA$3:AA$163))</f>
        <v>#NUM!</v>
      </c>
      <c r="AI1186" s="26" t="e">
        <f t="array" ref="AI1186">MEDIAN(IF(ISNUMBER(AB$3:AB$163),AB$3:AB$163))</f>
        <v>#NUM!</v>
      </c>
      <c r="AJ1186" s="26" t="e">
        <f t="array" ref="AJ1186">MEDIAN(IF(ISNUMBER(AC$3:AC$163),AC$3:AC$163))</f>
        <v>#NUM!</v>
      </c>
    </row>
    <row r="1187" spans="1:36" ht="15.75" x14ac:dyDescent="0.25">
      <c r="A1187" s="21"/>
      <c r="B1187" s="22"/>
      <c r="C1187" s="23"/>
      <c r="D1187" s="23"/>
      <c r="E1187" s="23"/>
      <c r="F1187" s="23"/>
      <c r="G1187" s="23"/>
      <c r="H1187" s="23"/>
      <c r="I1187" s="1"/>
      <c r="J1187" s="30" t="e">
        <f t="shared" si="210"/>
        <v>#VALUE!</v>
      </c>
      <c r="K1187" s="5" t="e">
        <f t="shared" si="208"/>
        <v>#N/A</v>
      </c>
      <c r="L1187" s="5" t="e">
        <f t="shared" si="209"/>
        <v>#N/A</v>
      </c>
      <c r="T1187" s="25">
        <f t="shared" si="211"/>
        <v>0</v>
      </c>
      <c r="U1187" s="25">
        <f t="shared" si="212"/>
        <v>0</v>
      </c>
      <c r="V1187" s="25">
        <f t="shared" si="213"/>
        <v>0</v>
      </c>
      <c r="AA1187" s="11" t="e">
        <f t="shared" si="214"/>
        <v>#N/A</v>
      </c>
      <c r="AB1187" s="11" t="e">
        <f t="shared" si="215"/>
        <v>#N/A</v>
      </c>
      <c r="AC1187" s="11" t="e">
        <f t="shared" si="216"/>
        <v>#N/A</v>
      </c>
      <c r="AH1187" s="26" t="e">
        <f t="array" ref="AH1187">MEDIAN(IF(ISNUMBER(AA$3:AA$163),AA$3:AA$163))</f>
        <v>#NUM!</v>
      </c>
      <c r="AI1187" s="26" t="e">
        <f t="array" ref="AI1187">MEDIAN(IF(ISNUMBER(AB$3:AB$163),AB$3:AB$163))</f>
        <v>#NUM!</v>
      </c>
      <c r="AJ1187" s="26" t="e">
        <f t="array" ref="AJ1187">MEDIAN(IF(ISNUMBER(AC$3:AC$163),AC$3:AC$163))</f>
        <v>#NUM!</v>
      </c>
    </row>
    <row r="1188" spans="1:36" ht="15.75" x14ac:dyDescent="0.25">
      <c r="A1188" s="21"/>
      <c r="B1188" s="22"/>
      <c r="C1188" s="23"/>
      <c r="D1188" s="23"/>
      <c r="E1188" s="23"/>
      <c r="F1188" s="23"/>
      <c r="G1188" s="23"/>
      <c r="H1188" s="23"/>
      <c r="I1188" s="1"/>
      <c r="J1188" s="30" t="e">
        <f t="shared" si="210"/>
        <v>#VALUE!</v>
      </c>
      <c r="K1188" s="5" t="e">
        <f t="shared" si="208"/>
        <v>#N/A</v>
      </c>
      <c r="L1188" s="5" t="e">
        <f t="shared" si="209"/>
        <v>#N/A</v>
      </c>
      <c r="T1188" s="25">
        <f t="shared" si="211"/>
        <v>0</v>
      </c>
      <c r="U1188" s="25">
        <f t="shared" si="212"/>
        <v>0</v>
      </c>
      <c r="V1188" s="25">
        <f t="shared" si="213"/>
        <v>0</v>
      </c>
      <c r="AA1188" s="11" t="e">
        <f t="shared" si="214"/>
        <v>#N/A</v>
      </c>
      <c r="AB1188" s="11" t="e">
        <f t="shared" si="215"/>
        <v>#N/A</v>
      </c>
      <c r="AC1188" s="11" t="e">
        <f t="shared" si="216"/>
        <v>#N/A</v>
      </c>
      <c r="AH1188" s="26" t="e">
        <f t="array" ref="AH1188">MEDIAN(IF(ISNUMBER(AA$3:AA$163),AA$3:AA$163))</f>
        <v>#NUM!</v>
      </c>
      <c r="AI1188" s="26" t="e">
        <f t="array" ref="AI1188">MEDIAN(IF(ISNUMBER(AB$3:AB$163),AB$3:AB$163))</f>
        <v>#NUM!</v>
      </c>
      <c r="AJ1188" s="26" t="e">
        <f t="array" ref="AJ1188">MEDIAN(IF(ISNUMBER(AC$3:AC$163),AC$3:AC$163))</f>
        <v>#NUM!</v>
      </c>
    </row>
    <row r="1189" spans="1:36" ht="15.75" x14ac:dyDescent="0.25">
      <c r="A1189" s="21"/>
      <c r="B1189" s="22"/>
      <c r="C1189" s="23"/>
      <c r="D1189" s="23"/>
      <c r="E1189" s="23"/>
      <c r="F1189" s="23"/>
      <c r="G1189" s="23"/>
      <c r="H1189" s="23"/>
      <c r="I1189" s="1"/>
      <c r="J1189" s="30" t="e">
        <f t="shared" si="210"/>
        <v>#VALUE!</v>
      </c>
      <c r="K1189" s="5" t="e">
        <f t="shared" si="208"/>
        <v>#N/A</v>
      </c>
      <c r="L1189" s="5" t="e">
        <f t="shared" si="209"/>
        <v>#N/A</v>
      </c>
      <c r="T1189" s="25">
        <f t="shared" si="211"/>
        <v>0</v>
      </c>
      <c r="U1189" s="25">
        <f t="shared" si="212"/>
        <v>0</v>
      </c>
      <c r="V1189" s="25">
        <f t="shared" si="213"/>
        <v>0</v>
      </c>
      <c r="AA1189" s="11" t="e">
        <f t="shared" si="214"/>
        <v>#N/A</v>
      </c>
      <c r="AB1189" s="11" t="e">
        <f t="shared" si="215"/>
        <v>#N/A</v>
      </c>
      <c r="AC1189" s="11" t="e">
        <f t="shared" si="216"/>
        <v>#N/A</v>
      </c>
      <c r="AH1189" s="26" t="e">
        <f t="array" ref="AH1189">MEDIAN(IF(ISNUMBER(AA$3:AA$163),AA$3:AA$163))</f>
        <v>#NUM!</v>
      </c>
      <c r="AI1189" s="26" t="e">
        <f t="array" ref="AI1189">MEDIAN(IF(ISNUMBER(AB$3:AB$163),AB$3:AB$163))</f>
        <v>#NUM!</v>
      </c>
      <c r="AJ1189" s="26" t="e">
        <f t="array" ref="AJ1189">MEDIAN(IF(ISNUMBER(AC$3:AC$163),AC$3:AC$163))</f>
        <v>#NUM!</v>
      </c>
    </row>
    <row r="1190" spans="1:36" ht="15.75" x14ac:dyDescent="0.25">
      <c r="A1190" s="21"/>
      <c r="B1190" s="22"/>
      <c r="C1190" s="23"/>
      <c r="D1190" s="23"/>
      <c r="E1190" s="23"/>
      <c r="F1190" s="23"/>
      <c r="G1190" s="23"/>
      <c r="H1190" s="23"/>
      <c r="I1190" s="1"/>
      <c r="J1190" s="30" t="e">
        <f t="shared" si="210"/>
        <v>#VALUE!</v>
      </c>
      <c r="K1190" s="5" t="e">
        <f t="shared" si="208"/>
        <v>#N/A</v>
      </c>
      <c r="L1190" s="5" t="e">
        <f t="shared" si="209"/>
        <v>#N/A</v>
      </c>
      <c r="T1190" s="25">
        <f t="shared" si="211"/>
        <v>0</v>
      </c>
      <c r="U1190" s="25">
        <f t="shared" si="212"/>
        <v>0</v>
      </c>
      <c r="V1190" s="25">
        <f t="shared" si="213"/>
        <v>0</v>
      </c>
      <c r="AA1190" s="11" t="e">
        <f t="shared" si="214"/>
        <v>#N/A</v>
      </c>
      <c r="AB1190" s="11" t="e">
        <f t="shared" si="215"/>
        <v>#N/A</v>
      </c>
      <c r="AC1190" s="11" t="e">
        <f t="shared" si="216"/>
        <v>#N/A</v>
      </c>
      <c r="AH1190" s="26" t="e">
        <f t="array" ref="AH1190">MEDIAN(IF(ISNUMBER(AA$3:AA$163),AA$3:AA$163))</f>
        <v>#NUM!</v>
      </c>
      <c r="AI1190" s="26" t="e">
        <f t="array" ref="AI1190">MEDIAN(IF(ISNUMBER(AB$3:AB$163),AB$3:AB$163))</f>
        <v>#NUM!</v>
      </c>
      <c r="AJ1190" s="26" t="e">
        <f t="array" ref="AJ1190">MEDIAN(IF(ISNUMBER(AC$3:AC$163),AC$3:AC$163))</f>
        <v>#NUM!</v>
      </c>
    </row>
    <row r="1191" spans="1:36" ht="15.75" x14ac:dyDescent="0.25">
      <c r="A1191" s="21"/>
      <c r="B1191" s="22"/>
      <c r="C1191" s="23"/>
      <c r="D1191" s="23"/>
      <c r="E1191" s="23"/>
      <c r="F1191" s="23"/>
      <c r="G1191" s="23"/>
      <c r="H1191" s="23"/>
      <c r="I1191" s="1"/>
      <c r="J1191" s="30" t="e">
        <f t="shared" si="210"/>
        <v>#VALUE!</v>
      </c>
      <c r="K1191" s="5" t="e">
        <f t="shared" si="208"/>
        <v>#N/A</v>
      </c>
      <c r="L1191" s="5" t="e">
        <f t="shared" si="209"/>
        <v>#N/A</v>
      </c>
      <c r="T1191" s="25">
        <f t="shared" si="211"/>
        <v>0</v>
      </c>
      <c r="U1191" s="25">
        <f t="shared" si="212"/>
        <v>0</v>
      </c>
      <c r="V1191" s="25">
        <f t="shared" si="213"/>
        <v>0</v>
      </c>
      <c r="AA1191" s="11" t="e">
        <f t="shared" si="214"/>
        <v>#N/A</v>
      </c>
      <c r="AB1191" s="11" t="e">
        <f t="shared" si="215"/>
        <v>#N/A</v>
      </c>
      <c r="AC1191" s="11" t="e">
        <f t="shared" si="216"/>
        <v>#N/A</v>
      </c>
      <c r="AH1191" s="26" t="e">
        <f t="array" ref="AH1191">MEDIAN(IF(ISNUMBER(AA$3:AA$163),AA$3:AA$163))</f>
        <v>#NUM!</v>
      </c>
      <c r="AI1191" s="26" t="e">
        <f t="array" ref="AI1191">MEDIAN(IF(ISNUMBER(AB$3:AB$163),AB$3:AB$163))</f>
        <v>#NUM!</v>
      </c>
      <c r="AJ1191" s="26" t="e">
        <f t="array" ref="AJ1191">MEDIAN(IF(ISNUMBER(AC$3:AC$163),AC$3:AC$163))</f>
        <v>#NUM!</v>
      </c>
    </row>
    <row r="1192" spans="1:36" ht="15.75" x14ac:dyDescent="0.25">
      <c r="A1192" s="21"/>
      <c r="B1192" s="22"/>
      <c r="C1192" s="23"/>
      <c r="D1192" s="23"/>
      <c r="E1192" s="23"/>
      <c r="F1192" s="23"/>
      <c r="G1192" s="23"/>
      <c r="H1192" s="23"/>
      <c r="I1192" s="1"/>
      <c r="J1192" s="30" t="e">
        <f t="shared" si="210"/>
        <v>#VALUE!</v>
      </c>
      <c r="K1192" s="5" t="e">
        <f t="shared" si="208"/>
        <v>#N/A</v>
      </c>
      <c r="L1192" s="5" t="e">
        <f t="shared" si="209"/>
        <v>#N/A</v>
      </c>
      <c r="T1192" s="25">
        <f t="shared" si="211"/>
        <v>0</v>
      </c>
      <c r="U1192" s="25">
        <f t="shared" si="212"/>
        <v>0</v>
      </c>
      <c r="V1192" s="25">
        <f t="shared" si="213"/>
        <v>0</v>
      </c>
      <c r="AA1192" s="11" t="e">
        <f t="shared" si="214"/>
        <v>#N/A</v>
      </c>
      <c r="AB1192" s="11" t="e">
        <f t="shared" si="215"/>
        <v>#N/A</v>
      </c>
      <c r="AC1192" s="11" t="e">
        <f t="shared" si="216"/>
        <v>#N/A</v>
      </c>
      <c r="AH1192" s="26" t="e">
        <f t="array" ref="AH1192">MEDIAN(IF(ISNUMBER(AA$3:AA$163),AA$3:AA$163))</f>
        <v>#NUM!</v>
      </c>
      <c r="AI1192" s="26" t="e">
        <f t="array" ref="AI1192">MEDIAN(IF(ISNUMBER(AB$3:AB$163),AB$3:AB$163))</f>
        <v>#NUM!</v>
      </c>
      <c r="AJ1192" s="26" t="e">
        <f t="array" ref="AJ1192">MEDIAN(IF(ISNUMBER(AC$3:AC$163),AC$3:AC$163))</f>
        <v>#NUM!</v>
      </c>
    </row>
    <row r="1193" spans="1:36" ht="15.75" x14ac:dyDescent="0.25">
      <c r="A1193" s="21"/>
      <c r="B1193" s="22"/>
      <c r="C1193" s="23"/>
      <c r="D1193" s="23"/>
      <c r="E1193" s="23"/>
      <c r="F1193" s="23"/>
      <c r="G1193" s="23"/>
      <c r="H1193" s="23"/>
      <c r="I1193" s="1"/>
      <c r="J1193" s="30" t="e">
        <f t="shared" si="210"/>
        <v>#VALUE!</v>
      </c>
      <c r="K1193" s="5" t="e">
        <f t="shared" si="208"/>
        <v>#N/A</v>
      </c>
      <c r="L1193" s="5" t="e">
        <f t="shared" si="209"/>
        <v>#N/A</v>
      </c>
      <c r="T1193" s="25">
        <f t="shared" si="211"/>
        <v>0</v>
      </c>
      <c r="U1193" s="25">
        <f t="shared" si="212"/>
        <v>0</v>
      </c>
      <c r="V1193" s="25">
        <f t="shared" si="213"/>
        <v>0</v>
      </c>
      <c r="AA1193" s="11" t="e">
        <f t="shared" si="214"/>
        <v>#N/A</v>
      </c>
      <c r="AB1193" s="11" t="e">
        <f t="shared" si="215"/>
        <v>#N/A</v>
      </c>
      <c r="AC1193" s="11" t="e">
        <f t="shared" si="216"/>
        <v>#N/A</v>
      </c>
      <c r="AH1193" s="26" t="e">
        <f t="array" ref="AH1193">MEDIAN(IF(ISNUMBER(AA$3:AA$163),AA$3:AA$163))</f>
        <v>#NUM!</v>
      </c>
      <c r="AI1193" s="26" t="e">
        <f t="array" ref="AI1193">MEDIAN(IF(ISNUMBER(AB$3:AB$163),AB$3:AB$163))</f>
        <v>#NUM!</v>
      </c>
      <c r="AJ1193" s="26" t="e">
        <f t="array" ref="AJ1193">MEDIAN(IF(ISNUMBER(AC$3:AC$163),AC$3:AC$163))</f>
        <v>#NUM!</v>
      </c>
    </row>
    <row r="1194" spans="1:36" ht="15.75" x14ac:dyDescent="0.25">
      <c r="A1194" s="21"/>
      <c r="B1194" s="22"/>
      <c r="C1194" s="23"/>
      <c r="D1194" s="23"/>
      <c r="E1194" s="23"/>
      <c r="F1194" s="23"/>
      <c r="G1194" s="23"/>
      <c r="H1194" s="23"/>
      <c r="I1194" s="1"/>
      <c r="J1194" s="30" t="e">
        <f t="shared" si="210"/>
        <v>#VALUE!</v>
      </c>
      <c r="K1194" s="5" t="e">
        <f t="shared" si="208"/>
        <v>#N/A</v>
      </c>
      <c r="L1194" s="5" t="e">
        <f t="shared" si="209"/>
        <v>#N/A</v>
      </c>
      <c r="T1194" s="25">
        <f t="shared" si="211"/>
        <v>0</v>
      </c>
      <c r="U1194" s="25">
        <f t="shared" si="212"/>
        <v>0</v>
      </c>
      <c r="V1194" s="25">
        <f t="shared" si="213"/>
        <v>0</v>
      </c>
      <c r="AA1194" s="11" t="e">
        <f t="shared" si="214"/>
        <v>#N/A</v>
      </c>
      <c r="AB1194" s="11" t="e">
        <f t="shared" si="215"/>
        <v>#N/A</v>
      </c>
      <c r="AC1194" s="11" t="e">
        <f t="shared" si="216"/>
        <v>#N/A</v>
      </c>
      <c r="AH1194" s="26" t="e">
        <f t="array" ref="AH1194">MEDIAN(IF(ISNUMBER(AA$3:AA$163),AA$3:AA$163))</f>
        <v>#NUM!</v>
      </c>
      <c r="AI1194" s="26" t="e">
        <f t="array" ref="AI1194">MEDIAN(IF(ISNUMBER(AB$3:AB$163),AB$3:AB$163))</f>
        <v>#NUM!</v>
      </c>
      <c r="AJ1194" s="26" t="e">
        <f t="array" ref="AJ1194">MEDIAN(IF(ISNUMBER(AC$3:AC$163),AC$3:AC$163))</f>
        <v>#NUM!</v>
      </c>
    </row>
    <row r="1195" spans="1:36" ht="15.75" x14ac:dyDescent="0.25">
      <c r="A1195" s="21"/>
      <c r="B1195" s="22"/>
      <c r="C1195" s="23"/>
      <c r="D1195" s="23"/>
      <c r="E1195" s="23"/>
      <c r="F1195" s="23"/>
      <c r="G1195" s="23"/>
      <c r="H1195" s="23"/>
      <c r="I1195" s="1"/>
      <c r="J1195" s="30" t="e">
        <f t="shared" si="210"/>
        <v>#VALUE!</v>
      </c>
      <c r="K1195" s="5" t="e">
        <f t="shared" si="208"/>
        <v>#N/A</v>
      </c>
      <c r="L1195" s="5" t="e">
        <f t="shared" si="209"/>
        <v>#N/A</v>
      </c>
      <c r="T1195" s="25">
        <f t="shared" si="211"/>
        <v>0</v>
      </c>
      <c r="U1195" s="25">
        <f t="shared" si="212"/>
        <v>0</v>
      </c>
      <c r="V1195" s="25">
        <f t="shared" si="213"/>
        <v>0</v>
      </c>
      <c r="AA1195" s="11" t="e">
        <f t="shared" si="214"/>
        <v>#N/A</v>
      </c>
      <c r="AB1195" s="11" t="e">
        <f t="shared" si="215"/>
        <v>#N/A</v>
      </c>
      <c r="AC1195" s="11" t="e">
        <f t="shared" si="216"/>
        <v>#N/A</v>
      </c>
      <c r="AH1195" s="26" t="e">
        <f t="array" ref="AH1195">MEDIAN(IF(ISNUMBER(AA$3:AA$163),AA$3:AA$163))</f>
        <v>#NUM!</v>
      </c>
      <c r="AI1195" s="26" t="e">
        <f t="array" ref="AI1195">MEDIAN(IF(ISNUMBER(AB$3:AB$163),AB$3:AB$163))</f>
        <v>#NUM!</v>
      </c>
      <c r="AJ1195" s="26" t="e">
        <f t="array" ref="AJ1195">MEDIAN(IF(ISNUMBER(AC$3:AC$163),AC$3:AC$163))</f>
        <v>#NUM!</v>
      </c>
    </row>
    <row r="1196" spans="1:36" ht="15.75" x14ac:dyDescent="0.25">
      <c r="A1196" s="21"/>
      <c r="B1196" s="22"/>
      <c r="C1196" s="23"/>
      <c r="D1196" s="23"/>
      <c r="E1196" s="23"/>
      <c r="F1196" s="23"/>
      <c r="G1196" s="23"/>
      <c r="H1196" s="23"/>
      <c r="I1196" s="1"/>
      <c r="J1196" s="30" t="e">
        <f t="shared" si="210"/>
        <v>#VALUE!</v>
      </c>
      <c r="K1196" s="5" t="e">
        <f t="shared" si="208"/>
        <v>#N/A</v>
      </c>
      <c r="L1196" s="5" t="e">
        <f t="shared" si="209"/>
        <v>#N/A</v>
      </c>
      <c r="T1196" s="25">
        <f t="shared" si="211"/>
        <v>0</v>
      </c>
      <c r="U1196" s="25">
        <f t="shared" si="212"/>
        <v>0</v>
      </c>
      <c r="V1196" s="25">
        <f t="shared" si="213"/>
        <v>0</v>
      </c>
      <c r="AA1196" s="11" t="e">
        <f t="shared" si="214"/>
        <v>#N/A</v>
      </c>
      <c r="AB1196" s="11" t="e">
        <f t="shared" si="215"/>
        <v>#N/A</v>
      </c>
      <c r="AC1196" s="11" t="e">
        <f t="shared" si="216"/>
        <v>#N/A</v>
      </c>
      <c r="AH1196" s="26" t="e">
        <f t="array" ref="AH1196">MEDIAN(IF(ISNUMBER(AA$3:AA$163),AA$3:AA$163))</f>
        <v>#NUM!</v>
      </c>
      <c r="AI1196" s="26" t="e">
        <f t="array" ref="AI1196">MEDIAN(IF(ISNUMBER(AB$3:AB$163),AB$3:AB$163))</f>
        <v>#NUM!</v>
      </c>
      <c r="AJ1196" s="26" t="e">
        <f t="array" ref="AJ1196">MEDIAN(IF(ISNUMBER(AC$3:AC$163),AC$3:AC$163))</f>
        <v>#NUM!</v>
      </c>
    </row>
    <row r="1197" spans="1:36" ht="15.75" x14ac:dyDescent="0.25">
      <c r="A1197" s="21"/>
      <c r="B1197" s="22"/>
      <c r="C1197" s="23"/>
      <c r="D1197" s="23"/>
      <c r="E1197" s="23"/>
      <c r="F1197" s="23"/>
      <c r="G1197" s="23"/>
      <c r="H1197" s="23"/>
      <c r="I1197" s="1"/>
      <c r="J1197" s="30" t="e">
        <f t="shared" si="210"/>
        <v>#VALUE!</v>
      </c>
      <c r="K1197" s="5" t="e">
        <f t="shared" si="208"/>
        <v>#N/A</v>
      </c>
      <c r="L1197" s="5" t="e">
        <f t="shared" si="209"/>
        <v>#N/A</v>
      </c>
      <c r="T1197" s="25">
        <f t="shared" si="211"/>
        <v>0</v>
      </c>
      <c r="U1197" s="25">
        <f t="shared" si="212"/>
        <v>0</v>
      </c>
      <c r="V1197" s="25">
        <f t="shared" si="213"/>
        <v>0</v>
      </c>
      <c r="AA1197" s="11" t="e">
        <f t="shared" si="214"/>
        <v>#N/A</v>
      </c>
      <c r="AB1197" s="11" t="e">
        <f t="shared" si="215"/>
        <v>#N/A</v>
      </c>
      <c r="AC1197" s="11" t="e">
        <f t="shared" si="216"/>
        <v>#N/A</v>
      </c>
      <c r="AH1197" s="26" t="e">
        <f t="array" ref="AH1197">MEDIAN(IF(ISNUMBER(AA$3:AA$163),AA$3:AA$163))</f>
        <v>#NUM!</v>
      </c>
      <c r="AI1197" s="26" t="e">
        <f t="array" ref="AI1197">MEDIAN(IF(ISNUMBER(AB$3:AB$163),AB$3:AB$163))</f>
        <v>#NUM!</v>
      </c>
      <c r="AJ1197" s="26" t="e">
        <f t="array" ref="AJ1197">MEDIAN(IF(ISNUMBER(AC$3:AC$163),AC$3:AC$163))</f>
        <v>#NUM!</v>
      </c>
    </row>
    <row r="1198" spans="1:36" ht="15.75" x14ac:dyDescent="0.25">
      <c r="A1198" s="21"/>
      <c r="B1198" s="22"/>
      <c r="C1198" s="23"/>
      <c r="D1198" s="23"/>
      <c r="E1198" s="23"/>
      <c r="F1198" s="23"/>
      <c r="G1198" s="23"/>
      <c r="H1198" s="23"/>
      <c r="I1198" s="1"/>
      <c r="J1198" s="30" t="e">
        <f t="shared" si="210"/>
        <v>#VALUE!</v>
      </c>
      <c r="K1198" s="5" t="e">
        <f t="shared" si="208"/>
        <v>#N/A</v>
      </c>
      <c r="L1198" s="5" t="e">
        <f t="shared" si="209"/>
        <v>#N/A</v>
      </c>
      <c r="T1198" s="25">
        <f t="shared" si="211"/>
        <v>0</v>
      </c>
      <c r="U1198" s="25">
        <f t="shared" si="212"/>
        <v>0</v>
      </c>
      <c r="V1198" s="25">
        <f t="shared" si="213"/>
        <v>0</v>
      </c>
      <c r="AA1198" s="11" t="e">
        <f t="shared" si="214"/>
        <v>#N/A</v>
      </c>
      <c r="AB1198" s="11" t="e">
        <f t="shared" si="215"/>
        <v>#N/A</v>
      </c>
      <c r="AC1198" s="11" t="e">
        <f t="shared" si="216"/>
        <v>#N/A</v>
      </c>
      <c r="AH1198" s="26" t="e">
        <f t="array" ref="AH1198">MEDIAN(IF(ISNUMBER(AA$3:AA$163),AA$3:AA$163))</f>
        <v>#NUM!</v>
      </c>
      <c r="AI1198" s="26" t="e">
        <f t="array" ref="AI1198">MEDIAN(IF(ISNUMBER(AB$3:AB$163),AB$3:AB$163))</f>
        <v>#NUM!</v>
      </c>
      <c r="AJ1198" s="26" t="e">
        <f t="array" ref="AJ1198">MEDIAN(IF(ISNUMBER(AC$3:AC$163),AC$3:AC$163))</f>
        <v>#NUM!</v>
      </c>
    </row>
    <row r="1199" spans="1:36" ht="15.75" x14ac:dyDescent="0.25">
      <c r="A1199" s="21"/>
      <c r="B1199" s="22"/>
      <c r="C1199" s="23"/>
      <c r="D1199" s="23"/>
      <c r="E1199" s="23"/>
      <c r="F1199" s="23"/>
      <c r="G1199" s="23"/>
      <c r="H1199" s="23"/>
      <c r="I1199" s="1"/>
      <c r="J1199" s="30" t="e">
        <f t="shared" si="210"/>
        <v>#VALUE!</v>
      </c>
      <c r="K1199" s="5" t="e">
        <f t="shared" si="208"/>
        <v>#N/A</v>
      </c>
      <c r="L1199" s="5" t="e">
        <f t="shared" si="209"/>
        <v>#N/A</v>
      </c>
      <c r="T1199" s="25">
        <f t="shared" si="211"/>
        <v>0</v>
      </c>
      <c r="U1199" s="25">
        <f t="shared" si="212"/>
        <v>0</v>
      </c>
      <c r="V1199" s="25">
        <f t="shared" si="213"/>
        <v>0</v>
      </c>
      <c r="AA1199" s="11" t="e">
        <f t="shared" si="214"/>
        <v>#N/A</v>
      </c>
      <c r="AB1199" s="11" t="e">
        <f t="shared" si="215"/>
        <v>#N/A</v>
      </c>
      <c r="AC1199" s="11" t="e">
        <f t="shared" si="216"/>
        <v>#N/A</v>
      </c>
      <c r="AH1199" s="26" t="e">
        <f t="array" ref="AH1199">MEDIAN(IF(ISNUMBER(AA$3:AA$163),AA$3:AA$163))</f>
        <v>#NUM!</v>
      </c>
      <c r="AI1199" s="26" t="e">
        <f t="array" ref="AI1199">MEDIAN(IF(ISNUMBER(AB$3:AB$163),AB$3:AB$163))</f>
        <v>#NUM!</v>
      </c>
      <c r="AJ1199" s="26" t="e">
        <f t="array" ref="AJ1199">MEDIAN(IF(ISNUMBER(AC$3:AC$163),AC$3:AC$163))</f>
        <v>#NUM!</v>
      </c>
    </row>
    <row r="1200" spans="1:36" ht="15.75" x14ac:dyDescent="0.25">
      <c r="A1200" s="21"/>
      <c r="B1200" s="22"/>
      <c r="C1200" s="23"/>
      <c r="D1200" s="23"/>
      <c r="E1200" s="23"/>
      <c r="F1200" s="23"/>
      <c r="G1200" s="23"/>
      <c r="H1200" s="23"/>
      <c r="I1200" s="1"/>
      <c r="J1200" s="30" t="e">
        <f t="shared" si="210"/>
        <v>#VALUE!</v>
      </c>
      <c r="K1200" s="5" t="e">
        <f t="shared" si="208"/>
        <v>#N/A</v>
      </c>
      <c r="L1200" s="5" t="e">
        <f t="shared" si="209"/>
        <v>#N/A</v>
      </c>
      <c r="T1200" s="25">
        <f t="shared" si="211"/>
        <v>0</v>
      </c>
      <c r="U1200" s="25">
        <f t="shared" si="212"/>
        <v>0</v>
      </c>
      <c r="V1200" s="25">
        <f t="shared" si="213"/>
        <v>0</v>
      </c>
      <c r="AA1200" s="11" t="e">
        <f t="shared" si="214"/>
        <v>#N/A</v>
      </c>
      <c r="AB1200" s="11" t="e">
        <f t="shared" si="215"/>
        <v>#N/A</v>
      </c>
      <c r="AC1200" s="11" t="e">
        <f t="shared" si="216"/>
        <v>#N/A</v>
      </c>
      <c r="AH1200" s="26" t="e">
        <f t="array" ref="AH1200">MEDIAN(IF(ISNUMBER(AA$3:AA$163),AA$3:AA$163))</f>
        <v>#NUM!</v>
      </c>
      <c r="AI1200" s="26" t="e">
        <f t="array" ref="AI1200">MEDIAN(IF(ISNUMBER(AB$3:AB$163),AB$3:AB$163))</f>
        <v>#NUM!</v>
      </c>
      <c r="AJ1200" s="26" t="e">
        <f t="array" ref="AJ1200">MEDIAN(IF(ISNUMBER(AC$3:AC$163),AC$3:AC$163))</f>
        <v>#NUM!</v>
      </c>
    </row>
    <row r="1201" spans="1:36" ht="15.75" x14ac:dyDescent="0.25">
      <c r="A1201" s="21"/>
      <c r="B1201" s="22"/>
      <c r="C1201" s="23"/>
      <c r="D1201" s="23"/>
      <c r="E1201" s="23"/>
      <c r="F1201" s="23"/>
      <c r="G1201" s="23"/>
      <c r="H1201" s="23"/>
      <c r="I1201" s="1"/>
      <c r="J1201" s="30" t="e">
        <f t="shared" si="210"/>
        <v>#VALUE!</v>
      </c>
      <c r="K1201" s="5" t="e">
        <f t="shared" si="208"/>
        <v>#N/A</v>
      </c>
      <c r="L1201" s="5" t="e">
        <f t="shared" si="209"/>
        <v>#N/A</v>
      </c>
      <c r="T1201" s="25">
        <f t="shared" si="211"/>
        <v>0</v>
      </c>
      <c r="U1201" s="25">
        <f t="shared" si="212"/>
        <v>0</v>
      </c>
      <c r="V1201" s="25">
        <f t="shared" si="213"/>
        <v>0</v>
      </c>
      <c r="AA1201" s="11" t="e">
        <f t="shared" si="214"/>
        <v>#N/A</v>
      </c>
      <c r="AB1201" s="11" t="e">
        <f t="shared" si="215"/>
        <v>#N/A</v>
      </c>
      <c r="AC1201" s="11" t="e">
        <f t="shared" si="216"/>
        <v>#N/A</v>
      </c>
      <c r="AH1201" s="26" t="e">
        <f t="array" ref="AH1201">MEDIAN(IF(ISNUMBER(AA$3:AA$163),AA$3:AA$163))</f>
        <v>#NUM!</v>
      </c>
      <c r="AI1201" s="26" t="e">
        <f t="array" ref="AI1201">MEDIAN(IF(ISNUMBER(AB$3:AB$163),AB$3:AB$163))</f>
        <v>#NUM!</v>
      </c>
      <c r="AJ1201" s="26" t="e">
        <f t="array" ref="AJ1201">MEDIAN(IF(ISNUMBER(AC$3:AC$163),AC$3:AC$163))</f>
        <v>#NUM!</v>
      </c>
    </row>
    <row r="1202" spans="1:36" ht="15.75" x14ac:dyDescent="0.25">
      <c r="A1202" s="21"/>
      <c r="B1202" s="22"/>
      <c r="C1202" s="23"/>
      <c r="D1202" s="23"/>
      <c r="E1202" s="23"/>
      <c r="F1202" s="23"/>
      <c r="G1202" s="23"/>
      <c r="H1202" s="23"/>
      <c r="I1202" s="1"/>
      <c r="J1202" s="30" t="e">
        <f t="shared" si="210"/>
        <v>#VALUE!</v>
      </c>
      <c r="K1202" s="5" t="e">
        <f t="shared" si="208"/>
        <v>#N/A</v>
      </c>
      <c r="L1202" s="5" t="e">
        <f t="shared" si="209"/>
        <v>#N/A</v>
      </c>
      <c r="T1202" s="25">
        <f t="shared" si="211"/>
        <v>0</v>
      </c>
      <c r="U1202" s="25">
        <f t="shared" si="212"/>
        <v>0</v>
      </c>
      <c r="V1202" s="25">
        <f t="shared" si="213"/>
        <v>0</v>
      </c>
      <c r="AA1202" s="11" t="e">
        <f t="shared" si="214"/>
        <v>#N/A</v>
      </c>
      <c r="AB1202" s="11" t="e">
        <f t="shared" si="215"/>
        <v>#N/A</v>
      </c>
      <c r="AC1202" s="11" t="e">
        <f t="shared" si="216"/>
        <v>#N/A</v>
      </c>
      <c r="AH1202" s="26" t="e">
        <f t="array" ref="AH1202">MEDIAN(IF(ISNUMBER(AA$3:AA$163),AA$3:AA$163))</f>
        <v>#NUM!</v>
      </c>
      <c r="AI1202" s="26" t="e">
        <f t="array" ref="AI1202">MEDIAN(IF(ISNUMBER(AB$3:AB$163),AB$3:AB$163))</f>
        <v>#NUM!</v>
      </c>
      <c r="AJ1202" s="26" t="e">
        <f t="array" ref="AJ1202">MEDIAN(IF(ISNUMBER(AC$3:AC$163),AC$3:AC$163))</f>
        <v>#NUM!</v>
      </c>
    </row>
    <row r="1203" spans="1:36" ht="15.75" x14ac:dyDescent="0.25">
      <c r="A1203" s="21"/>
      <c r="B1203" s="22"/>
      <c r="C1203" s="23"/>
      <c r="D1203" s="23"/>
      <c r="E1203" s="23"/>
      <c r="F1203" s="23"/>
      <c r="G1203" s="23"/>
      <c r="H1203" s="23"/>
      <c r="I1203" s="1"/>
      <c r="J1203" s="30" t="e">
        <f t="shared" si="210"/>
        <v>#VALUE!</v>
      </c>
      <c r="K1203" s="5" t="e">
        <f t="shared" si="208"/>
        <v>#N/A</v>
      </c>
      <c r="L1203" s="5" t="e">
        <f t="shared" si="209"/>
        <v>#N/A</v>
      </c>
      <c r="T1203" s="25">
        <f t="shared" si="211"/>
        <v>0</v>
      </c>
      <c r="U1203" s="25">
        <f t="shared" si="212"/>
        <v>0</v>
      </c>
      <c r="V1203" s="25">
        <f t="shared" si="213"/>
        <v>0</v>
      </c>
      <c r="AA1203" s="11" t="e">
        <f t="shared" si="214"/>
        <v>#N/A</v>
      </c>
      <c r="AB1203" s="11" t="e">
        <f t="shared" si="215"/>
        <v>#N/A</v>
      </c>
      <c r="AC1203" s="11" t="e">
        <f t="shared" si="216"/>
        <v>#N/A</v>
      </c>
      <c r="AH1203" s="26" t="e">
        <f t="array" ref="AH1203">MEDIAN(IF(ISNUMBER(AA$3:AA$163),AA$3:AA$163))</f>
        <v>#NUM!</v>
      </c>
      <c r="AI1203" s="26" t="e">
        <f t="array" ref="AI1203">MEDIAN(IF(ISNUMBER(AB$3:AB$163),AB$3:AB$163))</f>
        <v>#NUM!</v>
      </c>
      <c r="AJ1203" s="26" t="e">
        <f t="array" ref="AJ1203">MEDIAN(IF(ISNUMBER(AC$3:AC$163),AC$3:AC$163))</f>
        <v>#NUM!</v>
      </c>
    </row>
    <row r="1204" spans="1:36" ht="15.75" x14ac:dyDescent="0.25">
      <c r="A1204" s="21"/>
      <c r="B1204" s="22"/>
      <c r="C1204" s="23"/>
      <c r="D1204" s="23"/>
      <c r="E1204" s="23"/>
      <c r="F1204" s="23"/>
      <c r="G1204" s="23"/>
      <c r="H1204" s="23"/>
      <c r="I1204" s="1"/>
      <c r="J1204" s="30" t="e">
        <f t="shared" si="210"/>
        <v>#VALUE!</v>
      </c>
      <c r="K1204" s="5" t="e">
        <f t="shared" si="208"/>
        <v>#N/A</v>
      </c>
      <c r="L1204" s="5" t="e">
        <f t="shared" si="209"/>
        <v>#N/A</v>
      </c>
      <c r="T1204" s="25">
        <f t="shared" si="211"/>
        <v>0</v>
      </c>
      <c r="U1204" s="25">
        <f t="shared" si="212"/>
        <v>0</v>
      </c>
      <c r="V1204" s="25">
        <f t="shared" si="213"/>
        <v>0</v>
      </c>
      <c r="AA1204" s="11" t="e">
        <f t="shared" si="214"/>
        <v>#N/A</v>
      </c>
      <c r="AB1204" s="11" t="e">
        <f t="shared" si="215"/>
        <v>#N/A</v>
      </c>
      <c r="AC1204" s="11" t="e">
        <f t="shared" si="216"/>
        <v>#N/A</v>
      </c>
      <c r="AH1204" s="26" t="e">
        <f t="array" ref="AH1204">MEDIAN(IF(ISNUMBER(AA$3:AA$163),AA$3:AA$163))</f>
        <v>#NUM!</v>
      </c>
      <c r="AI1204" s="26" t="e">
        <f t="array" ref="AI1204">MEDIAN(IF(ISNUMBER(AB$3:AB$163),AB$3:AB$163))</f>
        <v>#NUM!</v>
      </c>
      <c r="AJ1204" s="26" t="e">
        <f t="array" ref="AJ1204">MEDIAN(IF(ISNUMBER(AC$3:AC$163),AC$3:AC$163))</f>
        <v>#NUM!</v>
      </c>
    </row>
    <row r="1205" spans="1:36" ht="15.75" x14ac:dyDescent="0.25">
      <c r="A1205" s="21"/>
      <c r="B1205" s="22"/>
      <c r="C1205" s="23"/>
      <c r="D1205" s="23"/>
      <c r="E1205" s="23"/>
      <c r="F1205" s="23"/>
      <c r="G1205" s="23"/>
      <c r="H1205" s="23"/>
      <c r="I1205" s="1"/>
      <c r="J1205" s="30" t="e">
        <f t="shared" si="210"/>
        <v>#VALUE!</v>
      </c>
      <c r="K1205" s="5" t="e">
        <f t="shared" si="208"/>
        <v>#N/A</v>
      </c>
      <c r="L1205" s="5" t="e">
        <f t="shared" si="209"/>
        <v>#N/A</v>
      </c>
      <c r="T1205" s="25">
        <f t="shared" si="211"/>
        <v>0</v>
      </c>
      <c r="U1205" s="25">
        <f t="shared" si="212"/>
        <v>0</v>
      </c>
      <c r="V1205" s="25">
        <f t="shared" si="213"/>
        <v>0</v>
      </c>
      <c r="AA1205" s="11" t="e">
        <f t="shared" si="214"/>
        <v>#N/A</v>
      </c>
      <c r="AB1205" s="11" t="e">
        <f t="shared" si="215"/>
        <v>#N/A</v>
      </c>
      <c r="AC1205" s="11" t="e">
        <f t="shared" si="216"/>
        <v>#N/A</v>
      </c>
      <c r="AH1205" s="26" t="e">
        <f t="array" ref="AH1205">MEDIAN(IF(ISNUMBER(AA$3:AA$163),AA$3:AA$163))</f>
        <v>#NUM!</v>
      </c>
      <c r="AI1205" s="26" t="e">
        <f t="array" ref="AI1205">MEDIAN(IF(ISNUMBER(AB$3:AB$163),AB$3:AB$163))</f>
        <v>#NUM!</v>
      </c>
      <c r="AJ1205" s="26" t="e">
        <f t="array" ref="AJ1205">MEDIAN(IF(ISNUMBER(AC$3:AC$163),AC$3:AC$163))</f>
        <v>#NUM!</v>
      </c>
    </row>
    <row r="1206" spans="1:36" ht="15.75" x14ac:dyDescent="0.25">
      <c r="A1206" s="21"/>
      <c r="B1206" s="22"/>
      <c r="C1206" s="23"/>
      <c r="D1206" s="23"/>
      <c r="E1206" s="23"/>
      <c r="F1206" s="23"/>
      <c r="G1206" s="23"/>
      <c r="H1206" s="23"/>
      <c r="I1206" s="1"/>
      <c r="J1206" s="30" t="e">
        <f t="shared" si="210"/>
        <v>#VALUE!</v>
      </c>
      <c r="K1206" s="5" t="e">
        <f t="shared" si="208"/>
        <v>#N/A</v>
      </c>
      <c r="L1206" s="5" t="e">
        <f t="shared" si="209"/>
        <v>#N/A</v>
      </c>
      <c r="T1206" s="25">
        <f t="shared" si="211"/>
        <v>0</v>
      </c>
      <c r="U1206" s="25">
        <f t="shared" si="212"/>
        <v>0</v>
      </c>
      <c r="V1206" s="25">
        <f t="shared" si="213"/>
        <v>0</v>
      </c>
      <c r="AA1206" s="11" t="e">
        <f t="shared" si="214"/>
        <v>#N/A</v>
      </c>
      <c r="AB1206" s="11" t="e">
        <f t="shared" si="215"/>
        <v>#N/A</v>
      </c>
      <c r="AC1206" s="11" t="e">
        <f t="shared" si="216"/>
        <v>#N/A</v>
      </c>
      <c r="AH1206" s="26" t="e">
        <f t="array" ref="AH1206">MEDIAN(IF(ISNUMBER(AA$3:AA$163),AA$3:AA$163))</f>
        <v>#NUM!</v>
      </c>
      <c r="AI1206" s="26" t="e">
        <f t="array" ref="AI1206">MEDIAN(IF(ISNUMBER(AB$3:AB$163),AB$3:AB$163))</f>
        <v>#NUM!</v>
      </c>
      <c r="AJ1206" s="26" t="e">
        <f t="array" ref="AJ1206">MEDIAN(IF(ISNUMBER(AC$3:AC$163),AC$3:AC$163))</f>
        <v>#NUM!</v>
      </c>
    </row>
    <row r="1207" spans="1:36" ht="15.75" x14ac:dyDescent="0.25">
      <c r="A1207" s="21"/>
      <c r="B1207" s="22"/>
      <c r="C1207" s="23"/>
      <c r="D1207" s="23"/>
      <c r="E1207" s="23"/>
      <c r="F1207" s="23"/>
      <c r="G1207" s="23"/>
      <c r="H1207" s="23"/>
      <c r="I1207" s="1"/>
      <c r="J1207" s="30" t="e">
        <f t="shared" si="210"/>
        <v>#VALUE!</v>
      </c>
      <c r="K1207" s="5" t="e">
        <f t="shared" si="208"/>
        <v>#N/A</v>
      </c>
      <c r="L1207" s="5" t="e">
        <f t="shared" si="209"/>
        <v>#N/A</v>
      </c>
      <c r="T1207" s="25">
        <f t="shared" si="211"/>
        <v>0</v>
      </c>
      <c r="U1207" s="25">
        <f t="shared" si="212"/>
        <v>0</v>
      </c>
      <c r="V1207" s="25">
        <f t="shared" si="213"/>
        <v>0</v>
      </c>
      <c r="AA1207" s="11" t="e">
        <f t="shared" si="214"/>
        <v>#N/A</v>
      </c>
      <c r="AB1207" s="11" t="e">
        <f t="shared" si="215"/>
        <v>#N/A</v>
      </c>
      <c r="AC1207" s="11" t="e">
        <f t="shared" si="216"/>
        <v>#N/A</v>
      </c>
      <c r="AH1207" s="26" t="e">
        <f t="array" ref="AH1207">MEDIAN(IF(ISNUMBER(AA$3:AA$163),AA$3:AA$163))</f>
        <v>#NUM!</v>
      </c>
      <c r="AI1207" s="26" t="e">
        <f t="array" ref="AI1207">MEDIAN(IF(ISNUMBER(AB$3:AB$163),AB$3:AB$163))</f>
        <v>#NUM!</v>
      </c>
      <c r="AJ1207" s="26" t="e">
        <f t="array" ref="AJ1207">MEDIAN(IF(ISNUMBER(AC$3:AC$163),AC$3:AC$163))</f>
        <v>#NUM!</v>
      </c>
    </row>
    <row r="1208" spans="1:36" ht="15.75" x14ac:dyDescent="0.25">
      <c r="A1208" s="21"/>
      <c r="B1208" s="22"/>
      <c r="C1208" s="23"/>
      <c r="D1208" s="23"/>
      <c r="E1208" s="23"/>
      <c r="F1208" s="23"/>
      <c r="G1208" s="23"/>
      <c r="H1208" s="23"/>
      <c r="I1208" s="1"/>
      <c r="J1208" s="30" t="e">
        <f t="shared" si="210"/>
        <v>#VALUE!</v>
      </c>
      <c r="K1208" s="5" t="e">
        <f t="shared" si="208"/>
        <v>#N/A</v>
      </c>
      <c r="L1208" s="5" t="e">
        <f t="shared" si="209"/>
        <v>#N/A</v>
      </c>
      <c r="T1208" s="25">
        <f t="shared" si="211"/>
        <v>0</v>
      </c>
      <c r="U1208" s="25">
        <f t="shared" si="212"/>
        <v>0</v>
      </c>
      <c r="V1208" s="25">
        <f t="shared" si="213"/>
        <v>0</v>
      </c>
      <c r="AA1208" s="11" t="e">
        <f t="shared" si="214"/>
        <v>#N/A</v>
      </c>
      <c r="AB1208" s="11" t="e">
        <f t="shared" si="215"/>
        <v>#N/A</v>
      </c>
      <c r="AC1208" s="11" t="e">
        <f t="shared" si="216"/>
        <v>#N/A</v>
      </c>
      <c r="AH1208" s="26" t="e">
        <f t="array" ref="AH1208">MEDIAN(IF(ISNUMBER(AA$3:AA$163),AA$3:AA$163))</f>
        <v>#NUM!</v>
      </c>
      <c r="AI1208" s="26" t="e">
        <f t="array" ref="AI1208">MEDIAN(IF(ISNUMBER(AB$3:AB$163),AB$3:AB$163))</f>
        <v>#NUM!</v>
      </c>
      <c r="AJ1208" s="26" t="e">
        <f t="array" ref="AJ1208">MEDIAN(IF(ISNUMBER(AC$3:AC$163),AC$3:AC$163))</f>
        <v>#NUM!</v>
      </c>
    </row>
    <row r="1209" spans="1:36" ht="15.75" x14ac:dyDescent="0.25">
      <c r="A1209" s="21"/>
      <c r="B1209" s="22"/>
      <c r="C1209" s="23"/>
      <c r="D1209" s="23"/>
      <c r="E1209" s="23"/>
      <c r="F1209" s="23"/>
      <c r="G1209" s="23"/>
      <c r="H1209" s="23"/>
      <c r="I1209" s="1"/>
      <c r="J1209" s="30" t="e">
        <f t="shared" si="210"/>
        <v>#VALUE!</v>
      </c>
      <c r="K1209" s="5" t="e">
        <f t="shared" si="208"/>
        <v>#N/A</v>
      </c>
      <c r="L1209" s="5" t="e">
        <f t="shared" si="209"/>
        <v>#N/A</v>
      </c>
      <c r="T1209" s="25">
        <f t="shared" si="211"/>
        <v>0</v>
      </c>
      <c r="U1209" s="25">
        <f t="shared" si="212"/>
        <v>0</v>
      </c>
      <c r="V1209" s="25">
        <f t="shared" si="213"/>
        <v>0</v>
      </c>
      <c r="AA1209" s="11" t="e">
        <f t="shared" si="214"/>
        <v>#N/A</v>
      </c>
      <c r="AB1209" s="11" t="e">
        <f t="shared" si="215"/>
        <v>#N/A</v>
      </c>
      <c r="AC1209" s="11" t="e">
        <f t="shared" si="216"/>
        <v>#N/A</v>
      </c>
      <c r="AH1209" s="26" t="e">
        <f t="array" ref="AH1209">MEDIAN(IF(ISNUMBER(AA$3:AA$163),AA$3:AA$163))</f>
        <v>#NUM!</v>
      </c>
      <c r="AI1209" s="26" t="e">
        <f t="array" ref="AI1209">MEDIAN(IF(ISNUMBER(AB$3:AB$163),AB$3:AB$163))</f>
        <v>#NUM!</v>
      </c>
      <c r="AJ1209" s="26" t="e">
        <f t="array" ref="AJ1209">MEDIAN(IF(ISNUMBER(AC$3:AC$163),AC$3:AC$163))</f>
        <v>#NUM!</v>
      </c>
    </row>
    <row r="1210" spans="1:36" ht="15.75" x14ac:dyDescent="0.25">
      <c r="A1210" s="21"/>
      <c r="B1210" s="22"/>
      <c r="C1210" s="23"/>
      <c r="D1210" s="23"/>
      <c r="E1210" s="23"/>
      <c r="F1210" s="23"/>
      <c r="G1210" s="23"/>
      <c r="H1210" s="23"/>
      <c r="I1210" s="1"/>
      <c r="J1210" s="30" t="e">
        <f t="shared" si="210"/>
        <v>#VALUE!</v>
      </c>
      <c r="K1210" s="5" t="e">
        <f t="shared" si="208"/>
        <v>#N/A</v>
      </c>
      <c r="L1210" s="5" t="e">
        <f t="shared" si="209"/>
        <v>#N/A</v>
      </c>
      <c r="T1210" s="25">
        <f t="shared" si="211"/>
        <v>0</v>
      </c>
      <c r="U1210" s="25">
        <f t="shared" si="212"/>
        <v>0</v>
      </c>
      <c r="V1210" s="25">
        <f t="shared" si="213"/>
        <v>0</v>
      </c>
      <c r="AA1210" s="11" t="e">
        <f t="shared" si="214"/>
        <v>#N/A</v>
      </c>
      <c r="AB1210" s="11" t="e">
        <f t="shared" si="215"/>
        <v>#N/A</v>
      </c>
      <c r="AC1210" s="11" t="e">
        <f t="shared" si="216"/>
        <v>#N/A</v>
      </c>
      <c r="AH1210" s="26" t="e">
        <f t="array" ref="AH1210">MEDIAN(IF(ISNUMBER(AA$3:AA$163),AA$3:AA$163))</f>
        <v>#NUM!</v>
      </c>
      <c r="AI1210" s="26" t="e">
        <f t="array" ref="AI1210">MEDIAN(IF(ISNUMBER(AB$3:AB$163),AB$3:AB$163))</f>
        <v>#NUM!</v>
      </c>
      <c r="AJ1210" s="26" t="e">
        <f t="array" ref="AJ1210">MEDIAN(IF(ISNUMBER(AC$3:AC$163),AC$3:AC$163))</f>
        <v>#NUM!</v>
      </c>
    </row>
    <row r="1211" spans="1:36" ht="15.75" x14ac:dyDescent="0.25">
      <c r="A1211" s="21"/>
      <c r="B1211" s="22"/>
      <c r="C1211" s="23"/>
      <c r="D1211" s="23"/>
      <c r="E1211" s="23"/>
      <c r="F1211" s="23"/>
      <c r="G1211" s="23"/>
      <c r="H1211" s="23"/>
      <c r="I1211" s="1"/>
      <c r="J1211" s="30" t="e">
        <f t="shared" si="210"/>
        <v>#VALUE!</v>
      </c>
      <c r="K1211" s="5" t="e">
        <f t="shared" si="208"/>
        <v>#N/A</v>
      </c>
      <c r="L1211" s="5" t="e">
        <f t="shared" si="209"/>
        <v>#N/A</v>
      </c>
      <c r="T1211" s="25">
        <f t="shared" si="211"/>
        <v>0</v>
      </c>
      <c r="U1211" s="25">
        <f t="shared" si="212"/>
        <v>0</v>
      </c>
      <c r="V1211" s="25">
        <f t="shared" si="213"/>
        <v>0</v>
      </c>
      <c r="AA1211" s="11" t="e">
        <f t="shared" si="214"/>
        <v>#N/A</v>
      </c>
      <c r="AB1211" s="11" t="e">
        <f t="shared" si="215"/>
        <v>#N/A</v>
      </c>
      <c r="AC1211" s="11" t="e">
        <f t="shared" si="216"/>
        <v>#N/A</v>
      </c>
      <c r="AH1211" s="26" t="e">
        <f t="array" ref="AH1211">MEDIAN(IF(ISNUMBER(AA$3:AA$163),AA$3:AA$163))</f>
        <v>#NUM!</v>
      </c>
      <c r="AI1211" s="26" t="e">
        <f t="array" ref="AI1211">MEDIAN(IF(ISNUMBER(AB$3:AB$163),AB$3:AB$163))</f>
        <v>#NUM!</v>
      </c>
      <c r="AJ1211" s="26" t="e">
        <f t="array" ref="AJ1211">MEDIAN(IF(ISNUMBER(AC$3:AC$163),AC$3:AC$163))</f>
        <v>#NUM!</v>
      </c>
    </row>
    <row r="1212" spans="1:36" ht="15.75" x14ac:dyDescent="0.25">
      <c r="A1212" s="21"/>
      <c r="B1212" s="22"/>
      <c r="C1212" s="23"/>
      <c r="D1212" s="23"/>
      <c r="E1212" s="23"/>
      <c r="F1212" s="23"/>
      <c r="G1212" s="23"/>
      <c r="H1212" s="23"/>
      <c r="I1212" s="1"/>
      <c r="J1212" s="30" t="e">
        <f t="shared" si="210"/>
        <v>#VALUE!</v>
      </c>
      <c r="K1212" s="5" t="e">
        <f t="shared" si="208"/>
        <v>#N/A</v>
      </c>
      <c r="L1212" s="5" t="e">
        <f t="shared" si="209"/>
        <v>#N/A</v>
      </c>
      <c r="T1212" s="25">
        <f t="shared" si="211"/>
        <v>0</v>
      </c>
      <c r="U1212" s="25">
        <f t="shared" si="212"/>
        <v>0</v>
      </c>
      <c r="V1212" s="25">
        <f t="shared" si="213"/>
        <v>0</v>
      </c>
      <c r="AA1212" s="11" t="e">
        <f t="shared" si="214"/>
        <v>#N/A</v>
      </c>
      <c r="AB1212" s="11" t="e">
        <f t="shared" si="215"/>
        <v>#N/A</v>
      </c>
      <c r="AC1212" s="11" t="e">
        <f t="shared" si="216"/>
        <v>#N/A</v>
      </c>
      <c r="AH1212" s="26" t="e">
        <f t="array" ref="AH1212">MEDIAN(IF(ISNUMBER(AA$3:AA$163),AA$3:AA$163))</f>
        <v>#NUM!</v>
      </c>
      <c r="AI1212" s="26" t="e">
        <f t="array" ref="AI1212">MEDIAN(IF(ISNUMBER(AB$3:AB$163),AB$3:AB$163))</f>
        <v>#NUM!</v>
      </c>
      <c r="AJ1212" s="26" t="e">
        <f t="array" ref="AJ1212">MEDIAN(IF(ISNUMBER(AC$3:AC$163),AC$3:AC$163))</f>
        <v>#NUM!</v>
      </c>
    </row>
    <row r="1213" spans="1:36" ht="15.75" x14ac:dyDescent="0.25">
      <c r="A1213" s="21"/>
      <c r="B1213" s="22"/>
      <c r="C1213" s="23"/>
      <c r="D1213" s="23"/>
      <c r="E1213" s="23"/>
      <c r="F1213" s="23"/>
      <c r="G1213" s="23"/>
      <c r="H1213" s="23"/>
      <c r="I1213" s="1"/>
      <c r="J1213" s="30" t="e">
        <f t="shared" si="210"/>
        <v>#VALUE!</v>
      </c>
      <c r="K1213" s="5" t="e">
        <f t="shared" si="208"/>
        <v>#N/A</v>
      </c>
      <c r="L1213" s="5" t="e">
        <f t="shared" si="209"/>
        <v>#N/A</v>
      </c>
      <c r="T1213" s="25">
        <f t="shared" si="211"/>
        <v>0</v>
      </c>
      <c r="U1213" s="25">
        <f t="shared" si="212"/>
        <v>0</v>
      </c>
      <c r="V1213" s="25">
        <f t="shared" si="213"/>
        <v>0</v>
      </c>
      <c r="AA1213" s="11" t="e">
        <f t="shared" si="214"/>
        <v>#N/A</v>
      </c>
      <c r="AB1213" s="11" t="e">
        <f t="shared" si="215"/>
        <v>#N/A</v>
      </c>
      <c r="AC1213" s="11" t="e">
        <f t="shared" si="216"/>
        <v>#N/A</v>
      </c>
      <c r="AH1213" s="26" t="e">
        <f t="array" ref="AH1213">MEDIAN(IF(ISNUMBER(AA$3:AA$163),AA$3:AA$163))</f>
        <v>#NUM!</v>
      </c>
      <c r="AI1213" s="26" t="e">
        <f t="array" ref="AI1213">MEDIAN(IF(ISNUMBER(AB$3:AB$163),AB$3:AB$163))</f>
        <v>#NUM!</v>
      </c>
      <c r="AJ1213" s="26" t="e">
        <f t="array" ref="AJ1213">MEDIAN(IF(ISNUMBER(AC$3:AC$163),AC$3:AC$163))</f>
        <v>#NUM!</v>
      </c>
    </row>
    <row r="1214" spans="1:36" ht="15.75" x14ac:dyDescent="0.25">
      <c r="A1214" s="21"/>
      <c r="B1214" s="22"/>
      <c r="C1214" s="23"/>
      <c r="D1214" s="23"/>
      <c r="E1214" s="23"/>
      <c r="F1214" s="23"/>
      <c r="G1214" s="23"/>
      <c r="H1214" s="23"/>
      <c r="I1214" s="1"/>
      <c r="J1214" s="30" t="e">
        <f t="shared" si="210"/>
        <v>#VALUE!</v>
      </c>
      <c r="K1214" s="5" t="e">
        <f t="shared" si="208"/>
        <v>#N/A</v>
      </c>
      <c r="L1214" s="5" t="e">
        <f t="shared" si="209"/>
        <v>#N/A</v>
      </c>
      <c r="T1214" s="25">
        <f t="shared" si="211"/>
        <v>0</v>
      </c>
      <c r="U1214" s="25">
        <f t="shared" si="212"/>
        <v>0</v>
      </c>
      <c r="V1214" s="25">
        <f t="shared" si="213"/>
        <v>0</v>
      </c>
      <c r="AA1214" s="11" t="e">
        <f t="shared" si="214"/>
        <v>#N/A</v>
      </c>
      <c r="AB1214" s="11" t="e">
        <f t="shared" si="215"/>
        <v>#N/A</v>
      </c>
      <c r="AC1214" s="11" t="e">
        <f t="shared" si="216"/>
        <v>#N/A</v>
      </c>
      <c r="AH1214" s="26" t="e">
        <f t="array" ref="AH1214">MEDIAN(IF(ISNUMBER(AA$3:AA$163),AA$3:AA$163))</f>
        <v>#NUM!</v>
      </c>
      <c r="AI1214" s="26" t="e">
        <f t="array" ref="AI1214">MEDIAN(IF(ISNUMBER(AB$3:AB$163),AB$3:AB$163))</f>
        <v>#NUM!</v>
      </c>
      <c r="AJ1214" s="26" t="e">
        <f t="array" ref="AJ1214">MEDIAN(IF(ISNUMBER(AC$3:AC$163),AC$3:AC$163))</f>
        <v>#NUM!</v>
      </c>
    </row>
    <row r="1215" spans="1:36" ht="15.75" x14ac:dyDescent="0.25">
      <c r="A1215" s="21"/>
      <c r="B1215" s="22"/>
      <c r="C1215" s="23"/>
      <c r="D1215" s="23"/>
      <c r="E1215" s="23"/>
      <c r="F1215" s="23"/>
      <c r="G1215" s="23"/>
      <c r="H1215" s="23"/>
      <c r="I1215" s="1"/>
      <c r="J1215" s="30" t="e">
        <f t="shared" si="210"/>
        <v>#VALUE!</v>
      </c>
      <c r="K1215" s="5" t="e">
        <f t="shared" si="208"/>
        <v>#N/A</v>
      </c>
      <c r="L1215" s="5" t="e">
        <f t="shared" si="209"/>
        <v>#N/A</v>
      </c>
      <c r="T1215" s="25">
        <f t="shared" si="211"/>
        <v>0</v>
      </c>
      <c r="U1215" s="25">
        <f t="shared" si="212"/>
        <v>0</v>
      </c>
      <c r="V1215" s="25">
        <f t="shared" si="213"/>
        <v>0</v>
      </c>
      <c r="AA1215" s="11" t="e">
        <f t="shared" si="214"/>
        <v>#N/A</v>
      </c>
      <c r="AB1215" s="11" t="e">
        <f t="shared" si="215"/>
        <v>#N/A</v>
      </c>
      <c r="AC1215" s="11" t="e">
        <f t="shared" si="216"/>
        <v>#N/A</v>
      </c>
      <c r="AH1215" s="26" t="e">
        <f t="array" ref="AH1215">MEDIAN(IF(ISNUMBER(AA$3:AA$163),AA$3:AA$163))</f>
        <v>#NUM!</v>
      </c>
      <c r="AI1215" s="26" t="e">
        <f t="array" ref="AI1215">MEDIAN(IF(ISNUMBER(AB$3:AB$163),AB$3:AB$163))</f>
        <v>#NUM!</v>
      </c>
      <c r="AJ1215" s="26" t="e">
        <f t="array" ref="AJ1215">MEDIAN(IF(ISNUMBER(AC$3:AC$163),AC$3:AC$163))</f>
        <v>#NUM!</v>
      </c>
    </row>
    <row r="1216" spans="1:36" ht="15.75" x14ac:dyDescent="0.25">
      <c r="A1216" s="21"/>
      <c r="B1216" s="22"/>
      <c r="C1216" s="23"/>
      <c r="D1216" s="23"/>
      <c r="E1216" s="23"/>
      <c r="F1216" s="23"/>
      <c r="G1216" s="23"/>
      <c r="H1216" s="23"/>
      <c r="I1216" s="1"/>
      <c r="J1216" s="30" t="e">
        <f t="shared" si="210"/>
        <v>#VALUE!</v>
      </c>
      <c r="K1216" s="5" t="e">
        <f t="shared" si="208"/>
        <v>#N/A</v>
      </c>
      <c r="L1216" s="5" t="e">
        <f t="shared" si="209"/>
        <v>#N/A</v>
      </c>
      <c r="T1216" s="25">
        <f t="shared" si="211"/>
        <v>0</v>
      </c>
      <c r="U1216" s="25">
        <f t="shared" si="212"/>
        <v>0</v>
      </c>
      <c r="V1216" s="25">
        <f t="shared" si="213"/>
        <v>0</v>
      </c>
      <c r="AA1216" s="11" t="e">
        <f t="shared" si="214"/>
        <v>#N/A</v>
      </c>
      <c r="AB1216" s="11" t="e">
        <f t="shared" si="215"/>
        <v>#N/A</v>
      </c>
      <c r="AC1216" s="11" t="e">
        <f t="shared" si="216"/>
        <v>#N/A</v>
      </c>
      <c r="AH1216" s="26" t="e">
        <f t="array" ref="AH1216">MEDIAN(IF(ISNUMBER(AA$3:AA$163),AA$3:AA$163))</f>
        <v>#NUM!</v>
      </c>
      <c r="AI1216" s="26" t="e">
        <f t="array" ref="AI1216">MEDIAN(IF(ISNUMBER(AB$3:AB$163),AB$3:AB$163))</f>
        <v>#NUM!</v>
      </c>
      <c r="AJ1216" s="26" t="e">
        <f t="array" ref="AJ1216">MEDIAN(IF(ISNUMBER(AC$3:AC$163),AC$3:AC$163))</f>
        <v>#NUM!</v>
      </c>
    </row>
    <row r="1217" spans="1:36" ht="15.75" x14ac:dyDescent="0.25">
      <c r="A1217" s="21"/>
      <c r="B1217" s="22"/>
      <c r="C1217" s="23"/>
      <c r="D1217" s="23"/>
      <c r="E1217" s="23"/>
      <c r="F1217" s="23"/>
      <c r="G1217" s="23"/>
      <c r="H1217" s="23"/>
      <c r="I1217" s="1"/>
      <c r="J1217" s="30" t="e">
        <f t="shared" si="210"/>
        <v>#VALUE!</v>
      </c>
      <c r="K1217" s="5" t="e">
        <f t="shared" si="208"/>
        <v>#N/A</v>
      </c>
      <c r="L1217" s="5" t="e">
        <f t="shared" si="209"/>
        <v>#N/A</v>
      </c>
      <c r="T1217" s="25">
        <f t="shared" si="211"/>
        <v>0</v>
      </c>
      <c r="U1217" s="25">
        <f t="shared" si="212"/>
        <v>0</v>
      </c>
      <c r="V1217" s="25">
        <f t="shared" si="213"/>
        <v>0</v>
      </c>
      <c r="AA1217" s="11" t="e">
        <f t="shared" si="214"/>
        <v>#N/A</v>
      </c>
      <c r="AB1217" s="11" t="e">
        <f t="shared" si="215"/>
        <v>#N/A</v>
      </c>
      <c r="AC1217" s="11" t="e">
        <f t="shared" si="216"/>
        <v>#N/A</v>
      </c>
      <c r="AH1217" s="26" t="e">
        <f t="array" ref="AH1217">MEDIAN(IF(ISNUMBER(AA$3:AA$163),AA$3:AA$163))</f>
        <v>#NUM!</v>
      </c>
      <c r="AI1217" s="26" t="e">
        <f t="array" ref="AI1217">MEDIAN(IF(ISNUMBER(AB$3:AB$163),AB$3:AB$163))</f>
        <v>#NUM!</v>
      </c>
      <c r="AJ1217" s="26" t="e">
        <f t="array" ref="AJ1217">MEDIAN(IF(ISNUMBER(AC$3:AC$163),AC$3:AC$163))</f>
        <v>#NUM!</v>
      </c>
    </row>
    <row r="1218" spans="1:36" ht="15.75" x14ac:dyDescent="0.25">
      <c r="A1218" s="21"/>
      <c r="B1218" s="22"/>
      <c r="C1218" s="23"/>
      <c r="D1218" s="23"/>
      <c r="E1218" s="23"/>
      <c r="F1218" s="23"/>
      <c r="G1218" s="23"/>
      <c r="H1218" s="23"/>
      <c r="I1218" s="1"/>
      <c r="J1218" s="30" t="e">
        <f t="shared" si="210"/>
        <v>#VALUE!</v>
      </c>
      <c r="K1218" s="5" t="e">
        <f t="shared" si="208"/>
        <v>#N/A</v>
      </c>
      <c r="L1218" s="5" t="e">
        <f t="shared" si="209"/>
        <v>#N/A</v>
      </c>
      <c r="T1218" s="25">
        <f t="shared" si="211"/>
        <v>0</v>
      </c>
      <c r="U1218" s="25">
        <f t="shared" si="212"/>
        <v>0</v>
      </c>
      <c r="V1218" s="25">
        <f t="shared" si="213"/>
        <v>0</v>
      </c>
      <c r="AA1218" s="11" t="e">
        <f t="shared" si="214"/>
        <v>#N/A</v>
      </c>
      <c r="AB1218" s="11" t="e">
        <f t="shared" si="215"/>
        <v>#N/A</v>
      </c>
      <c r="AC1218" s="11" t="e">
        <f t="shared" si="216"/>
        <v>#N/A</v>
      </c>
      <c r="AH1218" s="26" t="e">
        <f t="array" ref="AH1218">MEDIAN(IF(ISNUMBER(AA$3:AA$163),AA$3:AA$163))</f>
        <v>#NUM!</v>
      </c>
      <c r="AI1218" s="26" t="e">
        <f t="array" ref="AI1218">MEDIAN(IF(ISNUMBER(AB$3:AB$163),AB$3:AB$163))</f>
        <v>#NUM!</v>
      </c>
      <c r="AJ1218" s="26" t="e">
        <f t="array" ref="AJ1218">MEDIAN(IF(ISNUMBER(AC$3:AC$163),AC$3:AC$163))</f>
        <v>#NUM!</v>
      </c>
    </row>
    <row r="1219" spans="1:36" ht="15.75" x14ac:dyDescent="0.25">
      <c r="A1219" s="21"/>
      <c r="B1219" s="22"/>
      <c r="C1219" s="23"/>
      <c r="D1219" s="23"/>
      <c r="E1219" s="23"/>
      <c r="F1219" s="23"/>
      <c r="G1219" s="23"/>
      <c r="H1219" s="23"/>
      <c r="I1219" s="1"/>
      <c r="J1219" s="30" t="e">
        <f t="shared" si="210"/>
        <v>#VALUE!</v>
      </c>
      <c r="K1219" s="5" t="e">
        <f t="shared" ref="K1219:K1282" si="217">IF(ISBLANK(B1219),NA(),B1219-WEEKDAY(B1219,2)+1)</f>
        <v>#N/A</v>
      </c>
      <c r="L1219" s="5" t="e">
        <f t="shared" ref="L1219:L1282" si="218">IF(ISBLANK(B1219),NA(),B1219-DAY(B1219)+1)</f>
        <v>#N/A</v>
      </c>
      <c r="T1219" s="25">
        <f t="shared" si="211"/>
        <v>0</v>
      </c>
      <c r="U1219" s="25">
        <f t="shared" si="212"/>
        <v>0</v>
      </c>
      <c r="V1219" s="25">
        <f t="shared" si="213"/>
        <v>0</v>
      </c>
      <c r="AA1219" s="11" t="e">
        <f t="shared" si="214"/>
        <v>#N/A</v>
      </c>
      <c r="AB1219" s="11" t="e">
        <f t="shared" si="215"/>
        <v>#N/A</v>
      </c>
      <c r="AC1219" s="11" t="e">
        <f t="shared" si="216"/>
        <v>#N/A</v>
      </c>
      <c r="AH1219" s="26" t="e">
        <f t="array" ref="AH1219">MEDIAN(IF(ISNUMBER(AA$3:AA$163),AA$3:AA$163))</f>
        <v>#NUM!</v>
      </c>
      <c r="AI1219" s="26" t="e">
        <f t="array" ref="AI1219">MEDIAN(IF(ISNUMBER(AB$3:AB$163),AB$3:AB$163))</f>
        <v>#NUM!</v>
      </c>
      <c r="AJ1219" s="26" t="e">
        <f t="array" ref="AJ1219">MEDIAN(IF(ISNUMBER(AC$3:AC$163),AC$3:AC$163))</f>
        <v>#NUM!</v>
      </c>
    </row>
    <row r="1220" spans="1:36" ht="15.75" x14ac:dyDescent="0.25">
      <c r="A1220" s="21"/>
      <c r="B1220" s="22"/>
      <c r="C1220" s="23"/>
      <c r="D1220" s="23"/>
      <c r="E1220" s="23"/>
      <c r="F1220" s="23"/>
      <c r="G1220" s="23"/>
      <c r="H1220" s="23"/>
      <c r="I1220" s="1"/>
      <c r="J1220" s="30" t="e">
        <f t="shared" ref="J1220:J1283" si="219">ABS(AND(C1220:H1220))</f>
        <v>#VALUE!</v>
      </c>
      <c r="K1220" s="5" t="e">
        <f t="shared" si="217"/>
        <v>#N/A</v>
      </c>
      <c r="L1220" s="5" t="e">
        <f t="shared" si="218"/>
        <v>#N/A</v>
      </c>
      <c r="T1220" s="25">
        <f t="shared" ref="T1220:T1283" si="220">SUMIF($K$3:$K$2500,$O1220,$F$3:$F$2500)</f>
        <v>0</v>
      </c>
      <c r="U1220" s="25">
        <f t="shared" ref="U1220:U1283" si="221">SUMIF($K$3:$K$2500,$O1220,$G$3:$G$2500)</f>
        <v>0</v>
      </c>
      <c r="V1220" s="25">
        <f t="shared" ref="V1220:V1283" si="222">SUMIF($K$3:$K$2500,$O1220,$H$3:$H$2500)</f>
        <v>0</v>
      </c>
      <c r="AA1220" s="11" t="e">
        <f t="shared" ref="AA1220:AA1283" si="223">IF($P1220&gt;0,T1220/$P1220,NA())</f>
        <v>#N/A</v>
      </c>
      <c r="AB1220" s="11" t="e">
        <f t="shared" ref="AB1220:AB1283" si="224">IF($P1220&gt;0,U1220/$P1220,NA())</f>
        <v>#N/A</v>
      </c>
      <c r="AC1220" s="11" t="e">
        <f t="shared" ref="AC1220:AC1283" si="225">IF($P1220&gt;0,V1220/$P1220,NA())</f>
        <v>#N/A</v>
      </c>
      <c r="AH1220" s="26" t="e">
        <f t="array" ref="AH1220">MEDIAN(IF(ISNUMBER(AA$3:AA$163),AA$3:AA$163))</f>
        <v>#NUM!</v>
      </c>
      <c r="AI1220" s="26" t="e">
        <f t="array" ref="AI1220">MEDIAN(IF(ISNUMBER(AB$3:AB$163),AB$3:AB$163))</f>
        <v>#NUM!</v>
      </c>
      <c r="AJ1220" s="26" t="e">
        <f t="array" ref="AJ1220">MEDIAN(IF(ISNUMBER(AC$3:AC$163),AC$3:AC$163))</f>
        <v>#NUM!</v>
      </c>
    </row>
    <row r="1221" spans="1:36" ht="15.75" x14ac:dyDescent="0.25">
      <c r="A1221" s="21"/>
      <c r="B1221" s="22"/>
      <c r="C1221" s="23"/>
      <c r="D1221" s="23"/>
      <c r="E1221" s="23"/>
      <c r="F1221" s="23"/>
      <c r="G1221" s="23"/>
      <c r="H1221" s="23"/>
      <c r="I1221" s="1"/>
      <c r="J1221" s="30" t="e">
        <f t="shared" si="219"/>
        <v>#VALUE!</v>
      </c>
      <c r="K1221" s="5" t="e">
        <f t="shared" si="217"/>
        <v>#N/A</v>
      </c>
      <c r="L1221" s="5" t="e">
        <f t="shared" si="218"/>
        <v>#N/A</v>
      </c>
      <c r="T1221" s="25">
        <f t="shared" si="220"/>
        <v>0</v>
      </c>
      <c r="U1221" s="25">
        <f t="shared" si="221"/>
        <v>0</v>
      </c>
      <c r="V1221" s="25">
        <f t="shared" si="222"/>
        <v>0</v>
      </c>
      <c r="AA1221" s="11" t="e">
        <f t="shared" si="223"/>
        <v>#N/A</v>
      </c>
      <c r="AB1221" s="11" t="e">
        <f t="shared" si="224"/>
        <v>#N/A</v>
      </c>
      <c r="AC1221" s="11" t="e">
        <f t="shared" si="225"/>
        <v>#N/A</v>
      </c>
      <c r="AH1221" s="26" t="e">
        <f t="array" ref="AH1221">MEDIAN(IF(ISNUMBER(AA$3:AA$163),AA$3:AA$163))</f>
        <v>#NUM!</v>
      </c>
      <c r="AI1221" s="26" t="e">
        <f t="array" ref="AI1221">MEDIAN(IF(ISNUMBER(AB$3:AB$163),AB$3:AB$163))</f>
        <v>#NUM!</v>
      </c>
      <c r="AJ1221" s="26" t="e">
        <f t="array" ref="AJ1221">MEDIAN(IF(ISNUMBER(AC$3:AC$163),AC$3:AC$163))</f>
        <v>#NUM!</v>
      </c>
    </row>
    <row r="1222" spans="1:36" ht="15.75" x14ac:dyDescent="0.25">
      <c r="A1222" s="21"/>
      <c r="B1222" s="22"/>
      <c r="C1222" s="23"/>
      <c r="D1222" s="23"/>
      <c r="E1222" s="23"/>
      <c r="F1222" s="23"/>
      <c r="G1222" s="23"/>
      <c r="H1222" s="23"/>
      <c r="I1222" s="1"/>
      <c r="J1222" s="30" t="e">
        <f t="shared" si="219"/>
        <v>#VALUE!</v>
      </c>
      <c r="K1222" s="5" t="e">
        <f t="shared" si="217"/>
        <v>#N/A</v>
      </c>
      <c r="L1222" s="5" t="e">
        <f t="shared" si="218"/>
        <v>#N/A</v>
      </c>
      <c r="T1222" s="25">
        <f t="shared" si="220"/>
        <v>0</v>
      </c>
      <c r="U1222" s="25">
        <f t="shared" si="221"/>
        <v>0</v>
      </c>
      <c r="V1222" s="25">
        <f t="shared" si="222"/>
        <v>0</v>
      </c>
      <c r="AA1222" s="11" t="e">
        <f t="shared" si="223"/>
        <v>#N/A</v>
      </c>
      <c r="AB1222" s="11" t="e">
        <f t="shared" si="224"/>
        <v>#N/A</v>
      </c>
      <c r="AC1222" s="11" t="e">
        <f t="shared" si="225"/>
        <v>#N/A</v>
      </c>
      <c r="AH1222" s="26" t="e">
        <f t="array" ref="AH1222">MEDIAN(IF(ISNUMBER(AA$3:AA$163),AA$3:AA$163))</f>
        <v>#NUM!</v>
      </c>
      <c r="AI1222" s="26" t="e">
        <f t="array" ref="AI1222">MEDIAN(IF(ISNUMBER(AB$3:AB$163),AB$3:AB$163))</f>
        <v>#NUM!</v>
      </c>
      <c r="AJ1222" s="26" t="e">
        <f t="array" ref="AJ1222">MEDIAN(IF(ISNUMBER(AC$3:AC$163),AC$3:AC$163))</f>
        <v>#NUM!</v>
      </c>
    </row>
    <row r="1223" spans="1:36" ht="15.75" x14ac:dyDescent="0.25">
      <c r="A1223" s="21"/>
      <c r="B1223" s="22"/>
      <c r="C1223" s="23"/>
      <c r="D1223" s="23"/>
      <c r="E1223" s="23"/>
      <c r="F1223" s="23"/>
      <c r="G1223" s="23"/>
      <c r="H1223" s="23"/>
      <c r="I1223" s="1"/>
      <c r="J1223" s="30" t="e">
        <f t="shared" si="219"/>
        <v>#VALUE!</v>
      </c>
      <c r="K1223" s="5" t="e">
        <f t="shared" si="217"/>
        <v>#N/A</v>
      </c>
      <c r="L1223" s="5" t="e">
        <f t="shared" si="218"/>
        <v>#N/A</v>
      </c>
      <c r="T1223" s="25">
        <f t="shared" si="220"/>
        <v>0</v>
      </c>
      <c r="U1223" s="25">
        <f t="shared" si="221"/>
        <v>0</v>
      </c>
      <c r="V1223" s="25">
        <f t="shared" si="222"/>
        <v>0</v>
      </c>
      <c r="AA1223" s="11" t="e">
        <f t="shared" si="223"/>
        <v>#N/A</v>
      </c>
      <c r="AB1223" s="11" t="e">
        <f t="shared" si="224"/>
        <v>#N/A</v>
      </c>
      <c r="AC1223" s="11" t="e">
        <f t="shared" si="225"/>
        <v>#N/A</v>
      </c>
      <c r="AH1223" s="26" t="e">
        <f t="array" ref="AH1223">MEDIAN(IF(ISNUMBER(AA$3:AA$163),AA$3:AA$163))</f>
        <v>#NUM!</v>
      </c>
      <c r="AI1223" s="26" t="e">
        <f t="array" ref="AI1223">MEDIAN(IF(ISNUMBER(AB$3:AB$163),AB$3:AB$163))</f>
        <v>#NUM!</v>
      </c>
      <c r="AJ1223" s="26" t="e">
        <f t="array" ref="AJ1223">MEDIAN(IF(ISNUMBER(AC$3:AC$163),AC$3:AC$163))</f>
        <v>#NUM!</v>
      </c>
    </row>
    <row r="1224" spans="1:36" ht="15.75" x14ac:dyDescent="0.25">
      <c r="A1224" s="21"/>
      <c r="B1224" s="22"/>
      <c r="C1224" s="23"/>
      <c r="D1224" s="23"/>
      <c r="E1224" s="23"/>
      <c r="F1224" s="23"/>
      <c r="G1224" s="23"/>
      <c r="H1224" s="23"/>
      <c r="I1224" s="1"/>
      <c r="J1224" s="30" t="e">
        <f t="shared" si="219"/>
        <v>#VALUE!</v>
      </c>
      <c r="K1224" s="5" t="e">
        <f t="shared" si="217"/>
        <v>#N/A</v>
      </c>
      <c r="L1224" s="5" t="e">
        <f t="shared" si="218"/>
        <v>#N/A</v>
      </c>
      <c r="T1224" s="25">
        <f t="shared" si="220"/>
        <v>0</v>
      </c>
      <c r="U1224" s="25">
        <f t="shared" si="221"/>
        <v>0</v>
      </c>
      <c r="V1224" s="25">
        <f t="shared" si="222"/>
        <v>0</v>
      </c>
      <c r="AA1224" s="11" t="e">
        <f t="shared" si="223"/>
        <v>#N/A</v>
      </c>
      <c r="AB1224" s="11" t="e">
        <f t="shared" si="224"/>
        <v>#N/A</v>
      </c>
      <c r="AC1224" s="11" t="e">
        <f t="shared" si="225"/>
        <v>#N/A</v>
      </c>
      <c r="AH1224" s="26" t="e">
        <f t="array" ref="AH1224">MEDIAN(IF(ISNUMBER(AA$3:AA$163),AA$3:AA$163))</f>
        <v>#NUM!</v>
      </c>
      <c r="AI1224" s="26" t="e">
        <f t="array" ref="AI1224">MEDIAN(IF(ISNUMBER(AB$3:AB$163),AB$3:AB$163))</f>
        <v>#NUM!</v>
      </c>
      <c r="AJ1224" s="26" t="e">
        <f t="array" ref="AJ1224">MEDIAN(IF(ISNUMBER(AC$3:AC$163),AC$3:AC$163))</f>
        <v>#NUM!</v>
      </c>
    </row>
    <row r="1225" spans="1:36" ht="15.75" x14ac:dyDescent="0.25">
      <c r="A1225" s="21"/>
      <c r="B1225" s="22"/>
      <c r="C1225" s="23"/>
      <c r="D1225" s="23"/>
      <c r="E1225" s="23"/>
      <c r="F1225" s="23"/>
      <c r="G1225" s="23"/>
      <c r="H1225" s="23"/>
      <c r="I1225" s="1"/>
      <c r="J1225" s="30" t="e">
        <f t="shared" si="219"/>
        <v>#VALUE!</v>
      </c>
      <c r="K1225" s="5" t="e">
        <f t="shared" si="217"/>
        <v>#N/A</v>
      </c>
      <c r="L1225" s="5" t="e">
        <f t="shared" si="218"/>
        <v>#N/A</v>
      </c>
      <c r="T1225" s="25">
        <f t="shared" si="220"/>
        <v>0</v>
      </c>
      <c r="U1225" s="25">
        <f t="shared" si="221"/>
        <v>0</v>
      </c>
      <c r="V1225" s="25">
        <f t="shared" si="222"/>
        <v>0</v>
      </c>
      <c r="AA1225" s="11" t="e">
        <f t="shared" si="223"/>
        <v>#N/A</v>
      </c>
      <c r="AB1225" s="11" t="e">
        <f t="shared" si="224"/>
        <v>#N/A</v>
      </c>
      <c r="AC1225" s="11" t="e">
        <f t="shared" si="225"/>
        <v>#N/A</v>
      </c>
      <c r="AH1225" s="26" t="e">
        <f t="array" ref="AH1225">MEDIAN(IF(ISNUMBER(AA$3:AA$163),AA$3:AA$163))</f>
        <v>#NUM!</v>
      </c>
      <c r="AI1225" s="26" t="e">
        <f t="array" ref="AI1225">MEDIAN(IF(ISNUMBER(AB$3:AB$163),AB$3:AB$163))</f>
        <v>#NUM!</v>
      </c>
      <c r="AJ1225" s="26" t="e">
        <f t="array" ref="AJ1225">MEDIAN(IF(ISNUMBER(AC$3:AC$163),AC$3:AC$163))</f>
        <v>#NUM!</v>
      </c>
    </row>
    <row r="1226" spans="1:36" ht="15.75" x14ac:dyDescent="0.25">
      <c r="A1226" s="21"/>
      <c r="B1226" s="22"/>
      <c r="C1226" s="23"/>
      <c r="D1226" s="23"/>
      <c r="E1226" s="23"/>
      <c r="F1226" s="23"/>
      <c r="G1226" s="23"/>
      <c r="H1226" s="23"/>
      <c r="I1226" s="1"/>
      <c r="J1226" s="30" t="e">
        <f t="shared" si="219"/>
        <v>#VALUE!</v>
      </c>
      <c r="K1226" s="5" t="e">
        <f t="shared" si="217"/>
        <v>#N/A</v>
      </c>
      <c r="L1226" s="5" t="e">
        <f t="shared" si="218"/>
        <v>#N/A</v>
      </c>
      <c r="T1226" s="25">
        <f t="shared" si="220"/>
        <v>0</v>
      </c>
      <c r="U1226" s="25">
        <f t="shared" si="221"/>
        <v>0</v>
      </c>
      <c r="V1226" s="25">
        <f t="shared" si="222"/>
        <v>0</v>
      </c>
      <c r="AA1226" s="11" t="e">
        <f t="shared" si="223"/>
        <v>#N/A</v>
      </c>
      <c r="AB1226" s="11" t="e">
        <f t="shared" si="224"/>
        <v>#N/A</v>
      </c>
      <c r="AC1226" s="11" t="e">
        <f t="shared" si="225"/>
        <v>#N/A</v>
      </c>
      <c r="AH1226" s="26" t="e">
        <f t="array" ref="AH1226">MEDIAN(IF(ISNUMBER(AA$3:AA$163),AA$3:AA$163))</f>
        <v>#NUM!</v>
      </c>
      <c r="AI1226" s="26" t="e">
        <f t="array" ref="AI1226">MEDIAN(IF(ISNUMBER(AB$3:AB$163),AB$3:AB$163))</f>
        <v>#NUM!</v>
      </c>
      <c r="AJ1226" s="26" t="e">
        <f t="array" ref="AJ1226">MEDIAN(IF(ISNUMBER(AC$3:AC$163),AC$3:AC$163))</f>
        <v>#NUM!</v>
      </c>
    </row>
    <row r="1227" spans="1:36" ht="15.75" x14ac:dyDescent="0.25">
      <c r="A1227" s="21"/>
      <c r="B1227" s="22"/>
      <c r="C1227" s="23"/>
      <c r="D1227" s="23"/>
      <c r="E1227" s="23"/>
      <c r="F1227" s="23"/>
      <c r="G1227" s="23"/>
      <c r="H1227" s="23"/>
      <c r="I1227" s="1"/>
      <c r="J1227" s="30" t="e">
        <f t="shared" si="219"/>
        <v>#VALUE!</v>
      </c>
      <c r="K1227" s="5" t="e">
        <f t="shared" si="217"/>
        <v>#N/A</v>
      </c>
      <c r="L1227" s="5" t="e">
        <f t="shared" si="218"/>
        <v>#N/A</v>
      </c>
      <c r="T1227" s="25">
        <f t="shared" si="220"/>
        <v>0</v>
      </c>
      <c r="U1227" s="25">
        <f t="shared" si="221"/>
        <v>0</v>
      </c>
      <c r="V1227" s="25">
        <f t="shared" si="222"/>
        <v>0</v>
      </c>
      <c r="AA1227" s="11" t="e">
        <f t="shared" si="223"/>
        <v>#N/A</v>
      </c>
      <c r="AB1227" s="11" t="e">
        <f t="shared" si="224"/>
        <v>#N/A</v>
      </c>
      <c r="AC1227" s="11" t="e">
        <f t="shared" si="225"/>
        <v>#N/A</v>
      </c>
      <c r="AH1227" s="26" t="e">
        <f t="array" ref="AH1227">MEDIAN(IF(ISNUMBER(AA$3:AA$163),AA$3:AA$163))</f>
        <v>#NUM!</v>
      </c>
      <c r="AI1227" s="26" t="e">
        <f t="array" ref="AI1227">MEDIAN(IF(ISNUMBER(AB$3:AB$163),AB$3:AB$163))</f>
        <v>#NUM!</v>
      </c>
      <c r="AJ1227" s="26" t="e">
        <f t="array" ref="AJ1227">MEDIAN(IF(ISNUMBER(AC$3:AC$163),AC$3:AC$163))</f>
        <v>#NUM!</v>
      </c>
    </row>
    <row r="1228" spans="1:36" ht="15.75" x14ac:dyDescent="0.25">
      <c r="A1228" s="21"/>
      <c r="B1228" s="22"/>
      <c r="C1228" s="23"/>
      <c r="D1228" s="23"/>
      <c r="E1228" s="23"/>
      <c r="F1228" s="23"/>
      <c r="G1228" s="23"/>
      <c r="H1228" s="23"/>
      <c r="I1228" s="1"/>
      <c r="J1228" s="30" t="e">
        <f t="shared" si="219"/>
        <v>#VALUE!</v>
      </c>
      <c r="K1228" s="5" t="e">
        <f t="shared" si="217"/>
        <v>#N/A</v>
      </c>
      <c r="L1228" s="5" t="e">
        <f t="shared" si="218"/>
        <v>#N/A</v>
      </c>
      <c r="T1228" s="25">
        <f t="shared" si="220"/>
        <v>0</v>
      </c>
      <c r="U1228" s="25">
        <f t="shared" si="221"/>
        <v>0</v>
      </c>
      <c r="V1228" s="25">
        <f t="shared" si="222"/>
        <v>0</v>
      </c>
      <c r="AA1228" s="11" t="e">
        <f t="shared" si="223"/>
        <v>#N/A</v>
      </c>
      <c r="AB1228" s="11" t="e">
        <f t="shared" si="224"/>
        <v>#N/A</v>
      </c>
      <c r="AC1228" s="11" t="e">
        <f t="shared" si="225"/>
        <v>#N/A</v>
      </c>
      <c r="AH1228" s="26" t="e">
        <f t="array" ref="AH1228">MEDIAN(IF(ISNUMBER(AA$3:AA$163),AA$3:AA$163))</f>
        <v>#NUM!</v>
      </c>
      <c r="AI1228" s="26" t="e">
        <f t="array" ref="AI1228">MEDIAN(IF(ISNUMBER(AB$3:AB$163),AB$3:AB$163))</f>
        <v>#NUM!</v>
      </c>
      <c r="AJ1228" s="26" t="e">
        <f t="array" ref="AJ1228">MEDIAN(IF(ISNUMBER(AC$3:AC$163),AC$3:AC$163))</f>
        <v>#NUM!</v>
      </c>
    </row>
    <row r="1229" spans="1:36" ht="15.75" x14ac:dyDescent="0.25">
      <c r="A1229" s="21"/>
      <c r="B1229" s="22"/>
      <c r="C1229" s="23"/>
      <c r="D1229" s="23"/>
      <c r="E1229" s="23"/>
      <c r="F1229" s="23"/>
      <c r="G1229" s="23"/>
      <c r="H1229" s="23"/>
      <c r="I1229" s="1"/>
      <c r="J1229" s="30" t="e">
        <f t="shared" si="219"/>
        <v>#VALUE!</v>
      </c>
      <c r="K1229" s="5" t="e">
        <f t="shared" si="217"/>
        <v>#N/A</v>
      </c>
      <c r="L1229" s="5" t="e">
        <f t="shared" si="218"/>
        <v>#N/A</v>
      </c>
      <c r="T1229" s="25">
        <f t="shared" si="220"/>
        <v>0</v>
      </c>
      <c r="U1229" s="25">
        <f t="shared" si="221"/>
        <v>0</v>
      </c>
      <c r="V1229" s="25">
        <f t="shared" si="222"/>
        <v>0</v>
      </c>
      <c r="AA1229" s="11" t="e">
        <f t="shared" si="223"/>
        <v>#N/A</v>
      </c>
      <c r="AB1229" s="11" t="e">
        <f t="shared" si="224"/>
        <v>#N/A</v>
      </c>
      <c r="AC1229" s="11" t="e">
        <f t="shared" si="225"/>
        <v>#N/A</v>
      </c>
      <c r="AH1229" s="26" t="e">
        <f t="array" ref="AH1229">MEDIAN(IF(ISNUMBER(AA$3:AA$163),AA$3:AA$163))</f>
        <v>#NUM!</v>
      </c>
      <c r="AI1229" s="26" t="e">
        <f t="array" ref="AI1229">MEDIAN(IF(ISNUMBER(AB$3:AB$163),AB$3:AB$163))</f>
        <v>#NUM!</v>
      </c>
      <c r="AJ1229" s="26" t="e">
        <f t="array" ref="AJ1229">MEDIAN(IF(ISNUMBER(AC$3:AC$163),AC$3:AC$163))</f>
        <v>#NUM!</v>
      </c>
    </row>
    <row r="1230" spans="1:36" ht="15.75" x14ac:dyDescent="0.25">
      <c r="A1230" s="21"/>
      <c r="B1230" s="22"/>
      <c r="C1230" s="23"/>
      <c r="D1230" s="23"/>
      <c r="E1230" s="23"/>
      <c r="F1230" s="23"/>
      <c r="G1230" s="23"/>
      <c r="H1230" s="23"/>
      <c r="I1230" s="1"/>
      <c r="J1230" s="30" t="e">
        <f t="shared" si="219"/>
        <v>#VALUE!</v>
      </c>
      <c r="K1230" s="5" t="e">
        <f t="shared" si="217"/>
        <v>#N/A</v>
      </c>
      <c r="L1230" s="5" t="e">
        <f t="shared" si="218"/>
        <v>#N/A</v>
      </c>
      <c r="T1230" s="25">
        <f t="shared" si="220"/>
        <v>0</v>
      </c>
      <c r="U1230" s="25">
        <f t="shared" si="221"/>
        <v>0</v>
      </c>
      <c r="V1230" s="25">
        <f t="shared" si="222"/>
        <v>0</v>
      </c>
      <c r="AA1230" s="11" t="e">
        <f t="shared" si="223"/>
        <v>#N/A</v>
      </c>
      <c r="AB1230" s="11" t="e">
        <f t="shared" si="224"/>
        <v>#N/A</v>
      </c>
      <c r="AC1230" s="11" t="e">
        <f t="shared" si="225"/>
        <v>#N/A</v>
      </c>
      <c r="AH1230" s="26" t="e">
        <f t="array" ref="AH1230">MEDIAN(IF(ISNUMBER(AA$3:AA$163),AA$3:AA$163))</f>
        <v>#NUM!</v>
      </c>
      <c r="AI1230" s="26" t="e">
        <f t="array" ref="AI1230">MEDIAN(IF(ISNUMBER(AB$3:AB$163),AB$3:AB$163))</f>
        <v>#NUM!</v>
      </c>
      <c r="AJ1230" s="26" t="e">
        <f t="array" ref="AJ1230">MEDIAN(IF(ISNUMBER(AC$3:AC$163),AC$3:AC$163))</f>
        <v>#NUM!</v>
      </c>
    </row>
    <row r="1231" spans="1:36" ht="15.75" x14ac:dyDescent="0.25">
      <c r="A1231" s="21"/>
      <c r="B1231" s="22"/>
      <c r="C1231" s="23"/>
      <c r="D1231" s="23"/>
      <c r="E1231" s="23"/>
      <c r="F1231" s="23"/>
      <c r="G1231" s="23"/>
      <c r="H1231" s="23"/>
      <c r="I1231" s="1"/>
      <c r="J1231" s="30" t="e">
        <f t="shared" si="219"/>
        <v>#VALUE!</v>
      </c>
      <c r="K1231" s="5" t="e">
        <f t="shared" si="217"/>
        <v>#N/A</v>
      </c>
      <c r="L1231" s="5" t="e">
        <f t="shared" si="218"/>
        <v>#N/A</v>
      </c>
      <c r="T1231" s="25">
        <f t="shared" si="220"/>
        <v>0</v>
      </c>
      <c r="U1231" s="25">
        <f t="shared" si="221"/>
        <v>0</v>
      </c>
      <c r="V1231" s="25">
        <f t="shared" si="222"/>
        <v>0</v>
      </c>
      <c r="AA1231" s="11" t="e">
        <f t="shared" si="223"/>
        <v>#N/A</v>
      </c>
      <c r="AB1231" s="11" t="e">
        <f t="shared" si="224"/>
        <v>#N/A</v>
      </c>
      <c r="AC1231" s="11" t="e">
        <f t="shared" si="225"/>
        <v>#N/A</v>
      </c>
      <c r="AH1231" s="26" t="e">
        <f t="array" ref="AH1231">MEDIAN(IF(ISNUMBER(AA$3:AA$163),AA$3:AA$163))</f>
        <v>#NUM!</v>
      </c>
      <c r="AI1231" s="26" t="e">
        <f t="array" ref="AI1231">MEDIAN(IF(ISNUMBER(AB$3:AB$163),AB$3:AB$163))</f>
        <v>#NUM!</v>
      </c>
      <c r="AJ1231" s="26" t="e">
        <f t="array" ref="AJ1231">MEDIAN(IF(ISNUMBER(AC$3:AC$163),AC$3:AC$163))</f>
        <v>#NUM!</v>
      </c>
    </row>
    <row r="1232" spans="1:36" ht="15.75" x14ac:dyDescent="0.25">
      <c r="A1232" s="21"/>
      <c r="B1232" s="22"/>
      <c r="C1232" s="23"/>
      <c r="D1232" s="23"/>
      <c r="E1232" s="23"/>
      <c r="F1232" s="23"/>
      <c r="G1232" s="23"/>
      <c r="H1232" s="23"/>
      <c r="I1232" s="1"/>
      <c r="J1232" s="30" t="e">
        <f t="shared" si="219"/>
        <v>#VALUE!</v>
      </c>
      <c r="K1232" s="5" t="e">
        <f t="shared" si="217"/>
        <v>#N/A</v>
      </c>
      <c r="L1232" s="5" t="e">
        <f t="shared" si="218"/>
        <v>#N/A</v>
      </c>
      <c r="T1232" s="25">
        <f t="shared" si="220"/>
        <v>0</v>
      </c>
      <c r="U1232" s="25">
        <f t="shared" si="221"/>
        <v>0</v>
      </c>
      <c r="V1232" s="25">
        <f t="shared" si="222"/>
        <v>0</v>
      </c>
      <c r="AA1232" s="11" t="e">
        <f t="shared" si="223"/>
        <v>#N/A</v>
      </c>
      <c r="AB1232" s="11" t="e">
        <f t="shared" si="224"/>
        <v>#N/A</v>
      </c>
      <c r="AC1232" s="11" t="e">
        <f t="shared" si="225"/>
        <v>#N/A</v>
      </c>
      <c r="AH1232" s="26" t="e">
        <f t="array" ref="AH1232">MEDIAN(IF(ISNUMBER(AA$3:AA$163),AA$3:AA$163))</f>
        <v>#NUM!</v>
      </c>
      <c r="AI1232" s="26" t="e">
        <f t="array" ref="AI1232">MEDIAN(IF(ISNUMBER(AB$3:AB$163),AB$3:AB$163))</f>
        <v>#NUM!</v>
      </c>
      <c r="AJ1232" s="26" t="e">
        <f t="array" ref="AJ1232">MEDIAN(IF(ISNUMBER(AC$3:AC$163),AC$3:AC$163))</f>
        <v>#NUM!</v>
      </c>
    </row>
    <row r="1233" spans="1:36" ht="15.75" x14ac:dyDescent="0.25">
      <c r="A1233" s="21"/>
      <c r="B1233" s="22"/>
      <c r="C1233" s="23"/>
      <c r="D1233" s="23"/>
      <c r="E1233" s="23"/>
      <c r="F1233" s="23"/>
      <c r="G1233" s="23"/>
      <c r="H1233" s="23"/>
      <c r="I1233" s="1"/>
      <c r="J1233" s="30" t="e">
        <f t="shared" si="219"/>
        <v>#VALUE!</v>
      </c>
      <c r="K1233" s="5" t="e">
        <f t="shared" si="217"/>
        <v>#N/A</v>
      </c>
      <c r="L1233" s="5" t="e">
        <f t="shared" si="218"/>
        <v>#N/A</v>
      </c>
      <c r="T1233" s="25">
        <f t="shared" si="220"/>
        <v>0</v>
      </c>
      <c r="U1233" s="25">
        <f t="shared" si="221"/>
        <v>0</v>
      </c>
      <c r="V1233" s="25">
        <f t="shared" si="222"/>
        <v>0</v>
      </c>
      <c r="AA1233" s="11" t="e">
        <f t="shared" si="223"/>
        <v>#N/A</v>
      </c>
      <c r="AB1233" s="11" t="e">
        <f t="shared" si="224"/>
        <v>#N/A</v>
      </c>
      <c r="AC1233" s="11" t="e">
        <f t="shared" si="225"/>
        <v>#N/A</v>
      </c>
      <c r="AH1233" s="26" t="e">
        <f t="array" ref="AH1233">MEDIAN(IF(ISNUMBER(AA$3:AA$163),AA$3:AA$163))</f>
        <v>#NUM!</v>
      </c>
      <c r="AI1233" s="26" t="e">
        <f t="array" ref="AI1233">MEDIAN(IF(ISNUMBER(AB$3:AB$163),AB$3:AB$163))</f>
        <v>#NUM!</v>
      </c>
      <c r="AJ1233" s="26" t="e">
        <f t="array" ref="AJ1233">MEDIAN(IF(ISNUMBER(AC$3:AC$163),AC$3:AC$163))</f>
        <v>#NUM!</v>
      </c>
    </row>
    <row r="1234" spans="1:36" ht="15.75" x14ac:dyDescent="0.25">
      <c r="A1234" s="21"/>
      <c r="B1234" s="22"/>
      <c r="C1234" s="23"/>
      <c r="D1234" s="23"/>
      <c r="E1234" s="23"/>
      <c r="F1234" s="23"/>
      <c r="G1234" s="23"/>
      <c r="H1234" s="23"/>
      <c r="I1234" s="1"/>
      <c r="J1234" s="30" t="e">
        <f t="shared" si="219"/>
        <v>#VALUE!</v>
      </c>
      <c r="K1234" s="5" t="e">
        <f t="shared" si="217"/>
        <v>#N/A</v>
      </c>
      <c r="L1234" s="5" t="e">
        <f t="shared" si="218"/>
        <v>#N/A</v>
      </c>
      <c r="T1234" s="25">
        <f t="shared" si="220"/>
        <v>0</v>
      </c>
      <c r="U1234" s="25">
        <f t="shared" si="221"/>
        <v>0</v>
      </c>
      <c r="V1234" s="25">
        <f t="shared" si="222"/>
        <v>0</v>
      </c>
      <c r="AA1234" s="11" t="e">
        <f t="shared" si="223"/>
        <v>#N/A</v>
      </c>
      <c r="AB1234" s="11" t="e">
        <f t="shared" si="224"/>
        <v>#N/A</v>
      </c>
      <c r="AC1234" s="11" t="e">
        <f t="shared" si="225"/>
        <v>#N/A</v>
      </c>
      <c r="AH1234" s="26" t="e">
        <f t="array" ref="AH1234">MEDIAN(IF(ISNUMBER(AA$3:AA$163),AA$3:AA$163))</f>
        <v>#NUM!</v>
      </c>
      <c r="AI1234" s="26" t="e">
        <f t="array" ref="AI1234">MEDIAN(IF(ISNUMBER(AB$3:AB$163),AB$3:AB$163))</f>
        <v>#NUM!</v>
      </c>
      <c r="AJ1234" s="26" t="e">
        <f t="array" ref="AJ1234">MEDIAN(IF(ISNUMBER(AC$3:AC$163),AC$3:AC$163))</f>
        <v>#NUM!</v>
      </c>
    </row>
    <row r="1235" spans="1:36" ht="15.75" x14ac:dyDescent="0.25">
      <c r="A1235" s="21"/>
      <c r="B1235" s="22"/>
      <c r="C1235" s="23"/>
      <c r="D1235" s="23"/>
      <c r="E1235" s="23"/>
      <c r="F1235" s="23"/>
      <c r="G1235" s="23"/>
      <c r="H1235" s="23"/>
      <c r="I1235" s="1"/>
      <c r="J1235" s="30" t="e">
        <f t="shared" si="219"/>
        <v>#VALUE!</v>
      </c>
      <c r="K1235" s="5" t="e">
        <f t="shared" si="217"/>
        <v>#N/A</v>
      </c>
      <c r="L1235" s="5" t="e">
        <f t="shared" si="218"/>
        <v>#N/A</v>
      </c>
      <c r="T1235" s="25">
        <f t="shared" si="220"/>
        <v>0</v>
      </c>
      <c r="U1235" s="25">
        <f t="shared" si="221"/>
        <v>0</v>
      </c>
      <c r="V1235" s="25">
        <f t="shared" si="222"/>
        <v>0</v>
      </c>
      <c r="AA1235" s="11" t="e">
        <f t="shared" si="223"/>
        <v>#N/A</v>
      </c>
      <c r="AB1235" s="11" t="e">
        <f t="shared" si="224"/>
        <v>#N/A</v>
      </c>
      <c r="AC1235" s="11" t="e">
        <f t="shared" si="225"/>
        <v>#N/A</v>
      </c>
      <c r="AH1235" s="26" t="e">
        <f t="array" ref="AH1235">MEDIAN(IF(ISNUMBER(AA$3:AA$163),AA$3:AA$163))</f>
        <v>#NUM!</v>
      </c>
      <c r="AI1235" s="26" t="e">
        <f t="array" ref="AI1235">MEDIAN(IF(ISNUMBER(AB$3:AB$163),AB$3:AB$163))</f>
        <v>#NUM!</v>
      </c>
      <c r="AJ1235" s="26" t="e">
        <f t="array" ref="AJ1235">MEDIAN(IF(ISNUMBER(AC$3:AC$163),AC$3:AC$163))</f>
        <v>#NUM!</v>
      </c>
    </row>
    <row r="1236" spans="1:36" ht="15.75" x14ac:dyDescent="0.25">
      <c r="A1236" s="21"/>
      <c r="B1236" s="22"/>
      <c r="C1236" s="23"/>
      <c r="D1236" s="23"/>
      <c r="E1236" s="23"/>
      <c r="F1236" s="23"/>
      <c r="G1236" s="23"/>
      <c r="H1236" s="23"/>
      <c r="I1236" s="1"/>
      <c r="J1236" s="30" t="e">
        <f t="shared" si="219"/>
        <v>#VALUE!</v>
      </c>
      <c r="K1236" s="5" t="e">
        <f t="shared" si="217"/>
        <v>#N/A</v>
      </c>
      <c r="L1236" s="5" t="e">
        <f t="shared" si="218"/>
        <v>#N/A</v>
      </c>
      <c r="T1236" s="25">
        <f t="shared" si="220"/>
        <v>0</v>
      </c>
      <c r="U1236" s="25">
        <f t="shared" si="221"/>
        <v>0</v>
      </c>
      <c r="V1236" s="25">
        <f t="shared" si="222"/>
        <v>0</v>
      </c>
      <c r="AA1236" s="11" t="e">
        <f t="shared" si="223"/>
        <v>#N/A</v>
      </c>
      <c r="AB1236" s="11" t="e">
        <f t="shared" si="224"/>
        <v>#N/A</v>
      </c>
      <c r="AC1236" s="11" t="e">
        <f t="shared" si="225"/>
        <v>#N/A</v>
      </c>
      <c r="AH1236" s="26" t="e">
        <f t="array" ref="AH1236">MEDIAN(IF(ISNUMBER(AA$3:AA$163),AA$3:AA$163))</f>
        <v>#NUM!</v>
      </c>
      <c r="AI1236" s="26" t="e">
        <f t="array" ref="AI1236">MEDIAN(IF(ISNUMBER(AB$3:AB$163),AB$3:AB$163))</f>
        <v>#NUM!</v>
      </c>
      <c r="AJ1236" s="26" t="e">
        <f t="array" ref="AJ1236">MEDIAN(IF(ISNUMBER(AC$3:AC$163),AC$3:AC$163))</f>
        <v>#NUM!</v>
      </c>
    </row>
    <row r="1237" spans="1:36" ht="15.75" x14ac:dyDescent="0.25">
      <c r="A1237" s="21"/>
      <c r="B1237" s="22"/>
      <c r="C1237" s="23"/>
      <c r="D1237" s="23"/>
      <c r="E1237" s="23"/>
      <c r="F1237" s="23"/>
      <c r="G1237" s="23"/>
      <c r="H1237" s="23"/>
      <c r="I1237" s="1"/>
      <c r="J1237" s="30" t="e">
        <f t="shared" si="219"/>
        <v>#VALUE!</v>
      </c>
      <c r="K1237" s="5" t="e">
        <f t="shared" si="217"/>
        <v>#N/A</v>
      </c>
      <c r="L1237" s="5" t="e">
        <f t="shared" si="218"/>
        <v>#N/A</v>
      </c>
      <c r="T1237" s="25">
        <f t="shared" si="220"/>
        <v>0</v>
      </c>
      <c r="U1237" s="25">
        <f t="shared" si="221"/>
        <v>0</v>
      </c>
      <c r="V1237" s="25">
        <f t="shared" si="222"/>
        <v>0</v>
      </c>
      <c r="AA1237" s="11" t="e">
        <f t="shared" si="223"/>
        <v>#N/A</v>
      </c>
      <c r="AB1237" s="11" t="e">
        <f t="shared" si="224"/>
        <v>#N/A</v>
      </c>
      <c r="AC1237" s="11" t="e">
        <f t="shared" si="225"/>
        <v>#N/A</v>
      </c>
      <c r="AH1237" s="26" t="e">
        <f t="array" ref="AH1237">MEDIAN(IF(ISNUMBER(AA$3:AA$163),AA$3:AA$163))</f>
        <v>#NUM!</v>
      </c>
      <c r="AI1237" s="26" t="e">
        <f t="array" ref="AI1237">MEDIAN(IF(ISNUMBER(AB$3:AB$163),AB$3:AB$163))</f>
        <v>#NUM!</v>
      </c>
      <c r="AJ1237" s="26" t="e">
        <f t="array" ref="AJ1237">MEDIAN(IF(ISNUMBER(AC$3:AC$163),AC$3:AC$163))</f>
        <v>#NUM!</v>
      </c>
    </row>
    <row r="1238" spans="1:36" ht="15.75" x14ac:dyDescent="0.25">
      <c r="A1238" s="21"/>
      <c r="B1238" s="22"/>
      <c r="C1238" s="23"/>
      <c r="D1238" s="23"/>
      <c r="E1238" s="23"/>
      <c r="F1238" s="23"/>
      <c r="G1238" s="23"/>
      <c r="H1238" s="23"/>
      <c r="I1238" s="1"/>
      <c r="J1238" s="30" t="e">
        <f t="shared" si="219"/>
        <v>#VALUE!</v>
      </c>
      <c r="K1238" s="5" t="e">
        <f t="shared" si="217"/>
        <v>#N/A</v>
      </c>
      <c r="L1238" s="5" t="e">
        <f t="shared" si="218"/>
        <v>#N/A</v>
      </c>
      <c r="T1238" s="25">
        <f t="shared" si="220"/>
        <v>0</v>
      </c>
      <c r="U1238" s="25">
        <f t="shared" si="221"/>
        <v>0</v>
      </c>
      <c r="V1238" s="25">
        <f t="shared" si="222"/>
        <v>0</v>
      </c>
      <c r="AA1238" s="11" t="e">
        <f t="shared" si="223"/>
        <v>#N/A</v>
      </c>
      <c r="AB1238" s="11" t="e">
        <f t="shared" si="224"/>
        <v>#N/A</v>
      </c>
      <c r="AC1238" s="11" t="e">
        <f t="shared" si="225"/>
        <v>#N/A</v>
      </c>
      <c r="AH1238" s="26" t="e">
        <f t="array" ref="AH1238">MEDIAN(IF(ISNUMBER(AA$3:AA$163),AA$3:AA$163))</f>
        <v>#NUM!</v>
      </c>
      <c r="AI1238" s="26" t="e">
        <f t="array" ref="AI1238">MEDIAN(IF(ISNUMBER(AB$3:AB$163),AB$3:AB$163))</f>
        <v>#NUM!</v>
      </c>
      <c r="AJ1238" s="26" t="e">
        <f t="array" ref="AJ1238">MEDIAN(IF(ISNUMBER(AC$3:AC$163),AC$3:AC$163))</f>
        <v>#NUM!</v>
      </c>
    </row>
    <row r="1239" spans="1:36" ht="15.75" x14ac:dyDescent="0.25">
      <c r="A1239" s="21"/>
      <c r="B1239" s="22"/>
      <c r="C1239" s="23"/>
      <c r="D1239" s="23"/>
      <c r="E1239" s="23"/>
      <c r="F1239" s="23"/>
      <c r="G1239" s="23"/>
      <c r="H1239" s="23"/>
      <c r="I1239" s="1"/>
      <c r="J1239" s="30" t="e">
        <f t="shared" si="219"/>
        <v>#VALUE!</v>
      </c>
      <c r="K1239" s="5" t="e">
        <f t="shared" si="217"/>
        <v>#N/A</v>
      </c>
      <c r="L1239" s="5" t="e">
        <f t="shared" si="218"/>
        <v>#N/A</v>
      </c>
      <c r="T1239" s="25">
        <f t="shared" si="220"/>
        <v>0</v>
      </c>
      <c r="U1239" s="25">
        <f t="shared" si="221"/>
        <v>0</v>
      </c>
      <c r="V1239" s="25">
        <f t="shared" si="222"/>
        <v>0</v>
      </c>
      <c r="AA1239" s="11" t="e">
        <f t="shared" si="223"/>
        <v>#N/A</v>
      </c>
      <c r="AB1239" s="11" t="e">
        <f t="shared" si="224"/>
        <v>#N/A</v>
      </c>
      <c r="AC1239" s="11" t="e">
        <f t="shared" si="225"/>
        <v>#N/A</v>
      </c>
      <c r="AH1239" s="26" t="e">
        <f t="array" ref="AH1239">MEDIAN(IF(ISNUMBER(AA$3:AA$163),AA$3:AA$163))</f>
        <v>#NUM!</v>
      </c>
      <c r="AI1239" s="26" t="e">
        <f t="array" ref="AI1239">MEDIAN(IF(ISNUMBER(AB$3:AB$163),AB$3:AB$163))</f>
        <v>#NUM!</v>
      </c>
      <c r="AJ1239" s="26" t="e">
        <f t="array" ref="AJ1239">MEDIAN(IF(ISNUMBER(AC$3:AC$163),AC$3:AC$163))</f>
        <v>#NUM!</v>
      </c>
    </row>
    <row r="1240" spans="1:36" ht="15.75" x14ac:dyDescent="0.25">
      <c r="A1240" s="21"/>
      <c r="B1240" s="22"/>
      <c r="C1240" s="23"/>
      <c r="D1240" s="23"/>
      <c r="E1240" s="23"/>
      <c r="F1240" s="23"/>
      <c r="G1240" s="23"/>
      <c r="H1240" s="23"/>
      <c r="I1240" s="1"/>
      <c r="J1240" s="30" t="e">
        <f t="shared" si="219"/>
        <v>#VALUE!</v>
      </c>
      <c r="K1240" s="5" t="e">
        <f t="shared" si="217"/>
        <v>#N/A</v>
      </c>
      <c r="L1240" s="5" t="e">
        <f t="shared" si="218"/>
        <v>#N/A</v>
      </c>
      <c r="T1240" s="25">
        <f t="shared" si="220"/>
        <v>0</v>
      </c>
      <c r="U1240" s="25">
        <f t="shared" si="221"/>
        <v>0</v>
      </c>
      <c r="V1240" s="25">
        <f t="shared" si="222"/>
        <v>0</v>
      </c>
      <c r="AA1240" s="11" t="e">
        <f t="shared" si="223"/>
        <v>#N/A</v>
      </c>
      <c r="AB1240" s="11" t="e">
        <f t="shared" si="224"/>
        <v>#N/A</v>
      </c>
      <c r="AC1240" s="11" t="e">
        <f t="shared" si="225"/>
        <v>#N/A</v>
      </c>
      <c r="AH1240" s="26" t="e">
        <f t="array" ref="AH1240">MEDIAN(IF(ISNUMBER(AA$3:AA$163),AA$3:AA$163))</f>
        <v>#NUM!</v>
      </c>
      <c r="AI1240" s="26" t="e">
        <f t="array" ref="AI1240">MEDIAN(IF(ISNUMBER(AB$3:AB$163),AB$3:AB$163))</f>
        <v>#NUM!</v>
      </c>
      <c r="AJ1240" s="26" t="e">
        <f t="array" ref="AJ1240">MEDIAN(IF(ISNUMBER(AC$3:AC$163),AC$3:AC$163))</f>
        <v>#NUM!</v>
      </c>
    </row>
    <row r="1241" spans="1:36" ht="15.75" x14ac:dyDescent="0.25">
      <c r="A1241" s="21"/>
      <c r="B1241" s="22"/>
      <c r="C1241" s="23"/>
      <c r="D1241" s="23"/>
      <c r="E1241" s="23"/>
      <c r="F1241" s="23"/>
      <c r="G1241" s="23"/>
      <c r="H1241" s="23"/>
      <c r="I1241" s="1"/>
      <c r="J1241" s="30" t="e">
        <f t="shared" si="219"/>
        <v>#VALUE!</v>
      </c>
      <c r="K1241" s="5" t="e">
        <f t="shared" si="217"/>
        <v>#N/A</v>
      </c>
      <c r="L1241" s="5" t="e">
        <f t="shared" si="218"/>
        <v>#N/A</v>
      </c>
      <c r="T1241" s="25">
        <f t="shared" si="220"/>
        <v>0</v>
      </c>
      <c r="U1241" s="25">
        <f t="shared" si="221"/>
        <v>0</v>
      </c>
      <c r="V1241" s="25">
        <f t="shared" si="222"/>
        <v>0</v>
      </c>
      <c r="AA1241" s="11" t="e">
        <f t="shared" si="223"/>
        <v>#N/A</v>
      </c>
      <c r="AB1241" s="11" t="e">
        <f t="shared" si="224"/>
        <v>#N/A</v>
      </c>
      <c r="AC1241" s="11" t="e">
        <f t="shared" si="225"/>
        <v>#N/A</v>
      </c>
      <c r="AH1241" s="26" t="e">
        <f t="array" ref="AH1241">MEDIAN(IF(ISNUMBER(AA$3:AA$163),AA$3:AA$163))</f>
        <v>#NUM!</v>
      </c>
      <c r="AI1241" s="26" t="e">
        <f t="array" ref="AI1241">MEDIAN(IF(ISNUMBER(AB$3:AB$163),AB$3:AB$163))</f>
        <v>#NUM!</v>
      </c>
      <c r="AJ1241" s="26" t="e">
        <f t="array" ref="AJ1241">MEDIAN(IF(ISNUMBER(AC$3:AC$163),AC$3:AC$163))</f>
        <v>#NUM!</v>
      </c>
    </row>
    <row r="1242" spans="1:36" ht="15.75" x14ac:dyDescent="0.25">
      <c r="A1242" s="21"/>
      <c r="B1242" s="22"/>
      <c r="C1242" s="23"/>
      <c r="D1242" s="23"/>
      <c r="E1242" s="23"/>
      <c r="F1242" s="23"/>
      <c r="G1242" s="23"/>
      <c r="H1242" s="23"/>
      <c r="I1242" s="1"/>
      <c r="J1242" s="30" t="e">
        <f t="shared" si="219"/>
        <v>#VALUE!</v>
      </c>
      <c r="K1242" s="5" t="e">
        <f t="shared" si="217"/>
        <v>#N/A</v>
      </c>
      <c r="L1242" s="5" t="e">
        <f t="shared" si="218"/>
        <v>#N/A</v>
      </c>
      <c r="T1242" s="25">
        <f t="shared" si="220"/>
        <v>0</v>
      </c>
      <c r="U1242" s="25">
        <f t="shared" si="221"/>
        <v>0</v>
      </c>
      <c r="V1242" s="25">
        <f t="shared" si="222"/>
        <v>0</v>
      </c>
      <c r="AA1242" s="11" t="e">
        <f t="shared" si="223"/>
        <v>#N/A</v>
      </c>
      <c r="AB1242" s="11" t="e">
        <f t="shared" si="224"/>
        <v>#N/A</v>
      </c>
      <c r="AC1242" s="11" t="e">
        <f t="shared" si="225"/>
        <v>#N/A</v>
      </c>
      <c r="AH1242" s="26" t="e">
        <f t="array" ref="AH1242">MEDIAN(IF(ISNUMBER(AA$3:AA$163),AA$3:AA$163))</f>
        <v>#NUM!</v>
      </c>
      <c r="AI1242" s="26" t="e">
        <f t="array" ref="AI1242">MEDIAN(IF(ISNUMBER(AB$3:AB$163),AB$3:AB$163))</f>
        <v>#NUM!</v>
      </c>
      <c r="AJ1242" s="26" t="e">
        <f t="array" ref="AJ1242">MEDIAN(IF(ISNUMBER(AC$3:AC$163),AC$3:AC$163))</f>
        <v>#NUM!</v>
      </c>
    </row>
    <row r="1243" spans="1:36" ht="15.75" x14ac:dyDescent="0.25">
      <c r="A1243" s="21"/>
      <c r="B1243" s="22"/>
      <c r="C1243" s="23"/>
      <c r="D1243" s="23"/>
      <c r="E1243" s="23"/>
      <c r="F1243" s="23"/>
      <c r="G1243" s="23"/>
      <c r="H1243" s="23"/>
      <c r="I1243" s="1"/>
      <c r="J1243" s="30" t="e">
        <f t="shared" si="219"/>
        <v>#VALUE!</v>
      </c>
      <c r="K1243" s="5" t="e">
        <f t="shared" si="217"/>
        <v>#N/A</v>
      </c>
      <c r="L1243" s="5" t="e">
        <f t="shared" si="218"/>
        <v>#N/A</v>
      </c>
      <c r="T1243" s="25">
        <f t="shared" si="220"/>
        <v>0</v>
      </c>
      <c r="U1243" s="25">
        <f t="shared" si="221"/>
        <v>0</v>
      </c>
      <c r="V1243" s="25">
        <f t="shared" si="222"/>
        <v>0</v>
      </c>
      <c r="AA1243" s="11" t="e">
        <f t="shared" si="223"/>
        <v>#N/A</v>
      </c>
      <c r="AB1243" s="11" t="e">
        <f t="shared" si="224"/>
        <v>#N/A</v>
      </c>
      <c r="AC1243" s="11" t="e">
        <f t="shared" si="225"/>
        <v>#N/A</v>
      </c>
      <c r="AH1243" s="26" t="e">
        <f t="array" ref="AH1243">MEDIAN(IF(ISNUMBER(AA$3:AA$163),AA$3:AA$163))</f>
        <v>#NUM!</v>
      </c>
      <c r="AI1243" s="26" t="e">
        <f t="array" ref="AI1243">MEDIAN(IF(ISNUMBER(AB$3:AB$163),AB$3:AB$163))</f>
        <v>#NUM!</v>
      </c>
      <c r="AJ1243" s="26" t="e">
        <f t="array" ref="AJ1243">MEDIAN(IF(ISNUMBER(AC$3:AC$163),AC$3:AC$163))</f>
        <v>#NUM!</v>
      </c>
    </row>
    <row r="1244" spans="1:36" ht="15.75" x14ac:dyDescent="0.25">
      <c r="A1244" s="21"/>
      <c r="B1244" s="22"/>
      <c r="C1244" s="23"/>
      <c r="D1244" s="23"/>
      <c r="E1244" s="23"/>
      <c r="F1244" s="23"/>
      <c r="G1244" s="23"/>
      <c r="H1244" s="23"/>
      <c r="I1244" s="1"/>
      <c r="J1244" s="30" t="e">
        <f t="shared" si="219"/>
        <v>#VALUE!</v>
      </c>
      <c r="K1244" s="5" t="e">
        <f t="shared" si="217"/>
        <v>#N/A</v>
      </c>
      <c r="L1244" s="5" t="e">
        <f t="shared" si="218"/>
        <v>#N/A</v>
      </c>
      <c r="T1244" s="25">
        <f t="shared" si="220"/>
        <v>0</v>
      </c>
      <c r="U1244" s="25">
        <f t="shared" si="221"/>
        <v>0</v>
      </c>
      <c r="V1244" s="25">
        <f t="shared" si="222"/>
        <v>0</v>
      </c>
      <c r="AA1244" s="11" t="e">
        <f t="shared" si="223"/>
        <v>#N/A</v>
      </c>
      <c r="AB1244" s="11" t="e">
        <f t="shared" si="224"/>
        <v>#N/A</v>
      </c>
      <c r="AC1244" s="11" t="e">
        <f t="shared" si="225"/>
        <v>#N/A</v>
      </c>
      <c r="AH1244" s="26" t="e">
        <f t="array" ref="AH1244">MEDIAN(IF(ISNUMBER(AA$3:AA$163),AA$3:AA$163))</f>
        <v>#NUM!</v>
      </c>
      <c r="AI1244" s="26" t="e">
        <f t="array" ref="AI1244">MEDIAN(IF(ISNUMBER(AB$3:AB$163),AB$3:AB$163))</f>
        <v>#NUM!</v>
      </c>
      <c r="AJ1244" s="26" t="e">
        <f t="array" ref="AJ1244">MEDIAN(IF(ISNUMBER(AC$3:AC$163),AC$3:AC$163))</f>
        <v>#NUM!</v>
      </c>
    </row>
    <row r="1245" spans="1:36" ht="15.75" x14ac:dyDescent="0.25">
      <c r="A1245" s="21"/>
      <c r="B1245" s="22"/>
      <c r="C1245" s="23"/>
      <c r="D1245" s="23"/>
      <c r="E1245" s="23"/>
      <c r="F1245" s="23"/>
      <c r="G1245" s="23"/>
      <c r="H1245" s="23"/>
      <c r="I1245" s="1"/>
      <c r="J1245" s="30" t="e">
        <f t="shared" si="219"/>
        <v>#VALUE!</v>
      </c>
      <c r="K1245" s="5" t="e">
        <f t="shared" si="217"/>
        <v>#N/A</v>
      </c>
      <c r="L1245" s="5" t="e">
        <f t="shared" si="218"/>
        <v>#N/A</v>
      </c>
      <c r="T1245" s="25">
        <f t="shared" si="220"/>
        <v>0</v>
      </c>
      <c r="U1245" s="25">
        <f t="shared" si="221"/>
        <v>0</v>
      </c>
      <c r="V1245" s="25">
        <f t="shared" si="222"/>
        <v>0</v>
      </c>
      <c r="AA1245" s="11" t="e">
        <f t="shared" si="223"/>
        <v>#N/A</v>
      </c>
      <c r="AB1245" s="11" t="e">
        <f t="shared" si="224"/>
        <v>#N/A</v>
      </c>
      <c r="AC1245" s="11" t="e">
        <f t="shared" si="225"/>
        <v>#N/A</v>
      </c>
      <c r="AH1245" s="26" t="e">
        <f t="array" ref="AH1245">MEDIAN(IF(ISNUMBER(AA$3:AA$163),AA$3:AA$163))</f>
        <v>#NUM!</v>
      </c>
      <c r="AI1245" s="26" t="e">
        <f t="array" ref="AI1245">MEDIAN(IF(ISNUMBER(AB$3:AB$163),AB$3:AB$163))</f>
        <v>#NUM!</v>
      </c>
      <c r="AJ1245" s="26" t="e">
        <f t="array" ref="AJ1245">MEDIAN(IF(ISNUMBER(AC$3:AC$163),AC$3:AC$163))</f>
        <v>#NUM!</v>
      </c>
    </row>
    <row r="1246" spans="1:36" ht="15.75" x14ac:dyDescent="0.25">
      <c r="A1246" s="21"/>
      <c r="B1246" s="22"/>
      <c r="C1246" s="23"/>
      <c r="D1246" s="23"/>
      <c r="E1246" s="23"/>
      <c r="F1246" s="23"/>
      <c r="G1246" s="23"/>
      <c r="H1246" s="23"/>
      <c r="I1246" s="1"/>
      <c r="J1246" s="30" t="e">
        <f t="shared" si="219"/>
        <v>#VALUE!</v>
      </c>
      <c r="K1246" s="5" t="e">
        <f t="shared" si="217"/>
        <v>#N/A</v>
      </c>
      <c r="L1246" s="5" t="e">
        <f t="shared" si="218"/>
        <v>#N/A</v>
      </c>
      <c r="T1246" s="25">
        <f t="shared" si="220"/>
        <v>0</v>
      </c>
      <c r="U1246" s="25">
        <f t="shared" si="221"/>
        <v>0</v>
      </c>
      <c r="V1246" s="25">
        <f t="shared" si="222"/>
        <v>0</v>
      </c>
      <c r="AA1246" s="11" t="e">
        <f t="shared" si="223"/>
        <v>#N/A</v>
      </c>
      <c r="AB1246" s="11" t="e">
        <f t="shared" si="224"/>
        <v>#N/A</v>
      </c>
      <c r="AC1246" s="11" t="e">
        <f t="shared" si="225"/>
        <v>#N/A</v>
      </c>
      <c r="AH1246" s="26" t="e">
        <f t="array" ref="AH1246">MEDIAN(IF(ISNUMBER(AA$3:AA$163),AA$3:AA$163))</f>
        <v>#NUM!</v>
      </c>
      <c r="AI1246" s="26" t="e">
        <f t="array" ref="AI1246">MEDIAN(IF(ISNUMBER(AB$3:AB$163),AB$3:AB$163))</f>
        <v>#NUM!</v>
      </c>
      <c r="AJ1246" s="26" t="e">
        <f t="array" ref="AJ1246">MEDIAN(IF(ISNUMBER(AC$3:AC$163),AC$3:AC$163))</f>
        <v>#NUM!</v>
      </c>
    </row>
    <row r="1247" spans="1:36" ht="15.75" x14ac:dyDescent="0.25">
      <c r="A1247" s="21"/>
      <c r="B1247" s="22"/>
      <c r="C1247" s="23"/>
      <c r="D1247" s="23"/>
      <c r="E1247" s="23"/>
      <c r="F1247" s="23"/>
      <c r="G1247" s="23"/>
      <c r="H1247" s="23"/>
      <c r="I1247" s="1"/>
      <c r="J1247" s="30" t="e">
        <f t="shared" si="219"/>
        <v>#VALUE!</v>
      </c>
      <c r="K1247" s="5" t="e">
        <f t="shared" si="217"/>
        <v>#N/A</v>
      </c>
      <c r="L1247" s="5" t="e">
        <f t="shared" si="218"/>
        <v>#N/A</v>
      </c>
      <c r="T1247" s="25">
        <f t="shared" si="220"/>
        <v>0</v>
      </c>
      <c r="U1247" s="25">
        <f t="shared" si="221"/>
        <v>0</v>
      </c>
      <c r="V1247" s="25">
        <f t="shared" si="222"/>
        <v>0</v>
      </c>
      <c r="AA1247" s="11" t="e">
        <f t="shared" si="223"/>
        <v>#N/A</v>
      </c>
      <c r="AB1247" s="11" t="e">
        <f t="shared" si="224"/>
        <v>#N/A</v>
      </c>
      <c r="AC1247" s="11" t="e">
        <f t="shared" si="225"/>
        <v>#N/A</v>
      </c>
      <c r="AH1247" s="26" t="e">
        <f t="array" ref="AH1247">MEDIAN(IF(ISNUMBER(AA$3:AA$163),AA$3:AA$163))</f>
        <v>#NUM!</v>
      </c>
      <c r="AI1247" s="26" t="e">
        <f t="array" ref="AI1247">MEDIAN(IF(ISNUMBER(AB$3:AB$163),AB$3:AB$163))</f>
        <v>#NUM!</v>
      </c>
      <c r="AJ1247" s="26" t="e">
        <f t="array" ref="AJ1247">MEDIAN(IF(ISNUMBER(AC$3:AC$163),AC$3:AC$163))</f>
        <v>#NUM!</v>
      </c>
    </row>
    <row r="1248" spans="1:36" ht="15.75" x14ac:dyDescent="0.25">
      <c r="A1248" s="21"/>
      <c r="B1248" s="22"/>
      <c r="C1248" s="23"/>
      <c r="D1248" s="23"/>
      <c r="E1248" s="23"/>
      <c r="F1248" s="23"/>
      <c r="G1248" s="23"/>
      <c r="H1248" s="23"/>
      <c r="I1248" s="1"/>
      <c r="J1248" s="30" t="e">
        <f t="shared" si="219"/>
        <v>#VALUE!</v>
      </c>
      <c r="K1248" s="5" t="e">
        <f t="shared" si="217"/>
        <v>#N/A</v>
      </c>
      <c r="L1248" s="5" t="e">
        <f t="shared" si="218"/>
        <v>#N/A</v>
      </c>
      <c r="T1248" s="25">
        <f t="shared" si="220"/>
        <v>0</v>
      </c>
      <c r="U1248" s="25">
        <f t="shared" si="221"/>
        <v>0</v>
      </c>
      <c r="V1248" s="25">
        <f t="shared" si="222"/>
        <v>0</v>
      </c>
      <c r="AA1248" s="11" t="e">
        <f t="shared" si="223"/>
        <v>#N/A</v>
      </c>
      <c r="AB1248" s="11" t="e">
        <f t="shared" si="224"/>
        <v>#N/A</v>
      </c>
      <c r="AC1248" s="11" t="e">
        <f t="shared" si="225"/>
        <v>#N/A</v>
      </c>
      <c r="AH1248" s="26" t="e">
        <f t="array" ref="AH1248">MEDIAN(IF(ISNUMBER(AA$3:AA$163),AA$3:AA$163))</f>
        <v>#NUM!</v>
      </c>
      <c r="AI1248" s="26" t="e">
        <f t="array" ref="AI1248">MEDIAN(IF(ISNUMBER(AB$3:AB$163),AB$3:AB$163))</f>
        <v>#NUM!</v>
      </c>
      <c r="AJ1248" s="26" t="e">
        <f t="array" ref="AJ1248">MEDIAN(IF(ISNUMBER(AC$3:AC$163),AC$3:AC$163))</f>
        <v>#NUM!</v>
      </c>
    </row>
    <row r="1249" spans="1:36" ht="15.75" x14ac:dyDescent="0.25">
      <c r="A1249" s="21"/>
      <c r="B1249" s="22"/>
      <c r="C1249" s="23"/>
      <c r="D1249" s="23"/>
      <c r="E1249" s="23"/>
      <c r="F1249" s="23"/>
      <c r="G1249" s="23"/>
      <c r="H1249" s="23"/>
      <c r="I1249" s="1"/>
      <c r="J1249" s="30" t="e">
        <f t="shared" si="219"/>
        <v>#VALUE!</v>
      </c>
      <c r="K1249" s="5" t="e">
        <f t="shared" si="217"/>
        <v>#N/A</v>
      </c>
      <c r="L1249" s="5" t="e">
        <f t="shared" si="218"/>
        <v>#N/A</v>
      </c>
      <c r="T1249" s="25">
        <f t="shared" si="220"/>
        <v>0</v>
      </c>
      <c r="U1249" s="25">
        <f t="shared" si="221"/>
        <v>0</v>
      </c>
      <c r="V1249" s="25">
        <f t="shared" si="222"/>
        <v>0</v>
      </c>
      <c r="AA1249" s="11" t="e">
        <f t="shared" si="223"/>
        <v>#N/A</v>
      </c>
      <c r="AB1249" s="11" t="e">
        <f t="shared" si="224"/>
        <v>#N/A</v>
      </c>
      <c r="AC1249" s="11" t="e">
        <f t="shared" si="225"/>
        <v>#N/A</v>
      </c>
      <c r="AH1249" s="26" t="e">
        <f t="array" ref="AH1249">MEDIAN(IF(ISNUMBER(AA$3:AA$163),AA$3:AA$163))</f>
        <v>#NUM!</v>
      </c>
      <c r="AI1249" s="26" t="e">
        <f t="array" ref="AI1249">MEDIAN(IF(ISNUMBER(AB$3:AB$163),AB$3:AB$163))</f>
        <v>#NUM!</v>
      </c>
      <c r="AJ1249" s="26" t="e">
        <f t="array" ref="AJ1249">MEDIAN(IF(ISNUMBER(AC$3:AC$163),AC$3:AC$163))</f>
        <v>#NUM!</v>
      </c>
    </row>
    <row r="1250" spans="1:36" ht="15.75" x14ac:dyDescent="0.25">
      <c r="A1250" s="21"/>
      <c r="B1250" s="22"/>
      <c r="C1250" s="23"/>
      <c r="D1250" s="23"/>
      <c r="E1250" s="23"/>
      <c r="F1250" s="23"/>
      <c r="G1250" s="23"/>
      <c r="H1250" s="23"/>
      <c r="I1250" s="1"/>
      <c r="J1250" s="30" t="e">
        <f t="shared" si="219"/>
        <v>#VALUE!</v>
      </c>
      <c r="K1250" s="5" t="e">
        <f t="shared" si="217"/>
        <v>#N/A</v>
      </c>
      <c r="L1250" s="5" t="e">
        <f t="shared" si="218"/>
        <v>#N/A</v>
      </c>
      <c r="T1250" s="25">
        <f t="shared" si="220"/>
        <v>0</v>
      </c>
      <c r="U1250" s="25">
        <f t="shared" si="221"/>
        <v>0</v>
      </c>
      <c r="V1250" s="25">
        <f t="shared" si="222"/>
        <v>0</v>
      </c>
      <c r="AA1250" s="11" t="e">
        <f t="shared" si="223"/>
        <v>#N/A</v>
      </c>
      <c r="AB1250" s="11" t="e">
        <f t="shared" si="224"/>
        <v>#N/A</v>
      </c>
      <c r="AC1250" s="11" t="e">
        <f t="shared" si="225"/>
        <v>#N/A</v>
      </c>
      <c r="AH1250" s="26" t="e">
        <f t="array" ref="AH1250">MEDIAN(IF(ISNUMBER(AA$3:AA$163),AA$3:AA$163))</f>
        <v>#NUM!</v>
      </c>
      <c r="AI1250" s="26" t="e">
        <f t="array" ref="AI1250">MEDIAN(IF(ISNUMBER(AB$3:AB$163),AB$3:AB$163))</f>
        <v>#NUM!</v>
      </c>
      <c r="AJ1250" s="26" t="e">
        <f t="array" ref="AJ1250">MEDIAN(IF(ISNUMBER(AC$3:AC$163),AC$3:AC$163))</f>
        <v>#NUM!</v>
      </c>
    </row>
    <row r="1251" spans="1:36" ht="15.75" x14ac:dyDescent="0.25">
      <c r="A1251" s="21"/>
      <c r="B1251" s="22"/>
      <c r="C1251" s="23"/>
      <c r="D1251" s="23"/>
      <c r="E1251" s="23"/>
      <c r="F1251" s="23"/>
      <c r="G1251" s="23"/>
      <c r="H1251" s="23"/>
      <c r="I1251" s="1"/>
      <c r="J1251" s="30" t="e">
        <f t="shared" si="219"/>
        <v>#VALUE!</v>
      </c>
      <c r="K1251" s="5" t="e">
        <f t="shared" si="217"/>
        <v>#N/A</v>
      </c>
      <c r="L1251" s="5" t="e">
        <f t="shared" si="218"/>
        <v>#N/A</v>
      </c>
      <c r="T1251" s="25">
        <f t="shared" si="220"/>
        <v>0</v>
      </c>
      <c r="U1251" s="25">
        <f t="shared" si="221"/>
        <v>0</v>
      </c>
      <c r="V1251" s="25">
        <f t="shared" si="222"/>
        <v>0</v>
      </c>
      <c r="AA1251" s="11" t="e">
        <f t="shared" si="223"/>
        <v>#N/A</v>
      </c>
      <c r="AB1251" s="11" t="e">
        <f t="shared" si="224"/>
        <v>#N/A</v>
      </c>
      <c r="AC1251" s="11" t="e">
        <f t="shared" si="225"/>
        <v>#N/A</v>
      </c>
      <c r="AH1251" s="26" t="e">
        <f t="array" ref="AH1251">MEDIAN(IF(ISNUMBER(AA$3:AA$163),AA$3:AA$163))</f>
        <v>#NUM!</v>
      </c>
      <c r="AI1251" s="26" t="e">
        <f t="array" ref="AI1251">MEDIAN(IF(ISNUMBER(AB$3:AB$163),AB$3:AB$163))</f>
        <v>#NUM!</v>
      </c>
      <c r="AJ1251" s="26" t="e">
        <f t="array" ref="AJ1251">MEDIAN(IF(ISNUMBER(AC$3:AC$163),AC$3:AC$163))</f>
        <v>#NUM!</v>
      </c>
    </row>
    <row r="1252" spans="1:36" ht="15.75" x14ac:dyDescent="0.25">
      <c r="A1252" s="21"/>
      <c r="B1252" s="22"/>
      <c r="C1252" s="23"/>
      <c r="D1252" s="23"/>
      <c r="E1252" s="23"/>
      <c r="F1252" s="23"/>
      <c r="G1252" s="23"/>
      <c r="H1252" s="23"/>
      <c r="I1252" s="1"/>
      <c r="J1252" s="30" t="e">
        <f t="shared" si="219"/>
        <v>#VALUE!</v>
      </c>
      <c r="K1252" s="5" t="e">
        <f t="shared" si="217"/>
        <v>#N/A</v>
      </c>
      <c r="L1252" s="5" t="e">
        <f t="shared" si="218"/>
        <v>#N/A</v>
      </c>
      <c r="T1252" s="25">
        <f t="shared" si="220"/>
        <v>0</v>
      </c>
      <c r="U1252" s="25">
        <f t="shared" si="221"/>
        <v>0</v>
      </c>
      <c r="V1252" s="25">
        <f t="shared" si="222"/>
        <v>0</v>
      </c>
      <c r="AA1252" s="11" t="e">
        <f t="shared" si="223"/>
        <v>#N/A</v>
      </c>
      <c r="AB1252" s="11" t="e">
        <f t="shared" si="224"/>
        <v>#N/A</v>
      </c>
      <c r="AC1252" s="11" t="e">
        <f t="shared" si="225"/>
        <v>#N/A</v>
      </c>
      <c r="AH1252" s="26" t="e">
        <f t="array" ref="AH1252">MEDIAN(IF(ISNUMBER(AA$3:AA$163),AA$3:AA$163))</f>
        <v>#NUM!</v>
      </c>
      <c r="AI1252" s="26" t="e">
        <f t="array" ref="AI1252">MEDIAN(IF(ISNUMBER(AB$3:AB$163),AB$3:AB$163))</f>
        <v>#NUM!</v>
      </c>
      <c r="AJ1252" s="26" t="e">
        <f t="array" ref="AJ1252">MEDIAN(IF(ISNUMBER(AC$3:AC$163),AC$3:AC$163))</f>
        <v>#NUM!</v>
      </c>
    </row>
    <row r="1253" spans="1:36" ht="15.75" x14ac:dyDescent="0.25">
      <c r="A1253" s="21"/>
      <c r="B1253" s="22"/>
      <c r="C1253" s="23"/>
      <c r="D1253" s="23"/>
      <c r="E1253" s="23"/>
      <c r="F1253" s="23"/>
      <c r="G1253" s="23"/>
      <c r="H1253" s="23"/>
      <c r="I1253" s="1"/>
      <c r="J1253" s="30" t="e">
        <f t="shared" si="219"/>
        <v>#VALUE!</v>
      </c>
      <c r="K1253" s="5" t="e">
        <f t="shared" si="217"/>
        <v>#N/A</v>
      </c>
      <c r="L1253" s="5" t="e">
        <f t="shared" si="218"/>
        <v>#N/A</v>
      </c>
      <c r="T1253" s="25">
        <f t="shared" si="220"/>
        <v>0</v>
      </c>
      <c r="U1253" s="25">
        <f t="shared" si="221"/>
        <v>0</v>
      </c>
      <c r="V1253" s="25">
        <f t="shared" si="222"/>
        <v>0</v>
      </c>
      <c r="AA1253" s="11" t="e">
        <f t="shared" si="223"/>
        <v>#N/A</v>
      </c>
      <c r="AB1253" s="11" t="e">
        <f t="shared" si="224"/>
        <v>#N/A</v>
      </c>
      <c r="AC1253" s="11" t="e">
        <f t="shared" si="225"/>
        <v>#N/A</v>
      </c>
      <c r="AH1253" s="26" t="e">
        <f t="array" ref="AH1253">MEDIAN(IF(ISNUMBER(AA$3:AA$163),AA$3:AA$163))</f>
        <v>#NUM!</v>
      </c>
      <c r="AI1253" s="26" t="e">
        <f t="array" ref="AI1253">MEDIAN(IF(ISNUMBER(AB$3:AB$163),AB$3:AB$163))</f>
        <v>#NUM!</v>
      </c>
      <c r="AJ1253" s="26" t="e">
        <f t="array" ref="AJ1253">MEDIAN(IF(ISNUMBER(AC$3:AC$163),AC$3:AC$163))</f>
        <v>#NUM!</v>
      </c>
    </row>
    <row r="1254" spans="1:36" ht="15.75" x14ac:dyDescent="0.25">
      <c r="A1254" s="21"/>
      <c r="B1254" s="22"/>
      <c r="C1254" s="23"/>
      <c r="D1254" s="23"/>
      <c r="E1254" s="23"/>
      <c r="F1254" s="23"/>
      <c r="G1254" s="23"/>
      <c r="H1254" s="23"/>
      <c r="I1254" s="1"/>
      <c r="J1254" s="30" t="e">
        <f t="shared" si="219"/>
        <v>#VALUE!</v>
      </c>
      <c r="K1254" s="5" t="e">
        <f t="shared" si="217"/>
        <v>#N/A</v>
      </c>
      <c r="L1254" s="5" t="e">
        <f t="shared" si="218"/>
        <v>#N/A</v>
      </c>
      <c r="T1254" s="25">
        <f t="shared" si="220"/>
        <v>0</v>
      </c>
      <c r="U1254" s="25">
        <f t="shared" si="221"/>
        <v>0</v>
      </c>
      <c r="V1254" s="25">
        <f t="shared" si="222"/>
        <v>0</v>
      </c>
      <c r="AA1254" s="11" t="e">
        <f t="shared" si="223"/>
        <v>#N/A</v>
      </c>
      <c r="AB1254" s="11" t="e">
        <f t="shared" si="224"/>
        <v>#N/A</v>
      </c>
      <c r="AC1254" s="11" t="e">
        <f t="shared" si="225"/>
        <v>#N/A</v>
      </c>
      <c r="AH1254" s="26" t="e">
        <f t="array" ref="AH1254">MEDIAN(IF(ISNUMBER(AA$3:AA$163),AA$3:AA$163))</f>
        <v>#NUM!</v>
      </c>
      <c r="AI1254" s="26" t="e">
        <f t="array" ref="AI1254">MEDIAN(IF(ISNUMBER(AB$3:AB$163),AB$3:AB$163))</f>
        <v>#NUM!</v>
      </c>
      <c r="AJ1254" s="26" t="e">
        <f t="array" ref="AJ1254">MEDIAN(IF(ISNUMBER(AC$3:AC$163),AC$3:AC$163))</f>
        <v>#NUM!</v>
      </c>
    </row>
    <row r="1255" spans="1:36" ht="15.75" x14ac:dyDescent="0.25">
      <c r="A1255" s="21"/>
      <c r="B1255" s="22"/>
      <c r="C1255" s="23"/>
      <c r="D1255" s="23"/>
      <c r="E1255" s="23"/>
      <c r="F1255" s="23"/>
      <c r="G1255" s="23"/>
      <c r="H1255" s="23"/>
      <c r="I1255" s="1"/>
      <c r="J1255" s="30" t="e">
        <f t="shared" si="219"/>
        <v>#VALUE!</v>
      </c>
      <c r="K1255" s="5" t="e">
        <f t="shared" si="217"/>
        <v>#N/A</v>
      </c>
      <c r="L1255" s="5" t="e">
        <f t="shared" si="218"/>
        <v>#N/A</v>
      </c>
      <c r="T1255" s="25">
        <f t="shared" si="220"/>
        <v>0</v>
      </c>
      <c r="U1255" s="25">
        <f t="shared" si="221"/>
        <v>0</v>
      </c>
      <c r="V1255" s="25">
        <f t="shared" si="222"/>
        <v>0</v>
      </c>
      <c r="AA1255" s="11" t="e">
        <f t="shared" si="223"/>
        <v>#N/A</v>
      </c>
      <c r="AB1255" s="11" t="e">
        <f t="shared" si="224"/>
        <v>#N/A</v>
      </c>
      <c r="AC1255" s="11" t="e">
        <f t="shared" si="225"/>
        <v>#N/A</v>
      </c>
      <c r="AH1255" s="26" t="e">
        <f t="array" ref="AH1255">MEDIAN(IF(ISNUMBER(AA$3:AA$163),AA$3:AA$163))</f>
        <v>#NUM!</v>
      </c>
      <c r="AI1255" s="26" t="e">
        <f t="array" ref="AI1255">MEDIAN(IF(ISNUMBER(AB$3:AB$163),AB$3:AB$163))</f>
        <v>#NUM!</v>
      </c>
      <c r="AJ1255" s="26" t="e">
        <f t="array" ref="AJ1255">MEDIAN(IF(ISNUMBER(AC$3:AC$163),AC$3:AC$163))</f>
        <v>#NUM!</v>
      </c>
    </row>
    <row r="1256" spans="1:36" ht="15.75" x14ac:dyDescent="0.25">
      <c r="A1256" s="21"/>
      <c r="B1256" s="22"/>
      <c r="C1256" s="23"/>
      <c r="D1256" s="23"/>
      <c r="E1256" s="23"/>
      <c r="F1256" s="23"/>
      <c r="G1256" s="23"/>
      <c r="H1256" s="23"/>
      <c r="I1256" s="1"/>
      <c r="J1256" s="30" t="e">
        <f t="shared" si="219"/>
        <v>#VALUE!</v>
      </c>
      <c r="K1256" s="5" t="e">
        <f t="shared" si="217"/>
        <v>#N/A</v>
      </c>
      <c r="L1256" s="5" t="e">
        <f t="shared" si="218"/>
        <v>#N/A</v>
      </c>
      <c r="T1256" s="25">
        <f t="shared" si="220"/>
        <v>0</v>
      </c>
      <c r="U1256" s="25">
        <f t="shared" si="221"/>
        <v>0</v>
      </c>
      <c r="V1256" s="25">
        <f t="shared" si="222"/>
        <v>0</v>
      </c>
      <c r="AA1256" s="11" t="e">
        <f t="shared" si="223"/>
        <v>#N/A</v>
      </c>
      <c r="AB1256" s="11" t="e">
        <f t="shared" si="224"/>
        <v>#N/A</v>
      </c>
      <c r="AC1256" s="11" t="e">
        <f t="shared" si="225"/>
        <v>#N/A</v>
      </c>
      <c r="AH1256" s="26" t="e">
        <f t="array" ref="AH1256">MEDIAN(IF(ISNUMBER(AA$3:AA$163),AA$3:AA$163))</f>
        <v>#NUM!</v>
      </c>
      <c r="AI1256" s="26" t="e">
        <f t="array" ref="AI1256">MEDIAN(IF(ISNUMBER(AB$3:AB$163),AB$3:AB$163))</f>
        <v>#NUM!</v>
      </c>
      <c r="AJ1256" s="26" t="e">
        <f t="array" ref="AJ1256">MEDIAN(IF(ISNUMBER(AC$3:AC$163),AC$3:AC$163))</f>
        <v>#NUM!</v>
      </c>
    </row>
    <row r="1257" spans="1:36" ht="15.75" x14ac:dyDescent="0.25">
      <c r="A1257" s="21"/>
      <c r="B1257" s="22"/>
      <c r="C1257" s="23"/>
      <c r="D1257" s="23"/>
      <c r="E1257" s="23"/>
      <c r="F1257" s="23"/>
      <c r="G1257" s="23"/>
      <c r="H1257" s="23"/>
      <c r="I1257" s="1"/>
      <c r="J1257" s="30" t="e">
        <f t="shared" si="219"/>
        <v>#VALUE!</v>
      </c>
      <c r="K1257" s="5" t="e">
        <f t="shared" si="217"/>
        <v>#N/A</v>
      </c>
      <c r="L1257" s="5" t="e">
        <f t="shared" si="218"/>
        <v>#N/A</v>
      </c>
      <c r="T1257" s="25">
        <f t="shared" si="220"/>
        <v>0</v>
      </c>
      <c r="U1257" s="25">
        <f t="shared" si="221"/>
        <v>0</v>
      </c>
      <c r="V1257" s="25">
        <f t="shared" si="222"/>
        <v>0</v>
      </c>
      <c r="AA1257" s="11" t="e">
        <f t="shared" si="223"/>
        <v>#N/A</v>
      </c>
      <c r="AB1257" s="11" t="e">
        <f t="shared" si="224"/>
        <v>#N/A</v>
      </c>
      <c r="AC1257" s="11" t="e">
        <f t="shared" si="225"/>
        <v>#N/A</v>
      </c>
      <c r="AH1257" s="26" t="e">
        <f t="array" ref="AH1257">MEDIAN(IF(ISNUMBER(AA$3:AA$163),AA$3:AA$163))</f>
        <v>#NUM!</v>
      </c>
      <c r="AI1257" s="26" t="e">
        <f t="array" ref="AI1257">MEDIAN(IF(ISNUMBER(AB$3:AB$163),AB$3:AB$163))</f>
        <v>#NUM!</v>
      </c>
      <c r="AJ1257" s="26" t="e">
        <f t="array" ref="AJ1257">MEDIAN(IF(ISNUMBER(AC$3:AC$163),AC$3:AC$163))</f>
        <v>#NUM!</v>
      </c>
    </row>
    <row r="1258" spans="1:36" ht="15.75" x14ac:dyDescent="0.25">
      <c r="A1258" s="21"/>
      <c r="B1258" s="22"/>
      <c r="C1258" s="23"/>
      <c r="D1258" s="23"/>
      <c r="E1258" s="23"/>
      <c r="F1258" s="23"/>
      <c r="G1258" s="23"/>
      <c r="H1258" s="23"/>
      <c r="I1258" s="1"/>
      <c r="J1258" s="30" t="e">
        <f t="shared" si="219"/>
        <v>#VALUE!</v>
      </c>
      <c r="K1258" s="5" t="e">
        <f t="shared" si="217"/>
        <v>#N/A</v>
      </c>
      <c r="L1258" s="5" t="e">
        <f t="shared" si="218"/>
        <v>#N/A</v>
      </c>
      <c r="T1258" s="25">
        <f t="shared" si="220"/>
        <v>0</v>
      </c>
      <c r="U1258" s="25">
        <f t="shared" si="221"/>
        <v>0</v>
      </c>
      <c r="V1258" s="25">
        <f t="shared" si="222"/>
        <v>0</v>
      </c>
      <c r="AA1258" s="11" t="e">
        <f t="shared" si="223"/>
        <v>#N/A</v>
      </c>
      <c r="AB1258" s="11" t="e">
        <f t="shared" si="224"/>
        <v>#N/A</v>
      </c>
      <c r="AC1258" s="11" t="e">
        <f t="shared" si="225"/>
        <v>#N/A</v>
      </c>
      <c r="AH1258" s="26" t="e">
        <f t="array" ref="AH1258">MEDIAN(IF(ISNUMBER(AA$3:AA$163),AA$3:AA$163))</f>
        <v>#NUM!</v>
      </c>
      <c r="AI1258" s="26" t="e">
        <f t="array" ref="AI1258">MEDIAN(IF(ISNUMBER(AB$3:AB$163),AB$3:AB$163))</f>
        <v>#NUM!</v>
      </c>
      <c r="AJ1258" s="26" t="e">
        <f t="array" ref="AJ1258">MEDIAN(IF(ISNUMBER(AC$3:AC$163),AC$3:AC$163))</f>
        <v>#NUM!</v>
      </c>
    </row>
    <row r="1259" spans="1:36" ht="15.75" x14ac:dyDescent="0.25">
      <c r="A1259" s="21"/>
      <c r="B1259" s="22"/>
      <c r="C1259" s="23"/>
      <c r="D1259" s="23"/>
      <c r="E1259" s="23"/>
      <c r="F1259" s="23"/>
      <c r="G1259" s="23"/>
      <c r="H1259" s="23"/>
      <c r="I1259" s="1"/>
      <c r="J1259" s="30" t="e">
        <f t="shared" si="219"/>
        <v>#VALUE!</v>
      </c>
      <c r="K1259" s="5" t="e">
        <f t="shared" si="217"/>
        <v>#N/A</v>
      </c>
      <c r="L1259" s="5" t="e">
        <f t="shared" si="218"/>
        <v>#N/A</v>
      </c>
      <c r="T1259" s="25">
        <f t="shared" si="220"/>
        <v>0</v>
      </c>
      <c r="U1259" s="25">
        <f t="shared" si="221"/>
        <v>0</v>
      </c>
      <c r="V1259" s="25">
        <f t="shared" si="222"/>
        <v>0</v>
      </c>
      <c r="AA1259" s="11" t="e">
        <f t="shared" si="223"/>
        <v>#N/A</v>
      </c>
      <c r="AB1259" s="11" t="e">
        <f t="shared" si="224"/>
        <v>#N/A</v>
      </c>
      <c r="AC1259" s="11" t="e">
        <f t="shared" si="225"/>
        <v>#N/A</v>
      </c>
      <c r="AH1259" s="26" t="e">
        <f t="array" ref="AH1259">MEDIAN(IF(ISNUMBER(AA$3:AA$163),AA$3:AA$163))</f>
        <v>#NUM!</v>
      </c>
      <c r="AI1259" s="26" t="e">
        <f t="array" ref="AI1259">MEDIAN(IF(ISNUMBER(AB$3:AB$163),AB$3:AB$163))</f>
        <v>#NUM!</v>
      </c>
      <c r="AJ1259" s="26" t="e">
        <f t="array" ref="AJ1259">MEDIAN(IF(ISNUMBER(AC$3:AC$163),AC$3:AC$163))</f>
        <v>#NUM!</v>
      </c>
    </row>
    <row r="1260" spans="1:36" ht="15.75" x14ac:dyDescent="0.25">
      <c r="A1260" s="21"/>
      <c r="B1260" s="22"/>
      <c r="C1260" s="23"/>
      <c r="D1260" s="23"/>
      <c r="E1260" s="23"/>
      <c r="F1260" s="23"/>
      <c r="G1260" s="23"/>
      <c r="H1260" s="23"/>
      <c r="I1260" s="1"/>
      <c r="J1260" s="30" t="e">
        <f t="shared" si="219"/>
        <v>#VALUE!</v>
      </c>
      <c r="K1260" s="5" t="e">
        <f t="shared" si="217"/>
        <v>#N/A</v>
      </c>
      <c r="L1260" s="5" t="e">
        <f t="shared" si="218"/>
        <v>#N/A</v>
      </c>
      <c r="T1260" s="25">
        <f t="shared" si="220"/>
        <v>0</v>
      </c>
      <c r="U1260" s="25">
        <f t="shared" si="221"/>
        <v>0</v>
      </c>
      <c r="V1260" s="25">
        <f t="shared" si="222"/>
        <v>0</v>
      </c>
      <c r="AA1260" s="11" t="e">
        <f t="shared" si="223"/>
        <v>#N/A</v>
      </c>
      <c r="AB1260" s="11" t="e">
        <f t="shared" si="224"/>
        <v>#N/A</v>
      </c>
      <c r="AC1260" s="11" t="e">
        <f t="shared" si="225"/>
        <v>#N/A</v>
      </c>
      <c r="AH1260" s="26" t="e">
        <f t="array" ref="AH1260">MEDIAN(IF(ISNUMBER(AA$3:AA$163),AA$3:AA$163))</f>
        <v>#NUM!</v>
      </c>
      <c r="AI1260" s="26" t="e">
        <f t="array" ref="AI1260">MEDIAN(IF(ISNUMBER(AB$3:AB$163),AB$3:AB$163))</f>
        <v>#NUM!</v>
      </c>
      <c r="AJ1260" s="26" t="e">
        <f t="array" ref="AJ1260">MEDIAN(IF(ISNUMBER(AC$3:AC$163),AC$3:AC$163))</f>
        <v>#NUM!</v>
      </c>
    </row>
    <row r="1261" spans="1:36" ht="15.75" x14ac:dyDescent="0.25">
      <c r="A1261" s="21"/>
      <c r="B1261" s="22"/>
      <c r="C1261" s="23"/>
      <c r="D1261" s="23"/>
      <c r="E1261" s="23"/>
      <c r="F1261" s="23"/>
      <c r="G1261" s="23"/>
      <c r="H1261" s="23"/>
      <c r="I1261" s="1"/>
      <c r="J1261" s="30" t="e">
        <f t="shared" si="219"/>
        <v>#VALUE!</v>
      </c>
      <c r="K1261" s="5" t="e">
        <f t="shared" si="217"/>
        <v>#N/A</v>
      </c>
      <c r="L1261" s="5" t="e">
        <f t="shared" si="218"/>
        <v>#N/A</v>
      </c>
      <c r="T1261" s="25">
        <f t="shared" si="220"/>
        <v>0</v>
      </c>
      <c r="U1261" s="25">
        <f t="shared" si="221"/>
        <v>0</v>
      </c>
      <c r="V1261" s="25">
        <f t="shared" si="222"/>
        <v>0</v>
      </c>
      <c r="AA1261" s="11" t="e">
        <f t="shared" si="223"/>
        <v>#N/A</v>
      </c>
      <c r="AB1261" s="11" t="e">
        <f t="shared" si="224"/>
        <v>#N/A</v>
      </c>
      <c r="AC1261" s="11" t="e">
        <f t="shared" si="225"/>
        <v>#N/A</v>
      </c>
      <c r="AH1261" s="26" t="e">
        <f t="array" ref="AH1261">MEDIAN(IF(ISNUMBER(AA$3:AA$163),AA$3:AA$163))</f>
        <v>#NUM!</v>
      </c>
      <c r="AI1261" s="26" t="e">
        <f t="array" ref="AI1261">MEDIAN(IF(ISNUMBER(AB$3:AB$163),AB$3:AB$163))</f>
        <v>#NUM!</v>
      </c>
      <c r="AJ1261" s="26" t="e">
        <f t="array" ref="AJ1261">MEDIAN(IF(ISNUMBER(AC$3:AC$163),AC$3:AC$163))</f>
        <v>#NUM!</v>
      </c>
    </row>
    <row r="1262" spans="1:36" ht="15.75" x14ac:dyDescent="0.25">
      <c r="A1262" s="21"/>
      <c r="B1262" s="22"/>
      <c r="C1262" s="23"/>
      <c r="D1262" s="23"/>
      <c r="E1262" s="23"/>
      <c r="F1262" s="23"/>
      <c r="G1262" s="23"/>
      <c r="H1262" s="23"/>
      <c r="I1262" s="1"/>
      <c r="J1262" s="30" t="e">
        <f t="shared" si="219"/>
        <v>#VALUE!</v>
      </c>
      <c r="K1262" s="5" t="e">
        <f t="shared" si="217"/>
        <v>#N/A</v>
      </c>
      <c r="L1262" s="5" t="e">
        <f t="shared" si="218"/>
        <v>#N/A</v>
      </c>
      <c r="T1262" s="25">
        <f t="shared" si="220"/>
        <v>0</v>
      </c>
      <c r="U1262" s="25">
        <f t="shared" si="221"/>
        <v>0</v>
      </c>
      <c r="V1262" s="25">
        <f t="shared" si="222"/>
        <v>0</v>
      </c>
      <c r="AA1262" s="11" t="e">
        <f t="shared" si="223"/>
        <v>#N/A</v>
      </c>
      <c r="AB1262" s="11" t="e">
        <f t="shared" si="224"/>
        <v>#N/A</v>
      </c>
      <c r="AC1262" s="11" t="e">
        <f t="shared" si="225"/>
        <v>#N/A</v>
      </c>
      <c r="AH1262" s="26" t="e">
        <f t="array" ref="AH1262">MEDIAN(IF(ISNUMBER(AA$3:AA$163),AA$3:AA$163))</f>
        <v>#NUM!</v>
      </c>
      <c r="AI1262" s="26" t="e">
        <f t="array" ref="AI1262">MEDIAN(IF(ISNUMBER(AB$3:AB$163),AB$3:AB$163))</f>
        <v>#NUM!</v>
      </c>
      <c r="AJ1262" s="26" t="e">
        <f t="array" ref="AJ1262">MEDIAN(IF(ISNUMBER(AC$3:AC$163),AC$3:AC$163))</f>
        <v>#NUM!</v>
      </c>
    </row>
    <row r="1263" spans="1:36" ht="15.75" x14ac:dyDescent="0.25">
      <c r="A1263" s="21"/>
      <c r="B1263" s="22"/>
      <c r="C1263" s="23"/>
      <c r="D1263" s="23"/>
      <c r="E1263" s="23"/>
      <c r="F1263" s="23"/>
      <c r="G1263" s="23"/>
      <c r="H1263" s="23"/>
      <c r="I1263" s="1"/>
      <c r="J1263" s="30" t="e">
        <f t="shared" si="219"/>
        <v>#VALUE!</v>
      </c>
      <c r="K1263" s="5" t="e">
        <f t="shared" si="217"/>
        <v>#N/A</v>
      </c>
      <c r="L1263" s="5" t="e">
        <f t="shared" si="218"/>
        <v>#N/A</v>
      </c>
      <c r="T1263" s="25">
        <f t="shared" si="220"/>
        <v>0</v>
      </c>
      <c r="U1263" s="25">
        <f t="shared" si="221"/>
        <v>0</v>
      </c>
      <c r="V1263" s="25">
        <f t="shared" si="222"/>
        <v>0</v>
      </c>
      <c r="AA1263" s="11" t="e">
        <f t="shared" si="223"/>
        <v>#N/A</v>
      </c>
      <c r="AB1263" s="11" t="e">
        <f t="shared" si="224"/>
        <v>#N/A</v>
      </c>
      <c r="AC1263" s="11" t="e">
        <f t="shared" si="225"/>
        <v>#N/A</v>
      </c>
      <c r="AH1263" s="26" t="e">
        <f t="array" ref="AH1263">MEDIAN(IF(ISNUMBER(AA$3:AA$163),AA$3:AA$163))</f>
        <v>#NUM!</v>
      </c>
      <c r="AI1263" s="26" t="e">
        <f t="array" ref="AI1263">MEDIAN(IF(ISNUMBER(AB$3:AB$163),AB$3:AB$163))</f>
        <v>#NUM!</v>
      </c>
      <c r="AJ1263" s="26" t="e">
        <f t="array" ref="AJ1263">MEDIAN(IF(ISNUMBER(AC$3:AC$163),AC$3:AC$163))</f>
        <v>#NUM!</v>
      </c>
    </row>
    <row r="1264" spans="1:36" ht="15.75" x14ac:dyDescent="0.25">
      <c r="A1264" s="21"/>
      <c r="B1264" s="22"/>
      <c r="C1264" s="23"/>
      <c r="D1264" s="23"/>
      <c r="E1264" s="23"/>
      <c r="F1264" s="23"/>
      <c r="G1264" s="23"/>
      <c r="H1264" s="23"/>
      <c r="I1264" s="1"/>
      <c r="J1264" s="30" t="e">
        <f t="shared" si="219"/>
        <v>#VALUE!</v>
      </c>
      <c r="K1264" s="5" t="e">
        <f t="shared" si="217"/>
        <v>#N/A</v>
      </c>
      <c r="L1264" s="5" t="e">
        <f t="shared" si="218"/>
        <v>#N/A</v>
      </c>
      <c r="T1264" s="25">
        <f t="shared" si="220"/>
        <v>0</v>
      </c>
      <c r="U1264" s="25">
        <f t="shared" si="221"/>
        <v>0</v>
      </c>
      <c r="V1264" s="25">
        <f t="shared" si="222"/>
        <v>0</v>
      </c>
      <c r="AA1264" s="11" t="e">
        <f t="shared" si="223"/>
        <v>#N/A</v>
      </c>
      <c r="AB1264" s="11" t="e">
        <f t="shared" si="224"/>
        <v>#N/A</v>
      </c>
      <c r="AC1264" s="11" t="e">
        <f t="shared" si="225"/>
        <v>#N/A</v>
      </c>
      <c r="AH1264" s="26" t="e">
        <f t="array" ref="AH1264">MEDIAN(IF(ISNUMBER(AA$3:AA$163),AA$3:AA$163))</f>
        <v>#NUM!</v>
      </c>
      <c r="AI1264" s="26" t="e">
        <f t="array" ref="AI1264">MEDIAN(IF(ISNUMBER(AB$3:AB$163),AB$3:AB$163))</f>
        <v>#NUM!</v>
      </c>
      <c r="AJ1264" s="26" t="e">
        <f t="array" ref="AJ1264">MEDIAN(IF(ISNUMBER(AC$3:AC$163),AC$3:AC$163))</f>
        <v>#NUM!</v>
      </c>
    </row>
    <row r="1265" spans="1:36" ht="15.75" x14ac:dyDescent="0.25">
      <c r="A1265" s="21"/>
      <c r="B1265" s="22"/>
      <c r="C1265" s="23"/>
      <c r="D1265" s="23"/>
      <c r="E1265" s="23"/>
      <c r="F1265" s="23"/>
      <c r="G1265" s="23"/>
      <c r="H1265" s="23"/>
      <c r="I1265" s="1"/>
      <c r="J1265" s="30" t="e">
        <f t="shared" si="219"/>
        <v>#VALUE!</v>
      </c>
      <c r="K1265" s="5" t="e">
        <f t="shared" si="217"/>
        <v>#N/A</v>
      </c>
      <c r="L1265" s="5" t="e">
        <f t="shared" si="218"/>
        <v>#N/A</v>
      </c>
      <c r="T1265" s="25">
        <f t="shared" si="220"/>
        <v>0</v>
      </c>
      <c r="U1265" s="25">
        <f t="shared" si="221"/>
        <v>0</v>
      </c>
      <c r="V1265" s="25">
        <f t="shared" si="222"/>
        <v>0</v>
      </c>
      <c r="AA1265" s="11" t="e">
        <f t="shared" si="223"/>
        <v>#N/A</v>
      </c>
      <c r="AB1265" s="11" t="e">
        <f t="shared" si="224"/>
        <v>#N/A</v>
      </c>
      <c r="AC1265" s="11" t="e">
        <f t="shared" si="225"/>
        <v>#N/A</v>
      </c>
      <c r="AH1265" s="26" t="e">
        <f t="array" ref="AH1265">MEDIAN(IF(ISNUMBER(AA$3:AA$163),AA$3:AA$163))</f>
        <v>#NUM!</v>
      </c>
      <c r="AI1265" s="26" t="e">
        <f t="array" ref="AI1265">MEDIAN(IF(ISNUMBER(AB$3:AB$163),AB$3:AB$163))</f>
        <v>#NUM!</v>
      </c>
      <c r="AJ1265" s="26" t="e">
        <f t="array" ref="AJ1265">MEDIAN(IF(ISNUMBER(AC$3:AC$163),AC$3:AC$163))</f>
        <v>#NUM!</v>
      </c>
    </row>
    <row r="1266" spans="1:36" ht="15.75" x14ac:dyDescent="0.25">
      <c r="A1266" s="21"/>
      <c r="B1266" s="22"/>
      <c r="C1266" s="23"/>
      <c r="D1266" s="23"/>
      <c r="E1266" s="23"/>
      <c r="F1266" s="23"/>
      <c r="G1266" s="23"/>
      <c r="H1266" s="23"/>
      <c r="I1266" s="1"/>
      <c r="J1266" s="30" t="e">
        <f t="shared" si="219"/>
        <v>#VALUE!</v>
      </c>
      <c r="K1266" s="5" t="e">
        <f t="shared" si="217"/>
        <v>#N/A</v>
      </c>
      <c r="L1266" s="5" t="e">
        <f t="shared" si="218"/>
        <v>#N/A</v>
      </c>
      <c r="T1266" s="25">
        <f t="shared" si="220"/>
        <v>0</v>
      </c>
      <c r="U1266" s="25">
        <f t="shared" si="221"/>
        <v>0</v>
      </c>
      <c r="V1266" s="25">
        <f t="shared" si="222"/>
        <v>0</v>
      </c>
      <c r="AA1266" s="11" t="e">
        <f t="shared" si="223"/>
        <v>#N/A</v>
      </c>
      <c r="AB1266" s="11" t="e">
        <f t="shared" si="224"/>
        <v>#N/A</v>
      </c>
      <c r="AC1266" s="11" t="e">
        <f t="shared" si="225"/>
        <v>#N/A</v>
      </c>
      <c r="AH1266" s="26" t="e">
        <f t="array" ref="AH1266">MEDIAN(IF(ISNUMBER(AA$3:AA$163),AA$3:AA$163))</f>
        <v>#NUM!</v>
      </c>
      <c r="AI1266" s="26" t="e">
        <f t="array" ref="AI1266">MEDIAN(IF(ISNUMBER(AB$3:AB$163),AB$3:AB$163))</f>
        <v>#NUM!</v>
      </c>
      <c r="AJ1266" s="26" t="e">
        <f t="array" ref="AJ1266">MEDIAN(IF(ISNUMBER(AC$3:AC$163),AC$3:AC$163))</f>
        <v>#NUM!</v>
      </c>
    </row>
    <row r="1267" spans="1:36" ht="15.75" x14ac:dyDescent="0.25">
      <c r="A1267" s="21"/>
      <c r="B1267" s="22"/>
      <c r="C1267" s="23"/>
      <c r="D1267" s="23"/>
      <c r="E1267" s="23"/>
      <c r="F1267" s="23"/>
      <c r="G1267" s="23"/>
      <c r="H1267" s="23"/>
      <c r="I1267" s="1"/>
      <c r="J1267" s="30" t="e">
        <f t="shared" si="219"/>
        <v>#VALUE!</v>
      </c>
      <c r="K1267" s="5" t="e">
        <f t="shared" si="217"/>
        <v>#N/A</v>
      </c>
      <c r="L1267" s="5" t="e">
        <f t="shared" si="218"/>
        <v>#N/A</v>
      </c>
      <c r="T1267" s="25">
        <f t="shared" si="220"/>
        <v>0</v>
      </c>
      <c r="U1267" s="25">
        <f t="shared" si="221"/>
        <v>0</v>
      </c>
      <c r="V1267" s="25">
        <f t="shared" si="222"/>
        <v>0</v>
      </c>
      <c r="AA1267" s="11" t="e">
        <f t="shared" si="223"/>
        <v>#N/A</v>
      </c>
      <c r="AB1267" s="11" t="e">
        <f t="shared" si="224"/>
        <v>#N/A</v>
      </c>
      <c r="AC1267" s="11" t="e">
        <f t="shared" si="225"/>
        <v>#N/A</v>
      </c>
      <c r="AH1267" s="26" t="e">
        <f t="array" ref="AH1267">MEDIAN(IF(ISNUMBER(AA$3:AA$163),AA$3:AA$163))</f>
        <v>#NUM!</v>
      </c>
      <c r="AI1267" s="26" t="e">
        <f t="array" ref="AI1267">MEDIAN(IF(ISNUMBER(AB$3:AB$163),AB$3:AB$163))</f>
        <v>#NUM!</v>
      </c>
      <c r="AJ1267" s="26" t="e">
        <f t="array" ref="AJ1267">MEDIAN(IF(ISNUMBER(AC$3:AC$163),AC$3:AC$163))</f>
        <v>#NUM!</v>
      </c>
    </row>
    <row r="1268" spans="1:36" ht="15.75" x14ac:dyDescent="0.25">
      <c r="A1268" s="21"/>
      <c r="B1268" s="22"/>
      <c r="C1268" s="23"/>
      <c r="D1268" s="23"/>
      <c r="E1268" s="23"/>
      <c r="F1268" s="23"/>
      <c r="G1268" s="23"/>
      <c r="H1268" s="23"/>
      <c r="I1268" s="1"/>
      <c r="J1268" s="30" t="e">
        <f t="shared" si="219"/>
        <v>#VALUE!</v>
      </c>
      <c r="K1268" s="5" t="e">
        <f t="shared" si="217"/>
        <v>#N/A</v>
      </c>
      <c r="L1268" s="5" t="e">
        <f t="shared" si="218"/>
        <v>#N/A</v>
      </c>
      <c r="T1268" s="25">
        <f t="shared" si="220"/>
        <v>0</v>
      </c>
      <c r="U1268" s="25">
        <f t="shared" si="221"/>
        <v>0</v>
      </c>
      <c r="V1268" s="25">
        <f t="shared" si="222"/>
        <v>0</v>
      </c>
      <c r="AA1268" s="11" t="e">
        <f t="shared" si="223"/>
        <v>#N/A</v>
      </c>
      <c r="AB1268" s="11" t="e">
        <f t="shared" si="224"/>
        <v>#N/A</v>
      </c>
      <c r="AC1268" s="11" t="e">
        <f t="shared" si="225"/>
        <v>#N/A</v>
      </c>
      <c r="AH1268" s="26" t="e">
        <f t="array" ref="AH1268">MEDIAN(IF(ISNUMBER(AA$3:AA$163),AA$3:AA$163))</f>
        <v>#NUM!</v>
      </c>
      <c r="AI1268" s="26" t="e">
        <f t="array" ref="AI1268">MEDIAN(IF(ISNUMBER(AB$3:AB$163),AB$3:AB$163))</f>
        <v>#NUM!</v>
      </c>
      <c r="AJ1268" s="26" t="e">
        <f t="array" ref="AJ1268">MEDIAN(IF(ISNUMBER(AC$3:AC$163),AC$3:AC$163))</f>
        <v>#NUM!</v>
      </c>
    </row>
    <row r="1269" spans="1:36" ht="15.75" x14ac:dyDescent="0.25">
      <c r="A1269" s="21"/>
      <c r="B1269" s="22"/>
      <c r="C1269" s="23"/>
      <c r="D1269" s="23"/>
      <c r="E1269" s="23"/>
      <c r="F1269" s="23"/>
      <c r="G1269" s="23"/>
      <c r="H1269" s="23"/>
      <c r="I1269" s="1"/>
      <c r="J1269" s="30" t="e">
        <f t="shared" si="219"/>
        <v>#VALUE!</v>
      </c>
      <c r="K1269" s="5" t="e">
        <f t="shared" si="217"/>
        <v>#N/A</v>
      </c>
      <c r="L1269" s="5" t="e">
        <f t="shared" si="218"/>
        <v>#N/A</v>
      </c>
      <c r="T1269" s="25">
        <f t="shared" si="220"/>
        <v>0</v>
      </c>
      <c r="U1269" s="25">
        <f t="shared" si="221"/>
        <v>0</v>
      </c>
      <c r="V1269" s="25">
        <f t="shared" si="222"/>
        <v>0</v>
      </c>
      <c r="AA1269" s="11" t="e">
        <f t="shared" si="223"/>
        <v>#N/A</v>
      </c>
      <c r="AB1269" s="11" t="e">
        <f t="shared" si="224"/>
        <v>#N/A</v>
      </c>
      <c r="AC1269" s="11" t="e">
        <f t="shared" si="225"/>
        <v>#N/A</v>
      </c>
      <c r="AH1269" s="26" t="e">
        <f t="array" ref="AH1269">MEDIAN(IF(ISNUMBER(AA$3:AA$163),AA$3:AA$163))</f>
        <v>#NUM!</v>
      </c>
      <c r="AI1269" s="26" t="e">
        <f t="array" ref="AI1269">MEDIAN(IF(ISNUMBER(AB$3:AB$163),AB$3:AB$163))</f>
        <v>#NUM!</v>
      </c>
      <c r="AJ1269" s="26" t="e">
        <f t="array" ref="AJ1269">MEDIAN(IF(ISNUMBER(AC$3:AC$163),AC$3:AC$163))</f>
        <v>#NUM!</v>
      </c>
    </row>
    <row r="1270" spans="1:36" ht="15.75" x14ac:dyDescent="0.25">
      <c r="A1270" s="21"/>
      <c r="B1270" s="22"/>
      <c r="C1270" s="23"/>
      <c r="D1270" s="23"/>
      <c r="E1270" s="23"/>
      <c r="F1270" s="23"/>
      <c r="G1270" s="23"/>
      <c r="H1270" s="23"/>
      <c r="I1270" s="1"/>
      <c r="J1270" s="30" t="e">
        <f t="shared" si="219"/>
        <v>#VALUE!</v>
      </c>
      <c r="K1270" s="5" t="e">
        <f t="shared" si="217"/>
        <v>#N/A</v>
      </c>
      <c r="L1270" s="5" t="e">
        <f t="shared" si="218"/>
        <v>#N/A</v>
      </c>
      <c r="T1270" s="25">
        <f t="shared" si="220"/>
        <v>0</v>
      </c>
      <c r="U1270" s="25">
        <f t="shared" si="221"/>
        <v>0</v>
      </c>
      <c r="V1270" s="25">
        <f t="shared" si="222"/>
        <v>0</v>
      </c>
      <c r="AA1270" s="11" t="e">
        <f t="shared" si="223"/>
        <v>#N/A</v>
      </c>
      <c r="AB1270" s="11" t="e">
        <f t="shared" si="224"/>
        <v>#N/A</v>
      </c>
      <c r="AC1270" s="11" t="e">
        <f t="shared" si="225"/>
        <v>#N/A</v>
      </c>
      <c r="AH1270" s="26" t="e">
        <f t="array" ref="AH1270">MEDIAN(IF(ISNUMBER(AA$3:AA$163),AA$3:AA$163))</f>
        <v>#NUM!</v>
      </c>
      <c r="AI1270" s="26" t="e">
        <f t="array" ref="AI1270">MEDIAN(IF(ISNUMBER(AB$3:AB$163),AB$3:AB$163))</f>
        <v>#NUM!</v>
      </c>
      <c r="AJ1270" s="26" t="e">
        <f t="array" ref="AJ1270">MEDIAN(IF(ISNUMBER(AC$3:AC$163),AC$3:AC$163))</f>
        <v>#NUM!</v>
      </c>
    </row>
    <row r="1271" spans="1:36" ht="15.75" x14ac:dyDescent="0.25">
      <c r="A1271" s="21"/>
      <c r="B1271" s="22"/>
      <c r="C1271" s="23"/>
      <c r="D1271" s="23"/>
      <c r="E1271" s="23"/>
      <c r="F1271" s="23"/>
      <c r="G1271" s="23"/>
      <c r="H1271" s="23"/>
      <c r="I1271" s="1"/>
      <c r="J1271" s="30" t="e">
        <f t="shared" si="219"/>
        <v>#VALUE!</v>
      </c>
      <c r="K1271" s="5" t="e">
        <f t="shared" si="217"/>
        <v>#N/A</v>
      </c>
      <c r="L1271" s="5" t="e">
        <f t="shared" si="218"/>
        <v>#N/A</v>
      </c>
      <c r="T1271" s="25">
        <f t="shared" si="220"/>
        <v>0</v>
      </c>
      <c r="U1271" s="25">
        <f t="shared" si="221"/>
        <v>0</v>
      </c>
      <c r="V1271" s="25">
        <f t="shared" si="222"/>
        <v>0</v>
      </c>
      <c r="AA1271" s="11" t="e">
        <f t="shared" si="223"/>
        <v>#N/A</v>
      </c>
      <c r="AB1271" s="11" t="e">
        <f t="shared" si="224"/>
        <v>#N/A</v>
      </c>
      <c r="AC1271" s="11" t="e">
        <f t="shared" si="225"/>
        <v>#N/A</v>
      </c>
      <c r="AH1271" s="26" t="e">
        <f t="array" ref="AH1271">MEDIAN(IF(ISNUMBER(AA$3:AA$163),AA$3:AA$163))</f>
        <v>#NUM!</v>
      </c>
      <c r="AI1271" s="26" t="e">
        <f t="array" ref="AI1271">MEDIAN(IF(ISNUMBER(AB$3:AB$163),AB$3:AB$163))</f>
        <v>#NUM!</v>
      </c>
      <c r="AJ1271" s="26" t="e">
        <f t="array" ref="AJ1271">MEDIAN(IF(ISNUMBER(AC$3:AC$163),AC$3:AC$163))</f>
        <v>#NUM!</v>
      </c>
    </row>
    <row r="1272" spans="1:36" ht="15.75" x14ac:dyDescent="0.25">
      <c r="A1272" s="21"/>
      <c r="B1272" s="22"/>
      <c r="C1272" s="23"/>
      <c r="D1272" s="23"/>
      <c r="E1272" s="23"/>
      <c r="F1272" s="23"/>
      <c r="G1272" s="23"/>
      <c r="H1272" s="23"/>
      <c r="I1272" s="1"/>
      <c r="J1272" s="30" t="e">
        <f t="shared" si="219"/>
        <v>#VALUE!</v>
      </c>
      <c r="K1272" s="5" t="e">
        <f t="shared" si="217"/>
        <v>#N/A</v>
      </c>
      <c r="L1272" s="5" t="e">
        <f t="shared" si="218"/>
        <v>#N/A</v>
      </c>
      <c r="T1272" s="25">
        <f t="shared" si="220"/>
        <v>0</v>
      </c>
      <c r="U1272" s="25">
        <f t="shared" si="221"/>
        <v>0</v>
      </c>
      <c r="V1272" s="25">
        <f t="shared" si="222"/>
        <v>0</v>
      </c>
      <c r="AA1272" s="11" t="e">
        <f t="shared" si="223"/>
        <v>#N/A</v>
      </c>
      <c r="AB1272" s="11" t="e">
        <f t="shared" si="224"/>
        <v>#N/A</v>
      </c>
      <c r="AC1272" s="11" t="e">
        <f t="shared" si="225"/>
        <v>#N/A</v>
      </c>
      <c r="AH1272" s="26" t="e">
        <f t="array" ref="AH1272">MEDIAN(IF(ISNUMBER(AA$3:AA$163),AA$3:AA$163))</f>
        <v>#NUM!</v>
      </c>
      <c r="AI1272" s="26" t="e">
        <f t="array" ref="AI1272">MEDIAN(IF(ISNUMBER(AB$3:AB$163),AB$3:AB$163))</f>
        <v>#NUM!</v>
      </c>
      <c r="AJ1272" s="26" t="e">
        <f t="array" ref="AJ1272">MEDIAN(IF(ISNUMBER(AC$3:AC$163),AC$3:AC$163))</f>
        <v>#NUM!</v>
      </c>
    </row>
    <row r="1273" spans="1:36" ht="15.75" x14ac:dyDescent="0.25">
      <c r="A1273" s="21"/>
      <c r="B1273" s="22"/>
      <c r="C1273" s="23"/>
      <c r="D1273" s="23"/>
      <c r="E1273" s="23"/>
      <c r="F1273" s="23"/>
      <c r="G1273" s="23"/>
      <c r="H1273" s="23"/>
      <c r="I1273" s="1"/>
      <c r="J1273" s="30" t="e">
        <f t="shared" si="219"/>
        <v>#VALUE!</v>
      </c>
      <c r="K1273" s="5" t="e">
        <f t="shared" si="217"/>
        <v>#N/A</v>
      </c>
      <c r="L1273" s="5" t="e">
        <f t="shared" si="218"/>
        <v>#N/A</v>
      </c>
      <c r="T1273" s="25">
        <f t="shared" si="220"/>
        <v>0</v>
      </c>
      <c r="U1273" s="25">
        <f t="shared" si="221"/>
        <v>0</v>
      </c>
      <c r="V1273" s="25">
        <f t="shared" si="222"/>
        <v>0</v>
      </c>
      <c r="AA1273" s="11" t="e">
        <f t="shared" si="223"/>
        <v>#N/A</v>
      </c>
      <c r="AB1273" s="11" t="e">
        <f t="shared" si="224"/>
        <v>#N/A</v>
      </c>
      <c r="AC1273" s="11" t="e">
        <f t="shared" si="225"/>
        <v>#N/A</v>
      </c>
      <c r="AH1273" s="26" t="e">
        <f t="array" ref="AH1273">MEDIAN(IF(ISNUMBER(AA$3:AA$163),AA$3:AA$163))</f>
        <v>#NUM!</v>
      </c>
      <c r="AI1273" s="26" t="e">
        <f t="array" ref="AI1273">MEDIAN(IF(ISNUMBER(AB$3:AB$163),AB$3:AB$163))</f>
        <v>#NUM!</v>
      </c>
      <c r="AJ1273" s="26" t="e">
        <f t="array" ref="AJ1273">MEDIAN(IF(ISNUMBER(AC$3:AC$163),AC$3:AC$163))</f>
        <v>#NUM!</v>
      </c>
    </row>
    <row r="1274" spans="1:36" ht="15.75" x14ac:dyDescent="0.25">
      <c r="A1274" s="21"/>
      <c r="B1274" s="22"/>
      <c r="C1274" s="23"/>
      <c r="D1274" s="23"/>
      <c r="E1274" s="23"/>
      <c r="F1274" s="23"/>
      <c r="G1274" s="23"/>
      <c r="H1274" s="23"/>
      <c r="I1274" s="1"/>
      <c r="J1274" s="30" t="e">
        <f t="shared" si="219"/>
        <v>#VALUE!</v>
      </c>
      <c r="K1274" s="5" t="e">
        <f t="shared" si="217"/>
        <v>#N/A</v>
      </c>
      <c r="L1274" s="5" t="e">
        <f t="shared" si="218"/>
        <v>#N/A</v>
      </c>
      <c r="T1274" s="25">
        <f t="shared" si="220"/>
        <v>0</v>
      </c>
      <c r="U1274" s="25">
        <f t="shared" si="221"/>
        <v>0</v>
      </c>
      <c r="V1274" s="25">
        <f t="shared" si="222"/>
        <v>0</v>
      </c>
      <c r="AA1274" s="11" t="e">
        <f t="shared" si="223"/>
        <v>#N/A</v>
      </c>
      <c r="AB1274" s="11" t="e">
        <f t="shared" si="224"/>
        <v>#N/A</v>
      </c>
      <c r="AC1274" s="11" t="e">
        <f t="shared" si="225"/>
        <v>#N/A</v>
      </c>
      <c r="AH1274" s="26" t="e">
        <f t="array" ref="AH1274">MEDIAN(IF(ISNUMBER(AA$3:AA$163),AA$3:AA$163))</f>
        <v>#NUM!</v>
      </c>
      <c r="AI1274" s="26" t="e">
        <f t="array" ref="AI1274">MEDIAN(IF(ISNUMBER(AB$3:AB$163),AB$3:AB$163))</f>
        <v>#NUM!</v>
      </c>
      <c r="AJ1274" s="26" t="e">
        <f t="array" ref="AJ1274">MEDIAN(IF(ISNUMBER(AC$3:AC$163),AC$3:AC$163))</f>
        <v>#NUM!</v>
      </c>
    </row>
    <row r="1275" spans="1:36" ht="15.75" x14ac:dyDescent="0.25">
      <c r="A1275" s="21"/>
      <c r="B1275" s="22"/>
      <c r="C1275" s="23"/>
      <c r="D1275" s="23"/>
      <c r="E1275" s="23"/>
      <c r="F1275" s="23"/>
      <c r="G1275" s="23"/>
      <c r="H1275" s="23"/>
      <c r="I1275" s="1"/>
      <c r="J1275" s="30" t="e">
        <f t="shared" si="219"/>
        <v>#VALUE!</v>
      </c>
      <c r="K1275" s="5" t="e">
        <f t="shared" si="217"/>
        <v>#N/A</v>
      </c>
      <c r="L1275" s="5" t="e">
        <f t="shared" si="218"/>
        <v>#N/A</v>
      </c>
      <c r="T1275" s="25">
        <f t="shared" si="220"/>
        <v>0</v>
      </c>
      <c r="U1275" s="25">
        <f t="shared" si="221"/>
        <v>0</v>
      </c>
      <c r="V1275" s="25">
        <f t="shared" si="222"/>
        <v>0</v>
      </c>
      <c r="AA1275" s="11" t="e">
        <f t="shared" si="223"/>
        <v>#N/A</v>
      </c>
      <c r="AB1275" s="11" t="e">
        <f t="shared" si="224"/>
        <v>#N/A</v>
      </c>
      <c r="AC1275" s="11" t="e">
        <f t="shared" si="225"/>
        <v>#N/A</v>
      </c>
      <c r="AH1275" s="26" t="e">
        <f t="array" ref="AH1275">MEDIAN(IF(ISNUMBER(AA$3:AA$163),AA$3:AA$163))</f>
        <v>#NUM!</v>
      </c>
      <c r="AI1275" s="26" t="e">
        <f t="array" ref="AI1275">MEDIAN(IF(ISNUMBER(AB$3:AB$163),AB$3:AB$163))</f>
        <v>#NUM!</v>
      </c>
      <c r="AJ1275" s="26" t="e">
        <f t="array" ref="AJ1275">MEDIAN(IF(ISNUMBER(AC$3:AC$163),AC$3:AC$163))</f>
        <v>#NUM!</v>
      </c>
    </row>
    <row r="1276" spans="1:36" ht="15.75" x14ac:dyDescent="0.25">
      <c r="A1276" s="21"/>
      <c r="B1276" s="22"/>
      <c r="C1276" s="23"/>
      <c r="D1276" s="23"/>
      <c r="E1276" s="23"/>
      <c r="F1276" s="23"/>
      <c r="G1276" s="23"/>
      <c r="H1276" s="23"/>
      <c r="I1276" s="1"/>
      <c r="J1276" s="30" t="e">
        <f t="shared" si="219"/>
        <v>#VALUE!</v>
      </c>
      <c r="K1276" s="5" t="e">
        <f t="shared" si="217"/>
        <v>#N/A</v>
      </c>
      <c r="L1276" s="5" t="e">
        <f t="shared" si="218"/>
        <v>#N/A</v>
      </c>
      <c r="T1276" s="25">
        <f t="shared" si="220"/>
        <v>0</v>
      </c>
      <c r="U1276" s="25">
        <f t="shared" si="221"/>
        <v>0</v>
      </c>
      <c r="V1276" s="25">
        <f t="shared" si="222"/>
        <v>0</v>
      </c>
      <c r="AA1276" s="11" t="e">
        <f t="shared" si="223"/>
        <v>#N/A</v>
      </c>
      <c r="AB1276" s="11" t="e">
        <f t="shared" si="224"/>
        <v>#N/A</v>
      </c>
      <c r="AC1276" s="11" t="e">
        <f t="shared" si="225"/>
        <v>#N/A</v>
      </c>
      <c r="AH1276" s="26" t="e">
        <f t="array" ref="AH1276">MEDIAN(IF(ISNUMBER(AA$3:AA$163),AA$3:AA$163))</f>
        <v>#NUM!</v>
      </c>
      <c r="AI1276" s="26" t="e">
        <f t="array" ref="AI1276">MEDIAN(IF(ISNUMBER(AB$3:AB$163),AB$3:AB$163))</f>
        <v>#NUM!</v>
      </c>
      <c r="AJ1276" s="26" t="e">
        <f t="array" ref="AJ1276">MEDIAN(IF(ISNUMBER(AC$3:AC$163),AC$3:AC$163))</f>
        <v>#NUM!</v>
      </c>
    </row>
    <row r="1277" spans="1:36" ht="15.75" x14ac:dyDescent="0.25">
      <c r="A1277" s="21"/>
      <c r="B1277" s="22"/>
      <c r="C1277" s="23"/>
      <c r="D1277" s="23"/>
      <c r="E1277" s="23"/>
      <c r="F1277" s="23"/>
      <c r="G1277" s="23"/>
      <c r="H1277" s="23"/>
      <c r="I1277" s="1"/>
      <c r="J1277" s="30" t="e">
        <f t="shared" si="219"/>
        <v>#VALUE!</v>
      </c>
      <c r="K1277" s="5" t="e">
        <f t="shared" si="217"/>
        <v>#N/A</v>
      </c>
      <c r="L1277" s="5" t="e">
        <f t="shared" si="218"/>
        <v>#N/A</v>
      </c>
      <c r="T1277" s="25">
        <f t="shared" si="220"/>
        <v>0</v>
      </c>
      <c r="U1277" s="25">
        <f t="shared" si="221"/>
        <v>0</v>
      </c>
      <c r="V1277" s="25">
        <f t="shared" si="222"/>
        <v>0</v>
      </c>
      <c r="AA1277" s="11" t="e">
        <f t="shared" si="223"/>
        <v>#N/A</v>
      </c>
      <c r="AB1277" s="11" t="e">
        <f t="shared" si="224"/>
        <v>#N/A</v>
      </c>
      <c r="AC1277" s="11" t="e">
        <f t="shared" si="225"/>
        <v>#N/A</v>
      </c>
      <c r="AH1277" s="26" t="e">
        <f t="array" ref="AH1277">MEDIAN(IF(ISNUMBER(AA$3:AA$163),AA$3:AA$163))</f>
        <v>#NUM!</v>
      </c>
      <c r="AI1277" s="26" t="e">
        <f t="array" ref="AI1277">MEDIAN(IF(ISNUMBER(AB$3:AB$163),AB$3:AB$163))</f>
        <v>#NUM!</v>
      </c>
      <c r="AJ1277" s="26" t="e">
        <f t="array" ref="AJ1277">MEDIAN(IF(ISNUMBER(AC$3:AC$163),AC$3:AC$163))</f>
        <v>#NUM!</v>
      </c>
    </row>
    <row r="1278" spans="1:36" ht="15.75" x14ac:dyDescent="0.25">
      <c r="A1278" s="21"/>
      <c r="B1278" s="22"/>
      <c r="C1278" s="23"/>
      <c r="D1278" s="23"/>
      <c r="E1278" s="23"/>
      <c r="F1278" s="23"/>
      <c r="G1278" s="23"/>
      <c r="H1278" s="23"/>
      <c r="I1278" s="1"/>
      <c r="J1278" s="30" t="e">
        <f t="shared" si="219"/>
        <v>#VALUE!</v>
      </c>
      <c r="K1278" s="5" t="e">
        <f t="shared" si="217"/>
        <v>#N/A</v>
      </c>
      <c r="L1278" s="5" t="e">
        <f t="shared" si="218"/>
        <v>#N/A</v>
      </c>
      <c r="T1278" s="25">
        <f t="shared" si="220"/>
        <v>0</v>
      </c>
      <c r="U1278" s="25">
        <f t="shared" si="221"/>
        <v>0</v>
      </c>
      <c r="V1278" s="25">
        <f t="shared" si="222"/>
        <v>0</v>
      </c>
      <c r="AA1278" s="11" t="e">
        <f t="shared" si="223"/>
        <v>#N/A</v>
      </c>
      <c r="AB1278" s="11" t="e">
        <f t="shared" si="224"/>
        <v>#N/A</v>
      </c>
      <c r="AC1278" s="11" t="e">
        <f t="shared" si="225"/>
        <v>#N/A</v>
      </c>
      <c r="AH1278" s="26" t="e">
        <f t="array" ref="AH1278">MEDIAN(IF(ISNUMBER(AA$3:AA$163),AA$3:AA$163))</f>
        <v>#NUM!</v>
      </c>
      <c r="AI1278" s="26" t="e">
        <f t="array" ref="AI1278">MEDIAN(IF(ISNUMBER(AB$3:AB$163),AB$3:AB$163))</f>
        <v>#NUM!</v>
      </c>
      <c r="AJ1278" s="26" t="e">
        <f t="array" ref="AJ1278">MEDIAN(IF(ISNUMBER(AC$3:AC$163),AC$3:AC$163))</f>
        <v>#NUM!</v>
      </c>
    </row>
    <row r="1279" spans="1:36" ht="15.75" x14ac:dyDescent="0.25">
      <c r="A1279" s="21"/>
      <c r="B1279" s="22"/>
      <c r="C1279" s="23"/>
      <c r="D1279" s="23"/>
      <c r="E1279" s="23"/>
      <c r="F1279" s="23"/>
      <c r="G1279" s="23"/>
      <c r="H1279" s="23"/>
      <c r="I1279" s="1"/>
      <c r="J1279" s="30" t="e">
        <f t="shared" si="219"/>
        <v>#VALUE!</v>
      </c>
      <c r="K1279" s="5" t="e">
        <f t="shared" si="217"/>
        <v>#N/A</v>
      </c>
      <c r="L1279" s="5" t="e">
        <f t="shared" si="218"/>
        <v>#N/A</v>
      </c>
      <c r="T1279" s="25">
        <f t="shared" si="220"/>
        <v>0</v>
      </c>
      <c r="U1279" s="25">
        <f t="shared" si="221"/>
        <v>0</v>
      </c>
      <c r="V1279" s="25">
        <f t="shared" si="222"/>
        <v>0</v>
      </c>
      <c r="AA1279" s="11" t="e">
        <f t="shared" si="223"/>
        <v>#N/A</v>
      </c>
      <c r="AB1279" s="11" t="e">
        <f t="shared" si="224"/>
        <v>#N/A</v>
      </c>
      <c r="AC1279" s="11" t="e">
        <f t="shared" si="225"/>
        <v>#N/A</v>
      </c>
      <c r="AH1279" s="26" t="e">
        <f t="array" ref="AH1279">MEDIAN(IF(ISNUMBER(AA$3:AA$163),AA$3:AA$163))</f>
        <v>#NUM!</v>
      </c>
      <c r="AI1279" s="26" t="e">
        <f t="array" ref="AI1279">MEDIAN(IF(ISNUMBER(AB$3:AB$163),AB$3:AB$163))</f>
        <v>#NUM!</v>
      </c>
      <c r="AJ1279" s="26" t="e">
        <f t="array" ref="AJ1279">MEDIAN(IF(ISNUMBER(AC$3:AC$163),AC$3:AC$163))</f>
        <v>#NUM!</v>
      </c>
    </row>
    <row r="1280" spans="1:36" ht="15.75" x14ac:dyDescent="0.25">
      <c r="A1280" s="21"/>
      <c r="B1280" s="22"/>
      <c r="C1280" s="23"/>
      <c r="D1280" s="23"/>
      <c r="E1280" s="23"/>
      <c r="F1280" s="23"/>
      <c r="G1280" s="23"/>
      <c r="H1280" s="23"/>
      <c r="I1280" s="1"/>
      <c r="J1280" s="30" t="e">
        <f t="shared" si="219"/>
        <v>#VALUE!</v>
      </c>
      <c r="K1280" s="5" t="e">
        <f t="shared" si="217"/>
        <v>#N/A</v>
      </c>
      <c r="L1280" s="5" t="e">
        <f t="shared" si="218"/>
        <v>#N/A</v>
      </c>
      <c r="T1280" s="25">
        <f t="shared" si="220"/>
        <v>0</v>
      </c>
      <c r="U1280" s="25">
        <f t="shared" si="221"/>
        <v>0</v>
      </c>
      <c r="V1280" s="25">
        <f t="shared" si="222"/>
        <v>0</v>
      </c>
      <c r="AA1280" s="11" t="e">
        <f t="shared" si="223"/>
        <v>#N/A</v>
      </c>
      <c r="AB1280" s="11" t="e">
        <f t="shared" si="224"/>
        <v>#N/A</v>
      </c>
      <c r="AC1280" s="11" t="e">
        <f t="shared" si="225"/>
        <v>#N/A</v>
      </c>
      <c r="AH1280" s="26" t="e">
        <f t="array" ref="AH1280">MEDIAN(IF(ISNUMBER(AA$3:AA$163),AA$3:AA$163))</f>
        <v>#NUM!</v>
      </c>
      <c r="AI1280" s="26" t="e">
        <f t="array" ref="AI1280">MEDIAN(IF(ISNUMBER(AB$3:AB$163),AB$3:AB$163))</f>
        <v>#NUM!</v>
      </c>
      <c r="AJ1280" s="26" t="e">
        <f t="array" ref="AJ1280">MEDIAN(IF(ISNUMBER(AC$3:AC$163),AC$3:AC$163))</f>
        <v>#NUM!</v>
      </c>
    </row>
    <row r="1281" spans="1:36" ht="15.75" x14ac:dyDescent="0.25">
      <c r="A1281" s="21"/>
      <c r="B1281" s="22"/>
      <c r="C1281" s="23"/>
      <c r="D1281" s="23"/>
      <c r="E1281" s="23"/>
      <c r="F1281" s="23"/>
      <c r="G1281" s="23"/>
      <c r="H1281" s="23"/>
      <c r="I1281" s="1"/>
      <c r="J1281" s="30" t="e">
        <f t="shared" si="219"/>
        <v>#VALUE!</v>
      </c>
      <c r="K1281" s="5" t="e">
        <f t="shared" si="217"/>
        <v>#N/A</v>
      </c>
      <c r="L1281" s="5" t="e">
        <f t="shared" si="218"/>
        <v>#N/A</v>
      </c>
      <c r="T1281" s="25">
        <f t="shared" si="220"/>
        <v>0</v>
      </c>
      <c r="U1281" s="25">
        <f t="shared" si="221"/>
        <v>0</v>
      </c>
      <c r="V1281" s="25">
        <f t="shared" si="222"/>
        <v>0</v>
      </c>
      <c r="AA1281" s="11" t="e">
        <f t="shared" si="223"/>
        <v>#N/A</v>
      </c>
      <c r="AB1281" s="11" t="e">
        <f t="shared" si="224"/>
        <v>#N/A</v>
      </c>
      <c r="AC1281" s="11" t="e">
        <f t="shared" si="225"/>
        <v>#N/A</v>
      </c>
      <c r="AH1281" s="26" t="e">
        <f t="array" ref="AH1281">MEDIAN(IF(ISNUMBER(AA$3:AA$163),AA$3:AA$163))</f>
        <v>#NUM!</v>
      </c>
      <c r="AI1281" s="26" t="e">
        <f t="array" ref="AI1281">MEDIAN(IF(ISNUMBER(AB$3:AB$163),AB$3:AB$163))</f>
        <v>#NUM!</v>
      </c>
      <c r="AJ1281" s="26" t="e">
        <f t="array" ref="AJ1281">MEDIAN(IF(ISNUMBER(AC$3:AC$163),AC$3:AC$163))</f>
        <v>#NUM!</v>
      </c>
    </row>
    <row r="1282" spans="1:36" ht="15.75" x14ac:dyDescent="0.25">
      <c r="A1282" s="21"/>
      <c r="B1282" s="22"/>
      <c r="C1282" s="23"/>
      <c r="D1282" s="23"/>
      <c r="E1282" s="23"/>
      <c r="F1282" s="23"/>
      <c r="G1282" s="23"/>
      <c r="H1282" s="23"/>
      <c r="I1282" s="1"/>
      <c r="J1282" s="30" t="e">
        <f t="shared" si="219"/>
        <v>#VALUE!</v>
      </c>
      <c r="K1282" s="5" t="e">
        <f t="shared" si="217"/>
        <v>#N/A</v>
      </c>
      <c r="L1282" s="5" t="e">
        <f t="shared" si="218"/>
        <v>#N/A</v>
      </c>
      <c r="T1282" s="25">
        <f t="shared" si="220"/>
        <v>0</v>
      </c>
      <c r="U1282" s="25">
        <f t="shared" si="221"/>
        <v>0</v>
      </c>
      <c r="V1282" s="25">
        <f t="shared" si="222"/>
        <v>0</v>
      </c>
      <c r="AA1282" s="11" t="e">
        <f t="shared" si="223"/>
        <v>#N/A</v>
      </c>
      <c r="AB1282" s="11" t="e">
        <f t="shared" si="224"/>
        <v>#N/A</v>
      </c>
      <c r="AC1282" s="11" t="e">
        <f t="shared" si="225"/>
        <v>#N/A</v>
      </c>
      <c r="AH1282" s="26" t="e">
        <f t="array" ref="AH1282">MEDIAN(IF(ISNUMBER(AA$3:AA$163),AA$3:AA$163))</f>
        <v>#NUM!</v>
      </c>
      <c r="AI1282" s="26" t="e">
        <f t="array" ref="AI1282">MEDIAN(IF(ISNUMBER(AB$3:AB$163),AB$3:AB$163))</f>
        <v>#NUM!</v>
      </c>
      <c r="AJ1282" s="26" t="e">
        <f t="array" ref="AJ1282">MEDIAN(IF(ISNUMBER(AC$3:AC$163),AC$3:AC$163))</f>
        <v>#NUM!</v>
      </c>
    </row>
    <row r="1283" spans="1:36" ht="15.75" x14ac:dyDescent="0.25">
      <c r="A1283" s="21"/>
      <c r="B1283" s="22"/>
      <c r="C1283" s="23"/>
      <c r="D1283" s="23"/>
      <c r="E1283" s="23"/>
      <c r="F1283" s="23"/>
      <c r="G1283" s="23"/>
      <c r="H1283" s="23"/>
      <c r="I1283" s="1"/>
      <c r="J1283" s="30" t="e">
        <f t="shared" si="219"/>
        <v>#VALUE!</v>
      </c>
      <c r="K1283" s="5" t="e">
        <f t="shared" ref="K1283:K1346" si="226">IF(ISBLANK(B1283),NA(),B1283-WEEKDAY(B1283,2)+1)</f>
        <v>#N/A</v>
      </c>
      <c r="L1283" s="5" t="e">
        <f t="shared" ref="L1283:L1346" si="227">IF(ISBLANK(B1283),NA(),B1283-DAY(B1283)+1)</f>
        <v>#N/A</v>
      </c>
      <c r="T1283" s="25">
        <f t="shared" si="220"/>
        <v>0</v>
      </c>
      <c r="U1283" s="25">
        <f t="shared" si="221"/>
        <v>0</v>
      </c>
      <c r="V1283" s="25">
        <f t="shared" si="222"/>
        <v>0</v>
      </c>
      <c r="AA1283" s="11" t="e">
        <f t="shared" si="223"/>
        <v>#N/A</v>
      </c>
      <c r="AB1283" s="11" t="e">
        <f t="shared" si="224"/>
        <v>#N/A</v>
      </c>
      <c r="AC1283" s="11" t="e">
        <f t="shared" si="225"/>
        <v>#N/A</v>
      </c>
      <c r="AH1283" s="26" t="e">
        <f t="array" ref="AH1283">MEDIAN(IF(ISNUMBER(AA$3:AA$163),AA$3:AA$163))</f>
        <v>#NUM!</v>
      </c>
      <c r="AI1283" s="26" t="e">
        <f t="array" ref="AI1283">MEDIAN(IF(ISNUMBER(AB$3:AB$163),AB$3:AB$163))</f>
        <v>#NUM!</v>
      </c>
      <c r="AJ1283" s="26" t="e">
        <f t="array" ref="AJ1283">MEDIAN(IF(ISNUMBER(AC$3:AC$163),AC$3:AC$163))</f>
        <v>#NUM!</v>
      </c>
    </row>
    <row r="1284" spans="1:36" ht="15.75" x14ac:dyDescent="0.25">
      <c r="A1284" s="21"/>
      <c r="B1284" s="22"/>
      <c r="C1284" s="23"/>
      <c r="D1284" s="23"/>
      <c r="E1284" s="23"/>
      <c r="F1284" s="23"/>
      <c r="G1284" s="23"/>
      <c r="H1284" s="23"/>
      <c r="I1284" s="1"/>
      <c r="J1284" s="30" t="e">
        <f t="shared" ref="J1284:J1347" si="228">ABS(AND(C1284:H1284))</f>
        <v>#VALUE!</v>
      </c>
      <c r="K1284" s="5" t="e">
        <f t="shared" si="226"/>
        <v>#N/A</v>
      </c>
      <c r="L1284" s="5" t="e">
        <f t="shared" si="227"/>
        <v>#N/A</v>
      </c>
      <c r="T1284" s="25">
        <f t="shared" ref="T1284:T1347" si="229">SUMIF($K$3:$K$2500,$O1284,$F$3:$F$2500)</f>
        <v>0</v>
      </c>
      <c r="U1284" s="25">
        <f t="shared" ref="U1284:U1347" si="230">SUMIF($K$3:$K$2500,$O1284,$G$3:$G$2500)</f>
        <v>0</v>
      </c>
      <c r="V1284" s="25">
        <f t="shared" ref="V1284:V1347" si="231">SUMIF($K$3:$K$2500,$O1284,$H$3:$H$2500)</f>
        <v>0</v>
      </c>
      <c r="AA1284" s="11" t="e">
        <f t="shared" ref="AA1284:AA1347" si="232">IF($P1284&gt;0,T1284/$P1284,NA())</f>
        <v>#N/A</v>
      </c>
      <c r="AB1284" s="11" t="e">
        <f t="shared" ref="AB1284:AB1347" si="233">IF($P1284&gt;0,U1284/$P1284,NA())</f>
        <v>#N/A</v>
      </c>
      <c r="AC1284" s="11" t="e">
        <f t="shared" ref="AC1284:AC1347" si="234">IF($P1284&gt;0,V1284/$P1284,NA())</f>
        <v>#N/A</v>
      </c>
      <c r="AH1284" s="26" t="e">
        <f t="array" ref="AH1284">MEDIAN(IF(ISNUMBER(AA$3:AA$163),AA$3:AA$163))</f>
        <v>#NUM!</v>
      </c>
      <c r="AI1284" s="26" t="e">
        <f t="array" ref="AI1284">MEDIAN(IF(ISNUMBER(AB$3:AB$163),AB$3:AB$163))</f>
        <v>#NUM!</v>
      </c>
      <c r="AJ1284" s="26" t="e">
        <f t="array" ref="AJ1284">MEDIAN(IF(ISNUMBER(AC$3:AC$163),AC$3:AC$163))</f>
        <v>#NUM!</v>
      </c>
    </row>
    <row r="1285" spans="1:36" ht="15.75" x14ac:dyDescent="0.25">
      <c r="A1285" s="21"/>
      <c r="B1285" s="22"/>
      <c r="C1285" s="23"/>
      <c r="D1285" s="23"/>
      <c r="E1285" s="23"/>
      <c r="F1285" s="23"/>
      <c r="G1285" s="23"/>
      <c r="H1285" s="23"/>
      <c r="I1285" s="1"/>
      <c r="J1285" s="30" t="e">
        <f t="shared" si="228"/>
        <v>#VALUE!</v>
      </c>
      <c r="K1285" s="5" t="e">
        <f t="shared" si="226"/>
        <v>#N/A</v>
      </c>
      <c r="L1285" s="5" t="e">
        <f t="shared" si="227"/>
        <v>#N/A</v>
      </c>
      <c r="T1285" s="25">
        <f t="shared" si="229"/>
        <v>0</v>
      </c>
      <c r="U1285" s="25">
        <f t="shared" si="230"/>
        <v>0</v>
      </c>
      <c r="V1285" s="25">
        <f t="shared" si="231"/>
        <v>0</v>
      </c>
      <c r="AA1285" s="11" t="e">
        <f t="shared" si="232"/>
        <v>#N/A</v>
      </c>
      <c r="AB1285" s="11" t="e">
        <f t="shared" si="233"/>
        <v>#N/A</v>
      </c>
      <c r="AC1285" s="11" t="e">
        <f t="shared" si="234"/>
        <v>#N/A</v>
      </c>
      <c r="AH1285" s="26" t="e">
        <f t="array" ref="AH1285">MEDIAN(IF(ISNUMBER(AA$3:AA$163),AA$3:AA$163))</f>
        <v>#NUM!</v>
      </c>
      <c r="AI1285" s="26" t="e">
        <f t="array" ref="AI1285">MEDIAN(IF(ISNUMBER(AB$3:AB$163),AB$3:AB$163))</f>
        <v>#NUM!</v>
      </c>
      <c r="AJ1285" s="26" t="e">
        <f t="array" ref="AJ1285">MEDIAN(IF(ISNUMBER(AC$3:AC$163),AC$3:AC$163))</f>
        <v>#NUM!</v>
      </c>
    </row>
    <row r="1286" spans="1:36" ht="15.75" x14ac:dyDescent="0.25">
      <c r="A1286" s="21"/>
      <c r="B1286" s="22"/>
      <c r="C1286" s="23"/>
      <c r="D1286" s="23"/>
      <c r="E1286" s="23"/>
      <c r="F1286" s="23"/>
      <c r="G1286" s="23"/>
      <c r="H1286" s="23"/>
      <c r="I1286" s="1"/>
      <c r="J1286" s="30" t="e">
        <f t="shared" si="228"/>
        <v>#VALUE!</v>
      </c>
      <c r="K1286" s="5" t="e">
        <f t="shared" si="226"/>
        <v>#N/A</v>
      </c>
      <c r="L1286" s="5" t="e">
        <f t="shared" si="227"/>
        <v>#N/A</v>
      </c>
      <c r="T1286" s="25">
        <f t="shared" si="229"/>
        <v>0</v>
      </c>
      <c r="U1286" s="25">
        <f t="shared" si="230"/>
        <v>0</v>
      </c>
      <c r="V1286" s="25">
        <f t="shared" si="231"/>
        <v>0</v>
      </c>
      <c r="AA1286" s="11" t="e">
        <f t="shared" si="232"/>
        <v>#N/A</v>
      </c>
      <c r="AB1286" s="11" t="e">
        <f t="shared" si="233"/>
        <v>#N/A</v>
      </c>
      <c r="AC1286" s="11" t="e">
        <f t="shared" si="234"/>
        <v>#N/A</v>
      </c>
      <c r="AH1286" s="26" t="e">
        <f t="array" ref="AH1286">MEDIAN(IF(ISNUMBER(AA$3:AA$163),AA$3:AA$163))</f>
        <v>#NUM!</v>
      </c>
      <c r="AI1286" s="26" t="e">
        <f t="array" ref="AI1286">MEDIAN(IF(ISNUMBER(AB$3:AB$163),AB$3:AB$163))</f>
        <v>#NUM!</v>
      </c>
      <c r="AJ1286" s="26" t="e">
        <f t="array" ref="AJ1286">MEDIAN(IF(ISNUMBER(AC$3:AC$163),AC$3:AC$163))</f>
        <v>#NUM!</v>
      </c>
    </row>
    <row r="1287" spans="1:36" ht="15.75" x14ac:dyDescent="0.25">
      <c r="A1287" s="21"/>
      <c r="B1287" s="22"/>
      <c r="C1287" s="23"/>
      <c r="D1287" s="23"/>
      <c r="E1287" s="23"/>
      <c r="F1287" s="23"/>
      <c r="G1287" s="23"/>
      <c r="H1287" s="23"/>
      <c r="I1287" s="1"/>
      <c r="J1287" s="30" t="e">
        <f t="shared" si="228"/>
        <v>#VALUE!</v>
      </c>
      <c r="K1287" s="5" t="e">
        <f t="shared" si="226"/>
        <v>#N/A</v>
      </c>
      <c r="L1287" s="5" t="e">
        <f t="shared" si="227"/>
        <v>#N/A</v>
      </c>
      <c r="T1287" s="25">
        <f t="shared" si="229"/>
        <v>0</v>
      </c>
      <c r="U1287" s="25">
        <f t="shared" si="230"/>
        <v>0</v>
      </c>
      <c r="V1287" s="25">
        <f t="shared" si="231"/>
        <v>0</v>
      </c>
      <c r="AA1287" s="11" t="e">
        <f t="shared" si="232"/>
        <v>#N/A</v>
      </c>
      <c r="AB1287" s="11" t="e">
        <f t="shared" si="233"/>
        <v>#N/A</v>
      </c>
      <c r="AC1287" s="11" t="e">
        <f t="shared" si="234"/>
        <v>#N/A</v>
      </c>
      <c r="AH1287" s="26" t="e">
        <f t="array" ref="AH1287">MEDIAN(IF(ISNUMBER(AA$3:AA$163),AA$3:AA$163))</f>
        <v>#NUM!</v>
      </c>
      <c r="AI1287" s="26" t="e">
        <f t="array" ref="AI1287">MEDIAN(IF(ISNUMBER(AB$3:AB$163),AB$3:AB$163))</f>
        <v>#NUM!</v>
      </c>
      <c r="AJ1287" s="26" t="e">
        <f t="array" ref="AJ1287">MEDIAN(IF(ISNUMBER(AC$3:AC$163),AC$3:AC$163))</f>
        <v>#NUM!</v>
      </c>
    </row>
    <row r="1288" spans="1:36" ht="15.75" x14ac:dyDescent="0.25">
      <c r="A1288" s="21"/>
      <c r="B1288" s="22"/>
      <c r="C1288" s="23"/>
      <c r="D1288" s="23"/>
      <c r="E1288" s="23"/>
      <c r="F1288" s="23"/>
      <c r="G1288" s="23"/>
      <c r="H1288" s="23"/>
      <c r="I1288" s="1"/>
      <c r="J1288" s="30" t="e">
        <f t="shared" si="228"/>
        <v>#VALUE!</v>
      </c>
      <c r="K1288" s="5" t="e">
        <f t="shared" si="226"/>
        <v>#N/A</v>
      </c>
      <c r="L1288" s="5" t="e">
        <f t="shared" si="227"/>
        <v>#N/A</v>
      </c>
      <c r="T1288" s="25">
        <f t="shared" si="229"/>
        <v>0</v>
      </c>
      <c r="U1288" s="25">
        <f t="shared" si="230"/>
        <v>0</v>
      </c>
      <c r="V1288" s="25">
        <f t="shared" si="231"/>
        <v>0</v>
      </c>
      <c r="AA1288" s="11" t="e">
        <f t="shared" si="232"/>
        <v>#N/A</v>
      </c>
      <c r="AB1288" s="11" t="e">
        <f t="shared" si="233"/>
        <v>#N/A</v>
      </c>
      <c r="AC1288" s="11" t="e">
        <f t="shared" si="234"/>
        <v>#N/A</v>
      </c>
      <c r="AH1288" s="26" t="e">
        <f t="array" ref="AH1288">MEDIAN(IF(ISNUMBER(AA$3:AA$163),AA$3:AA$163))</f>
        <v>#NUM!</v>
      </c>
      <c r="AI1288" s="26" t="e">
        <f t="array" ref="AI1288">MEDIAN(IF(ISNUMBER(AB$3:AB$163),AB$3:AB$163))</f>
        <v>#NUM!</v>
      </c>
      <c r="AJ1288" s="26" t="e">
        <f t="array" ref="AJ1288">MEDIAN(IF(ISNUMBER(AC$3:AC$163),AC$3:AC$163))</f>
        <v>#NUM!</v>
      </c>
    </row>
    <row r="1289" spans="1:36" ht="15.75" x14ac:dyDescent="0.25">
      <c r="A1289" s="21"/>
      <c r="B1289" s="22"/>
      <c r="C1289" s="23"/>
      <c r="D1289" s="23"/>
      <c r="E1289" s="23"/>
      <c r="F1289" s="23"/>
      <c r="G1289" s="23"/>
      <c r="H1289" s="23"/>
      <c r="I1289" s="1"/>
      <c r="J1289" s="30" t="e">
        <f t="shared" si="228"/>
        <v>#VALUE!</v>
      </c>
      <c r="K1289" s="5" t="e">
        <f t="shared" si="226"/>
        <v>#N/A</v>
      </c>
      <c r="L1289" s="5" t="e">
        <f t="shared" si="227"/>
        <v>#N/A</v>
      </c>
      <c r="T1289" s="25">
        <f t="shared" si="229"/>
        <v>0</v>
      </c>
      <c r="U1289" s="25">
        <f t="shared" si="230"/>
        <v>0</v>
      </c>
      <c r="V1289" s="25">
        <f t="shared" si="231"/>
        <v>0</v>
      </c>
      <c r="AA1289" s="11" t="e">
        <f t="shared" si="232"/>
        <v>#N/A</v>
      </c>
      <c r="AB1289" s="11" t="e">
        <f t="shared" si="233"/>
        <v>#N/A</v>
      </c>
      <c r="AC1289" s="11" t="e">
        <f t="shared" si="234"/>
        <v>#N/A</v>
      </c>
      <c r="AH1289" s="26" t="e">
        <f t="array" ref="AH1289">MEDIAN(IF(ISNUMBER(AA$3:AA$163),AA$3:AA$163))</f>
        <v>#NUM!</v>
      </c>
      <c r="AI1289" s="26" t="e">
        <f t="array" ref="AI1289">MEDIAN(IF(ISNUMBER(AB$3:AB$163),AB$3:AB$163))</f>
        <v>#NUM!</v>
      </c>
      <c r="AJ1289" s="26" t="e">
        <f t="array" ref="AJ1289">MEDIAN(IF(ISNUMBER(AC$3:AC$163),AC$3:AC$163))</f>
        <v>#NUM!</v>
      </c>
    </row>
    <row r="1290" spans="1:36" ht="15.75" x14ac:dyDescent="0.25">
      <c r="A1290" s="21"/>
      <c r="B1290" s="22"/>
      <c r="C1290" s="23"/>
      <c r="D1290" s="23"/>
      <c r="E1290" s="23"/>
      <c r="F1290" s="23"/>
      <c r="G1290" s="23"/>
      <c r="H1290" s="23"/>
      <c r="I1290" s="1"/>
      <c r="J1290" s="30" t="e">
        <f t="shared" si="228"/>
        <v>#VALUE!</v>
      </c>
      <c r="K1290" s="5" t="e">
        <f t="shared" si="226"/>
        <v>#N/A</v>
      </c>
      <c r="L1290" s="5" t="e">
        <f t="shared" si="227"/>
        <v>#N/A</v>
      </c>
      <c r="T1290" s="25">
        <f t="shared" si="229"/>
        <v>0</v>
      </c>
      <c r="U1290" s="25">
        <f t="shared" si="230"/>
        <v>0</v>
      </c>
      <c r="V1290" s="25">
        <f t="shared" si="231"/>
        <v>0</v>
      </c>
      <c r="AA1290" s="11" t="e">
        <f t="shared" si="232"/>
        <v>#N/A</v>
      </c>
      <c r="AB1290" s="11" t="e">
        <f t="shared" si="233"/>
        <v>#N/A</v>
      </c>
      <c r="AC1290" s="11" t="e">
        <f t="shared" si="234"/>
        <v>#N/A</v>
      </c>
      <c r="AH1290" s="26" t="e">
        <f t="array" ref="AH1290">MEDIAN(IF(ISNUMBER(AA$3:AA$163),AA$3:AA$163))</f>
        <v>#NUM!</v>
      </c>
      <c r="AI1290" s="26" t="e">
        <f t="array" ref="AI1290">MEDIAN(IF(ISNUMBER(AB$3:AB$163),AB$3:AB$163))</f>
        <v>#NUM!</v>
      </c>
      <c r="AJ1290" s="26" t="e">
        <f t="array" ref="AJ1290">MEDIAN(IF(ISNUMBER(AC$3:AC$163),AC$3:AC$163))</f>
        <v>#NUM!</v>
      </c>
    </row>
    <row r="1291" spans="1:36" ht="15.75" x14ac:dyDescent="0.25">
      <c r="A1291" s="21"/>
      <c r="B1291" s="22"/>
      <c r="C1291" s="23"/>
      <c r="D1291" s="23"/>
      <c r="E1291" s="23"/>
      <c r="F1291" s="23"/>
      <c r="G1291" s="23"/>
      <c r="H1291" s="23"/>
      <c r="I1291" s="1"/>
      <c r="J1291" s="30" t="e">
        <f t="shared" si="228"/>
        <v>#VALUE!</v>
      </c>
      <c r="K1291" s="5" t="e">
        <f t="shared" si="226"/>
        <v>#N/A</v>
      </c>
      <c r="L1291" s="5" t="e">
        <f t="shared" si="227"/>
        <v>#N/A</v>
      </c>
      <c r="T1291" s="25">
        <f t="shared" si="229"/>
        <v>0</v>
      </c>
      <c r="U1291" s="25">
        <f t="shared" si="230"/>
        <v>0</v>
      </c>
      <c r="V1291" s="25">
        <f t="shared" si="231"/>
        <v>0</v>
      </c>
      <c r="AA1291" s="11" t="e">
        <f t="shared" si="232"/>
        <v>#N/A</v>
      </c>
      <c r="AB1291" s="11" t="e">
        <f t="shared" si="233"/>
        <v>#N/A</v>
      </c>
      <c r="AC1291" s="11" t="e">
        <f t="shared" si="234"/>
        <v>#N/A</v>
      </c>
      <c r="AH1291" s="26" t="e">
        <f t="array" ref="AH1291">MEDIAN(IF(ISNUMBER(AA$3:AA$163),AA$3:AA$163))</f>
        <v>#NUM!</v>
      </c>
      <c r="AI1291" s="26" t="e">
        <f t="array" ref="AI1291">MEDIAN(IF(ISNUMBER(AB$3:AB$163),AB$3:AB$163))</f>
        <v>#NUM!</v>
      </c>
      <c r="AJ1291" s="26" t="e">
        <f t="array" ref="AJ1291">MEDIAN(IF(ISNUMBER(AC$3:AC$163),AC$3:AC$163))</f>
        <v>#NUM!</v>
      </c>
    </row>
    <row r="1292" spans="1:36" ht="15.75" x14ac:dyDescent="0.25">
      <c r="A1292" s="21"/>
      <c r="B1292" s="22"/>
      <c r="C1292" s="23"/>
      <c r="D1292" s="23"/>
      <c r="E1292" s="23"/>
      <c r="F1292" s="23"/>
      <c r="G1292" s="23"/>
      <c r="H1292" s="23"/>
      <c r="I1292" s="1"/>
      <c r="J1292" s="30" t="e">
        <f t="shared" si="228"/>
        <v>#VALUE!</v>
      </c>
      <c r="K1292" s="5" t="e">
        <f t="shared" si="226"/>
        <v>#N/A</v>
      </c>
      <c r="L1292" s="5" t="e">
        <f t="shared" si="227"/>
        <v>#N/A</v>
      </c>
      <c r="T1292" s="25">
        <f t="shared" si="229"/>
        <v>0</v>
      </c>
      <c r="U1292" s="25">
        <f t="shared" si="230"/>
        <v>0</v>
      </c>
      <c r="V1292" s="25">
        <f t="shared" si="231"/>
        <v>0</v>
      </c>
      <c r="AA1292" s="11" t="e">
        <f t="shared" si="232"/>
        <v>#N/A</v>
      </c>
      <c r="AB1292" s="11" t="e">
        <f t="shared" si="233"/>
        <v>#N/A</v>
      </c>
      <c r="AC1292" s="11" t="e">
        <f t="shared" si="234"/>
        <v>#N/A</v>
      </c>
      <c r="AH1292" s="26" t="e">
        <f t="array" ref="AH1292">MEDIAN(IF(ISNUMBER(AA$3:AA$163),AA$3:AA$163))</f>
        <v>#NUM!</v>
      </c>
      <c r="AI1292" s="26" t="e">
        <f t="array" ref="AI1292">MEDIAN(IF(ISNUMBER(AB$3:AB$163),AB$3:AB$163))</f>
        <v>#NUM!</v>
      </c>
      <c r="AJ1292" s="26" t="e">
        <f t="array" ref="AJ1292">MEDIAN(IF(ISNUMBER(AC$3:AC$163),AC$3:AC$163))</f>
        <v>#NUM!</v>
      </c>
    </row>
    <row r="1293" spans="1:36" ht="15.75" x14ac:dyDescent="0.25">
      <c r="A1293" s="21"/>
      <c r="B1293" s="22"/>
      <c r="C1293" s="23"/>
      <c r="D1293" s="23"/>
      <c r="E1293" s="23"/>
      <c r="F1293" s="23"/>
      <c r="G1293" s="23"/>
      <c r="H1293" s="23"/>
      <c r="I1293" s="1"/>
      <c r="J1293" s="30" t="e">
        <f t="shared" si="228"/>
        <v>#VALUE!</v>
      </c>
      <c r="K1293" s="5" t="e">
        <f t="shared" si="226"/>
        <v>#N/A</v>
      </c>
      <c r="L1293" s="5" t="e">
        <f t="shared" si="227"/>
        <v>#N/A</v>
      </c>
      <c r="T1293" s="25">
        <f t="shared" si="229"/>
        <v>0</v>
      </c>
      <c r="U1293" s="25">
        <f t="shared" si="230"/>
        <v>0</v>
      </c>
      <c r="V1293" s="25">
        <f t="shared" si="231"/>
        <v>0</v>
      </c>
      <c r="AA1293" s="11" t="e">
        <f t="shared" si="232"/>
        <v>#N/A</v>
      </c>
      <c r="AB1293" s="11" t="e">
        <f t="shared" si="233"/>
        <v>#N/A</v>
      </c>
      <c r="AC1293" s="11" t="e">
        <f t="shared" si="234"/>
        <v>#N/A</v>
      </c>
      <c r="AH1293" s="26" t="e">
        <f t="array" ref="AH1293">MEDIAN(IF(ISNUMBER(AA$3:AA$163),AA$3:AA$163))</f>
        <v>#NUM!</v>
      </c>
      <c r="AI1293" s="26" t="e">
        <f t="array" ref="AI1293">MEDIAN(IF(ISNUMBER(AB$3:AB$163),AB$3:AB$163))</f>
        <v>#NUM!</v>
      </c>
      <c r="AJ1293" s="26" t="e">
        <f t="array" ref="AJ1293">MEDIAN(IF(ISNUMBER(AC$3:AC$163),AC$3:AC$163))</f>
        <v>#NUM!</v>
      </c>
    </row>
    <row r="1294" spans="1:36" ht="15.75" x14ac:dyDescent="0.25">
      <c r="A1294" s="21"/>
      <c r="B1294" s="22"/>
      <c r="C1294" s="23"/>
      <c r="D1294" s="23"/>
      <c r="E1294" s="23"/>
      <c r="F1294" s="23"/>
      <c r="G1294" s="23"/>
      <c r="H1294" s="23"/>
      <c r="I1294" s="1"/>
      <c r="J1294" s="30" t="e">
        <f t="shared" si="228"/>
        <v>#VALUE!</v>
      </c>
      <c r="K1294" s="5" t="e">
        <f t="shared" si="226"/>
        <v>#N/A</v>
      </c>
      <c r="L1294" s="5" t="e">
        <f t="shared" si="227"/>
        <v>#N/A</v>
      </c>
      <c r="T1294" s="25">
        <f t="shared" si="229"/>
        <v>0</v>
      </c>
      <c r="U1294" s="25">
        <f t="shared" si="230"/>
        <v>0</v>
      </c>
      <c r="V1294" s="25">
        <f t="shared" si="231"/>
        <v>0</v>
      </c>
      <c r="AA1294" s="11" t="e">
        <f t="shared" si="232"/>
        <v>#N/A</v>
      </c>
      <c r="AB1294" s="11" t="e">
        <f t="shared" si="233"/>
        <v>#N/A</v>
      </c>
      <c r="AC1294" s="11" t="e">
        <f t="shared" si="234"/>
        <v>#N/A</v>
      </c>
      <c r="AH1294" s="26" t="e">
        <f t="array" ref="AH1294">MEDIAN(IF(ISNUMBER(AA$3:AA$163),AA$3:AA$163))</f>
        <v>#NUM!</v>
      </c>
      <c r="AI1294" s="26" t="e">
        <f t="array" ref="AI1294">MEDIAN(IF(ISNUMBER(AB$3:AB$163),AB$3:AB$163))</f>
        <v>#NUM!</v>
      </c>
      <c r="AJ1294" s="26" t="e">
        <f t="array" ref="AJ1294">MEDIAN(IF(ISNUMBER(AC$3:AC$163),AC$3:AC$163))</f>
        <v>#NUM!</v>
      </c>
    </row>
    <row r="1295" spans="1:36" ht="15.75" x14ac:dyDescent="0.25">
      <c r="A1295" s="21"/>
      <c r="B1295" s="22"/>
      <c r="C1295" s="23"/>
      <c r="D1295" s="23"/>
      <c r="E1295" s="23"/>
      <c r="F1295" s="23"/>
      <c r="G1295" s="23"/>
      <c r="H1295" s="23"/>
      <c r="I1295" s="1"/>
      <c r="J1295" s="30" t="e">
        <f t="shared" si="228"/>
        <v>#VALUE!</v>
      </c>
      <c r="K1295" s="5" t="e">
        <f t="shared" si="226"/>
        <v>#N/A</v>
      </c>
      <c r="L1295" s="5" t="e">
        <f t="shared" si="227"/>
        <v>#N/A</v>
      </c>
      <c r="T1295" s="25">
        <f t="shared" si="229"/>
        <v>0</v>
      </c>
      <c r="U1295" s="25">
        <f t="shared" si="230"/>
        <v>0</v>
      </c>
      <c r="V1295" s="25">
        <f t="shared" si="231"/>
        <v>0</v>
      </c>
      <c r="AA1295" s="11" t="e">
        <f t="shared" si="232"/>
        <v>#N/A</v>
      </c>
      <c r="AB1295" s="11" t="e">
        <f t="shared" si="233"/>
        <v>#N/A</v>
      </c>
      <c r="AC1295" s="11" t="e">
        <f t="shared" si="234"/>
        <v>#N/A</v>
      </c>
      <c r="AH1295" s="26" t="e">
        <f t="array" ref="AH1295">MEDIAN(IF(ISNUMBER(AA$3:AA$163),AA$3:AA$163))</f>
        <v>#NUM!</v>
      </c>
      <c r="AI1295" s="26" t="e">
        <f t="array" ref="AI1295">MEDIAN(IF(ISNUMBER(AB$3:AB$163),AB$3:AB$163))</f>
        <v>#NUM!</v>
      </c>
      <c r="AJ1295" s="26" t="e">
        <f t="array" ref="AJ1295">MEDIAN(IF(ISNUMBER(AC$3:AC$163),AC$3:AC$163))</f>
        <v>#NUM!</v>
      </c>
    </row>
    <row r="1296" spans="1:36" ht="15.75" x14ac:dyDescent="0.25">
      <c r="A1296" s="21"/>
      <c r="B1296" s="22"/>
      <c r="C1296" s="23"/>
      <c r="D1296" s="23"/>
      <c r="E1296" s="23"/>
      <c r="F1296" s="23"/>
      <c r="G1296" s="23"/>
      <c r="H1296" s="23"/>
      <c r="I1296" s="1"/>
      <c r="J1296" s="30" t="e">
        <f t="shared" si="228"/>
        <v>#VALUE!</v>
      </c>
      <c r="K1296" s="5" t="e">
        <f t="shared" si="226"/>
        <v>#N/A</v>
      </c>
      <c r="L1296" s="5" t="e">
        <f t="shared" si="227"/>
        <v>#N/A</v>
      </c>
      <c r="T1296" s="25">
        <f t="shared" si="229"/>
        <v>0</v>
      </c>
      <c r="U1296" s="25">
        <f t="shared" si="230"/>
        <v>0</v>
      </c>
      <c r="V1296" s="25">
        <f t="shared" si="231"/>
        <v>0</v>
      </c>
      <c r="AA1296" s="11" t="e">
        <f t="shared" si="232"/>
        <v>#N/A</v>
      </c>
      <c r="AB1296" s="11" t="e">
        <f t="shared" si="233"/>
        <v>#N/A</v>
      </c>
      <c r="AC1296" s="11" t="e">
        <f t="shared" si="234"/>
        <v>#N/A</v>
      </c>
      <c r="AH1296" s="26" t="e">
        <f t="array" ref="AH1296">MEDIAN(IF(ISNUMBER(AA$3:AA$163),AA$3:AA$163))</f>
        <v>#NUM!</v>
      </c>
      <c r="AI1296" s="26" t="e">
        <f t="array" ref="AI1296">MEDIAN(IF(ISNUMBER(AB$3:AB$163),AB$3:AB$163))</f>
        <v>#NUM!</v>
      </c>
      <c r="AJ1296" s="26" t="e">
        <f t="array" ref="AJ1296">MEDIAN(IF(ISNUMBER(AC$3:AC$163),AC$3:AC$163))</f>
        <v>#NUM!</v>
      </c>
    </row>
    <row r="1297" spans="1:36" ht="15.75" x14ac:dyDescent="0.25">
      <c r="A1297" s="21"/>
      <c r="B1297" s="22"/>
      <c r="C1297" s="23"/>
      <c r="D1297" s="23"/>
      <c r="E1297" s="23"/>
      <c r="F1297" s="23"/>
      <c r="G1297" s="23"/>
      <c r="H1297" s="23"/>
      <c r="I1297" s="1"/>
      <c r="J1297" s="30" t="e">
        <f t="shared" si="228"/>
        <v>#VALUE!</v>
      </c>
      <c r="K1297" s="5" t="e">
        <f t="shared" si="226"/>
        <v>#N/A</v>
      </c>
      <c r="L1297" s="5" t="e">
        <f t="shared" si="227"/>
        <v>#N/A</v>
      </c>
      <c r="T1297" s="25">
        <f t="shared" si="229"/>
        <v>0</v>
      </c>
      <c r="U1297" s="25">
        <f t="shared" si="230"/>
        <v>0</v>
      </c>
      <c r="V1297" s="25">
        <f t="shared" si="231"/>
        <v>0</v>
      </c>
      <c r="AA1297" s="11" t="e">
        <f t="shared" si="232"/>
        <v>#N/A</v>
      </c>
      <c r="AB1297" s="11" t="e">
        <f t="shared" si="233"/>
        <v>#N/A</v>
      </c>
      <c r="AC1297" s="11" t="e">
        <f t="shared" si="234"/>
        <v>#N/A</v>
      </c>
      <c r="AH1297" s="26" t="e">
        <f t="array" ref="AH1297">MEDIAN(IF(ISNUMBER(AA$3:AA$163),AA$3:AA$163))</f>
        <v>#NUM!</v>
      </c>
      <c r="AI1297" s="26" t="e">
        <f t="array" ref="AI1297">MEDIAN(IF(ISNUMBER(AB$3:AB$163),AB$3:AB$163))</f>
        <v>#NUM!</v>
      </c>
      <c r="AJ1297" s="26" t="e">
        <f t="array" ref="AJ1297">MEDIAN(IF(ISNUMBER(AC$3:AC$163),AC$3:AC$163))</f>
        <v>#NUM!</v>
      </c>
    </row>
    <row r="1298" spans="1:36" ht="15.75" x14ac:dyDescent="0.25">
      <c r="A1298" s="21"/>
      <c r="B1298" s="22"/>
      <c r="C1298" s="23"/>
      <c r="D1298" s="23"/>
      <c r="E1298" s="23"/>
      <c r="F1298" s="23"/>
      <c r="G1298" s="23"/>
      <c r="H1298" s="23"/>
      <c r="I1298" s="1"/>
      <c r="J1298" s="30" t="e">
        <f t="shared" si="228"/>
        <v>#VALUE!</v>
      </c>
      <c r="K1298" s="5" t="e">
        <f t="shared" si="226"/>
        <v>#N/A</v>
      </c>
      <c r="L1298" s="5" t="e">
        <f t="shared" si="227"/>
        <v>#N/A</v>
      </c>
      <c r="T1298" s="25">
        <f t="shared" si="229"/>
        <v>0</v>
      </c>
      <c r="U1298" s="25">
        <f t="shared" si="230"/>
        <v>0</v>
      </c>
      <c r="V1298" s="25">
        <f t="shared" si="231"/>
        <v>0</v>
      </c>
      <c r="AA1298" s="11" t="e">
        <f t="shared" si="232"/>
        <v>#N/A</v>
      </c>
      <c r="AB1298" s="11" t="e">
        <f t="shared" si="233"/>
        <v>#N/A</v>
      </c>
      <c r="AC1298" s="11" t="e">
        <f t="shared" si="234"/>
        <v>#N/A</v>
      </c>
      <c r="AH1298" s="26" t="e">
        <f t="array" ref="AH1298">MEDIAN(IF(ISNUMBER(AA$3:AA$163),AA$3:AA$163))</f>
        <v>#NUM!</v>
      </c>
      <c r="AI1298" s="26" t="e">
        <f t="array" ref="AI1298">MEDIAN(IF(ISNUMBER(AB$3:AB$163),AB$3:AB$163))</f>
        <v>#NUM!</v>
      </c>
      <c r="AJ1298" s="26" t="e">
        <f t="array" ref="AJ1298">MEDIAN(IF(ISNUMBER(AC$3:AC$163),AC$3:AC$163))</f>
        <v>#NUM!</v>
      </c>
    </row>
    <row r="1299" spans="1:36" ht="15.75" x14ac:dyDescent="0.25">
      <c r="A1299" s="21"/>
      <c r="B1299" s="22"/>
      <c r="C1299" s="23"/>
      <c r="D1299" s="23"/>
      <c r="E1299" s="23"/>
      <c r="F1299" s="23"/>
      <c r="G1299" s="23"/>
      <c r="H1299" s="23"/>
      <c r="I1299" s="1"/>
      <c r="J1299" s="30" t="e">
        <f t="shared" si="228"/>
        <v>#VALUE!</v>
      </c>
      <c r="K1299" s="5" t="e">
        <f t="shared" si="226"/>
        <v>#N/A</v>
      </c>
      <c r="L1299" s="5" t="e">
        <f t="shared" si="227"/>
        <v>#N/A</v>
      </c>
      <c r="T1299" s="25">
        <f t="shared" si="229"/>
        <v>0</v>
      </c>
      <c r="U1299" s="25">
        <f t="shared" si="230"/>
        <v>0</v>
      </c>
      <c r="V1299" s="25">
        <f t="shared" si="231"/>
        <v>0</v>
      </c>
      <c r="AA1299" s="11" t="e">
        <f t="shared" si="232"/>
        <v>#N/A</v>
      </c>
      <c r="AB1299" s="11" t="e">
        <f t="shared" si="233"/>
        <v>#N/A</v>
      </c>
      <c r="AC1299" s="11" t="e">
        <f t="shared" si="234"/>
        <v>#N/A</v>
      </c>
      <c r="AH1299" s="26" t="e">
        <f t="array" ref="AH1299">MEDIAN(IF(ISNUMBER(AA$3:AA$163),AA$3:AA$163))</f>
        <v>#NUM!</v>
      </c>
      <c r="AI1299" s="26" t="e">
        <f t="array" ref="AI1299">MEDIAN(IF(ISNUMBER(AB$3:AB$163),AB$3:AB$163))</f>
        <v>#NUM!</v>
      </c>
      <c r="AJ1299" s="26" t="e">
        <f t="array" ref="AJ1299">MEDIAN(IF(ISNUMBER(AC$3:AC$163),AC$3:AC$163))</f>
        <v>#NUM!</v>
      </c>
    </row>
    <row r="1300" spans="1:36" ht="15.75" x14ac:dyDescent="0.25">
      <c r="A1300" s="21"/>
      <c r="B1300" s="22"/>
      <c r="C1300" s="23"/>
      <c r="D1300" s="23"/>
      <c r="E1300" s="23"/>
      <c r="F1300" s="23"/>
      <c r="G1300" s="23"/>
      <c r="H1300" s="23"/>
      <c r="I1300" s="1"/>
      <c r="J1300" s="30" t="e">
        <f t="shared" si="228"/>
        <v>#VALUE!</v>
      </c>
      <c r="K1300" s="5" t="e">
        <f t="shared" si="226"/>
        <v>#N/A</v>
      </c>
      <c r="L1300" s="5" t="e">
        <f t="shared" si="227"/>
        <v>#N/A</v>
      </c>
      <c r="T1300" s="25">
        <f t="shared" si="229"/>
        <v>0</v>
      </c>
      <c r="U1300" s="25">
        <f t="shared" si="230"/>
        <v>0</v>
      </c>
      <c r="V1300" s="25">
        <f t="shared" si="231"/>
        <v>0</v>
      </c>
      <c r="AA1300" s="11" t="e">
        <f t="shared" si="232"/>
        <v>#N/A</v>
      </c>
      <c r="AB1300" s="11" t="e">
        <f t="shared" si="233"/>
        <v>#N/A</v>
      </c>
      <c r="AC1300" s="11" t="e">
        <f t="shared" si="234"/>
        <v>#N/A</v>
      </c>
      <c r="AH1300" s="26" t="e">
        <f t="array" ref="AH1300">MEDIAN(IF(ISNUMBER(AA$3:AA$163),AA$3:AA$163))</f>
        <v>#NUM!</v>
      </c>
      <c r="AI1300" s="26" t="e">
        <f t="array" ref="AI1300">MEDIAN(IF(ISNUMBER(AB$3:AB$163),AB$3:AB$163))</f>
        <v>#NUM!</v>
      </c>
      <c r="AJ1300" s="26" t="e">
        <f t="array" ref="AJ1300">MEDIAN(IF(ISNUMBER(AC$3:AC$163),AC$3:AC$163))</f>
        <v>#NUM!</v>
      </c>
    </row>
    <row r="1301" spans="1:36" ht="15.75" x14ac:dyDescent="0.25">
      <c r="A1301" s="21"/>
      <c r="B1301" s="22"/>
      <c r="C1301" s="23"/>
      <c r="D1301" s="23"/>
      <c r="E1301" s="23"/>
      <c r="F1301" s="23"/>
      <c r="G1301" s="23"/>
      <c r="H1301" s="23"/>
      <c r="I1301" s="1"/>
      <c r="J1301" s="30" t="e">
        <f t="shared" si="228"/>
        <v>#VALUE!</v>
      </c>
      <c r="K1301" s="5" t="e">
        <f t="shared" si="226"/>
        <v>#N/A</v>
      </c>
      <c r="L1301" s="5" t="e">
        <f t="shared" si="227"/>
        <v>#N/A</v>
      </c>
      <c r="T1301" s="25">
        <f t="shared" si="229"/>
        <v>0</v>
      </c>
      <c r="U1301" s="25">
        <f t="shared" si="230"/>
        <v>0</v>
      </c>
      <c r="V1301" s="25">
        <f t="shared" si="231"/>
        <v>0</v>
      </c>
      <c r="AA1301" s="11" t="e">
        <f t="shared" si="232"/>
        <v>#N/A</v>
      </c>
      <c r="AB1301" s="11" t="e">
        <f t="shared" si="233"/>
        <v>#N/A</v>
      </c>
      <c r="AC1301" s="11" t="e">
        <f t="shared" si="234"/>
        <v>#N/A</v>
      </c>
      <c r="AH1301" s="26" t="e">
        <f t="array" ref="AH1301">MEDIAN(IF(ISNUMBER(AA$3:AA$163),AA$3:AA$163))</f>
        <v>#NUM!</v>
      </c>
      <c r="AI1301" s="26" t="e">
        <f t="array" ref="AI1301">MEDIAN(IF(ISNUMBER(AB$3:AB$163),AB$3:AB$163))</f>
        <v>#NUM!</v>
      </c>
      <c r="AJ1301" s="26" t="e">
        <f t="array" ref="AJ1301">MEDIAN(IF(ISNUMBER(AC$3:AC$163),AC$3:AC$163))</f>
        <v>#NUM!</v>
      </c>
    </row>
    <row r="1302" spans="1:36" ht="15.75" x14ac:dyDescent="0.25">
      <c r="A1302" s="21"/>
      <c r="B1302" s="22"/>
      <c r="C1302" s="23"/>
      <c r="D1302" s="23"/>
      <c r="E1302" s="23"/>
      <c r="F1302" s="23"/>
      <c r="G1302" s="23"/>
      <c r="H1302" s="23"/>
      <c r="I1302" s="1"/>
      <c r="J1302" s="30" t="e">
        <f t="shared" si="228"/>
        <v>#VALUE!</v>
      </c>
      <c r="K1302" s="5" t="e">
        <f t="shared" si="226"/>
        <v>#N/A</v>
      </c>
      <c r="L1302" s="5" t="e">
        <f t="shared" si="227"/>
        <v>#N/A</v>
      </c>
      <c r="T1302" s="25">
        <f t="shared" si="229"/>
        <v>0</v>
      </c>
      <c r="U1302" s="25">
        <f t="shared" si="230"/>
        <v>0</v>
      </c>
      <c r="V1302" s="25">
        <f t="shared" si="231"/>
        <v>0</v>
      </c>
      <c r="AA1302" s="11" t="e">
        <f t="shared" si="232"/>
        <v>#N/A</v>
      </c>
      <c r="AB1302" s="11" t="e">
        <f t="shared" si="233"/>
        <v>#N/A</v>
      </c>
      <c r="AC1302" s="11" t="e">
        <f t="shared" si="234"/>
        <v>#N/A</v>
      </c>
      <c r="AH1302" s="26" t="e">
        <f t="array" ref="AH1302">MEDIAN(IF(ISNUMBER(AA$3:AA$163),AA$3:AA$163))</f>
        <v>#NUM!</v>
      </c>
      <c r="AI1302" s="26" t="e">
        <f t="array" ref="AI1302">MEDIAN(IF(ISNUMBER(AB$3:AB$163),AB$3:AB$163))</f>
        <v>#NUM!</v>
      </c>
      <c r="AJ1302" s="26" t="e">
        <f t="array" ref="AJ1302">MEDIAN(IF(ISNUMBER(AC$3:AC$163),AC$3:AC$163))</f>
        <v>#NUM!</v>
      </c>
    </row>
    <row r="1303" spans="1:36" ht="15.75" x14ac:dyDescent="0.25">
      <c r="A1303" s="21"/>
      <c r="B1303" s="22"/>
      <c r="C1303" s="23"/>
      <c r="D1303" s="23"/>
      <c r="E1303" s="23"/>
      <c r="F1303" s="23"/>
      <c r="G1303" s="23"/>
      <c r="H1303" s="23"/>
      <c r="I1303" s="1"/>
      <c r="J1303" s="30" t="e">
        <f t="shared" si="228"/>
        <v>#VALUE!</v>
      </c>
      <c r="K1303" s="5" t="e">
        <f t="shared" si="226"/>
        <v>#N/A</v>
      </c>
      <c r="L1303" s="5" t="e">
        <f t="shared" si="227"/>
        <v>#N/A</v>
      </c>
      <c r="T1303" s="25">
        <f t="shared" si="229"/>
        <v>0</v>
      </c>
      <c r="U1303" s="25">
        <f t="shared" si="230"/>
        <v>0</v>
      </c>
      <c r="V1303" s="25">
        <f t="shared" si="231"/>
        <v>0</v>
      </c>
      <c r="AA1303" s="11" t="e">
        <f t="shared" si="232"/>
        <v>#N/A</v>
      </c>
      <c r="AB1303" s="11" t="e">
        <f t="shared" si="233"/>
        <v>#N/A</v>
      </c>
      <c r="AC1303" s="11" t="e">
        <f t="shared" si="234"/>
        <v>#N/A</v>
      </c>
      <c r="AH1303" s="26" t="e">
        <f t="array" ref="AH1303">MEDIAN(IF(ISNUMBER(AA$3:AA$163),AA$3:AA$163))</f>
        <v>#NUM!</v>
      </c>
      <c r="AI1303" s="26" t="e">
        <f t="array" ref="AI1303">MEDIAN(IF(ISNUMBER(AB$3:AB$163),AB$3:AB$163))</f>
        <v>#NUM!</v>
      </c>
      <c r="AJ1303" s="26" t="e">
        <f t="array" ref="AJ1303">MEDIAN(IF(ISNUMBER(AC$3:AC$163),AC$3:AC$163))</f>
        <v>#NUM!</v>
      </c>
    </row>
    <row r="1304" spans="1:36" ht="15.75" x14ac:dyDescent="0.25">
      <c r="A1304" s="21"/>
      <c r="B1304" s="22"/>
      <c r="C1304" s="23"/>
      <c r="D1304" s="23"/>
      <c r="E1304" s="23"/>
      <c r="F1304" s="23"/>
      <c r="G1304" s="23"/>
      <c r="H1304" s="23"/>
      <c r="I1304" s="1"/>
      <c r="J1304" s="30" t="e">
        <f t="shared" si="228"/>
        <v>#VALUE!</v>
      </c>
      <c r="K1304" s="5" t="e">
        <f t="shared" si="226"/>
        <v>#N/A</v>
      </c>
      <c r="L1304" s="5" t="e">
        <f t="shared" si="227"/>
        <v>#N/A</v>
      </c>
      <c r="T1304" s="25">
        <f t="shared" si="229"/>
        <v>0</v>
      </c>
      <c r="U1304" s="25">
        <f t="shared" si="230"/>
        <v>0</v>
      </c>
      <c r="V1304" s="25">
        <f t="shared" si="231"/>
        <v>0</v>
      </c>
      <c r="AA1304" s="11" t="e">
        <f t="shared" si="232"/>
        <v>#N/A</v>
      </c>
      <c r="AB1304" s="11" t="e">
        <f t="shared" si="233"/>
        <v>#N/A</v>
      </c>
      <c r="AC1304" s="11" t="e">
        <f t="shared" si="234"/>
        <v>#N/A</v>
      </c>
      <c r="AH1304" s="26" t="e">
        <f t="array" ref="AH1304">MEDIAN(IF(ISNUMBER(AA$3:AA$163),AA$3:AA$163))</f>
        <v>#NUM!</v>
      </c>
      <c r="AI1304" s="26" t="e">
        <f t="array" ref="AI1304">MEDIAN(IF(ISNUMBER(AB$3:AB$163),AB$3:AB$163))</f>
        <v>#NUM!</v>
      </c>
      <c r="AJ1304" s="26" t="e">
        <f t="array" ref="AJ1304">MEDIAN(IF(ISNUMBER(AC$3:AC$163),AC$3:AC$163))</f>
        <v>#NUM!</v>
      </c>
    </row>
    <row r="1305" spans="1:36" ht="15.75" x14ac:dyDescent="0.25">
      <c r="A1305" s="21"/>
      <c r="B1305" s="22"/>
      <c r="C1305" s="23"/>
      <c r="D1305" s="23"/>
      <c r="E1305" s="23"/>
      <c r="F1305" s="23"/>
      <c r="G1305" s="23"/>
      <c r="H1305" s="23"/>
      <c r="I1305" s="1"/>
      <c r="J1305" s="30" t="e">
        <f t="shared" si="228"/>
        <v>#VALUE!</v>
      </c>
      <c r="K1305" s="5" t="e">
        <f t="shared" si="226"/>
        <v>#N/A</v>
      </c>
      <c r="L1305" s="5" t="e">
        <f t="shared" si="227"/>
        <v>#N/A</v>
      </c>
      <c r="T1305" s="25">
        <f t="shared" si="229"/>
        <v>0</v>
      </c>
      <c r="U1305" s="25">
        <f t="shared" si="230"/>
        <v>0</v>
      </c>
      <c r="V1305" s="25">
        <f t="shared" si="231"/>
        <v>0</v>
      </c>
      <c r="AA1305" s="11" t="e">
        <f t="shared" si="232"/>
        <v>#N/A</v>
      </c>
      <c r="AB1305" s="11" t="e">
        <f t="shared" si="233"/>
        <v>#N/A</v>
      </c>
      <c r="AC1305" s="11" t="e">
        <f t="shared" si="234"/>
        <v>#N/A</v>
      </c>
      <c r="AH1305" s="26" t="e">
        <f t="array" ref="AH1305">MEDIAN(IF(ISNUMBER(AA$3:AA$163),AA$3:AA$163))</f>
        <v>#NUM!</v>
      </c>
      <c r="AI1305" s="26" t="e">
        <f t="array" ref="AI1305">MEDIAN(IF(ISNUMBER(AB$3:AB$163),AB$3:AB$163))</f>
        <v>#NUM!</v>
      </c>
      <c r="AJ1305" s="26" t="e">
        <f t="array" ref="AJ1305">MEDIAN(IF(ISNUMBER(AC$3:AC$163),AC$3:AC$163))</f>
        <v>#NUM!</v>
      </c>
    </row>
    <row r="1306" spans="1:36" ht="15.75" x14ac:dyDescent="0.25">
      <c r="A1306" s="21"/>
      <c r="B1306" s="22"/>
      <c r="C1306" s="23"/>
      <c r="D1306" s="23"/>
      <c r="E1306" s="23"/>
      <c r="F1306" s="23"/>
      <c r="G1306" s="23"/>
      <c r="H1306" s="23"/>
      <c r="I1306" s="1"/>
      <c r="J1306" s="30" t="e">
        <f t="shared" si="228"/>
        <v>#VALUE!</v>
      </c>
      <c r="K1306" s="5" t="e">
        <f t="shared" si="226"/>
        <v>#N/A</v>
      </c>
      <c r="L1306" s="5" t="e">
        <f t="shared" si="227"/>
        <v>#N/A</v>
      </c>
      <c r="T1306" s="25">
        <f t="shared" si="229"/>
        <v>0</v>
      </c>
      <c r="U1306" s="25">
        <f t="shared" si="230"/>
        <v>0</v>
      </c>
      <c r="V1306" s="25">
        <f t="shared" si="231"/>
        <v>0</v>
      </c>
      <c r="AA1306" s="11" t="e">
        <f t="shared" si="232"/>
        <v>#N/A</v>
      </c>
      <c r="AB1306" s="11" t="e">
        <f t="shared" si="233"/>
        <v>#N/A</v>
      </c>
      <c r="AC1306" s="11" t="e">
        <f t="shared" si="234"/>
        <v>#N/A</v>
      </c>
      <c r="AH1306" s="26" t="e">
        <f t="array" ref="AH1306">MEDIAN(IF(ISNUMBER(AA$3:AA$163),AA$3:AA$163))</f>
        <v>#NUM!</v>
      </c>
      <c r="AI1306" s="26" t="e">
        <f t="array" ref="AI1306">MEDIAN(IF(ISNUMBER(AB$3:AB$163),AB$3:AB$163))</f>
        <v>#NUM!</v>
      </c>
      <c r="AJ1306" s="26" t="e">
        <f t="array" ref="AJ1306">MEDIAN(IF(ISNUMBER(AC$3:AC$163),AC$3:AC$163))</f>
        <v>#NUM!</v>
      </c>
    </row>
    <row r="1307" spans="1:36" ht="15.75" x14ac:dyDescent="0.25">
      <c r="A1307" s="21"/>
      <c r="B1307" s="22"/>
      <c r="C1307" s="23"/>
      <c r="D1307" s="23"/>
      <c r="E1307" s="23"/>
      <c r="F1307" s="23"/>
      <c r="G1307" s="23"/>
      <c r="H1307" s="23"/>
      <c r="I1307" s="1"/>
      <c r="J1307" s="30" t="e">
        <f t="shared" si="228"/>
        <v>#VALUE!</v>
      </c>
      <c r="K1307" s="5" t="e">
        <f t="shared" si="226"/>
        <v>#N/A</v>
      </c>
      <c r="L1307" s="5" t="e">
        <f t="shared" si="227"/>
        <v>#N/A</v>
      </c>
      <c r="T1307" s="25">
        <f t="shared" si="229"/>
        <v>0</v>
      </c>
      <c r="U1307" s="25">
        <f t="shared" si="230"/>
        <v>0</v>
      </c>
      <c r="V1307" s="25">
        <f t="shared" si="231"/>
        <v>0</v>
      </c>
      <c r="AA1307" s="11" t="e">
        <f t="shared" si="232"/>
        <v>#N/A</v>
      </c>
      <c r="AB1307" s="11" t="e">
        <f t="shared" si="233"/>
        <v>#N/A</v>
      </c>
      <c r="AC1307" s="11" t="e">
        <f t="shared" si="234"/>
        <v>#N/A</v>
      </c>
      <c r="AH1307" s="26" t="e">
        <f t="array" ref="AH1307">MEDIAN(IF(ISNUMBER(AA$3:AA$163),AA$3:AA$163))</f>
        <v>#NUM!</v>
      </c>
      <c r="AI1307" s="26" t="e">
        <f t="array" ref="AI1307">MEDIAN(IF(ISNUMBER(AB$3:AB$163),AB$3:AB$163))</f>
        <v>#NUM!</v>
      </c>
      <c r="AJ1307" s="26" t="e">
        <f t="array" ref="AJ1307">MEDIAN(IF(ISNUMBER(AC$3:AC$163),AC$3:AC$163))</f>
        <v>#NUM!</v>
      </c>
    </row>
    <row r="1308" spans="1:36" ht="15.75" x14ac:dyDescent="0.25">
      <c r="A1308" s="21"/>
      <c r="B1308" s="22"/>
      <c r="C1308" s="23"/>
      <c r="D1308" s="23"/>
      <c r="E1308" s="23"/>
      <c r="F1308" s="23"/>
      <c r="G1308" s="23"/>
      <c r="H1308" s="23"/>
      <c r="I1308" s="1"/>
      <c r="J1308" s="30" t="e">
        <f t="shared" si="228"/>
        <v>#VALUE!</v>
      </c>
      <c r="K1308" s="5" t="e">
        <f t="shared" si="226"/>
        <v>#N/A</v>
      </c>
      <c r="L1308" s="5" t="e">
        <f t="shared" si="227"/>
        <v>#N/A</v>
      </c>
      <c r="T1308" s="25">
        <f t="shared" si="229"/>
        <v>0</v>
      </c>
      <c r="U1308" s="25">
        <f t="shared" si="230"/>
        <v>0</v>
      </c>
      <c r="V1308" s="25">
        <f t="shared" si="231"/>
        <v>0</v>
      </c>
      <c r="AA1308" s="11" t="e">
        <f t="shared" si="232"/>
        <v>#N/A</v>
      </c>
      <c r="AB1308" s="11" t="e">
        <f t="shared" si="233"/>
        <v>#N/A</v>
      </c>
      <c r="AC1308" s="11" t="e">
        <f t="shared" si="234"/>
        <v>#N/A</v>
      </c>
      <c r="AH1308" s="26" t="e">
        <f t="array" ref="AH1308">MEDIAN(IF(ISNUMBER(AA$3:AA$163),AA$3:AA$163))</f>
        <v>#NUM!</v>
      </c>
      <c r="AI1308" s="26" t="e">
        <f t="array" ref="AI1308">MEDIAN(IF(ISNUMBER(AB$3:AB$163),AB$3:AB$163))</f>
        <v>#NUM!</v>
      </c>
      <c r="AJ1308" s="26" t="e">
        <f t="array" ref="AJ1308">MEDIAN(IF(ISNUMBER(AC$3:AC$163),AC$3:AC$163))</f>
        <v>#NUM!</v>
      </c>
    </row>
    <row r="1309" spans="1:36" ht="15.75" x14ac:dyDescent="0.25">
      <c r="A1309" s="21"/>
      <c r="B1309" s="22"/>
      <c r="C1309" s="23"/>
      <c r="D1309" s="23"/>
      <c r="E1309" s="23"/>
      <c r="F1309" s="23"/>
      <c r="G1309" s="23"/>
      <c r="H1309" s="23"/>
      <c r="I1309" s="1"/>
      <c r="J1309" s="30" t="e">
        <f t="shared" si="228"/>
        <v>#VALUE!</v>
      </c>
      <c r="K1309" s="5" t="e">
        <f t="shared" si="226"/>
        <v>#N/A</v>
      </c>
      <c r="L1309" s="5" t="e">
        <f t="shared" si="227"/>
        <v>#N/A</v>
      </c>
      <c r="T1309" s="25">
        <f t="shared" si="229"/>
        <v>0</v>
      </c>
      <c r="U1309" s="25">
        <f t="shared" si="230"/>
        <v>0</v>
      </c>
      <c r="V1309" s="25">
        <f t="shared" si="231"/>
        <v>0</v>
      </c>
      <c r="AA1309" s="11" t="e">
        <f t="shared" si="232"/>
        <v>#N/A</v>
      </c>
      <c r="AB1309" s="11" t="e">
        <f t="shared" si="233"/>
        <v>#N/A</v>
      </c>
      <c r="AC1309" s="11" t="e">
        <f t="shared" si="234"/>
        <v>#N/A</v>
      </c>
      <c r="AH1309" s="26" t="e">
        <f t="array" ref="AH1309">MEDIAN(IF(ISNUMBER(AA$3:AA$163),AA$3:AA$163))</f>
        <v>#NUM!</v>
      </c>
      <c r="AI1309" s="26" t="e">
        <f t="array" ref="AI1309">MEDIAN(IF(ISNUMBER(AB$3:AB$163),AB$3:AB$163))</f>
        <v>#NUM!</v>
      </c>
      <c r="AJ1309" s="26" t="e">
        <f t="array" ref="AJ1309">MEDIAN(IF(ISNUMBER(AC$3:AC$163),AC$3:AC$163))</f>
        <v>#NUM!</v>
      </c>
    </row>
    <row r="1310" spans="1:36" ht="15.75" x14ac:dyDescent="0.25">
      <c r="A1310" s="21"/>
      <c r="B1310" s="22"/>
      <c r="C1310" s="23"/>
      <c r="D1310" s="23"/>
      <c r="E1310" s="23"/>
      <c r="F1310" s="23"/>
      <c r="G1310" s="23"/>
      <c r="H1310" s="23"/>
      <c r="I1310" s="1"/>
      <c r="J1310" s="30" t="e">
        <f t="shared" si="228"/>
        <v>#VALUE!</v>
      </c>
      <c r="K1310" s="5" t="e">
        <f t="shared" si="226"/>
        <v>#N/A</v>
      </c>
      <c r="L1310" s="5" t="e">
        <f t="shared" si="227"/>
        <v>#N/A</v>
      </c>
      <c r="T1310" s="25">
        <f t="shared" si="229"/>
        <v>0</v>
      </c>
      <c r="U1310" s="25">
        <f t="shared" si="230"/>
        <v>0</v>
      </c>
      <c r="V1310" s="25">
        <f t="shared" si="231"/>
        <v>0</v>
      </c>
      <c r="AA1310" s="11" t="e">
        <f t="shared" si="232"/>
        <v>#N/A</v>
      </c>
      <c r="AB1310" s="11" t="e">
        <f t="shared" si="233"/>
        <v>#N/A</v>
      </c>
      <c r="AC1310" s="11" t="e">
        <f t="shared" si="234"/>
        <v>#N/A</v>
      </c>
      <c r="AH1310" s="26" t="e">
        <f t="array" ref="AH1310">MEDIAN(IF(ISNUMBER(AA$3:AA$163),AA$3:AA$163))</f>
        <v>#NUM!</v>
      </c>
      <c r="AI1310" s="26" t="e">
        <f t="array" ref="AI1310">MEDIAN(IF(ISNUMBER(AB$3:AB$163),AB$3:AB$163))</f>
        <v>#NUM!</v>
      </c>
      <c r="AJ1310" s="26" t="e">
        <f t="array" ref="AJ1310">MEDIAN(IF(ISNUMBER(AC$3:AC$163),AC$3:AC$163))</f>
        <v>#NUM!</v>
      </c>
    </row>
    <row r="1311" spans="1:36" ht="15.75" x14ac:dyDescent="0.25">
      <c r="A1311" s="21"/>
      <c r="B1311" s="22"/>
      <c r="C1311" s="23"/>
      <c r="D1311" s="23"/>
      <c r="E1311" s="23"/>
      <c r="F1311" s="23"/>
      <c r="G1311" s="23"/>
      <c r="H1311" s="23"/>
      <c r="I1311" s="1"/>
      <c r="J1311" s="30" t="e">
        <f t="shared" si="228"/>
        <v>#VALUE!</v>
      </c>
      <c r="K1311" s="5" t="e">
        <f t="shared" si="226"/>
        <v>#N/A</v>
      </c>
      <c r="L1311" s="5" t="e">
        <f t="shared" si="227"/>
        <v>#N/A</v>
      </c>
      <c r="T1311" s="25">
        <f t="shared" si="229"/>
        <v>0</v>
      </c>
      <c r="U1311" s="25">
        <f t="shared" si="230"/>
        <v>0</v>
      </c>
      <c r="V1311" s="25">
        <f t="shared" si="231"/>
        <v>0</v>
      </c>
      <c r="AA1311" s="11" t="e">
        <f t="shared" si="232"/>
        <v>#N/A</v>
      </c>
      <c r="AB1311" s="11" t="e">
        <f t="shared" si="233"/>
        <v>#N/A</v>
      </c>
      <c r="AC1311" s="11" t="e">
        <f t="shared" si="234"/>
        <v>#N/A</v>
      </c>
      <c r="AH1311" s="26" t="e">
        <f t="array" ref="AH1311">MEDIAN(IF(ISNUMBER(AA$3:AA$163),AA$3:AA$163))</f>
        <v>#NUM!</v>
      </c>
      <c r="AI1311" s="26" t="e">
        <f t="array" ref="AI1311">MEDIAN(IF(ISNUMBER(AB$3:AB$163),AB$3:AB$163))</f>
        <v>#NUM!</v>
      </c>
      <c r="AJ1311" s="26" t="e">
        <f t="array" ref="AJ1311">MEDIAN(IF(ISNUMBER(AC$3:AC$163),AC$3:AC$163))</f>
        <v>#NUM!</v>
      </c>
    </row>
    <row r="1312" spans="1:36" ht="15.75" x14ac:dyDescent="0.25">
      <c r="A1312" s="21"/>
      <c r="B1312" s="22"/>
      <c r="C1312" s="23"/>
      <c r="D1312" s="23"/>
      <c r="E1312" s="23"/>
      <c r="F1312" s="23"/>
      <c r="G1312" s="23"/>
      <c r="H1312" s="23"/>
      <c r="I1312" s="1"/>
      <c r="J1312" s="30" t="e">
        <f t="shared" si="228"/>
        <v>#VALUE!</v>
      </c>
      <c r="K1312" s="5" t="e">
        <f t="shared" si="226"/>
        <v>#N/A</v>
      </c>
      <c r="L1312" s="5" t="e">
        <f t="shared" si="227"/>
        <v>#N/A</v>
      </c>
      <c r="T1312" s="25">
        <f t="shared" si="229"/>
        <v>0</v>
      </c>
      <c r="U1312" s="25">
        <f t="shared" si="230"/>
        <v>0</v>
      </c>
      <c r="V1312" s="25">
        <f t="shared" si="231"/>
        <v>0</v>
      </c>
      <c r="AA1312" s="11" t="e">
        <f t="shared" si="232"/>
        <v>#N/A</v>
      </c>
      <c r="AB1312" s="11" t="e">
        <f t="shared" si="233"/>
        <v>#N/A</v>
      </c>
      <c r="AC1312" s="11" t="e">
        <f t="shared" si="234"/>
        <v>#N/A</v>
      </c>
      <c r="AH1312" s="26" t="e">
        <f t="array" ref="AH1312">MEDIAN(IF(ISNUMBER(AA$3:AA$163),AA$3:AA$163))</f>
        <v>#NUM!</v>
      </c>
      <c r="AI1312" s="26" t="e">
        <f t="array" ref="AI1312">MEDIAN(IF(ISNUMBER(AB$3:AB$163),AB$3:AB$163))</f>
        <v>#NUM!</v>
      </c>
      <c r="AJ1312" s="26" t="e">
        <f t="array" ref="AJ1312">MEDIAN(IF(ISNUMBER(AC$3:AC$163),AC$3:AC$163))</f>
        <v>#NUM!</v>
      </c>
    </row>
    <row r="1313" spans="1:36" ht="15.75" x14ac:dyDescent="0.25">
      <c r="A1313" s="21"/>
      <c r="B1313" s="22"/>
      <c r="C1313" s="23"/>
      <c r="D1313" s="23"/>
      <c r="E1313" s="23"/>
      <c r="F1313" s="23"/>
      <c r="G1313" s="23"/>
      <c r="H1313" s="23"/>
      <c r="I1313" s="1"/>
      <c r="J1313" s="30" t="e">
        <f t="shared" si="228"/>
        <v>#VALUE!</v>
      </c>
      <c r="K1313" s="5" t="e">
        <f t="shared" si="226"/>
        <v>#N/A</v>
      </c>
      <c r="L1313" s="5" t="e">
        <f t="shared" si="227"/>
        <v>#N/A</v>
      </c>
      <c r="T1313" s="25">
        <f t="shared" si="229"/>
        <v>0</v>
      </c>
      <c r="U1313" s="25">
        <f t="shared" si="230"/>
        <v>0</v>
      </c>
      <c r="V1313" s="25">
        <f t="shared" si="231"/>
        <v>0</v>
      </c>
      <c r="AA1313" s="11" t="e">
        <f t="shared" si="232"/>
        <v>#N/A</v>
      </c>
      <c r="AB1313" s="11" t="e">
        <f t="shared" si="233"/>
        <v>#N/A</v>
      </c>
      <c r="AC1313" s="11" t="e">
        <f t="shared" si="234"/>
        <v>#N/A</v>
      </c>
      <c r="AH1313" s="26" t="e">
        <f t="array" ref="AH1313">MEDIAN(IF(ISNUMBER(AA$3:AA$163),AA$3:AA$163))</f>
        <v>#NUM!</v>
      </c>
      <c r="AI1313" s="26" t="e">
        <f t="array" ref="AI1313">MEDIAN(IF(ISNUMBER(AB$3:AB$163),AB$3:AB$163))</f>
        <v>#NUM!</v>
      </c>
      <c r="AJ1313" s="26" t="e">
        <f t="array" ref="AJ1313">MEDIAN(IF(ISNUMBER(AC$3:AC$163),AC$3:AC$163))</f>
        <v>#NUM!</v>
      </c>
    </row>
    <row r="1314" spans="1:36" ht="15.75" x14ac:dyDescent="0.25">
      <c r="A1314" s="21"/>
      <c r="B1314" s="22"/>
      <c r="C1314" s="23"/>
      <c r="D1314" s="23"/>
      <c r="E1314" s="23"/>
      <c r="F1314" s="23"/>
      <c r="G1314" s="23"/>
      <c r="H1314" s="23"/>
      <c r="I1314" s="1"/>
      <c r="J1314" s="30" t="e">
        <f t="shared" si="228"/>
        <v>#VALUE!</v>
      </c>
      <c r="K1314" s="5" t="e">
        <f t="shared" si="226"/>
        <v>#N/A</v>
      </c>
      <c r="L1314" s="5" t="e">
        <f t="shared" si="227"/>
        <v>#N/A</v>
      </c>
      <c r="T1314" s="25">
        <f t="shared" si="229"/>
        <v>0</v>
      </c>
      <c r="U1314" s="25">
        <f t="shared" si="230"/>
        <v>0</v>
      </c>
      <c r="V1314" s="25">
        <f t="shared" si="231"/>
        <v>0</v>
      </c>
      <c r="AA1314" s="11" t="e">
        <f t="shared" si="232"/>
        <v>#N/A</v>
      </c>
      <c r="AB1314" s="11" t="e">
        <f t="shared" si="233"/>
        <v>#N/A</v>
      </c>
      <c r="AC1314" s="11" t="e">
        <f t="shared" si="234"/>
        <v>#N/A</v>
      </c>
      <c r="AH1314" s="26" t="e">
        <f t="array" ref="AH1314">MEDIAN(IF(ISNUMBER(AA$3:AA$163),AA$3:AA$163))</f>
        <v>#NUM!</v>
      </c>
      <c r="AI1314" s="26" t="e">
        <f t="array" ref="AI1314">MEDIAN(IF(ISNUMBER(AB$3:AB$163),AB$3:AB$163))</f>
        <v>#NUM!</v>
      </c>
      <c r="AJ1314" s="26" t="e">
        <f t="array" ref="AJ1314">MEDIAN(IF(ISNUMBER(AC$3:AC$163),AC$3:AC$163))</f>
        <v>#NUM!</v>
      </c>
    </row>
    <row r="1315" spans="1:36" ht="15.75" x14ac:dyDescent="0.25">
      <c r="A1315" s="21"/>
      <c r="B1315" s="22"/>
      <c r="C1315" s="23"/>
      <c r="D1315" s="23"/>
      <c r="E1315" s="23"/>
      <c r="F1315" s="23"/>
      <c r="G1315" s="23"/>
      <c r="H1315" s="23"/>
      <c r="I1315" s="1"/>
      <c r="J1315" s="30" t="e">
        <f t="shared" si="228"/>
        <v>#VALUE!</v>
      </c>
      <c r="K1315" s="5" t="e">
        <f t="shared" si="226"/>
        <v>#N/A</v>
      </c>
      <c r="L1315" s="5" t="e">
        <f t="shared" si="227"/>
        <v>#N/A</v>
      </c>
      <c r="T1315" s="25">
        <f t="shared" si="229"/>
        <v>0</v>
      </c>
      <c r="U1315" s="25">
        <f t="shared" si="230"/>
        <v>0</v>
      </c>
      <c r="V1315" s="25">
        <f t="shared" si="231"/>
        <v>0</v>
      </c>
      <c r="AA1315" s="11" t="e">
        <f t="shared" si="232"/>
        <v>#N/A</v>
      </c>
      <c r="AB1315" s="11" t="e">
        <f t="shared" si="233"/>
        <v>#N/A</v>
      </c>
      <c r="AC1315" s="11" t="e">
        <f t="shared" si="234"/>
        <v>#N/A</v>
      </c>
      <c r="AH1315" s="26" t="e">
        <f t="array" ref="AH1315">MEDIAN(IF(ISNUMBER(AA$3:AA$163),AA$3:AA$163))</f>
        <v>#NUM!</v>
      </c>
      <c r="AI1315" s="26" t="e">
        <f t="array" ref="AI1315">MEDIAN(IF(ISNUMBER(AB$3:AB$163),AB$3:AB$163))</f>
        <v>#NUM!</v>
      </c>
      <c r="AJ1315" s="26" t="e">
        <f t="array" ref="AJ1315">MEDIAN(IF(ISNUMBER(AC$3:AC$163),AC$3:AC$163))</f>
        <v>#NUM!</v>
      </c>
    </row>
    <row r="1316" spans="1:36" ht="15.75" x14ac:dyDescent="0.25">
      <c r="A1316" s="21"/>
      <c r="B1316" s="22"/>
      <c r="C1316" s="23"/>
      <c r="D1316" s="23"/>
      <c r="E1316" s="23"/>
      <c r="F1316" s="23"/>
      <c r="G1316" s="23"/>
      <c r="H1316" s="23"/>
      <c r="I1316" s="1"/>
      <c r="J1316" s="30" t="e">
        <f t="shared" si="228"/>
        <v>#VALUE!</v>
      </c>
      <c r="K1316" s="5" t="e">
        <f t="shared" si="226"/>
        <v>#N/A</v>
      </c>
      <c r="L1316" s="5" t="e">
        <f t="shared" si="227"/>
        <v>#N/A</v>
      </c>
      <c r="T1316" s="25">
        <f t="shared" si="229"/>
        <v>0</v>
      </c>
      <c r="U1316" s="25">
        <f t="shared" si="230"/>
        <v>0</v>
      </c>
      <c r="V1316" s="25">
        <f t="shared" si="231"/>
        <v>0</v>
      </c>
      <c r="AA1316" s="11" t="e">
        <f t="shared" si="232"/>
        <v>#N/A</v>
      </c>
      <c r="AB1316" s="11" t="e">
        <f t="shared" si="233"/>
        <v>#N/A</v>
      </c>
      <c r="AC1316" s="11" t="e">
        <f t="shared" si="234"/>
        <v>#N/A</v>
      </c>
      <c r="AH1316" s="26" t="e">
        <f t="array" ref="AH1316">MEDIAN(IF(ISNUMBER(AA$3:AA$163),AA$3:AA$163))</f>
        <v>#NUM!</v>
      </c>
      <c r="AI1316" s="26" t="e">
        <f t="array" ref="AI1316">MEDIAN(IF(ISNUMBER(AB$3:AB$163),AB$3:AB$163))</f>
        <v>#NUM!</v>
      </c>
      <c r="AJ1316" s="26" t="e">
        <f t="array" ref="AJ1316">MEDIAN(IF(ISNUMBER(AC$3:AC$163),AC$3:AC$163))</f>
        <v>#NUM!</v>
      </c>
    </row>
    <row r="1317" spans="1:36" ht="15.75" x14ac:dyDescent="0.25">
      <c r="A1317" s="21"/>
      <c r="B1317" s="22"/>
      <c r="C1317" s="23"/>
      <c r="D1317" s="23"/>
      <c r="E1317" s="23"/>
      <c r="F1317" s="23"/>
      <c r="G1317" s="23"/>
      <c r="H1317" s="23"/>
      <c r="I1317" s="1"/>
      <c r="J1317" s="30" t="e">
        <f t="shared" si="228"/>
        <v>#VALUE!</v>
      </c>
      <c r="K1317" s="5" t="e">
        <f t="shared" si="226"/>
        <v>#N/A</v>
      </c>
      <c r="L1317" s="5" t="e">
        <f t="shared" si="227"/>
        <v>#N/A</v>
      </c>
      <c r="T1317" s="25">
        <f t="shared" si="229"/>
        <v>0</v>
      </c>
      <c r="U1317" s="25">
        <f t="shared" si="230"/>
        <v>0</v>
      </c>
      <c r="V1317" s="25">
        <f t="shared" si="231"/>
        <v>0</v>
      </c>
      <c r="AA1317" s="11" t="e">
        <f t="shared" si="232"/>
        <v>#N/A</v>
      </c>
      <c r="AB1317" s="11" t="e">
        <f t="shared" si="233"/>
        <v>#N/A</v>
      </c>
      <c r="AC1317" s="11" t="e">
        <f t="shared" si="234"/>
        <v>#N/A</v>
      </c>
      <c r="AH1317" s="26" t="e">
        <f t="array" ref="AH1317">MEDIAN(IF(ISNUMBER(AA$3:AA$163),AA$3:AA$163))</f>
        <v>#NUM!</v>
      </c>
      <c r="AI1317" s="26" t="e">
        <f t="array" ref="AI1317">MEDIAN(IF(ISNUMBER(AB$3:AB$163),AB$3:AB$163))</f>
        <v>#NUM!</v>
      </c>
      <c r="AJ1317" s="26" t="e">
        <f t="array" ref="AJ1317">MEDIAN(IF(ISNUMBER(AC$3:AC$163),AC$3:AC$163))</f>
        <v>#NUM!</v>
      </c>
    </row>
    <row r="1318" spans="1:36" ht="15.75" x14ac:dyDescent="0.25">
      <c r="A1318" s="21"/>
      <c r="B1318" s="22"/>
      <c r="C1318" s="23"/>
      <c r="D1318" s="23"/>
      <c r="E1318" s="23"/>
      <c r="F1318" s="23"/>
      <c r="G1318" s="23"/>
      <c r="H1318" s="23"/>
      <c r="I1318" s="1"/>
      <c r="J1318" s="30" t="e">
        <f t="shared" si="228"/>
        <v>#VALUE!</v>
      </c>
      <c r="K1318" s="5" t="e">
        <f t="shared" si="226"/>
        <v>#N/A</v>
      </c>
      <c r="L1318" s="5" t="e">
        <f t="shared" si="227"/>
        <v>#N/A</v>
      </c>
      <c r="T1318" s="25">
        <f t="shared" si="229"/>
        <v>0</v>
      </c>
      <c r="U1318" s="25">
        <f t="shared" si="230"/>
        <v>0</v>
      </c>
      <c r="V1318" s="25">
        <f t="shared" si="231"/>
        <v>0</v>
      </c>
      <c r="AA1318" s="11" t="e">
        <f t="shared" si="232"/>
        <v>#N/A</v>
      </c>
      <c r="AB1318" s="11" t="e">
        <f t="shared" si="233"/>
        <v>#N/A</v>
      </c>
      <c r="AC1318" s="11" t="e">
        <f t="shared" si="234"/>
        <v>#N/A</v>
      </c>
      <c r="AH1318" s="26" t="e">
        <f t="array" ref="AH1318">MEDIAN(IF(ISNUMBER(AA$3:AA$163),AA$3:AA$163))</f>
        <v>#NUM!</v>
      </c>
      <c r="AI1318" s="26" t="e">
        <f t="array" ref="AI1318">MEDIAN(IF(ISNUMBER(AB$3:AB$163),AB$3:AB$163))</f>
        <v>#NUM!</v>
      </c>
      <c r="AJ1318" s="26" t="e">
        <f t="array" ref="AJ1318">MEDIAN(IF(ISNUMBER(AC$3:AC$163),AC$3:AC$163))</f>
        <v>#NUM!</v>
      </c>
    </row>
    <row r="1319" spans="1:36" ht="15.75" x14ac:dyDescent="0.25">
      <c r="A1319" s="21"/>
      <c r="B1319" s="22"/>
      <c r="C1319" s="23"/>
      <c r="D1319" s="23"/>
      <c r="E1319" s="23"/>
      <c r="F1319" s="23"/>
      <c r="G1319" s="23"/>
      <c r="H1319" s="23"/>
      <c r="I1319" s="1"/>
      <c r="J1319" s="30" t="e">
        <f t="shared" si="228"/>
        <v>#VALUE!</v>
      </c>
      <c r="K1319" s="5" t="e">
        <f t="shared" si="226"/>
        <v>#N/A</v>
      </c>
      <c r="L1319" s="5" t="e">
        <f t="shared" si="227"/>
        <v>#N/A</v>
      </c>
      <c r="T1319" s="25">
        <f t="shared" si="229"/>
        <v>0</v>
      </c>
      <c r="U1319" s="25">
        <f t="shared" si="230"/>
        <v>0</v>
      </c>
      <c r="V1319" s="25">
        <f t="shared" si="231"/>
        <v>0</v>
      </c>
      <c r="AA1319" s="11" t="e">
        <f t="shared" si="232"/>
        <v>#N/A</v>
      </c>
      <c r="AB1319" s="11" t="e">
        <f t="shared" si="233"/>
        <v>#N/A</v>
      </c>
      <c r="AC1319" s="11" t="e">
        <f t="shared" si="234"/>
        <v>#N/A</v>
      </c>
      <c r="AH1319" s="26" t="e">
        <f t="array" ref="AH1319">MEDIAN(IF(ISNUMBER(AA$3:AA$163),AA$3:AA$163))</f>
        <v>#NUM!</v>
      </c>
      <c r="AI1319" s="26" t="e">
        <f t="array" ref="AI1319">MEDIAN(IF(ISNUMBER(AB$3:AB$163),AB$3:AB$163))</f>
        <v>#NUM!</v>
      </c>
      <c r="AJ1319" s="26" t="e">
        <f t="array" ref="AJ1319">MEDIAN(IF(ISNUMBER(AC$3:AC$163),AC$3:AC$163))</f>
        <v>#NUM!</v>
      </c>
    </row>
    <row r="1320" spans="1:36" ht="15.75" x14ac:dyDescent="0.25">
      <c r="A1320" s="21"/>
      <c r="B1320" s="22"/>
      <c r="C1320" s="23"/>
      <c r="D1320" s="23"/>
      <c r="E1320" s="23"/>
      <c r="F1320" s="23"/>
      <c r="G1320" s="23"/>
      <c r="H1320" s="23"/>
      <c r="I1320" s="1"/>
      <c r="J1320" s="30" t="e">
        <f t="shared" si="228"/>
        <v>#VALUE!</v>
      </c>
      <c r="K1320" s="5" t="e">
        <f t="shared" si="226"/>
        <v>#N/A</v>
      </c>
      <c r="L1320" s="5" t="e">
        <f t="shared" si="227"/>
        <v>#N/A</v>
      </c>
      <c r="T1320" s="25">
        <f t="shared" si="229"/>
        <v>0</v>
      </c>
      <c r="U1320" s="25">
        <f t="shared" si="230"/>
        <v>0</v>
      </c>
      <c r="V1320" s="25">
        <f t="shared" si="231"/>
        <v>0</v>
      </c>
      <c r="AA1320" s="11" t="e">
        <f t="shared" si="232"/>
        <v>#N/A</v>
      </c>
      <c r="AB1320" s="11" t="e">
        <f t="shared" si="233"/>
        <v>#N/A</v>
      </c>
      <c r="AC1320" s="11" t="e">
        <f t="shared" si="234"/>
        <v>#N/A</v>
      </c>
      <c r="AH1320" s="26" t="e">
        <f t="array" ref="AH1320">MEDIAN(IF(ISNUMBER(AA$3:AA$163),AA$3:AA$163))</f>
        <v>#NUM!</v>
      </c>
      <c r="AI1320" s="26" t="e">
        <f t="array" ref="AI1320">MEDIAN(IF(ISNUMBER(AB$3:AB$163),AB$3:AB$163))</f>
        <v>#NUM!</v>
      </c>
      <c r="AJ1320" s="26" t="e">
        <f t="array" ref="AJ1320">MEDIAN(IF(ISNUMBER(AC$3:AC$163),AC$3:AC$163))</f>
        <v>#NUM!</v>
      </c>
    </row>
    <row r="1321" spans="1:36" ht="15.75" x14ac:dyDescent="0.25">
      <c r="A1321" s="21"/>
      <c r="B1321" s="22"/>
      <c r="C1321" s="23"/>
      <c r="D1321" s="23"/>
      <c r="E1321" s="23"/>
      <c r="F1321" s="23"/>
      <c r="G1321" s="23"/>
      <c r="H1321" s="23"/>
      <c r="I1321" s="1"/>
      <c r="J1321" s="30" t="e">
        <f t="shared" si="228"/>
        <v>#VALUE!</v>
      </c>
      <c r="K1321" s="5" t="e">
        <f t="shared" si="226"/>
        <v>#N/A</v>
      </c>
      <c r="L1321" s="5" t="e">
        <f t="shared" si="227"/>
        <v>#N/A</v>
      </c>
      <c r="T1321" s="25">
        <f t="shared" si="229"/>
        <v>0</v>
      </c>
      <c r="U1321" s="25">
        <f t="shared" si="230"/>
        <v>0</v>
      </c>
      <c r="V1321" s="25">
        <f t="shared" si="231"/>
        <v>0</v>
      </c>
      <c r="AA1321" s="11" t="e">
        <f t="shared" si="232"/>
        <v>#N/A</v>
      </c>
      <c r="AB1321" s="11" t="e">
        <f t="shared" si="233"/>
        <v>#N/A</v>
      </c>
      <c r="AC1321" s="11" t="e">
        <f t="shared" si="234"/>
        <v>#N/A</v>
      </c>
      <c r="AH1321" s="26" t="e">
        <f t="array" ref="AH1321">MEDIAN(IF(ISNUMBER(AA$3:AA$163),AA$3:AA$163))</f>
        <v>#NUM!</v>
      </c>
      <c r="AI1321" s="26" t="e">
        <f t="array" ref="AI1321">MEDIAN(IF(ISNUMBER(AB$3:AB$163),AB$3:AB$163))</f>
        <v>#NUM!</v>
      </c>
      <c r="AJ1321" s="26" t="e">
        <f t="array" ref="AJ1321">MEDIAN(IF(ISNUMBER(AC$3:AC$163),AC$3:AC$163))</f>
        <v>#NUM!</v>
      </c>
    </row>
    <row r="1322" spans="1:36" ht="15.75" x14ac:dyDescent="0.25">
      <c r="A1322" s="21"/>
      <c r="B1322" s="22"/>
      <c r="C1322" s="23"/>
      <c r="D1322" s="23"/>
      <c r="E1322" s="23"/>
      <c r="F1322" s="23"/>
      <c r="G1322" s="23"/>
      <c r="H1322" s="23"/>
      <c r="I1322" s="1"/>
      <c r="J1322" s="30" t="e">
        <f t="shared" si="228"/>
        <v>#VALUE!</v>
      </c>
      <c r="K1322" s="5" t="e">
        <f t="shared" si="226"/>
        <v>#N/A</v>
      </c>
      <c r="L1322" s="5" t="e">
        <f t="shared" si="227"/>
        <v>#N/A</v>
      </c>
      <c r="T1322" s="25">
        <f t="shared" si="229"/>
        <v>0</v>
      </c>
      <c r="U1322" s="25">
        <f t="shared" si="230"/>
        <v>0</v>
      </c>
      <c r="V1322" s="25">
        <f t="shared" si="231"/>
        <v>0</v>
      </c>
      <c r="AA1322" s="11" t="e">
        <f t="shared" si="232"/>
        <v>#N/A</v>
      </c>
      <c r="AB1322" s="11" t="e">
        <f t="shared" si="233"/>
        <v>#N/A</v>
      </c>
      <c r="AC1322" s="11" t="e">
        <f t="shared" si="234"/>
        <v>#N/A</v>
      </c>
      <c r="AH1322" s="26" t="e">
        <f t="array" ref="AH1322">MEDIAN(IF(ISNUMBER(AA$3:AA$163),AA$3:AA$163))</f>
        <v>#NUM!</v>
      </c>
      <c r="AI1322" s="26" t="e">
        <f t="array" ref="AI1322">MEDIAN(IF(ISNUMBER(AB$3:AB$163),AB$3:AB$163))</f>
        <v>#NUM!</v>
      </c>
      <c r="AJ1322" s="26" t="e">
        <f t="array" ref="AJ1322">MEDIAN(IF(ISNUMBER(AC$3:AC$163),AC$3:AC$163))</f>
        <v>#NUM!</v>
      </c>
    </row>
    <row r="1323" spans="1:36" ht="15.75" x14ac:dyDescent="0.25">
      <c r="A1323" s="21"/>
      <c r="B1323" s="22"/>
      <c r="C1323" s="23"/>
      <c r="D1323" s="23"/>
      <c r="E1323" s="23"/>
      <c r="F1323" s="23"/>
      <c r="G1323" s="23"/>
      <c r="H1323" s="23"/>
      <c r="I1323" s="1"/>
      <c r="J1323" s="30" t="e">
        <f t="shared" si="228"/>
        <v>#VALUE!</v>
      </c>
      <c r="K1323" s="5" t="e">
        <f t="shared" si="226"/>
        <v>#N/A</v>
      </c>
      <c r="L1323" s="5" t="e">
        <f t="shared" si="227"/>
        <v>#N/A</v>
      </c>
      <c r="T1323" s="25">
        <f t="shared" si="229"/>
        <v>0</v>
      </c>
      <c r="U1323" s="25">
        <f t="shared" si="230"/>
        <v>0</v>
      </c>
      <c r="V1323" s="25">
        <f t="shared" si="231"/>
        <v>0</v>
      </c>
      <c r="AA1323" s="11" t="e">
        <f t="shared" si="232"/>
        <v>#N/A</v>
      </c>
      <c r="AB1323" s="11" t="e">
        <f t="shared" si="233"/>
        <v>#N/A</v>
      </c>
      <c r="AC1323" s="11" t="e">
        <f t="shared" si="234"/>
        <v>#N/A</v>
      </c>
      <c r="AH1323" s="26" t="e">
        <f t="array" ref="AH1323">MEDIAN(IF(ISNUMBER(AA$3:AA$163),AA$3:AA$163))</f>
        <v>#NUM!</v>
      </c>
      <c r="AI1323" s="26" t="e">
        <f t="array" ref="AI1323">MEDIAN(IF(ISNUMBER(AB$3:AB$163),AB$3:AB$163))</f>
        <v>#NUM!</v>
      </c>
      <c r="AJ1323" s="26" t="e">
        <f t="array" ref="AJ1323">MEDIAN(IF(ISNUMBER(AC$3:AC$163),AC$3:AC$163))</f>
        <v>#NUM!</v>
      </c>
    </row>
    <row r="1324" spans="1:36" ht="15.75" x14ac:dyDescent="0.25">
      <c r="A1324" s="21"/>
      <c r="B1324" s="22"/>
      <c r="C1324" s="23"/>
      <c r="D1324" s="23"/>
      <c r="E1324" s="23"/>
      <c r="F1324" s="23"/>
      <c r="G1324" s="23"/>
      <c r="H1324" s="23"/>
      <c r="I1324" s="1"/>
      <c r="J1324" s="30" t="e">
        <f t="shared" si="228"/>
        <v>#VALUE!</v>
      </c>
      <c r="K1324" s="5" t="e">
        <f t="shared" si="226"/>
        <v>#N/A</v>
      </c>
      <c r="L1324" s="5" t="e">
        <f t="shared" si="227"/>
        <v>#N/A</v>
      </c>
      <c r="T1324" s="25">
        <f t="shared" si="229"/>
        <v>0</v>
      </c>
      <c r="U1324" s="25">
        <f t="shared" si="230"/>
        <v>0</v>
      </c>
      <c r="V1324" s="25">
        <f t="shared" si="231"/>
        <v>0</v>
      </c>
      <c r="AA1324" s="11" t="e">
        <f t="shared" si="232"/>
        <v>#N/A</v>
      </c>
      <c r="AB1324" s="11" t="e">
        <f t="shared" si="233"/>
        <v>#N/A</v>
      </c>
      <c r="AC1324" s="11" t="e">
        <f t="shared" si="234"/>
        <v>#N/A</v>
      </c>
      <c r="AH1324" s="26" t="e">
        <f t="array" ref="AH1324">MEDIAN(IF(ISNUMBER(AA$3:AA$163),AA$3:AA$163))</f>
        <v>#NUM!</v>
      </c>
      <c r="AI1324" s="26" t="e">
        <f t="array" ref="AI1324">MEDIAN(IF(ISNUMBER(AB$3:AB$163),AB$3:AB$163))</f>
        <v>#NUM!</v>
      </c>
      <c r="AJ1324" s="26" t="e">
        <f t="array" ref="AJ1324">MEDIAN(IF(ISNUMBER(AC$3:AC$163),AC$3:AC$163))</f>
        <v>#NUM!</v>
      </c>
    </row>
    <row r="1325" spans="1:36" ht="15.75" x14ac:dyDescent="0.25">
      <c r="A1325" s="21"/>
      <c r="B1325" s="22"/>
      <c r="C1325" s="23"/>
      <c r="D1325" s="23"/>
      <c r="E1325" s="23"/>
      <c r="F1325" s="23"/>
      <c r="G1325" s="23"/>
      <c r="H1325" s="23"/>
      <c r="I1325" s="1"/>
      <c r="J1325" s="30" t="e">
        <f t="shared" si="228"/>
        <v>#VALUE!</v>
      </c>
      <c r="K1325" s="5" t="e">
        <f t="shared" si="226"/>
        <v>#N/A</v>
      </c>
      <c r="L1325" s="5" t="e">
        <f t="shared" si="227"/>
        <v>#N/A</v>
      </c>
      <c r="T1325" s="25">
        <f t="shared" si="229"/>
        <v>0</v>
      </c>
      <c r="U1325" s="25">
        <f t="shared" si="230"/>
        <v>0</v>
      </c>
      <c r="V1325" s="25">
        <f t="shared" si="231"/>
        <v>0</v>
      </c>
      <c r="AA1325" s="11" t="e">
        <f t="shared" si="232"/>
        <v>#N/A</v>
      </c>
      <c r="AB1325" s="11" t="e">
        <f t="shared" si="233"/>
        <v>#N/A</v>
      </c>
      <c r="AC1325" s="11" t="e">
        <f t="shared" si="234"/>
        <v>#N/A</v>
      </c>
      <c r="AH1325" s="26" t="e">
        <f t="array" ref="AH1325">MEDIAN(IF(ISNUMBER(AA$3:AA$163),AA$3:AA$163))</f>
        <v>#NUM!</v>
      </c>
      <c r="AI1325" s="26" t="e">
        <f t="array" ref="AI1325">MEDIAN(IF(ISNUMBER(AB$3:AB$163),AB$3:AB$163))</f>
        <v>#NUM!</v>
      </c>
      <c r="AJ1325" s="26" t="e">
        <f t="array" ref="AJ1325">MEDIAN(IF(ISNUMBER(AC$3:AC$163),AC$3:AC$163))</f>
        <v>#NUM!</v>
      </c>
    </row>
    <row r="1326" spans="1:36" ht="15.75" x14ac:dyDescent="0.25">
      <c r="A1326" s="21"/>
      <c r="B1326" s="22"/>
      <c r="C1326" s="23"/>
      <c r="D1326" s="23"/>
      <c r="E1326" s="23"/>
      <c r="F1326" s="23"/>
      <c r="G1326" s="23"/>
      <c r="H1326" s="23"/>
      <c r="I1326" s="1"/>
      <c r="J1326" s="30" t="e">
        <f t="shared" si="228"/>
        <v>#VALUE!</v>
      </c>
      <c r="K1326" s="5" t="e">
        <f t="shared" si="226"/>
        <v>#N/A</v>
      </c>
      <c r="L1326" s="5" t="e">
        <f t="shared" si="227"/>
        <v>#N/A</v>
      </c>
      <c r="T1326" s="25">
        <f t="shared" si="229"/>
        <v>0</v>
      </c>
      <c r="U1326" s="25">
        <f t="shared" si="230"/>
        <v>0</v>
      </c>
      <c r="V1326" s="25">
        <f t="shared" si="231"/>
        <v>0</v>
      </c>
      <c r="AA1326" s="11" t="e">
        <f t="shared" si="232"/>
        <v>#N/A</v>
      </c>
      <c r="AB1326" s="11" t="e">
        <f t="shared" si="233"/>
        <v>#N/A</v>
      </c>
      <c r="AC1326" s="11" t="e">
        <f t="shared" si="234"/>
        <v>#N/A</v>
      </c>
      <c r="AH1326" s="26" t="e">
        <f t="array" ref="AH1326">MEDIAN(IF(ISNUMBER(AA$3:AA$163),AA$3:AA$163))</f>
        <v>#NUM!</v>
      </c>
      <c r="AI1326" s="26" t="e">
        <f t="array" ref="AI1326">MEDIAN(IF(ISNUMBER(AB$3:AB$163),AB$3:AB$163))</f>
        <v>#NUM!</v>
      </c>
      <c r="AJ1326" s="26" t="e">
        <f t="array" ref="AJ1326">MEDIAN(IF(ISNUMBER(AC$3:AC$163),AC$3:AC$163))</f>
        <v>#NUM!</v>
      </c>
    </row>
    <row r="1327" spans="1:36" ht="15.75" x14ac:dyDescent="0.25">
      <c r="A1327" s="21"/>
      <c r="B1327" s="22"/>
      <c r="C1327" s="23"/>
      <c r="D1327" s="23"/>
      <c r="E1327" s="23"/>
      <c r="F1327" s="23"/>
      <c r="G1327" s="23"/>
      <c r="H1327" s="23"/>
      <c r="I1327" s="1"/>
      <c r="J1327" s="30" t="e">
        <f t="shared" si="228"/>
        <v>#VALUE!</v>
      </c>
      <c r="K1327" s="5" t="e">
        <f t="shared" si="226"/>
        <v>#N/A</v>
      </c>
      <c r="L1327" s="5" t="e">
        <f t="shared" si="227"/>
        <v>#N/A</v>
      </c>
      <c r="T1327" s="25">
        <f t="shared" si="229"/>
        <v>0</v>
      </c>
      <c r="U1327" s="25">
        <f t="shared" si="230"/>
        <v>0</v>
      </c>
      <c r="V1327" s="25">
        <f t="shared" si="231"/>
        <v>0</v>
      </c>
      <c r="AA1327" s="11" t="e">
        <f t="shared" si="232"/>
        <v>#N/A</v>
      </c>
      <c r="AB1327" s="11" t="e">
        <f t="shared" si="233"/>
        <v>#N/A</v>
      </c>
      <c r="AC1327" s="11" t="e">
        <f t="shared" si="234"/>
        <v>#N/A</v>
      </c>
      <c r="AH1327" s="26" t="e">
        <f t="array" ref="AH1327">MEDIAN(IF(ISNUMBER(AA$3:AA$163),AA$3:AA$163))</f>
        <v>#NUM!</v>
      </c>
      <c r="AI1327" s="26" t="e">
        <f t="array" ref="AI1327">MEDIAN(IF(ISNUMBER(AB$3:AB$163),AB$3:AB$163))</f>
        <v>#NUM!</v>
      </c>
      <c r="AJ1327" s="26" t="e">
        <f t="array" ref="AJ1327">MEDIAN(IF(ISNUMBER(AC$3:AC$163),AC$3:AC$163))</f>
        <v>#NUM!</v>
      </c>
    </row>
    <row r="1328" spans="1:36" ht="15.75" x14ac:dyDescent="0.25">
      <c r="A1328" s="21"/>
      <c r="B1328" s="22"/>
      <c r="C1328" s="23"/>
      <c r="D1328" s="23"/>
      <c r="E1328" s="23"/>
      <c r="F1328" s="23"/>
      <c r="G1328" s="23"/>
      <c r="H1328" s="23"/>
      <c r="I1328" s="1"/>
      <c r="J1328" s="30" t="e">
        <f t="shared" si="228"/>
        <v>#VALUE!</v>
      </c>
      <c r="K1328" s="5" t="e">
        <f t="shared" si="226"/>
        <v>#N/A</v>
      </c>
      <c r="L1328" s="5" t="e">
        <f t="shared" si="227"/>
        <v>#N/A</v>
      </c>
      <c r="T1328" s="25">
        <f t="shared" si="229"/>
        <v>0</v>
      </c>
      <c r="U1328" s="25">
        <f t="shared" si="230"/>
        <v>0</v>
      </c>
      <c r="V1328" s="25">
        <f t="shared" si="231"/>
        <v>0</v>
      </c>
      <c r="AA1328" s="11" t="e">
        <f t="shared" si="232"/>
        <v>#N/A</v>
      </c>
      <c r="AB1328" s="11" t="e">
        <f t="shared" si="233"/>
        <v>#N/A</v>
      </c>
      <c r="AC1328" s="11" t="e">
        <f t="shared" si="234"/>
        <v>#N/A</v>
      </c>
      <c r="AH1328" s="26" t="e">
        <f t="array" ref="AH1328">MEDIAN(IF(ISNUMBER(AA$3:AA$163),AA$3:AA$163))</f>
        <v>#NUM!</v>
      </c>
      <c r="AI1328" s="26" t="e">
        <f t="array" ref="AI1328">MEDIAN(IF(ISNUMBER(AB$3:AB$163),AB$3:AB$163))</f>
        <v>#NUM!</v>
      </c>
      <c r="AJ1328" s="26" t="e">
        <f t="array" ref="AJ1328">MEDIAN(IF(ISNUMBER(AC$3:AC$163),AC$3:AC$163))</f>
        <v>#NUM!</v>
      </c>
    </row>
    <row r="1329" spans="1:36" ht="15.75" x14ac:dyDescent="0.25">
      <c r="A1329" s="21"/>
      <c r="B1329" s="22"/>
      <c r="C1329" s="23"/>
      <c r="D1329" s="23"/>
      <c r="E1329" s="23"/>
      <c r="F1329" s="23"/>
      <c r="G1329" s="23"/>
      <c r="H1329" s="23"/>
      <c r="I1329" s="1"/>
      <c r="J1329" s="30" t="e">
        <f t="shared" si="228"/>
        <v>#VALUE!</v>
      </c>
      <c r="K1329" s="5" t="e">
        <f t="shared" si="226"/>
        <v>#N/A</v>
      </c>
      <c r="L1329" s="5" t="e">
        <f t="shared" si="227"/>
        <v>#N/A</v>
      </c>
      <c r="T1329" s="25">
        <f t="shared" si="229"/>
        <v>0</v>
      </c>
      <c r="U1329" s="25">
        <f t="shared" si="230"/>
        <v>0</v>
      </c>
      <c r="V1329" s="25">
        <f t="shared" si="231"/>
        <v>0</v>
      </c>
      <c r="AA1329" s="11" t="e">
        <f t="shared" si="232"/>
        <v>#N/A</v>
      </c>
      <c r="AB1329" s="11" t="e">
        <f t="shared" si="233"/>
        <v>#N/A</v>
      </c>
      <c r="AC1329" s="11" t="e">
        <f t="shared" si="234"/>
        <v>#N/A</v>
      </c>
      <c r="AH1329" s="26" t="e">
        <f t="array" ref="AH1329">MEDIAN(IF(ISNUMBER(AA$3:AA$163),AA$3:AA$163))</f>
        <v>#NUM!</v>
      </c>
      <c r="AI1329" s="26" t="e">
        <f t="array" ref="AI1329">MEDIAN(IF(ISNUMBER(AB$3:AB$163),AB$3:AB$163))</f>
        <v>#NUM!</v>
      </c>
      <c r="AJ1329" s="26" t="e">
        <f t="array" ref="AJ1329">MEDIAN(IF(ISNUMBER(AC$3:AC$163),AC$3:AC$163))</f>
        <v>#NUM!</v>
      </c>
    </row>
    <row r="1330" spans="1:36" ht="15.75" x14ac:dyDescent="0.25">
      <c r="A1330" s="21"/>
      <c r="B1330" s="22"/>
      <c r="C1330" s="23"/>
      <c r="D1330" s="23"/>
      <c r="E1330" s="23"/>
      <c r="F1330" s="23"/>
      <c r="G1330" s="23"/>
      <c r="H1330" s="23"/>
      <c r="I1330" s="1"/>
      <c r="J1330" s="30" t="e">
        <f t="shared" si="228"/>
        <v>#VALUE!</v>
      </c>
      <c r="K1330" s="5" t="e">
        <f t="shared" si="226"/>
        <v>#N/A</v>
      </c>
      <c r="L1330" s="5" t="e">
        <f t="shared" si="227"/>
        <v>#N/A</v>
      </c>
      <c r="T1330" s="25">
        <f t="shared" si="229"/>
        <v>0</v>
      </c>
      <c r="U1330" s="25">
        <f t="shared" si="230"/>
        <v>0</v>
      </c>
      <c r="V1330" s="25">
        <f t="shared" si="231"/>
        <v>0</v>
      </c>
      <c r="AA1330" s="11" t="e">
        <f t="shared" si="232"/>
        <v>#N/A</v>
      </c>
      <c r="AB1330" s="11" t="e">
        <f t="shared" si="233"/>
        <v>#N/A</v>
      </c>
      <c r="AC1330" s="11" t="e">
        <f t="shared" si="234"/>
        <v>#N/A</v>
      </c>
      <c r="AH1330" s="26" t="e">
        <f t="array" ref="AH1330">MEDIAN(IF(ISNUMBER(AA$3:AA$163),AA$3:AA$163))</f>
        <v>#NUM!</v>
      </c>
      <c r="AI1330" s="26" t="e">
        <f t="array" ref="AI1330">MEDIAN(IF(ISNUMBER(AB$3:AB$163),AB$3:AB$163))</f>
        <v>#NUM!</v>
      </c>
      <c r="AJ1330" s="26" t="e">
        <f t="array" ref="AJ1330">MEDIAN(IF(ISNUMBER(AC$3:AC$163),AC$3:AC$163))</f>
        <v>#NUM!</v>
      </c>
    </row>
    <row r="1331" spans="1:36" ht="15.75" x14ac:dyDescent="0.25">
      <c r="A1331" s="21"/>
      <c r="B1331" s="22"/>
      <c r="C1331" s="23"/>
      <c r="D1331" s="23"/>
      <c r="E1331" s="23"/>
      <c r="F1331" s="23"/>
      <c r="G1331" s="23"/>
      <c r="H1331" s="23"/>
      <c r="I1331" s="1"/>
      <c r="J1331" s="30" t="e">
        <f t="shared" si="228"/>
        <v>#VALUE!</v>
      </c>
      <c r="K1331" s="5" t="e">
        <f t="shared" si="226"/>
        <v>#N/A</v>
      </c>
      <c r="L1331" s="5" t="e">
        <f t="shared" si="227"/>
        <v>#N/A</v>
      </c>
      <c r="T1331" s="25">
        <f t="shared" si="229"/>
        <v>0</v>
      </c>
      <c r="U1331" s="25">
        <f t="shared" si="230"/>
        <v>0</v>
      </c>
      <c r="V1331" s="25">
        <f t="shared" si="231"/>
        <v>0</v>
      </c>
      <c r="AA1331" s="11" t="e">
        <f t="shared" si="232"/>
        <v>#N/A</v>
      </c>
      <c r="AB1331" s="11" t="e">
        <f t="shared" si="233"/>
        <v>#N/A</v>
      </c>
      <c r="AC1331" s="11" t="e">
        <f t="shared" si="234"/>
        <v>#N/A</v>
      </c>
      <c r="AH1331" s="26" t="e">
        <f t="array" ref="AH1331">MEDIAN(IF(ISNUMBER(AA$3:AA$163),AA$3:AA$163))</f>
        <v>#NUM!</v>
      </c>
      <c r="AI1331" s="26" t="e">
        <f t="array" ref="AI1331">MEDIAN(IF(ISNUMBER(AB$3:AB$163),AB$3:AB$163))</f>
        <v>#NUM!</v>
      </c>
      <c r="AJ1331" s="26" t="e">
        <f t="array" ref="AJ1331">MEDIAN(IF(ISNUMBER(AC$3:AC$163),AC$3:AC$163))</f>
        <v>#NUM!</v>
      </c>
    </row>
    <row r="1332" spans="1:36" ht="15.75" x14ac:dyDescent="0.25">
      <c r="A1332" s="21"/>
      <c r="B1332" s="22"/>
      <c r="C1332" s="23"/>
      <c r="D1332" s="23"/>
      <c r="E1332" s="23"/>
      <c r="F1332" s="23"/>
      <c r="G1332" s="23"/>
      <c r="H1332" s="23"/>
      <c r="I1332" s="1"/>
      <c r="J1332" s="30" t="e">
        <f t="shared" si="228"/>
        <v>#VALUE!</v>
      </c>
      <c r="K1332" s="5" t="e">
        <f t="shared" si="226"/>
        <v>#N/A</v>
      </c>
      <c r="L1332" s="5" t="e">
        <f t="shared" si="227"/>
        <v>#N/A</v>
      </c>
      <c r="T1332" s="25">
        <f t="shared" si="229"/>
        <v>0</v>
      </c>
      <c r="U1332" s="25">
        <f t="shared" si="230"/>
        <v>0</v>
      </c>
      <c r="V1332" s="25">
        <f t="shared" si="231"/>
        <v>0</v>
      </c>
      <c r="AA1332" s="11" t="e">
        <f t="shared" si="232"/>
        <v>#N/A</v>
      </c>
      <c r="AB1332" s="11" t="e">
        <f t="shared" si="233"/>
        <v>#N/A</v>
      </c>
      <c r="AC1332" s="11" t="e">
        <f t="shared" si="234"/>
        <v>#N/A</v>
      </c>
      <c r="AH1332" s="26" t="e">
        <f t="array" ref="AH1332">MEDIAN(IF(ISNUMBER(AA$3:AA$163),AA$3:AA$163))</f>
        <v>#NUM!</v>
      </c>
      <c r="AI1332" s="26" t="e">
        <f t="array" ref="AI1332">MEDIAN(IF(ISNUMBER(AB$3:AB$163),AB$3:AB$163))</f>
        <v>#NUM!</v>
      </c>
      <c r="AJ1332" s="26" t="e">
        <f t="array" ref="AJ1332">MEDIAN(IF(ISNUMBER(AC$3:AC$163),AC$3:AC$163))</f>
        <v>#NUM!</v>
      </c>
    </row>
    <row r="1333" spans="1:36" ht="15.75" x14ac:dyDescent="0.25">
      <c r="A1333" s="21"/>
      <c r="B1333" s="22"/>
      <c r="C1333" s="23"/>
      <c r="D1333" s="23"/>
      <c r="E1333" s="23"/>
      <c r="F1333" s="23"/>
      <c r="G1333" s="23"/>
      <c r="H1333" s="23"/>
      <c r="I1333" s="1"/>
      <c r="J1333" s="30" t="e">
        <f t="shared" si="228"/>
        <v>#VALUE!</v>
      </c>
      <c r="K1333" s="5" t="e">
        <f t="shared" si="226"/>
        <v>#N/A</v>
      </c>
      <c r="L1333" s="5" t="e">
        <f t="shared" si="227"/>
        <v>#N/A</v>
      </c>
      <c r="T1333" s="25">
        <f t="shared" si="229"/>
        <v>0</v>
      </c>
      <c r="U1333" s="25">
        <f t="shared" si="230"/>
        <v>0</v>
      </c>
      <c r="V1333" s="25">
        <f t="shared" si="231"/>
        <v>0</v>
      </c>
      <c r="AA1333" s="11" t="e">
        <f t="shared" si="232"/>
        <v>#N/A</v>
      </c>
      <c r="AB1333" s="11" t="e">
        <f t="shared" si="233"/>
        <v>#N/A</v>
      </c>
      <c r="AC1333" s="11" t="e">
        <f t="shared" si="234"/>
        <v>#N/A</v>
      </c>
      <c r="AH1333" s="26" t="e">
        <f t="array" ref="AH1333">MEDIAN(IF(ISNUMBER(AA$3:AA$163),AA$3:AA$163))</f>
        <v>#NUM!</v>
      </c>
      <c r="AI1333" s="26" t="e">
        <f t="array" ref="AI1333">MEDIAN(IF(ISNUMBER(AB$3:AB$163),AB$3:AB$163))</f>
        <v>#NUM!</v>
      </c>
      <c r="AJ1333" s="26" t="e">
        <f t="array" ref="AJ1333">MEDIAN(IF(ISNUMBER(AC$3:AC$163),AC$3:AC$163))</f>
        <v>#NUM!</v>
      </c>
    </row>
    <row r="1334" spans="1:36" ht="15.75" x14ac:dyDescent="0.25">
      <c r="A1334" s="21"/>
      <c r="B1334" s="22"/>
      <c r="C1334" s="23"/>
      <c r="D1334" s="23"/>
      <c r="E1334" s="23"/>
      <c r="F1334" s="23"/>
      <c r="G1334" s="23"/>
      <c r="H1334" s="23"/>
      <c r="I1334" s="1"/>
      <c r="J1334" s="30" t="e">
        <f t="shared" si="228"/>
        <v>#VALUE!</v>
      </c>
      <c r="K1334" s="5" t="e">
        <f t="shared" si="226"/>
        <v>#N/A</v>
      </c>
      <c r="L1334" s="5" t="e">
        <f t="shared" si="227"/>
        <v>#N/A</v>
      </c>
      <c r="T1334" s="25">
        <f t="shared" si="229"/>
        <v>0</v>
      </c>
      <c r="U1334" s="25">
        <f t="shared" si="230"/>
        <v>0</v>
      </c>
      <c r="V1334" s="25">
        <f t="shared" si="231"/>
        <v>0</v>
      </c>
      <c r="AA1334" s="11" t="e">
        <f t="shared" si="232"/>
        <v>#N/A</v>
      </c>
      <c r="AB1334" s="11" t="e">
        <f t="shared" si="233"/>
        <v>#N/A</v>
      </c>
      <c r="AC1334" s="11" t="e">
        <f t="shared" si="234"/>
        <v>#N/A</v>
      </c>
      <c r="AH1334" s="26" t="e">
        <f t="array" ref="AH1334">MEDIAN(IF(ISNUMBER(AA$3:AA$163),AA$3:AA$163))</f>
        <v>#NUM!</v>
      </c>
      <c r="AI1334" s="26" t="e">
        <f t="array" ref="AI1334">MEDIAN(IF(ISNUMBER(AB$3:AB$163),AB$3:AB$163))</f>
        <v>#NUM!</v>
      </c>
      <c r="AJ1334" s="26" t="e">
        <f t="array" ref="AJ1334">MEDIAN(IF(ISNUMBER(AC$3:AC$163),AC$3:AC$163))</f>
        <v>#NUM!</v>
      </c>
    </row>
    <row r="1335" spans="1:36" ht="15.75" x14ac:dyDescent="0.25">
      <c r="A1335" s="21"/>
      <c r="B1335" s="22"/>
      <c r="C1335" s="23"/>
      <c r="D1335" s="23"/>
      <c r="E1335" s="23"/>
      <c r="F1335" s="23"/>
      <c r="G1335" s="23"/>
      <c r="H1335" s="23"/>
      <c r="I1335" s="1"/>
      <c r="J1335" s="30" t="e">
        <f t="shared" si="228"/>
        <v>#VALUE!</v>
      </c>
      <c r="K1335" s="5" t="e">
        <f t="shared" si="226"/>
        <v>#N/A</v>
      </c>
      <c r="L1335" s="5" t="e">
        <f t="shared" si="227"/>
        <v>#N/A</v>
      </c>
      <c r="T1335" s="25">
        <f t="shared" si="229"/>
        <v>0</v>
      </c>
      <c r="U1335" s="25">
        <f t="shared" si="230"/>
        <v>0</v>
      </c>
      <c r="V1335" s="25">
        <f t="shared" si="231"/>
        <v>0</v>
      </c>
      <c r="AA1335" s="11" t="e">
        <f t="shared" si="232"/>
        <v>#N/A</v>
      </c>
      <c r="AB1335" s="11" t="e">
        <f t="shared" si="233"/>
        <v>#N/A</v>
      </c>
      <c r="AC1335" s="11" t="e">
        <f t="shared" si="234"/>
        <v>#N/A</v>
      </c>
      <c r="AH1335" s="26" t="e">
        <f t="array" ref="AH1335">MEDIAN(IF(ISNUMBER(AA$3:AA$163),AA$3:AA$163))</f>
        <v>#NUM!</v>
      </c>
      <c r="AI1335" s="26" t="e">
        <f t="array" ref="AI1335">MEDIAN(IF(ISNUMBER(AB$3:AB$163),AB$3:AB$163))</f>
        <v>#NUM!</v>
      </c>
      <c r="AJ1335" s="26" t="e">
        <f t="array" ref="AJ1335">MEDIAN(IF(ISNUMBER(AC$3:AC$163),AC$3:AC$163))</f>
        <v>#NUM!</v>
      </c>
    </row>
    <row r="1336" spans="1:36" ht="15.75" x14ac:dyDescent="0.25">
      <c r="A1336" s="21"/>
      <c r="B1336" s="22"/>
      <c r="C1336" s="23"/>
      <c r="D1336" s="23"/>
      <c r="E1336" s="23"/>
      <c r="F1336" s="23"/>
      <c r="G1336" s="23"/>
      <c r="H1336" s="23"/>
      <c r="I1336" s="1"/>
      <c r="J1336" s="30" t="e">
        <f t="shared" si="228"/>
        <v>#VALUE!</v>
      </c>
      <c r="K1336" s="5" t="e">
        <f t="shared" si="226"/>
        <v>#N/A</v>
      </c>
      <c r="L1336" s="5" t="e">
        <f t="shared" si="227"/>
        <v>#N/A</v>
      </c>
      <c r="T1336" s="25">
        <f t="shared" si="229"/>
        <v>0</v>
      </c>
      <c r="U1336" s="25">
        <f t="shared" si="230"/>
        <v>0</v>
      </c>
      <c r="V1336" s="25">
        <f t="shared" si="231"/>
        <v>0</v>
      </c>
      <c r="AA1336" s="11" t="e">
        <f t="shared" si="232"/>
        <v>#N/A</v>
      </c>
      <c r="AB1336" s="11" t="e">
        <f t="shared" si="233"/>
        <v>#N/A</v>
      </c>
      <c r="AC1336" s="11" t="e">
        <f t="shared" si="234"/>
        <v>#N/A</v>
      </c>
      <c r="AH1336" s="26" t="e">
        <f t="array" ref="AH1336">MEDIAN(IF(ISNUMBER(AA$3:AA$163),AA$3:AA$163))</f>
        <v>#NUM!</v>
      </c>
      <c r="AI1336" s="26" t="e">
        <f t="array" ref="AI1336">MEDIAN(IF(ISNUMBER(AB$3:AB$163),AB$3:AB$163))</f>
        <v>#NUM!</v>
      </c>
      <c r="AJ1336" s="26" t="e">
        <f t="array" ref="AJ1336">MEDIAN(IF(ISNUMBER(AC$3:AC$163),AC$3:AC$163))</f>
        <v>#NUM!</v>
      </c>
    </row>
    <row r="1337" spans="1:36" ht="15.75" x14ac:dyDescent="0.25">
      <c r="A1337" s="21"/>
      <c r="B1337" s="22"/>
      <c r="C1337" s="23"/>
      <c r="D1337" s="23"/>
      <c r="E1337" s="23"/>
      <c r="F1337" s="23"/>
      <c r="G1337" s="23"/>
      <c r="H1337" s="23"/>
      <c r="I1337" s="1"/>
      <c r="J1337" s="30" t="e">
        <f t="shared" si="228"/>
        <v>#VALUE!</v>
      </c>
      <c r="K1337" s="5" t="e">
        <f t="shared" si="226"/>
        <v>#N/A</v>
      </c>
      <c r="L1337" s="5" t="e">
        <f t="shared" si="227"/>
        <v>#N/A</v>
      </c>
      <c r="T1337" s="25">
        <f t="shared" si="229"/>
        <v>0</v>
      </c>
      <c r="U1337" s="25">
        <f t="shared" si="230"/>
        <v>0</v>
      </c>
      <c r="V1337" s="25">
        <f t="shared" si="231"/>
        <v>0</v>
      </c>
      <c r="AA1337" s="11" t="e">
        <f t="shared" si="232"/>
        <v>#N/A</v>
      </c>
      <c r="AB1337" s="11" t="e">
        <f t="shared" si="233"/>
        <v>#N/A</v>
      </c>
      <c r="AC1337" s="11" t="e">
        <f t="shared" si="234"/>
        <v>#N/A</v>
      </c>
      <c r="AH1337" s="26" t="e">
        <f t="array" ref="AH1337">MEDIAN(IF(ISNUMBER(AA$3:AA$163),AA$3:AA$163))</f>
        <v>#NUM!</v>
      </c>
      <c r="AI1337" s="26" t="e">
        <f t="array" ref="AI1337">MEDIAN(IF(ISNUMBER(AB$3:AB$163),AB$3:AB$163))</f>
        <v>#NUM!</v>
      </c>
      <c r="AJ1337" s="26" t="e">
        <f t="array" ref="AJ1337">MEDIAN(IF(ISNUMBER(AC$3:AC$163),AC$3:AC$163))</f>
        <v>#NUM!</v>
      </c>
    </row>
    <row r="1338" spans="1:36" ht="15.75" x14ac:dyDescent="0.25">
      <c r="A1338" s="21"/>
      <c r="B1338" s="22"/>
      <c r="C1338" s="23"/>
      <c r="D1338" s="23"/>
      <c r="E1338" s="23"/>
      <c r="F1338" s="23"/>
      <c r="G1338" s="23"/>
      <c r="H1338" s="23"/>
      <c r="I1338" s="1"/>
      <c r="J1338" s="30" t="e">
        <f t="shared" si="228"/>
        <v>#VALUE!</v>
      </c>
      <c r="K1338" s="5" t="e">
        <f t="shared" si="226"/>
        <v>#N/A</v>
      </c>
      <c r="L1338" s="5" t="e">
        <f t="shared" si="227"/>
        <v>#N/A</v>
      </c>
      <c r="T1338" s="25">
        <f t="shared" si="229"/>
        <v>0</v>
      </c>
      <c r="U1338" s="25">
        <f t="shared" si="230"/>
        <v>0</v>
      </c>
      <c r="V1338" s="25">
        <f t="shared" si="231"/>
        <v>0</v>
      </c>
      <c r="AA1338" s="11" t="e">
        <f t="shared" si="232"/>
        <v>#N/A</v>
      </c>
      <c r="AB1338" s="11" t="e">
        <f t="shared" si="233"/>
        <v>#N/A</v>
      </c>
      <c r="AC1338" s="11" t="e">
        <f t="shared" si="234"/>
        <v>#N/A</v>
      </c>
      <c r="AH1338" s="26" t="e">
        <f t="array" ref="AH1338">MEDIAN(IF(ISNUMBER(AA$3:AA$163),AA$3:AA$163))</f>
        <v>#NUM!</v>
      </c>
      <c r="AI1338" s="26" t="e">
        <f t="array" ref="AI1338">MEDIAN(IF(ISNUMBER(AB$3:AB$163),AB$3:AB$163))</f>
        <v>#NUM!</v>
      </c>
      <c r="AJ1338" s="26" t="e">
        <f t="array" ref="AJ1338">MEDIAN(IF(ISNUMBER(AC$3:AC$163),AC$3:AC$163))</f>
        <v>#NUM!</v>
      </c>
    </row>
    <row r="1339" spans="1:36" ht="15.75" x14ac:dyDescent="0.25">
      <c r="A1339" s="21"/>
      <c r="B1339" s="22"/>
      <c r="C1339" s="23"/>
      <c r="D1339" s="23"/>
      <c r="E1339" s="23"/>
      <c r="F1339" s="23"/>
      <c r="G1339" s="23"/>
      <c r="H1339" s="23"/>
      <c r="I1339" s="1"/>
      <c r="J1339" s="30" t="e">
        <f t="shared" si="228"/>
        <v>#VALUE!</v>
      </c>
      <c r="K1339" s="5" t="e">
        <f t="shared" si="226"/>
        <v>#N/A</v>
      </c>
      <c r="L1339" s="5" t="e">
        <f t="shared" si="227"/>
        <v>#N/A</v>
      </c>
      <c r="T1339" s="25">
        <f t="shared" si="229"/>
        <v>0</v>
      </c>
      <c r="U1339" s="25">
        <f t="shared" si="230"/>
        <v>0</v>
      </c>
      <c r="V1339" s="25">
        <f t="shared" si="231"/>
        <v>0</v>
      </c>
      <c r="AA1339" s="11" t="e">
        <f t="shared" si="232"/>
        <v>#N/A</v>
      </c>
      <c r="AB1339" s="11" t="e">
        <f t="shared" si="233"/>
        <v>#N/A</v>
      </c>
      <c r="AC1339" s="11" t="e">
        <f t="shared" si="234"/>
        <v>#N/A</v>
      </c>
      <c r="AH1339" s="26" t="e">
        <f t="array" ref="AH1339">MEDIAN(IF(ISNUMBER(AA$3:AA$163),AA$3:AA$163))</f>
        <v>#NUM!</v>
      </c>
      <c r="AI1339" s="26" t="e">
        <f t="array" ref="AI1339">MEDIAN(IF(ISNUMBER(AB$3:AB$163),AB$3:AB$163))</f>
        <v>#NUM!</v>
      </c>
      <c r="AJ1339" s="26" t="e">
        <f t="array" ref="AJ1339">MEDIAN(IF(ISNUMBER(AC$3:AC$163),AC$3:AC$163))</f>
        <v>#NUM!</v>
      </c>
    </row>
    <row r="1340" spans="1:36" ht="15.75" x14ac:dyDescent="0.25">
      <c r="A1340" s="21"/>
      <c r="B1340" s="22"/>
      <c r="C1340" s="23"/>
      <c r="D1340" s="23"/>
      <c r="E1340" s="23"/>
      <c r="F1340" s="23"/>
      <c r="G1340" s="23"/>
      <c r="H1340" s="23"/>
      <c r="I1340" s="1"/>
      <c r="J1340" s="30" t="e">
        <f t="shared" si="228"/>
        <v>#VALUE!</v>
      </c>
      <c r="K1340" s="5" t="e">
        <f t="shared" si="226"/>
        <v>#N/A</v>
      </c>
      <c r="L1340" s="5" t="e">
        <f t="shared" si="227"/>
        <v>#N/A</v>
      </c>
      <c r="T1340" s="25">
        <f t="shared" si="229"/>
        <v>0</v>
      </c>
      <c r="U1340" s="25">
        <f t="shared" si="230"/>
        <v>0</v>
      </c>
      <c r="V1340" s="25">
        <f t="shared" si="231"/>
        <v>0</v>
      </c>
      <c r="AA1340" s="11" t="e">
        <f t="shared" si="232"/>
        <v>#N/A</v>
      </c>
      <c r="AB1340" s="11" t="e">
        <f t="shared" si="233"/>
        <v>#N/A</v>
      </c>
      <c r="AC1340" s="11" t="e">
        <f t="shared" si="234"/>
        <v>#N/A</v>
      </c>
      <c r="AH1340" s="26" t="e">
        <f t="array" ref="AH1340">MEDIAN(IF(ISNUMBER(AA$3:AA$163),AA$3:AA$163))</f>
        <v>#NUM!</v>
      </c>
      <c r="AI1340" s="26" t="e">
        <f t="array" ref="AI1340">MEDIAN(IF(ISNUMBER(AB$3:AB$163),AB$3:AB$163))</f>
        <v>#NUM!</v>
      </c>
      <c r="AJ1340" s="26" t="e">
        <f t="array" ref="AJ1340">MEDIAN(IF(ISNUMBER(AC$3:AC$163),AC$3:AC$163))</f>
        <v>#NUM!</v>
      </c>
    </row>
    <row r="1341" spans="1:36" ht="15.75" x14ac:dyDescent="0.25">
      <c r="A1341" s="21"/>
      <c r="B1341" s="22"/>
      <c r="C1341" s="23"/>
      <c r="D1341" s="23"/>
      <c r="E1341" s="23"/>
      <c r="F1341" s="23"/>
      <c r="G1341" s="23"/>
      <c r="H1341" s="23"/>
      <c r="I1341" s="1"/>
      <c r="J1341" s="30" t="e">
        <f t="shared" si="228"/>
        <v>#VALUE!</v>
      </c>
      <c r="K1341" s="5" t="e">
        <f t="shared" si="226"/>
        <v>#N/A</v>
      </c>
      <c r="L1341" s="5" t="e">
        <f t="shared" si="227"/>
        <v>#N/A</v>
      </c>
      <c r="T1341" s="25">
        <f t="shared" si="229"/>
        <v>0</v>
      </c>
      <c r="U1341" s="25">
        <f t="shared" si="230"/>
        <v>0</v>
      </c>
      <c r="V1341" s="25">
        <f t="shared" si="231"/>
        <v>0</v>
      </c>
      <c r="AA1341" s="11" t="e">
        <f t="shared" si="232"/>
        <v>#N/A</v>
      </c>
      <c r="AB1341" s="11" t="e">
        <f t="shared" si="233"/>
        <v>#N/A</v>
      </c>
      <c r="AC1341" s="11" t="e">
        <f t="shared" si="234"/>
        <v>#N/A</v>
      </c>
      <c r="AH1341" s="26" t="e">
        <f t="array" ref="AH1341">MEDIAN(IF(ISNUMBER(AA$3:AA$163),AA$3:AA$163))</f>
        <v>#NUM!</v>
      </c>
      <c r="AI1341" s="26" t="e">
        <f t="array" ref="AI1341">MEDIAN(IF(ISNUMBER(AB$3:AB$163),AB$3:AB$163))</f>
        <v>#NUM!</v>
      </c>
      <c r="AJ1341" s="26" t="e">
        <f t="array" ref="AJ1341">MEDIAN(IF(ISNUMBER(AC$3:AC$163),AC$3:AC$163))</f>
        <v>#NUM!</v>
      </c>
    </row>
    <row r="1342" spans="1:36" ht="15.75" x14ac:dyDescent="0.25">
      <c r="A1342" s="21"/>
      <c r="B1342" s="22"/>
      <c r="C1342" s="23"/>
      <c r="D1342" s="23"/>
      <c r="E1342" s="23"/>
      <c r="F1342" s="23"/>
      <c r="G1342" s="23"/>
      <c r="H1342" s="23"/>
      <c r="I1342" s="1"/>
      <c r="J1342" s="30" t="e">
        <f t="shared" si="228"/>
        <v>#VALUE!</v>
      </c>
      <c r="K1342" s="5" t="e">
        <f t="shared" si="226"/>
        <v>#N/A</v>
      </c>
      <c r="L1342" s="5" t="e">
        <f t="shared" si="227"/>
        <v>#N/A</v>
      </c>
      <c r="T1342" s="25">
        <f t="shared" si="229"/>
        <v>0</v>
      </c>
      <c r="U1342" s="25">
        <f t="shared" si="230"/>
        <v>0</v>
      </c>
      <c r="V1342" s="25">
        <f t="shared" si="231"/>
        <v>0</v>
      </c>
      <c r="AA1342" s="11" t="e">
        <f t="shared" si="232"/>
        <v>#N/A</v>
      </c>
      <c r="AB1342" s="11" t="e">
        <f t="shared" si="233"/>
        <v>#N/A</v>
      </c>
      <c r="AC1342" s="11" t="e">
        <f t="shared" si="234"/>
        <v>#N/A</v>
      </c>
      <c r="AH1342" s="26" t="e">
        <f t="array" ref="AH1342">MEDIAN(IF(ISNUMBER(AA$3:AA$163),AA$3:AA$163))</f>
        <v>#NUM!</v>
      </c>
      <c r="AI1342" s="26" t="e">
        <f t="array" ref="AI1342">MEDIAN(IF(ISNUMBER(AB$3:AB$163),AB$3:AB$163))</f>
        <v>#NUM!</v>
      </c>
      <c r="AJ1342" s="26" t="e">
        <f t="array" ref="AJ1342">MEDIAN(IF(ISNUMBER(AC$3:AC$163),AC$3:AC$163))</f>
        <v>#NUM!</v>
      </c>
    </row>
    <row r="1343" spans="1:36" ht="15.75" x14ac:dyDescent="0.25">
      <c r="A1343" s="21"/>
      <c r="B1343" s="22"/>
      <c r="C1343" s="23"/>
      <c r="D1343" s="23"/>
      <c r="E1343" s="23"/>
      <c r="F1343" s="23"/>
      <c r="G1343" s="23"/>
      <c r="H1343" s="23"/>
      <c r="I1343" s="1"/>
      <c r="J1343" s="30" t="e">
        <f t="shared" si="228"/>
        <v>#VALUE!</v>
      </c>
      <c r="K1343" s="5" t="e">
        <f t="shared" si="226"/>
        <v>#N/A</v>
      </c>
      <c r="L1343" s="5" t="e">
        <f t="shared" si="227"/>
        <v>#N/A</v>
      </c>
      <c r="T1343" s="25">
        <f t="shared" si="229"/>
        <v>0</v>
      </c>
      <c r="U1343" s="25">
        <f t="shared" si="230"/>
        <v>0</v>
      </c>
      <c r="V1343" s="25">
        <f t="shared" si="231"/>
        <v>0</v>
      </c>
      <c r="AA1343" s="11" t="e">
        <f t="shared" si="232"/>
        <v>#N/A</v>
      </c>
      <c r="AB1343" s="11" t="e">
        <f t="shared" si="233"/>
        <v>#N/A</v>
      </c>
      <c r="AC1343" s="11" t="e">
        <f t="shared" si="234"/>
        <v>#N/A</v>
      </c>
      <c r="AH1343" s="26" t="e">
        <f t="array" ref="AH1343">MEDIAN(IF(ISNUMBER(AA$3:AA$163),AA$3:AA$163))</f>
        <v>#NUM!</v>
      </c>
      <c r="AI1343" s="26" t="e">
        <f t="array" ref="AI1343">MEDIAN(IF(ISNUMBER(AB$3:AB$163),AB$3:AB$163))</f>
        <v>#NUM!</v>
      </c>
      <c r="AJ1343" s="26" t="e">
        <f t="array" ref="AJ1343">MEDIAN(IF(ISNUMBER(AC$3:AC$163),AC$3:AC$163))</f>
        <v>#NUM!</v>
      </c>
    </row>
    <row r="1344" spans="1:36" ht="15.75" x14ac:dyDescent="0.25">
      <c r="A1344" s="21"/>
      <c r="B1344" s="22"/>
      <c r="C1344" s="23"/>
      <c r="D1344" s="23"/>
      <c r="E1344" s="23"/>
      <c r="F1344" s="23"/>
      <c r="G1344" s="23"/>
      <c r="H1344" s="23"/>
      <c r="I1344" s="1"/>
      <c r="J1344" s="30" t="e">
        <f t="shared" si="228"/>
        <v>#VALUE!</v>
      </c>
      <c r="K1344" s="5" t="e">
        <f t="shared" si="226"/>
        <v>#N/A</v>
      </c>
      <c r="L1344" s="5" t="e">
        <f t="shared" si="227"/>
        <v>#N/A</v>
      </c>
      <c r="T1344" s="25">
        <f t="shared" si="229"/>
        <v>0</v>
      </c>
      <c r="U1344" s="25">
        <f t="shared" si="230"/>
        <v>0</v>
      </c>
      <c r="V1344" s="25">
        <f t="shared" si="231"/>
        <v>0</v>
      </c>
      <c r="AA1344" s="11" t="e">
        <f t="shared" si="232"/>
        <v>#N/A</v>
      </c>
      <c r="AB1344" s="11" t="e">
        <f t="shared" si="233"/>
        <v>#N/A</v>
      </c>
      <c r="AC1344" s="11" t="e">
        <f t="shared" si="234"/>
        <v>#N/A</v>
      </c>
      <c r="AH1344" s="26" t="e">
        <f t="array" ref="AH1344">MEDIAN(IF(ISNUMBER(AA$3:AA$163),AA$3:AA$163))</f>
        <v>#NUM!</v>
      </c>
      <c r="AI1344" s="26" t="e">
        <f t="array" ref="AI1344">MEDIAN(IF(ISNUMBER(AB$3:AB$163),AB$3:AB$163))</f>
        <v>#NUM!</v>
      </c>
      <c r="AJ1344" s="26" t="e">
        <f t="array" ref="AJ1344">MEDIAN(IF(ISNUMBER(AC$3:AC$163),AC$3:AC$163))</f>
        <v>#NUM!</v>
      </c>
    </row>
    <row r="1345" spans="1:36" ht="15.75" x14ac:dyDescent="0.25">
      <c r="A1345" s="21"/>
      <c r="B1345" s="22"/>
      <c r="C1345" s="23"/>
      <c r="D1345" s="23"/>
      <c r="E1345" s="23"/>
      <c r="F1345" s="23"/>
      <c r="G1345" s="23"/>
      <c r="H1345" s="23"/>
      <c r="I1345" s="1"/>
      <c r="J1345" s="30" t="e">
        <f t="shared" si="228"/>
        <v>#VALUE!</v>
      </c>
      <c r="K1345" s="5" t="e">
        <f t="shared" si="226"/>
        <v>#N/A</v>
      </c>
      <c r="L1345" s="5" t="e">
        <f t="shared" si="227"/>
        <v>#N/A</v>
      </c>
      <c r="T1345" s="25">
        <f t="shared" si="229"/>
        <v>0</v>
      </c>
      <c r="U1345" s="25">
        <f t="shared" si="230"/>
        <v>0</v>
      </c>
      <c r="V1345" s="25">
        <f t="shared" si="231"/>
        <v>0</v>
      </c>
      <c r="AA1345" s="11" t="e">
        <f t="shared" si="232"/>
        <v>#N/A</v>
      </c>
      <c r="AB1345" s="11" t="e">
        <f t="shared" si="233"/>
        <v>#N/A</v>
      </c>
      <c r="AC1345" s="11" t="e">
        <f t="shared" si="234"/>
        <v>#N/A</v>
      </c>
      <c r="AH1345" s="26" t="e">
        <f t="array" ref="AH1345">MEDIAN(IF(ISNUMBER(AA$3:AA$163),AA$3:AA$163))</f>
        <v>#NUM!</v>
      </c>
      <c r="AI1345" s="26" t="e">
        <f t="array" ref="AI1345">MEDIAN(IF(ISNUMBER(AB$3:AB$163),AB$3:AB$163))</f>
        <v>#NUM!</v>
      </c>
      <c r="AJ1345" s="26" t="e">
        <f t="array" ref="AJ1345">MEDIAN(IF(ISNUMBER(AC$3:AC$163),AC$3:AC$163))</f>
        <v>#NUM!</v>
      </c>
    </row>
    <row r="1346" spans="1:36" ht="15.75" x14ac:dyDescent="0.25">
      <c r="A1346" s="21"/>
      <c r="B1346" s="22"/>
      <c r="C1346" s="23"/>
      <c r="D1346" s="23"/>
      <c r="E1346" s="23"/>
      <c r="F1346" s="23"/>
      <c r="G1346" s="23"/>
      <c r="H1346" s="23"/>
      <c r="I1346" s="1"/>
      <c r="J1346" s="30" t="e">
        <f t="shared" si="228"/>
        <v>#VALUE!</v>
      </c>
      <c r="K1346" s="5" t="e">
        <f t="shared" si="226"/>
        <v>#N/A</v>
      </c>
      <c r="L1346" s="5" t="e">
        <f t="shared" si="227"/>
        <v>#N/A</v>
      </c>
      <c r="T1346" s="25">
        <f t="shared" si="229"/>
        <v>0</v>
      </c>
      <c r="U1346" s="25">
        <f t="shared" si="230"/>
        <v>0</v>
      </c>
      <c r="V1346" s="25">
        <f t="shared" si="231"/>
        <v>0</v>
      </c>
      <c r="AA1346" s="11" t="e">
        <f t="shared" si="232"/>
        <v>#N/A</v>
      </c>
      <c r="AB1346" s="11" t="e">
        <f t="shared" si="233"/>
        <v>#N/A</v>
      </c>
      <c r="AC1346" s="11" t="e">
        <f t="shared" si="234"/>
        <v>#N/A</v>
      </c>
      <c r="AH1346" s="26" t="e">
        <f t="array" ref="AH1346">MEDIAN(IF(ISNUMBER(AA$3:AA$163),AA$3:AA$163))</f>
        <v>#NUM!</v>
      </c>
      <c r="AI1346" s="26" t="e">
        <f t="array" ref="AI1346">MEDIAN(IF(ISNUMBER(AB$3:AB$163),AB$3:AB$163))</f>
        <v>#NUM!</v>
      </c>
      <c r="AJ1346" s="26" t="e">
        <f t="array" ref="AJ1346">MEDIAN(IF(ISNUMBER(AC$3:AC$163),AC$3:AC$163))</f>
        <v>#NUM!</v>
      </c>
    </row>
    <row r="1347" spans="1:36" ht="15.75" x14ac:dyDescent="0.25">
      <c r="A1347" s="21"/>
      <c r="B1347" s="22"/>
      <c r="C1347" s="23"/>
      <c r="D1347" s="23"/>
      <c r="E1347" s="23"/>
      <c r="F1347" s="23"/>
      <c r="G1347" s="23"/>
      <c r="H1347" s="23"/>
      <c r="I1347" s="1"/>
      <c r="J1347" s="30" t="e">
        <f t="shared" si="228"/>
        <v>#VALUE!</v>
      </c>
      <c r="K1347" s="5" t="e">
        <f t="shared" ref="K1347:K1410" si="235">IF(ISBLANK(B1347),NA(),B1347-WEEKDAY(B1347,2)+1)</f>
        <v>#N/A</v>
      </c>
      <c r="L1347" s="5" t="e">
        <f t="shared" ref="L1347:L1410" si="236">IF(ISBLANK(B1347),NA(),B1347-DAY(B1347)+1)</f>
        <v>#N/A</v>
      </c>
      <c r="T1347" s="25">
        <f t="shared" si="229"/>
        <v>0</v>
      </c>
      <c r="U1347" s="25">
        <f t="shared" si="230"/>
        <v>0</v>
      </c>
      <c r="V1347" s="25">
        <f t="shared" si="231"/>
        <v>0</v>
      </c>
      <c r="AA1347" s="11" t="e">
        <f t="shared" si="232"/>
        <v>#N/A</v>
      </c>
      <c r="AB1347" s="11" t="e">
        <f t="shared" si="233"/>
        <v>#N/A</v>
      </c>
      <c r="AC1347" s="11" t="e">
        <f t="shared" si="234"/>
        <v>#N/A</v>
      </c>
      <c r="AH1347" s="26" t="e">
        <f t="array" ref="AH1347">MEDIAN(IF(ISNUMBER(AA$3:AA$163),AA$3:AA$163))</f>
        <v>#NUM!</v>
      </c>
      <c r="AI1347" s="26" t="e">
        <f t="array" ref="AI1347">MEDIAN(IF(ISNUMBER(AB$3:AB$163),AB$3:AB$163))</f>
        <v>#NUM!</v>
      </c>
      <c r="AJ1347" s="26" t="e">
        <f t="array" ref="AJ1347">MEDIAN(IF(ISNUMBER(AC$3:AC$163),AC$3:AC$163))</f>
        <v>#NUM!</v>
      </c>
    </row>
    <row r="1348" spans="1:36" ht="15.75" x14ac:dyDescent="0.25">
      <c r="A1348" s="21"/>
      <c r="B1348" s="22"/>
      <c r="C1348" s="23"/>
      <c r="D1348" s="23"/>
      <c r="E1348" s="23"/>
      <c r="F1348" s="23"/>
      <c r="G1348" s="23"/>
      <c r="H1348" s="23"/>
      <c r="I1348" s="1"/>
      <c r="J1348" s="30" t="e">
        <f t="shared" ref="J1348:J1411" si="237">ABS(AND(C1348:H1348))</f>
        <v>#VALUE!</v>
      </c>
      <c r="K1348" s="5" t="e">
        <f t="shared" si="235"/>
        <v>#N/A</v>
      </c>
      <c r="L1348" s="5" t="e">
        <f t="shared" si="236"/>
        <v>#N/A</v>
      </c>
      <c r="T1348" s="25">
        <f t="shared" ref="T1348:T1411" si="238">SUMIF($K$3:$K$2500,$O1348,$F$3:$F$2500)</f>
        <v>0</v>
      </c>
      <c r="U1348" s="25">
        <f t="shared" ref="U1348:U1411" si="239">SUMIF($K$3:$K$2500,$O1348,$G$3:$G$2500)</f>
        <v>0</v>
      </c>
      <c r="V1348" s="25">
        <f t="shared" ref="V1348:V1411" si="240">SUMIF($K$3:$K$2500,$O1348,$H$3:$H$2500)</f>
        <v>0</v>
      </c>
      <c r="AA1348" s="11" t="e">
        <f t="shared" ref="AA1348:AA1411" si="241">IF($P1348&gt;0,T1348/$P1348,NA())</f>
        <v>#N/A</v>
      </c>
      <c r="AB1348" s="11" t="e">
        <f t="shared" ref="AB1348:AB1411" si="242">IF($P1348&gt;0,U1348/$P1348,NA())</f>
        <v>#N/A</v>
      </c>
      <c r="AC1348" s="11" t="e">
        <f t="shared" ref="AC1348:AC1411" si="243">IF($P1348&gt;0,V1348/$P1348,NA())</f>
        <v>#N/A</v>
      </c>
      <c r="AH1348" s="26" t="e">
        <f t="array" ref="AH1348">MEDIAN(IF(ISNUMBER(AA$3:AA$163),AA$3:AA$163))</f>
        <v>#NUM!</v>
      </c>
      <c r="AI1348" s="26" t="e">
        <f t="array" ref="AI1348">MEDIAN(IF(ISNUMBER(AB$3:AB$163),AB$3:AB$163))</f>
        <v>#NUM!</v>
      </c>
      <c r="AJ1348" s="26" t="e">
        <f t="array" ref="AJ1348">MEDIAN(IF(ISNUMBER(AC$3:AC$163),AC$3:AC$163))</f>
        <v>#NUM!</v>
      </c>
    </row>
    <row r="1349" spans="1:36" ht="15.75" x14ac:dyDescent="0.25">
      <c r="A1349" s="21"/>
      <c r="B1349" s="22"/>
      <c r="C1349" s="23"/>
      <c r="D1349" s="23"/>
      <c r="E1349" s="23"/>
      <c r="F1349" s="23"/>
      <c r="G1349" s="23"/>
      <c r="H1349" s="23"/>
      <c r="I1349" s="1"/>
      <c r="J1349" s="30" t="e">
        <f t="shared" si="237"/>
        <v>#VALUE!</v>
      </c>
      <c r="K1349" s="5" t="e">
        <f t="shared" si="235"/>
        <v>#N/A</v>
      </c>
      <c r="L1349" s="5" t="e">
        <f t="shared" si="236"/>
        <v>#N/A</v>
      </c>
      <c r="T1349" s="25">
        <f t="shared" si="238"/>
        <v>0</v>
      </c>
      <c r="U1349" s="25">
        <f t="shared" si="239"/>
        <v>0</v>
      </c>
      <c r="V1349" s="25">
        <f t="shared" si="240"/>
        <v>0</v>
      </c>
      <c r="AA1349" s="11" t="e">
        <f t="shared" si="241"/>
        <v>#N/A</v>
      </c>
      <c r="AB1349" s="11" t="e">
        <f t="shared" si="242"/>
        <v>#N/A</v>
      </c>
      <c r="AC1349" s="11" t="e">
        <f t="shared" si="243"/>
        <v>#N/A</v>
      </c>
      <c r="AH1349" s="26" t="e">
        <f t="array" ref="AH1349">MEDIAN(IF(ISNUMBER(AA$3:AA$163),AA$3:AA$163))</f>
        <v>#NUM!</v>
      </c>
      <c r="AI1349" s="26" t="e">
        <f t="array" ref="AI1349">MEDIAN(IF(ISNUMBER(AB$3:AB$163),AB$3:AB$163))</f>
        <v>#NUM!</v>
      </c>
      <c r="AJ1349" s="26" t="e">
        <f t="array" ref="AJ1349">MEDIAN(IF(ISNUMBER(AC$3:AC$163),AC$3:AC$163))</f>
        <v>#NUM!</v>
      </c>
    </row>
    <row r="1350" spans="1:36" ht="15.75" x14ac:dyDescent="0.25">
      <c r="A1350" s="21"/>
      <c r="B1350" s="22"/>
      <c r="C1350" s="23"/>
      <c r="D1350" s="23"/>
      <c r="E1350" s="23"/>
      <c r="F1350" s="23"/>
      <c r="G1350" s="23"/>
      <c r="H1350" s="23"/>
      <c r="I1350" s="1"/>
      <c r="J1350" s="30" t="e">
        <f t="shared" si="237"/>
        <v>#VALUE!</v>
      </c>
      <c r="K1350" s="5" t="e">
        <f t="shared" si="235"/>
        <v>#N/A</v>
      </c>
      <c r="L1350" s="5" t="e">
        <f t="shared" si="236"/>
        <v>#N/A</v>
      </c>
      <c r="T1350" s="25">
        <f t="shared" si="238"/>
        <v>0</v>
      </c>
      <c r="U1350" s="25">
        <f t="shared" si="239"/>
        <v>0</v>
      </c>
      <c r="V1350" s="25">
        <f t="shared" si="240"/>
        <v>0</v>
      </c>
      <c r="AA1350" s="11" t="e">
        <f t="shared" si="241"/>
        <v>#N/A</v>
      </c>
      <c r="AB1350" s="11" t="e">
        <f t="shared" si="242"/>
        <v>#N/A</v>
      </c>
      <c r="AC1350" s="11" t="e">
        <f t="shared" si="243"/>
        <v>#N/A</v>
      </c>
      <c r="AH1350" s="26" t="e">
        <f t="array" ref="AH1350">MEDIAN(IF(ISNUMBER(AA$3:AA$163),AA$3:AA$163))</f>
        <v>#NUM!</v>
      </c>
      <c r="AI1350" s="26" t="e">
        <f t="array" ref="AI1350">MEDIAN(IF(ISNUMBER(AB$3:AB$163),AB$3:AB$163))</f>
        <v>#NUM!</v>
      </c>
      <c r="AJ1350" s="26" t="e">
        <f t="array" ref="AJ1350">MEDIAN(IF(ISNUMBER(AC$3:AC$163),AC$3:AC$163))</f>
        <v>#NUM!</v>
      </c>
    </row>
    <row r="1351" spans="1:36" ht="15.75" x14ac:dyDescent="0.25">
      <c r="A1351" s="21"/>
      <c r="B1351" s="22"/>
      <c r="C1351" s="23"/>
      <c r="D1351" s="23"/>
      <c r="E1351" s="23"/>
      <c r="F1351" s="23"/>
      <c r="G1351" s="23"/>
      <c r="H1351" s="23"/>
      <c r="I1351" s="1"/>
      <c r="J1351" s="30" t="e">
        <f t="shared" si="237"/>
        <v>#VALUE!</v>
      </c>
      <c r="K1351" s="5" t="e">
        <f t="shared" si="235"/>
        <v>#N/A</v>
      </c>
      <c r="L1351" s="5" t="e">
        <f t="shared" si="236"/>
        <v>#N/A</v>
      </c>
      <c r="T1351" s="25">
        <f t="shared" si="238"/>
        <v>0</v>
      </c>
      <c r="U1351" s="25">
        <f t="shared" si="239"/>
        <v>0</v>
      </c>
      <c r="V1351" s="25">
        <f t="shared" si="240"/>
        <v>0</v>
      </c>
      <c r="AA1351" s="11" t="e">
        <f t="shared" si="241"/>
        <v>#N/A</v>
      </c>
      <c r="AB1351" s="11" t="e">
        <f t="shared" si="242"/>
        <v>#N/A</v>
      </c>
      <c r="AC1351" s="11" t="e">
        <f t="shared" si="243"/>
        <v>#N/A</v>
      </c>
      <c r="AH1351" s="26" t="e">
        <f t="array" ref="AH1351">MEDIAN(IF(ISNUMBER(AA$3:AA$163),AA$3:AA$163))</f>
        <v>#NUM!</v>
      </c>
      <c r="AI1351" s="26" t="e">
        <f t="array" ref="AI1351">MEDIAN(IF(ISNUMBER(AB$3:AB$163),AB$3:AB$163))</f>
        <v>#NUM!</v>
      </c>
      <c r="AJ1351" s="26" t="e">
        <f t="array" ref="AJ1351">MEDIAN(IF(ISNUMBER(AC$3:AC$163),AC$3:AC$163))</f>
        <v>#NUM!</v>
      </c>
    </row>
    <row r="1352" spans="1:36" ht="15.75" x14ac:dyDescent="0.25">
      <c r="A1352" s="21"/>
      <c r="B1352" s="22"/>
      <c r="C1352" s="23"/>
      <c r="D1352" s="23"/>
      <c r="E1352" s="23"/>
      <c r="F1352" s="23"/>
      <c r="G1352" s="23"/>
      <c r="H1352" s="23"/>
      <c r="I1352" s="1"/>
      <c r="J1352" s="30" t="e">
        <f t="shared" si="237"/>
        <v>#VALUE!</v>
      </c>
      <c r="K1352" s="5" t="e">
        <f t="shared" si="235"/>
        <v>#N/A</v>
      </c>
      <c r="L1352" s="5" t="e">
        <f t="shared" si="236"/>
        <v>#N/A</v>
      </c>
      <c r="T1352" s="25">
        <f t="shared" si="238"/>
        <v>0</v>
      </c>
      <c r="U1352" s="25">
        <f t="shared" si="239"/>
        <v>0</v>
      </c>
      <c r="V1352" s="25">
        <f t="shared" si="240"/>
        <v>0</v>
      </c>
      <c r="AA1352" s="11" t="e">
        <f t="shared" si="241"/>
        <v>#N/A</v>
      </c>
      <c r="AB1352" s="11" t="e">
        <f t="shared" si="242"/>
        <v>#N/A</v>
      </c>
      <c r="AC1352" s="11" t="e">
        <f t="shared" si="243"/>
        <v>#N/A</v>
      </c>
      <c r="AH1352" s="26" t="e">
        <f t="array" ref="AH1352">MEDIAN(IF(ISNUMBER(AA$3:AA$163),AA$3:AA$163))</f>
        <v>#NUM!</v>
      </c>
      <c r="AI1352" s="26" t="e">
        <f t="array" ref="AI1352">MEDIAN(IF(ISNUMBER(AB$3:AB$163),AB$3:AB$163))</f>
        <v>#NUM!</v>
      </c>
      <c r="AJ1352" s="26" t="e">
        <f t="array" ref="AJ1352">MEDIAN(IF(ISNUMBER(AC$3:AC$163),AC$3:AC$163))</f>
        <v>#NUM!</v>
      </c>
    </row>
    <row r="1353" spans="1:36" ht="15.75" x14ac:dyDescent="0.25">
      <c r="A1353" s="21"/>
      <c r="B1353" s="22"/>
      <c r="C1353" s="23"/>
      <c r="D1353" s="23"/>
      <c r="E1353" s="23"/>
      <c r="F1353" s="23"/>
      <c r="G1353" s="23"/>
      <c r="H1353" s="23"/>
      <c r="I1353" s="1"/>
      <c r="J1353" s="30" t="e">
        <f t="shared" si="237"/>
        <v>#VALUE!</v>
      </c>
      <c r="K1353" s="5" t="e">
        <f t="shared" si="235"/>
        <v>#N/A</v>
      </c>
      <c r="L1353" s="5" t="e">
        <f t="shared" si="236"/>
        <v>#N/A</v>
      </c>
      <c r="T1353" s="25">
        <f t="shared" si="238"/>
        <v>0</v>
      </c>
      <c r="U1353" s="25">
        <f t="shared" si="239"/>
        <v>0</v>
      </c>
      <c r="V1353" s="25">
        <f t="shared" si="240"/>
        <v>0</v>
      </c>
      <c r="AA1353" s="11" t="e">
        <f t="shared" si="241"/>
        <v>#N/A</v>
      </c>
      <c r="AB1353" s="11" t="e">
        <f t="shared" si="242"/>
        <v>#N/A</v>
      </c>
      <c r="AC1353" s="11" t="e">
        <f t="shared" si="243"/>
        <v>#N/A</v>
      </c>
      <c r="AH1353" s="26" t="e">
        <f t="array" ref="AH1353">MEDIAN(IF(ISNUMBER(AA$3:AA$163),AA$3:AA$163))</f>
        <v>#NUM!</v>
      </c>
      <c r="AI1353" s="26" t="e">
        <f t="array" ref="AI1353">MEDIAN(IF(ISNUMBER(AB$3:AB$163),AB$3:AB$163))</f>
        <v>#NUM!</v>
      </c>
      <c r="AJ1353" s="26" t="e">
        <f t="array" ref="AJ1353">MEDIAN(IF(ISNUMBER(AC$3:AC$163),AC$3:AC$163))</f>
        <v>#NUM!</v>
      </c>
    </row>
    <row r="1354" spans="1:36" ht="15.75" x14ac:dyDescent="0.25">
      <c r="A1354" s="21"/>
      <c r="B1354" s="22"/>
      <c r="C1354" s="23"/>
      <c r="D1354" s="23"/>
      <c r="E1354" s="23"/>
      <c r="F1354" s="23"/>
      <c r="G1354" s="23"/>
      <c r="H1354" s="23"/>
      <c r="I1354" s="1"/>
      <c r="J1354" s="30" t="e">
        <f t="shared" si="237"/>
        <v>#VALUE!</v>
      </c>
      <c r="K1354" s="5" t="e">
        <f t="shared" si="235"/>
        <v>#N/A</v>
      </c>
      <c r="L1354" s="5" t="e">
        <f t="shared" si="236"/>
        <v>#N/A</v>
      </c>
      <c r="T1354" s="25">
        <f t="shared" si="238"/>
        <v>0</v>
      </c>
      <c r="U1354" s="25">
        <f t="shared" si="239"/>
        <v>0</v>
      </c>
      <c r="V1354" s="25">
        <f t="shared" si="240"/>
        <v>0</v>
      </c>
      <c r="AA1354" s="11" t="e">
        <f t="shared" si="241"/>
        <v>#N/A</v>
      </c>
      <c r="AB1354" s="11" t="e">
        <f t="shared" si="242"/>
        <v>#N/A</v>
      </c>
      <c r="AC1354" s="11" t="e">
        <f t="shared" si="243"/>
        <v>#N/A</v>
      </c>
      <c r="AH1354" s="26" t="e">
        <f t="array" ref="AH1354">MEDIAN(IF(ISNUMBER(AA$3:AA$163),AA$3:AA$163))</f>
        <v>#NUM!</v>
      </c>
      <c r="AI1354" s="26" t="e">
        <f t="array" ref="AI1354">MEDIAN(IF(ISNUMBER(AB$3:AB$163),AB$3:AB$163))</f>
        <v>#NUM!</v>
      </c>
      <c r="AJ1354" s="26" t="e">
        <f t="array" ref="AJ1354">MEDIAN(IF(ISNUMBER(AC$3:AC$163),AC$3:AC$163))</f>
        <v>#NUM!</v>
      </c>
    </row>
    <row r="1355" spans="1:36" ht="15.75" x14ac:dyDescent="0.25">
      <c r="A1355" s="21"/>
      <c r="B1355" s="22"/>
      <c r="C1355" s="23"/>
      <c r="D1355" s="23"/>
      <c r="E1355" s="23"/>
      <c r="F1355" s="23"/>
      <c r="G1355" s="23"/>
      <c r="H1355" s="23"/>
      <c r="I1355" s="1"/>
      <c r="J1355" s="30" t="e">
        <f t="shared" si="237"/>
        <v>#VALUE!</v>
      </c>
      <c r="K1355" s="5" t="e">
        <f t="shared" si="235"/>
        <v>#N/A</v>
      </c>
      <c r="L1355" s="5" t="e">
        <f t="shared" si="236"/>
        <v>#N/A</v>
      </c>
      <c r="T1355" s="25">
        <f t="shared" si="238"/>
        <v>0</v>
      </c>
      <c r="U1355" s="25">
        <f t="shared" si="239"/>
        <v>0</v>
      </c>
      <c r="V1355" s="25">
        <f t="shared" si="240"/>
        <v>0</v>
      </c>
      <c r="AA1355" s="11" t="e">
        <f t="shared" si="241"/>
        <v>#N/A</v>
      </c>
      <c r="AB1355" s="11" t="e">
        <f t="shared" si="242"/>
        <v>#N/A</v>
      </c>
      <c r="AC1355" s="11" t="e">
        <f t="shared" si="243"/>
        <v>#N/A</v>
      </c>
      <c r="AH1355" s="26" t="e">
        <f t="array" ref="AH1355">MEDIAN(IF(ISNUMBER(AA$3:AA$163),AA$3:AA$163))</f>
        <v>#NUM!</v>
      </c>
      <c r="AI1355" s="26" t="e">
        <f t="array" ref="AI1355">MEDIAN(IF(ISNUMBER(AB$3:AB$163),AB$3:AB$163))</f>
        <v>#NUM!</v>
      </c>
      <c r="AJ1355" s="26" t="e">
        <f t="array" ref="AJ1355">MEDIAN(IF(ISNUMBER(AC$3:AC$163),AC$3:AC$163))</f>
        <v>#NUM!</v>
      </c>
    </row>
    <row r="1356" spans="1:36" ht="15.75" x14ac:dyDescent="0.25">
      <c r="A1356" s="21"/>
      <c r="B1356" s="22"/>
      <c r="C1356" s="23"/>
      <c r="D1356" s="23"/>
      <c r="E1356" s="23"/>
      <c r="F1356" s="23"/>
      <c r="G1356" s="23"/>
      <c r="H1356" s="23"/>
      <c r="I1356" s="1"/>
      <c r="J1356" s="30" t="e">
        <f t="shared" si="237"/>
        <v>#VALUE!</v>
      </c>
      <c r="K1356" s="5" t="e">
        <f t="shared" si="235"/>
        <v>#N/A</v>
      </c>
      <c r="L1356" s="5" t="e">
        <f t="shared" si="236"/>
        <v>#N/A</v>
      </c>
      <c r="T1356" s="25">
        <f t="shared" si="238"/>
        <v>0</v>
      </c>
      <c r="U1356" s="25">
        <f t="shared" si="239"/>
        <v>0</v>
      </c>
      <c r="V1356" s="25">
        <f t="shared" si="240"/>
        <v>0</v>
      </c>
      <c r="AA1356" s="11" t="e">
        <f t="shared" si="241"/>
        <v>#N/A</v>
      </c>
      <c r="AB1356" s="11" t="e">
        <f t="shared" si="242"/>
        <v>#N/A</v>
      </c>
      <c r="AC1356" s="11" t="e">
        <f t="shared" si="243"/>
        <v>#N/A</v>
      </c>
      <c r="AH1356" s="26" t="e">
        <f t="array" ref="AH1356">MEDIAN(IF(ISNUMBER(AA$3:AA$163),AA$3:AA$163))</f>
        <v>#NUM!</v>
      </c>
      <c r="AI1356" s="26" t="e">
        <f t="array" ref="AI1356">MEDIAN(IF(ISNUMBER(AB$3:AB$163),AB$3:AB$163))</f>
        <v>#NUM!</v>
      </c>
      <c r="AJ1356" s="26" t="e">
        <f t="array" ref="AJ1356">MEDIAN(IF(ISNUMBER(AC$3:AC$163),AC$3:AC$163))</f>
        <v>#NUM!</v>
      </c>
    </row>
    <row r="1357" spans="1:36" ht="15.75" x14ac:dyDescent="0.25">
      <c r="A1357" s="21"/>
      <c r="B1357" s="22"/>
      <c r="C1357" s="23"/>
      <c r="D1357" s="23"/>
      <c r="E1357" s="23"/>
      <c r="F1357" s="23"/>
      <c r="G1357" s="23"/>
      <c r="H1357" s="23"/>
      <c r="I1357" s="1"/>
      <c r="J1357" s="30" t="e">
        <f t="shared" si="237"/>
        <v>#VALUE!</v>
      </c>
      <c r="K1357" s="5" t="e">
        <f t="shared" si="235"/>
        <v>#N/A</v>
      </c>
      <c r="L1357" s="5" t="e">
        <f t="shared" si="236"/>
        <v>#N/A</v>
      </c>
      <c r="T1357" s="25">
        <f t="shared" si="238"/>
        <v>0</v>
      </c>
      <c r="U1357" s="25">
        <f t="shared" si="239"/>
        <v>0</v>
      </c>
      <c r="V1357" s="25">
        <f t="shared" si="240"/>
        <v>0</v>
      </c>
      <c r="AA1357" s="11" t="e">
        <f t="shared" si="241"/>
        <v>#N/A</v>
      </c>
      <c r="AB1357" s="11" t="e">
        <f t="shared" si="242"/>
        <v>#N/A</v>
      </c>
      <c r="AC1357" s="11" t="e">
        <f t="shared" si="243"/>
        <v>#N/A</v>
      </c>
      <c r="AH1357" s="26" t="e">
        <f t="array" ref="AH1357">MEDIAN(IF(ISNUMBER(AA$3:AA$163),AA$3:AA$163))</f>
        <v>#NUM!</v>
      </c>
      <c r="AI1357" s="26" t="e">
        <f t="array" ref="AI1357">MEDIAN(IF(ISNUMBER(AB$3:AB$163),AB$3:AB$163))</f>
        <v>#NUM!</v>
      </c>
      <c r="AJ1357" s="26" t="e">
        <f t="array" ref="AJ1357">MEDIAN(IF(ISNUMBER(AC$3:AC$163),AC$3:AC$163))</f>
        <v>#NUM!</v>
      </c>
    </row>
    <row r="1358" spans="1:36" ht="15.75" x14ac:dyDescent="0.25">
      <c r="A1358" s="21"/>
      <c r="B1358" s="22"/>
      <c r="C1358" s="23"/>
      <c r="D1358" s="23"/>
      <c r="E1358" s="23"/>
      <c r="F1358" s="23"/>
      <c r="G1358" s="23"/>
      <c r="H1358" s="23"/>
      <c r="I1358" s="1"/>
      <c r="J1358" s="30" t="e">
        <f t="shared" si="237"/>
        <v>#VALUE!</v>
      </c>
      <c r="K1358" s="5" t="e">
        <f t="shared" si="235"/>
        <v>#N/A</v>
      </c>
      <c r="L1358" s="5" t="e">
        <f t="shared" si="236"/>
        <v>#N/A</v>
      </c>
      <c r="T1358" s="25">
        <f t="shared" si="238"/>
        <v>0</v>
      </c>
      <c r="U1358" s="25">
        <f t="shared" si="239"/>
        <v>0</v>
      </c>
      <c r="V1358" s="25">
        <f t="shared" si="240"/>
        <v>0</v>
      </c>
      <c r="AA1358" s="11" t="e">
        <f t="shared" si="241"/>
        <v>#N/A</v>
      </c>
      <c r="AB1358" s="11" t="e">
        <f t="shared" si="242"/>
        <v>#N/A</v>
      </c>
      <c r="AC1358" s="11" t="e">
        <f t="shared" si="243"/>
        <v>#N/A</v>
      </c>
      <c r="AH1358" s="26" t="e">
        <f t="array" ref="AH1358">MEDIAN(IF(ISNUMBER(AA$3:AA$163),AA$3:AA$163))</f>
        <v>#NUM!</v>
      </c>
      <c r="AI1358" s="26" t="e">
        <f t="array" ref="AI1358">MEDIAN(IF(ISNUMBER(AB$3:AB$163),AB$3:AB$163))</f>
        <v>#NUM!</v>
      </c>
      <c r="AJ1358" s="26" t="e">
        <f t="array" ref="AJ1358">MEDIAN(IF(ISNUMBER(AC$3:AC$163),AC$3:AC$163))</f>
        <v>#NUM!</v>
      </c>
    </row>
    <row r="1359" spans="1:36" ht="15.75" x14ac:dyDescent="0.25">
      <c r="A1359" s="21"/>
      <c r="B1359" s="22"/>
      <c r="C1359" s="23"/>
      <c r="D1359" s="23"/>
      <c r="E1359" s="23"/>
      <c r="F1359" s="23"/>
      <c r="G1359" s="23"/>
      <c r="H1359" s="23"/>
      <c r="I1359" s="1"/>
      <c r="J1359" s="30" t="e">
        <f t="shared" si="237"/>
        <v>#VALUE!</v>
      </c>
      <c r="K1359" s="5" t="e">
        <f t="shared" si="235"/>
        <v>#N/A</v>
      </c>
      <c r="L1359" s="5" t="e">
        <f t="shared" si="236"/>
        <v>#N/A</v>
      </c>
      <c r="T1359" s="25">
        <f t="shared" si="238"/>
        <v>0</v>
      </c>
      <c r="U1359" s="25">
        <f t="shared" si="239"/>
        <v>0</v>
      </c>
      <c r="V1359" s="25">
        <f t="shared" si="240"/>
        <v>0</v>
      </c>
      <c r="AA1359" s="11" t="e">
        <f t="shared" si="241"/>
        <v>#N/A</v>
      </c>
      <c r="AB1359" s="11" t="e">
        <f t="shared" si="242"/>
        <v>#N/A</v>
      </c>
      <c r="AC1359" s="11" t="e">
        <f t="shared" si="243"/>
        <v>#N/A</v>
      </c>
      <c r="AH1359" s="26" t="e">
        <f t="array" ref="AH1359">MEDIAN(IF(ISNUMBER(AA$3:AA$163),AA$3:AA$163))</f>
        <v>#NUM!</v>
      </c>
      <c r="AI1359" s="26" t="e">
        <f t="array" ref="AI1359">MEDIAN(IF(ISNUMBER(AB$3:AB$163),AB$3:AB$163))</f>
        <v>#NUM!</v>
      </c>
      <c r="AJ1359" s="26" t="e">
        <f t="array" ref="AJ1359">MEDIAN(IF(ISNUMBER(AC$3:AC$163),AC$3:AC$163))</f>
        <v>#NUM!</v>
      </c>
    </row>
    <row r="1360" spans="1:36" ht="15.75" x14ac:dyDescent="0.25">
      <c r="A1360" s="21"/>
      <c r="B1360" s="22"/>
      <c r="C1360" s="23"/>
      <c r="D1360" s="23"/>
      <c r="E1360" s="23"/>
      <c r="F1360" s="23"/>
      <c r="G1360" s="23"/>
      <c r="H1360" s="23"/>
      <c r="I1360" s="1"/>
      <c r="J1360" s="30" t="e">
        <f t="shared" si="237"/>
        <v>#VALUE!</v>
      </c>
      <c r="K1360" s="5" t="e">
        <f t="shared" si="235"/>
        <v>#N/A</v>
      </c>
      <c r="L1360" s="5" t="e">
        <f t="shared" si="236"/>
        <v>#N/A</v>
      </c>
      <c r="T1360" s="25">
        <f t="shared" si="238"/>
        <v>0</v>
      </c>
      <c r="U1360" s="25">
        <f t="shared" si="239"/>
        <v>0</v>
      </c>
      <c r="V1360" s="25">
        <f t="shared" si="240"/>
        <v>0</v>
      </c>
      <c r="AA1360" s="11" t="e">
        <f t="shared" si="241"/>
        <v>#N/A</v>
      </c>
      <c r="AB1360" s="11" t="e">
        <f t="shared" si="242"/>
        <v>#N/A</v>
      </c>
      <c r="AC1360" s="11" t="e">
        <f t="shared" si="243"/>
        <v>#N/A</v>
      </c>
      <c r="AH1360" s="26" t="e">
        <f t="array" ref="AH1360">MEDIAN(IF(ISNUMBER(AA$3:AA$163),AA$3:AA$163))</f>
        <v>#NUM!</v>
      </c>
      <c r="AI1360" s="26" t="e">
        <f t="array" ref="AI1360">MEDIAN(IF(ISNUMBER(AB$3:AB$163),AB$3:AB$163))</f>
        <v>#NUM!</v>
      </c>
      <c r="AJ1360" s="26" t="e">
        <f t="array" ref="AJ1360">MEDIAN(IF(ISNUMBER(AC$3:AC$163),AC$3:AC$163))</f>
        <v>#NUM!</v>
      </c>
    </row>
    <row r="1361" spans="1:36" ht="15.75" x14ac:dyDescent="0.25">
      <c r="A1361" s="21"/>
      <c r="B1361" s="22"/>
      <c r="C1361" s="23"/>
      <c r="D1361" s="23"/>
      <c r="E1361" s="23"/>
      <c r="F1361" s="23"/>
      <c r="G1361" s="23"/>
      <c r="H1361" s="23"/>
      <c r="I1361" s="1"/>
      <c r="J1361" s="30" t="e">
        <f t="shared" si="237"/>
        <v>#VALUE!</v>
      </c>
      <c r="K1361" s="5" t="e">
        <f t="shared" si="235"/>
        <v>#N/A</v>
      </c>
      <c r="L1361" s="5" t="e">
        <f t="shared" si="236"/>
        <v>#N/A</v>
      </c>
      <c r="T1361" s="25">
        <f t="shared" si="238"/>
        <v>0</v>
      </c>
      <c r="U1361" s="25">
        <f t="shared" si="239"/>
        <v>0</v>
      </c>
      <c r="V1361" s="25">
        <f t="shared" si="240"/>
        <v>0</v>
      </c>
      <c r="AA1361" s="11" t="e">
        <f t="shared" si="241"/>
        <v>#N/A</v>
      </c>
      <c r="AB1361" s="11" t="e">
        <f t="shared" si="242"/>
        <v>#N/A</v>
      </c>
      <c r="AC1361" s="11" t="e">
        <f t="shared" si="243"/>
        <v>#N/A</v>
      </c>
      <c r="AH1361" s="26" t="e">
        <f t="array" ref="AH1361">MEDIAN(IF(ISNUMBER(AA$3:AA$163),AA$3:AA$163))</f>
        <v>#NUM!</v>
      </c>
      <c r="AI1361" s="26" t="e">
        <f t="array" ref="AI1361">MEDIAN(IF(ISNUMBER(AB$3:AB$163),AB$3:AB$163))</f>
        <v>#NUM!</v>
      </c>
      <c r="AJ1361" s="26" t="e">
        <f t="array" ref="AJ1361">MEDIAN(IF(ISNUMBER(AC$3:AC$163),AC$3:AC$163))</f>
        <v>#NUM!</v>
      </c>
    </row>
    <row r="1362" spans="1:36" ht="15.75" x14ac:dyDescent="0.25">
      <c r="A1362" s="21"/>
      <c r="B1362" s="22"/>
      <c r="C1362" s="23"/>
      <c r="D1362" s="23"/>
      <c r="E1362" s="23"/>
      <c r="F1362" s="23"/>
      <c r="G1362" s="23"/>
      <c r="H1362" s="23"/>
      <c r="I1362" s="1"/>
      <c r="J1362" s="30" t="e">
        <f t="shared" si="237"/>
        <v>#VALUE!</v>
      </c>
      <c r="K1362" s="5" t="e">
        <f t="shared" si="235"/>
        <v>#N/A</v>
      </c>
      <c r="L1362" s="5" t="e">
        <f t="shared" si="236"/>
        <v>#N/A</v>
      </c>
      <c r="T1362" s="25">
        <f t="shared" si="238"/>
        <v>0</v>
      </c>
      <c r="U1362" s="25">
        <f t="shared" si="239"/>
        <v>0</v>
      </c>
      <c r="V1362" s="25">
        <f t="shared" si="240"/>
        <v>0</v>
      </c>
      <c r="AA1362" s="11" t="e">
        <f t="shared" si="241"/>
        <v>#N/A</v>
      </c>
      <c r="AB1362" s="11" t="e">
        <f t="shared" si="242"/>
        <v>#N/A</v>
      </c>
      <c r="AC1362" s="11" t="e">
        <f t="shared" si="243"/>
        <v>#N/A</v>
      </c>
      <c r="AH1362" s="26" t="e">
        <f t="array" ref="AH1362">MEDIAN(IF(ISNUMBER(AA$3:AA$163),AA$3:AA$163))</f>
        <v>#NUM!</v>
      </c>
      <c r="AI1362" s="26" t="e">
        <f t="array" ref="AI1362">MEDIAN(IF(ISNUMBER(AB$3:AB$163),AB$3:AB$163))</f>
        <v>#NUM!</v>
      </c>
      <c r="AJ1362" s="26" t="e">
        <f t="array" ref="AJ1362">MEDIAN(IF(ISNUMBER(AC$3:AC$163),AC$3:AC$163))</f>
        <v>#NUM!</v>
      </c>
    </row>
    <row r="1363" spans="1:36" ht="15.75" x14ac:dyDescent="0.25">
      <c r="A1363" s="21"/>
      <c r="B1363" s="22"/>
      <c r="C1363" s="23"/>
      <c r="D1363" s="23"/>
      <c r="E1363" s="23"/>
      <c r="F1363" s="23"/>
      <c r="G1363" s="23"/>
      <c r="H1363" s="23"/>
      <c r="I1363" s="1"/>
      <c r="J1363" s="30" t="e">
        <f t="shared" si="237"/>
        <v>#VALUE!</v>
      </c>
      <c r="K1363" s="5" t="e">
        <f t="shared" si="235"/>
        <v>#N/A</v>
      </c>
      <c r="L1363" s="5" t="e">
        <f t="shared" si="236"/>
        <v>#N/A</v>
      </c>
      <c r="T1363" s="25">
        <f t="shared" si="238"/>
        <v>0</v>
      </c>
      <c r="U1363" s="25">
        <f t="shared" si="239"/>
        <v>0</v>
      </c>
      <c r="V1363" s="25">
        <f t="shared" si="240"/>
        <v>0</v>
      </c>
      <c r="AA1363" s="11" t="e">
        <f t="shared" si="241"/>
        <v>#N/A</v>
      </c>
      <c r="AB1363" s="11" t="e">
        <f t="shared" si="242"/>
        <v>#N/A</v>
      </c>
      <c r="AC1363" s="11" t="e">
        <f t="shared" si="243"/>
        <v>#N/A</v>
      </c>
      <c r="AH1363" s="26" t="e">
        <f t="array" ref="AH1363">MEDIAN(IF(ISNUMBER(AA$3:AA$163),AA$3:AA$163))</f>
        <v>#NUM!</v>
      </c>
      <c r="AI1363" s="26" t="e">
        <f t="array" ref="AI1363">MEDIAN(IF(ISNUMBER(AB$3:AB$163),AB$3:AB$163))</f>
        <v>#NUM!</v>
      </c>
      <c r="AJ1363" s="26" t="e">
        <f t="array" ref="AJ1363">MEDIAN(IF(ISNUMBER(AC$3:AC$163),AC$3:AC$163))</f>
        <v>#NUM!</v>
      </c>
    </row>
    <row r="1364" spans="1:36" ht="15.75" x14ac:dyDescent="0.25">
      <c r="A1364" s="21"/>
      <c r="B1364" s="22"/>
      <c r="C1364" s="23"/>
      <c r="D1364" s="23"/>
      <c r="E1364" s="23"/>
      <c r="F1364" s="23"/>
      <c r="G1364" s="23"/>
      <c r="H1364" s="23"/>
      <c r="I1364" s="1"/>
      <c r="J1364" s="30" t="e">
        <f t="shared" si="237"/>
        <v>#VALUE!</v>
      </c>
      <c r="K1364" s="5" t="e">
        <f t="shared" si="235"/>
        <v>#N/A</v>
      </c>
      <c r="L1364" s="5" t="e">
        <f t="shared" si="236"/>
        <v>#N/A</v>
      </c>
      <c r="T1364" s="25">
        <f t="shared" si="238"/>
        <v>0</v>
      </c>
      <c r="U1364" s="25">
        <f t="shared" si="239"/>
        <v>0</v>
      </c>
      <c r="V1364" s="25">
        <f t="shared" si="240"/>
        <v>0</v>
      </c>
      <c r="AA1364" s="11" t="e">
        <f t="shared" si="241"/>
        <v>#N/A</v>
      </c>
      <c r="AB1364" s="11" t="e">
        <f t="shared" si="242"/>
        <v>#N/A</v>
      </c>
      <c r="AC1364" s="11" t="e">
        <f t="shared" si="243"/>
        <v>#N/A</v>
      </c>
      <c r="AH1364" s="26" t="e">
        <f t="array" ref="AH1364">MEDIAN(IF(ISNUMBER(AA$3:AA$163),AA$3:AA$163))</f>
        <v>#NUM!</v>
      </c>
      <c r="AI1364" s="26" t="e">
        <f t="array" ref="AI1364">MEDIAN(IF(ISNUMBER(AB$3:AB$163),AB$3:AB$163))</f>
        <v>#NUM!</v>
      </c>
      <c r="AJ1364" s="26" t="e">
        <f t="array" ref="AJ1364">MEDIAN(IF(ISNUMBER(AC$3:AC$163),AC$3:AC$163))</f>
        <v>#NUM!</v>
      </c>
    </row>
    <row r="1365" spans="1:36" ht="15.75" x14ac:dyDescent="0.25">
      <c r="A1365" s="21"/>
      <c r="B1365" s="22"/>
      <c r="C1365" s="23"/>
      <c r="D1365" s="23"/>
      <c r="E1365" s="23"/>
      <c r="F1365" s="23"/>
      <c r="G1365" s="23"/>
      <c r="H1365" s="23"/>
      <c r="I1365" s="1"/>
      <c r="J1365" s="30" t="e">
        <f t="shared" si="237"/>
        <v>#VALUE!</v>
      </c>
      <c r="K1365" s="5" t="e">
        <f t="shared" si="235"/>
        <v>#N/A</v>
      </c>
      <c r="L1365" s="5" t="e">
        <f t="shared" si="236"/>
        <v>#N/A</v>
      </c>
      <c r="T1365" s="25">
        <f t="shared" si="238"/>
        <v>0</v>
      </c>
      <c r="U1365" s="25">
        <f t="shared" si="239"/>
        <v>0</v>
      </c>
      <c r="V1365" s="25">
        <f t="shared" si="240"/>
        <v>0</v>
      </c>
      <c r="AA1365" s="11" t="e">
        <f t="shared" si="241"/>
        <v>#N/A</v>
      </c>
      <c r="AB1365" s="11" t="e">
        <f t="shared" si="242"/>
        <v>#N/A</v>
      </c>
      <c r="AC1365" s="11" t="e">
        <f t="shared" si="243"/>
        <v>#N/A</v>
      </c>
      <c r="AH1365" s="26" t="e">
        <f t="array" ref="AH1365">MEDIAN(IF(ISNUMBER(AA$3:AA$163),AA$3:AA$163))</f>
        <v>#NUM!</v>
      </c>
      <c r="AI1365" s="26" t="e">
        <f t="array" ref="AI1365">MEDIAN(IF(ISNUMBER(AB$3:AB$163),AB$3:AB$163))</f>
        <v>#NUM!</v>
      </c>
      <c r="AJ1365" s="26" t="e">
        <f t="array" ref="AJ1365">MEDIAN(IF(ISNUMBER(AC$3:AC$163),AC$3:AC$163))</f>
        <v>#NUM!</v>
      </c>
    </row>
    <row r="1366" spans="1:36" ht="15.75" x14ac:dyDescent="0.25">
      <c r="A1366" s="21"/>
      <c r="B1366" s="22"/>
      <c r="C1366" s="23"/>
      <c r="D1366" s="23"/>
      <c r="E1366" s="23"/>
      <c r="F1366" s="23"/>
      <c r="G1366" s="23"/>
      <c r="H1366" s="23"/>
      <c r="I1366" s="1"/>
      <c r="J1366" s="30" t="e">
        <f t="shared" si="237"/>
        <v>#VALUE!</v>
      </c>
      <c r="K1366" s="5" t="e">
        <f t="shared" si="235"/>
        <v>#N/A</v>
      </c>
      <c r="L1366" s="5" t="e">
        <f t="shared" si="236"/>
        <v>#N/A</v>
      </c>
      <c r="T1366" s="25">
        <f t="shared" si="238"/>
        <v>0</v>
      </c>
      <c r="U1366" s="25">
        <f t="shared" si="239"/>
        <v>0</v>
      </c>
      <c r="V1366" s="25">
        <f t="shared" si="240"/>
        <v>0</v>
      </c>
      <c r="AA1366" s="11" t="e">
        <f t="shared" si="241"/>
        <v>#N/A</v>
      </c>
      <c r="AB1366" s="11" t="e">
        <f t="shared" si="242"/>
        <v>#N/A</v>
      </c>
      <c r="AC1366" s="11" t="e">
        <f t="shared" si="243"/>
        <v>#N/A</v>
      </c>
      <c r="AH1366" s="26" t="e">
        <f t="array" ref="AH1366">MEDIAN(IF(ISNUMBER(AA$3:AA$163),AA$3:AA$163))</f>
        <v>#NUM!</v>
      </c>
      <c r="AI1366" s="26" t="e">
        <f t="array" ref="AI1366">MEDIAN(IF(ISNUMBER(AB$3:AB$163),AB$3:AB$163))</f>
        <v>#NUM!</v>
      </c>
      <c r="AJ1366" s="26" t="e">
        <f t="array" ref="AJ1366">MEDIAN(IF(ISNUMBER(AC$3:AC$163),AC$3:AC$163))</f>
        <v>#NUM!</v>
      </c>
    </row>
    <row r="1367" spans="1:36" ht="15.75" x14ac:dyDescent="0.25">
      <c r="A1367" s="21"/>
      <c r="B1367" s="22"/>
      <c r="C1367" s="23"/>
      <c r="D1367" s="23"/>
      <c r="E1367" s="23"/>
      <c r="F1367" s="23"/>
      <c r="G1367" s="23"/>
      <c r="H1367" s="23"/>
      <c r="I1367" s="1"/>
      <c r="J1367" s="30" t="e">
        <f t="shared" si="237"/>
        <v>#VALUE!</v>
      </c>
      <c r="K1367" s="5" t="e">
        <f t="shared" si="235"/>
        <v>#N/A</v>
      </c>
      <c r="L1367" s="5" t="e">
        <f t="shared" si="236"/>
        <v>#N/A</v>
      </c>
      <c r="T1367" s="25">
        <f t="shared" si="238"/>
        <v>0</v>
      </c>
      <c r="U1367" s="25">
        <f t="shared" si="239"/>
        <v>0</v>
      </c>
      <c r="V1367" s="25">
        <f t="shared" si="240"/>
        <v>0</v>
      </c>
      <c r="AA1367" s="11" t="e">
        <f t="shared" si="241"/>
        <v>#N/A</v>
      </c>
      <c r="AB1367" s="11" t="e">
        <f t="shared" si="242"/>
        <v>#N/A</v>
      </c>
      <c r="AC1367" s="11" t="e">
        <f t="shared" si="243"/>
        <v>#N/A</v>
      </c>
      <c r="AH1367" s="26" t="e">
        <f t="array" ref="AH1367">MEDIAN(IF(ISNUMBER(AA$3:AA$163),AA$3:AA$163))</f>
        <v>#NUM!</v>
      </c>
      <c r="AI1367" s="26" t="e">
        <f t="array" ref="AI1367">MEDIAN(IF(ISNUMBER(AB$3:AB$163),AB$3:AB$163))</f>
        <v>#NUM!</v>
      </c>
      <c r="AJ1367" s="26" t="e">
        <f t="array" ref="AJ1367">MEDIAN(IF(ISNUMBER(AC$3:AC$163),AC$3:AC$163))</f>
        <v>#NUM!</v>
      </c>
    </row>
    <row r="1368" spans="1:36" ht="15.75" x14ac:dyDescent="0.25">
      <c r="A1368" s="21"/>
      <c r="B1368" s="22"/>
      <c r="C1368" s="23"/>
      <c r="D1368" s="23"/>
      <c r="E1368" s="23"/>
      <c r="F1368" s="23"/>
      <c r="G1368" s="23"/>
      <c r="H1368" s="23"/>
      <c r="I1368" s="1"/>
      <c r="J1368" s="30" t="e">
        <f t="shared" si="237"/>
        <v>#VALUE!</v>
      </c>
      <c r="K1368" s="5" t="e">
        <f t="shared" si="235"/>
        <v>#N/A</v>
      </c>
      <c r="L1368" s="5" t="e">
        <f t="shared" si="236"/>
        <v>#N/A</v>
      </c>
      <c r="T1368" s="25">
        <f t="shared" si="238"/>
        <v>0</v>
      </c>
      <c r="U1368" s="25">
        <f t="shared" si="239"/>
        <v>0</v>
      </c>
      <c r="V1368" s="25">
        <f t="shared" si="240"/>
        <v>0</v>
      </c>
      <c r="AA1368" s="11" t="e">
        <f t="shared" si="241"/>
        <v>#N/A</v>
      </c>
      <c r="AB1368" s="11" t="e">
        <f t="shared" si="242"/>
        <v>#N/A</v>
      </c>
      <c r="AC1368" s="11" t="e">
        <f t="shared" si="243"/>
        <v>#N/A</v>
      </c>
      <c r="AH1368" s="26" t="e">
        <f t="array" ref="AH1368">MEDIAN(IF(ISNUMBER(AA$3:AA$163),AA$3:AA$163))</f>
        <v>#NUM!</v>
      </c>
      <c r="AI1368" s="26" t="e">
        <f t="array" ref="AI1368">MEDIAN(IF(ISNUMBER(AB$3:AB$163),AB$3:AB$163))</f>
        <v>#NUM!</v>
      </c>
      <c r="AJ1368" s="26" t="e">
        <f t="array" ref="AJ1368">MEDIAN(IF(ISNUMBER(AC$3:AC$163),AC$3:AC$163))</f>
        <v>#NUM!</v>
      </c>
    </row>
    <row r="1369" spans="1:36" ht="15.75" x14ac:dyDescent="0.25">
      <c r="A1369" s="21"/>
      <c r="B1369" s="22"/>
      <c r="C1369" s="23"/>
      <c r="D1369" s="23"/>
      <c r="E1369" s="23"/>
      <c r="F1369" s="23"/>
      <c r="G1369" s="23"/>
      <c r="H1369" s="23"/>
      <c r="I1369" s="1"/>
      <c r="J1369" s="30" t="e">
        <f t="shared" si="237"/>
        <v>#VALUE!</v>
      </c>
      <c r="K1369" s="5" t="e">
        <f t="shared" si="235"/>
        <v>#N/A</v>
      </c>
      <c r="L1369" s="5" t="e">
        <f t="shared" si="236"/>
        <v>#N/A</v>
      </c>
      <c r="T1369" s="25">
        <f t="shared" si="238"/>
        <v>0</v>
      </c>
      <c r="U1369" s="25">
        <f t="shared" si="239"/>
        <v>0</v>
      </c>
      <c r="V1369" s="25">
        <f t="shared" si="240"/>
        <v>0</v>
      </c>
      <c r="AA1369" s="11" t="e">
        <f t="shared" si="241"/>
        <v>#N/A</v>
      </c>
      <c r="AB1369" s="11" t="e">
        <f t="shared" si="242"/>
        <v>#N/A</v>
      </c>
      <c r="AC1369" s="11" t="e">
        <f t="shared" si="243"/>
        <v>#N/A</v>
      </c>
      <c r="AH1369" s="26" t="e">
        <f t="array" ref="AH1369">MEDIAN(IF(ISNUMBER(AA$3:AA$163),AA$3:AA$163))</f>
        <v>#NUM!</v>
      </c>
      <c r="AI1369" s="26" t="e">
        <f t="array" ref="AI1369">MEDIAN(IF(ISNUMBER(AB$3:AB$163),AB$3:AB$163))</f>
        <v>#NUM!</v>
      </c>
      <c r="AJ1369" s="26" t="e">
        <f t="array" ref="AJ1369">MEDIAN(IF(ISNUMBER(AC$3:AC$163),AC$3:AC$163))</f>
        <v>#NUM!</v>
      </c>
    </row>
    <row r="1370" spans="1:36" ht="15.75" x14ac:dyDescent="0.25">
      <c r="A1370" s="21"/>
      <c r="B1370" s="22"/>
      <c r="C1370" s="23"/>
      <c r="D1370" s="23"/>
      <c r="E1370" s="23"/>
      <c r="F1370" s="23"/>
      <c r="G1370" s="23"/>
      <c r="H1370" s="23"/>
      <c r="I1370" s="1"/>
      <c r="J1370" s="30" t="e">
        <f t="shared" si="237"/>
        <v>#VALUE!</v>
      </c>
      <c r="K1370" s="5" t="e">
        <f t="shared" si="235"/>
        <v>#N/A</v>
      </c>
      <c r="L1370" s="5" t="e">
        <f t="shared" si="236"/>
        <v>#N/A</v>
      </c>
      <c r="T1370" s="25">
        <f t="shared" si="238"/>
        <v>0</v>
      </c>
      <c r="U1370" s="25">
        <f t="shared" si="239"/>
        <v>0</v>
      </c>
      <c r="V1370" s="25">
        <f t="shared" si="240"/>
        <v>0</v>
      </c>
      <c r="AA1370" s="11" t="e">
        <f t="shared" si="241"/>
        <v>#N/A</v>
      </c>
      <c r="AB1370" s="11" t="e">
        <f t="shared" si="242"/>
        <v>#N/A</v>
      </c>
      <c r="AC1370" s="11" t="e">
        <f t="shared" si="243"/>
        <v>#N/A</v>
      </c>
      <c r="AH1370" s="26" t="e">
        <f t="array" ref="AH1370">MEDIAN(IF(ISNUMBER(AA$3:AA$163),AA$3:AA$163))</f>
        <v>#NUM!</v>
      </c>
      <c r="AI1370" s="26" t="e">
        <f t="array" ref="AI1370">MEDIAN(IF(ISNUMBER(AB$3:AB$163),AB$3:AB$163))</f>
        <v>#NUM!</v>
      </c>
      <c r="AJ1370" s="26" t="e">
        <f t="array" ref="AJ1370">MEDIAN(IF(ISNUMBER(AC$3:AC$163),AC$3:AC$163))</f>
        <v>#NUM!</v>
      </c>
    </row>
    <row r="1371" spans="1:36" ht="15.75" x14ac:dyDescent="0.25">
      <c r="A1371" s="21"/>
      <c r="B1371" s="22"/>
      <c r="C1371" s="23"/>
      <c r="D1371" s="23"/>
      <c r="E1371" s="23"/>
      <c r="F1371" s="23"/>
      <c r="G1371" s="23"/>
      <c r="H1371" s="23"/>
      <c r="I1371" s="1"/>
      <c r="J1371" s="30" t="e">
        <f t="shared" si="237"/>
        <v>#VALUE!</v>
      </c>
      <c r="K1371" s="5" t="e">
        <f t="shared" si="235"/>
        <v>#N/A</v>
      </c>
      <c r="L1371" s="5" t="e">
        <f t="shared" si="236"/>
        <v>#N/A</v>
      </c>
      <c r="T1371" s="25">
        <f t="shared" si="238"/>
        <v>0</v>
      </c>
      <c r="U1371" s="25">
        <f t="shared" si="239"/>
        <v>0</v>
      </c>
      <c r="V1371" s="25">
        <f t="shared" si="240"/>
        <v>0</v>
      </c>
      <c r="AA1371" s="11" t="e">
        <f t="shared" si="241"/>
        <v>#N/A</v>
      </c>
      <c r="AB1371" s="11" t="e">
        <f t="shared" si="242"/>
        <v>#N/A</v>
      </c>
      <c r="AC1371" s="11" t="e">
        <f t="shared" si="243"/>
        <v>#N/A</v>
      </c>
      <c r="AH1371" s="26" t="e">
        <f t="array" ref="AH1371">MEDIAN(IF(ISNUMBER(AA$3:AA$163),AA$3:AA$163))</f>
        <v>#NUM!</v>
      </c>
      <c r="AI1371" s="26" t="e">
        <f t="array" ref="AI1371">MEDIAN(IF(ISNUMBER(AB$3:AB$163),AB$3:AB$163))</f>
        <v>#NUM!</v>
      </c>
      <c r="AJ1371" s="26" t="e">
        <f t="array" ref="AJ1371">MEDIAN(IF(ISNUMBER(AC$3:AC$163),AC$3:AC$163))</f>
        <v>#NUM!</v>
      </c>
    </row>
    <row r="1372" spans="1:36" ht="15.75" x14ac:dyDescent="0.25">
      <c r="A1372" s="21"/>
      <c r="B1372" s="22"/>
      <c r="C1372" s="23"/>
      <c r="D1372" s="23"/>
      <c r="E1372" s="23"/>
      <c r="F1372" s="23"/>
      <c r="G1372" s="23"/>
      <c r="H1372" s="23"/>
      <c r="I1372" s="1"/>
      <c r="J1372" s="30" t="e">
        <f t="shared" si="237"/>
        <v>#VALUE!</v>
      </c>
      <c r="K1372" s="5" t="e">
        <f t="shared" si="235"/>
        <v>#N/A</v>
      </c>
      <c r="L1372" s="5" t="e">
        <f t="shared" si="236"/>
        <v>#N/A</v>
      </c>
      <c r="T1372" s="25">
        <f t="shared" si="238"/>
        <v>0</v>
      </c>
      <c r="U1372" s="25">
        <f t="shared" si="239"/>
        <v>0</v>
      </c>
      <c r="V1372" s="25">
        <f t="shared" si="240"/>
        <v>0</v>
      </c>
      <c r="AA1372" s="11" t="e">
        <f t="shared" si="241"/>
        <v>#N/A</v>
      </c>
      <c r="AB1372" s="11" t="e">
        <f t="shared" si="242"/>
        <v>#N/A</v>
      </c>
      <c r="AC1372" s="11" t="e">
        <f t="shared" si="243"/>
        <v>#N/A</v>
      </c>
      <c r="AH1372" s="26" t="e">
        <f t="array" ref="AH1372">MEDIAN(IF(ISNUMBER(AA$3:AA$163),AA$3:AA$163))</f>
        <v>#NUM!</v>
      </c>
      <c r="AI1372" s="26" t="e">
        <f t="array" ref="AI1372">MEDIAN(IF(ISNUMBER(AB$3:AB$163),AB$3:AB$163))</f>
        <v>#NUM!</v>
      </c>
      <c r="AJ1372" s="26" t="e">
        <f t="array" ref="AJ1372">MEDIAN(IF(ISNUMBER(AC$3:AC$163),AC$3:AC$163))</f>
        <v>#NUM!</v>
      </c>
    </row>
    <row r="1373" spans="1:36" ht="15.75" x14ac:dyDescent="0.25">
      <c r="A1373" s="21"/>
      <c r="B1373" s="22"/>
      <c r="C1373" s="23"/>
      <c r="D1373" s="23"/>
      <c r="E1373" s="23"/>
      <c r="F1373" s="23"/>
      <c r="G1373" s="23"/>
      <c r="H1373" s="23"/>
      <c r="I1373" s="1"/>
      <c r="J1373" s="30" t="e">
        <f t="shared" si="237"/>
        <v>#VALUE!</v>
      </c>
      <c r="K1373" s="5" t="e">
        <f t="shared" si="235"/>
        <v>#N/A</v>
      </c>
      <c r="L1373" s="5" t="e">
        <f t="shared" si="236"/>
        <v>#N/A</v>
      </c>
      <c r="T1373" s="25">
        <f t="shared" si="238"/>
        <v>0</v>
      </c>
      <c r="U1373" s="25">
        <f t="shared" si="239"/>
        <v>0</v>
      </c>
      <c r="V1373" s="25">
        <f t="shared" si="240"/>
        <v>0</v>
      </c>
      <c r="AA1373" s="11" t="e">
        <f t="shared" si="241"/>
        <v>#N/A</v>
      </c>
      <c r="AB1373" s="11" t="e">
        <f t="shared" si="242"/>
        <v>#N/A</v>
      </c>
      <c r="AC1373" s="11" t="e">
        <f t="shared" si="243"/>
        <v>#N/A</v>
      </c>
      <c r="AH1373" s="26" t="e">
        <f t="array" ref="AH1373">MEDIAN(IF(ISNUMBER(AA$3:AA$163),AA$3:AA$163))</f>
        <v>#NUM!</v>
      </c>
      <c r="AI1373" s="26" t="e">
        <f t="array" ref="AI1373">MEDIAN(IF(ISNUMBER(AB$3:AB$163),AB$3:AB$163))</f>
        <v>#NUM!</v>
      </c>
      <c r="AJ1373" s="26" t="e">
        <f t="array" ref="AJ1373">MEDIAN(IF(ISNUMBER(AC$3:AC$163),AC$3:AC$163))</f>
        <v>#NUM!</v>
      </c>
    </row>
    <row r="1374" spans="1:36" ht="15.75" x14ac:dyDescent="0.25">
      <c r="A1374" s="21"/>
      <c r="B1374" s="22"/>
      <c r="C1374" s="23"/>
      <c r="D1374" s="23"/>
      <c r="E1374" s="23"/>
      <c r="F1374" s="23"/>
      <c r="G1374" s="23"/>
      <c r="H1374" s="23"/>
      <c r="I1374" s="1"/>
      <c r="J1374" s="30" t="e">
        <f t="shared" si="237"/>
        <v>#VALUE!</v>
      </c>
      <c r="K1374" s="5" t="e">
        <f t="shared" si="235"/>
        <v>#N/A</v>
      </c>
      <c r="L1374" s="5" t="e">
        <f t="shared" si="236"/>
        <v>#N/A</v>
      </c>
      <c r="T1374" s="25">
        <f t="shared" si="238"/>
        <v>0</v>
      </c>
      <c r="U1374" s="25">
        <f t="shared" si="239"/>
        <v>0</v>
      </c>
      <c r="V1374" s="25">
        <f t="shared" si="240"/>
        <v>0</v>
      </c>
      <c r="AA1374" s="11" t="e">
        <f t="shared" si="241"/>
        <v>#N/A</v>
      </c>
      <c r="AB1374" s="11" t="e">
        <f t="shared" si="242"/>
        <v>#N/A</v>
      </c>
      <c r="AC1374" s="11" t="e">
        <f t="shared" si="243"/>
        <v>#N/A</v>
      </c>
      <c r="AH1374" s="26" t="e">
        <f t="array" ref="AH1374">MEDIAN(IF(ISNUMBER(AA$3:AA$163),AA$3:AA$163))</f>
        <v>#NUM!</v>
      </c>
      <c r="AI1374" s="26" t="e">
        <f t="array" ref="AI1374">MEDIAN(IF(ISNUMBER(AB$3:AB$163),AB$3:AB$163))</f>
        <v>#NUM!</v>
      </c>
      <c r="AJ1374" s="26" t="e">
        <f t="array" ref="AJ1374">MEDIAN(IF(ISNUMBER(AC$3:AC$163),AC$3:AC$163))</f>
        <v>#NUM!</v>
      </c>
    </row>
    <row r="1375" spans="1:36" ht="15.75" x14ac:dyDescent="0.25">
      <c r="A1375" s="21"/>
      <c r="B1375" s="22"/>
      <c r="C1375" s="23"/>
      <c r="D1375" s="23"/>
      <c r="E1375" s="23"/>
      <c r="F1375" s="23"/>
      <c r="G1375" s="23"/>
      <c r="H1375" s="23"/>
      <c r="I1375" s="1"/>
      <c r="J1375" s="30" t="e">
        <f t="shared" si="237"/>
        <v>#VALUE!</v>
      </c>
      <c r="K1375" s="5" t="e">
        <f t="shared" si="235"/>
        <v>#N/A</v>
      </c>
      <c r="L1375" s="5" t="e">
        <f t="shared" si="236"/>
        <v>#N/A</v>
      </c>
      <c r="T1375" s="25">
        <f t="shared" si="238"/>
        <v>0</v>
      </c>
      <c r="U1375" s="25">
        <f t="shared" si="239"/>
        <v>0</v>
      </c>
      <c r="V1375" s="25">
        <f t="shared" si="240"/>
        <v>0</v>
      </c>
      <c r="AA1375" s="11" t="e">
        <f t="shared" si="241"/>
        <v>#N/A</v>
      </c>
      <c r="AB1375" s="11" t="e">
        <f t="shared" si="242"/>
        <v>#N/A</v>
      </c>
      <c r="AC1375" s="11" t="e">
        <f t="shared" si="243"/>
        <v>#N/A</v>
      </c>
      <c r="AH1375" s="26" t="e">
        <f t="array" ref="AH1375">MEDIAN(IF(ISNUMBER(AA$3:AA$163),AA$3:AA$163))</f>
        <v>#NUM!</v>
      </c>
      <c r="AI1375" s="26" t="e">
        <f t="array" ref="AI1375">MEDIAN(IF(ISNUMBER(AB$3:AB$163),AB$3:AB$163))</f>
        <v>#NUM!</v>
      </c>
      <c r="AJ1375" s="26" t="e">
        <f t="array" ref="AJ1375">MEDIAN(IF(ISNUMBER(AC$3:AC$163),AC$3:AC$163))</f>
        <v>#NUM!</v>
      </c>
    </row>
    <row r="1376" spans="1:36" ht="15.75" x14ac:dyDescent="0.25">
      <c r="A1376" s="21"/>
      <c r="B1376" s="22"/>
      <c r="C1376" s="23"/>
      <c r="D1376" s="23"/>
      <c r="E1376" s="23"/>
      <c r="F1376" s="23"/>
      <c r="G1376" s="23"/>
      <c r="H1376" s="23"/>
      <c r="I1376" s="1"/>
      <c r="J1376" s="30" t="e">
        <f t="shared" si="237"/>
        <v>#VALUE!</v>
      </c>
      <c r="K1376" s="5" t="e">
        <f t="shared" si="235"/>
        <v>#N/A</v>
      </c>
      <c r="L1376" s="5" t="e">
        <f t="shared" si="236"/>
        <v>#N/A</v>
      </c>
      <c r="T1376" s="25">
        <f t="shared" si="238"/>
        <v>0</v>
      </c>
      <c r="U1376" s="25">
        <f t="shared" si="239"/>
        <v>0</v>
      </c>
      <c r="V1376" s="25">
        <f t="shared" si="240"/>
        <v>0</v>
      </c>
      <c r="AA1376" s="11" t="e">
        <f t="shared" si="241"/>
        <v>#N/A</v>
      </c>
      <c r="AB1376" s="11" t="e">
        <f t="shared" si="242"/>
        <v>#N/A</v>
      </c>
      <c r="AC1376" s="11" t="e">
        <f t="shared" si="243"/>
        <v>#N/A</v>
      </c>
      <c r="AH1376" s="26" t="e">
        <f t="array" ref="AH1376">MEDIAN(IF(ISNUMBER(AA$3:AA$163),AA$3:AA$163))</f>
        <v>#NUM!</v>
      </c>
      <c r="AI1376" s="26" t="e">
        <f t="array" ref="AI1376">MEDIAN(IF(ISNUMBER(AB$3:AB$163),AB$3:AB$163))</f>
        <v>#NUM!</v>
      </c>
      <c r="AJ1376" s="26" t="e">
        <f t="array" ref="AJ1376">MEDIAN(IF(ISNUMBER(AC$3:AC$163),AC$3:AC$163))</f>
        <v>#NUM!</v>
      </c>
    </row>
    <row r="1377" spans="1:36" ht="15.75" x14ac:dyDescent="0.25">
      <c r="A1377" s="21"/>
      <c r="B1377" s="22"/>
      <c r="C1377" s="23"/>
      <c r="D1377" s="23"/>
      <c r="E1377" s="23"/>
      <c r="F1377" s="23"/>
      <c r="G1377" s="23"/>
      <c r="H1377" s="23"/>
      <c r="I1377" s="1"/>
      <c r="J1377" s="30" t="e">
        <f t="shared" si="237"/>
        <v>#VALUE!</v>
      </c>
      <c r="K1377" s="5" t="e">
        <f t="shared" si="235"/>
        <v>#N/A</v>
      </c>
      <c r="L1377" s="5" t="e">
        <f t="shared" si="236"/>
        <v>#N/A</v>
      </c>
      <c r="T1377" s="25">
        <f t="shared" si="238"/>
        <v>0</v>
      </c>
      <c r="U1377" s="25">
        <f t="shared" si="239"/>
        <v>0</v>
      </c>
      <c r="V1377" s="25">
        <f t="shared" si="240"/>
        <v>0</v>
      </c>
      <c r="AA1377" s="11" t="e">
        <f t="shared" si="241"/>
        <v>#N/A</v>
      </c>
      <c r="AB1377" s="11" t="e">
        <f t="shared" si="242"/>
        <v>#N/A</v>
      </c>
      <c r="AC1377" s="11" t="e">
        <f t="shared" si="243"/>
        <v>#N/A</v>
      </c>
      <c r="AH1377" s="26" t="e">
        <f t="array" ref="AH1377">MEDIAN(IF(ISNUMBER(AA$3:AA$163),AA$3:AA$163))</f>
        <v>#NUM!</v>
      </c>
      <c r="AI1377" s="26" t="e">
        <f t="array" ref="AI1377">MEDIAN(IF(ISNUMBER(AB$3:AB$163),AB$3:AB$163))</f>
        <v>#NUM!</v>
      </c>
      <c r="AJ1377" s="26" t="e">
        <f t="array" ref="AJ1377">MEDIAN(IF(ISNUMBER(AC$3:AC$163),AC$3:AC$163))</f>
        <v>#NUM!</v>
      </c>
    </row>
    <row r="1378" spans="1:36" ht="15.75" x14ac:dyDescent="0.25">
      <c r="A1378" s="21"/>
      <c r="B1378" s="22"/>
      <c r="C1378" s="23"/>
      <c r="D1378" s="23"/>
      <c r="E1378" s="23"/>
      <c r="F1378" s="23"/>
      <c r="G1378" s="23"/>
      <c r="H1378" s="23"/>
      <c r="I1378" s="1"/>
      <c r="J1378" s="30" t="e">
        <f t="shared" si="237"/>
        <v>#VALUE!</v>
      </c>
      <c r="K1378" s="5" t="e">
        <f t="shared" si="235"/>
        <v>#N/A</v>
      </c>
      <c r="L1378" s="5" t="e">
        <f t="shared" si="236"/>
        <v>#N/A</v>
      </c>
      <c r="T1378" s="25">
        <f t="shared" si="238"/>
        <v>0</v>
      </c>
      <c r="U1378" s="25">
        <f t="shared" si="239"/>
        <v>0</v>
      </c>
      <c r="V1378" s="25">
        <f t="shared" si="240"/>
        <v>0</v>
      </c>
      <c r="AA1378" s="11" t="e">
        <f t="shared" si="241"/>
        <v>#N/A</v>
      </c>
      <c r="AB1378" s="11" t="e">
        <f t="shared" si="242"/>
        <v>#N/A</v>
      </c>
      <c r="AC1378" s="11" t="e">
        <f t="shared" si="243"/>
        <v>#N/A</v>
      </c>
      <c r="AH1378" s="26" t="e">
        <f t="array" ref="AH1378">MEDIAN(IF(ISNUMBER(AA$3:AA$163),AA$3:AA$163))</f>
        <v>#NUM!</v>
      </c>
      <c r="AI1378" s="26" t="e">
        <f t="array" ref="AI1378">MEDIAN(IF(ISNUMBER(AB$3:AB$163),AB$3:AB$163))</f>
        <v>#NUM!</v>
      </c>
      <c r="AJ1378" s="26" t="e">
        <f t="array" ref="AJ1378">MEDIAN(IF(ISNUMBER(AC$3:AC$163),AC$3:AC$163))</f>
        <v>#NUM!</v>
      </c>
    </row>
    <row r="1379" spans="1:36" ht="15.75" x14ac:dyDescent="0.25">
      <c r="A1379" s="21"/>
      <c r="B1379" s="22"/>
      <c r="C1379" s="23"/>
      <c r="D1379" s="23"/>
      <c r="E1379" s="23"/>
      <c r="F1379" s="23"/>
      <c r="G1379" s="23"/>
      <c r="H1379" s="23"/>
      <c r="I1379" s="1"/>
      <c r="J1379" s="30" t="e">
        <f t="shared" si="237"/>
        <v>#VALUE!</v>
      </c>
      <c r="K1379" s="5" t="e">
        <f t="shared" si="235"/>
        <v>#N/A</v>
      </c>
      <c r="L1379" s="5" t="e">
        <f t="shared" si="236"/>
        <v>#N/A</v>
      </c>
      <c r="T1379" s="25">
        <f t="shared" si="238"/>
        <v>0</v>
      </c>
      <c r="U1379" s="25">
        <f t="shared" si="239"/>
        <v>0</v>
      </c>
      <c r="V1379" s="25">
        <f t="shared" si="240"/>
        <v>0</v>
      </c>
      <c r="AA1379" s="11" t="e">
        <f t="shared" si="241"/>
        <v>#N/A</v>
      </c>
      <c r="AB1379" s="11" t="e">
        <f t="shared" si="242"/>
        <v>#N/A</v>
      </c>
      <c r="AC1379" s="11" t="e">
        <f t="shared" si="243"/>
        <v>#N/A</v>
      </c>
      <c r="AH1379" s="26" t="e">
        <f t="array" ref="AH1379">MEDIAN(IF(ISNUMBER(AA$3:AA$163),AA$3:AA$163))</f>
        <v>#NUM!</v>
      </c>
      <c r="AI1379" s="26" t="e">
        <f t="array" ref="AI1379">MEDIAN(IF(ISNUMBER(AB$3:AB$163),AB$3:AB$163))</f>
        <v>#NUM!</v>
      </c>
      <c r="AJ1379" s="26" t="e">
        <f t="array" ref="AJ1379">MEDIAN(IF(ISNUMBER(AC$3:AC$163),AC$3:AC$163))</f>
        <v>#NUM!</v>
      </c>
    </row>
    <row r="1380" spans="1:36" ht="15.75" x14ac:dyDescent="0.25">
      <c r="A1380" s="21"/>
      <c r="B1380" s="22"/>
      <c r="C1380" s="23"/>
      <c r="D1380" s="23"/>
      <c r="E1380" s="23"/>
      <c r="F1380" s="23"/>
      <c r="G1380" s="23"/>
      <c r="H1380" s="23"/>
      <c r="I1380" s="1"/>
      <c r="J1380" s="30" t="e">
        <f t="shared" si="237"/>
        <v>#VALUE!</v>
      </c>
      <c r="K1380" s="5" t="e">
        <f t="shared" si="235"/>
        <v>#N/A</v>
      </c>
      <c r="L1380" s="5" t="e">
        <f t="shared" si="236"/>
        <v>#N/A</v>
      </c>
      <c r="T1380" s="25">
        <f t="shared" si="238"/>
        <v>0</v>
      </c>
      <c r="U1380" s="25">
        <f t="shared" si="239"/>
        <v>0</v>
      </c>
      <c r="V1380" s="25">
        <f t="shared" si="240"/>
        <v>0</v>
      </c>
      <c r="AA1380" s="11" t="e">
        <f t="shared" si="241"/>
        <v>#N/A</v>
      </c>
      <c r="AB1380" s="11" t="e">
        <f t="shared" si="242"/>
        <v>#N/A</v>
      </c>
      <c r="AC1380" s="11" t="e">
        <f t="shared" si="243"/>
        <v>#N/A</v>
      </c>
      <c r="AH1380" s="26" t="e">
        <f t="array" ref="AH1380">MEDIAN(IF(ISNUMBER(AA$3:AA$163),AA$3:AA$163))</f>
        <v>#NUM!</v>
      </c>
      <c r="AI1380" s="26" t="e">
        <f t="array" ref="AI1380">MEDIAN(IF(ISNUMBER(AB$3:AB$163),AB$3:AB$163))</f>
        <v>#NUM!</v>
      </c>
      <c r="AJ1380" s="26" t="e">
        <f t="array" ref="AJ1380">MEDIAN(IF(ISNUMBER(AC$3:AC$163),AC$3:AC$163))</f>
        <v>#NUM!</v>
      </c>
    </row>
    <row r="1381" spans="1:36" ht="15.75" x14ac:dyDescent="0.25">
      <c r="A1381" s="21"/>
      <c r="B1381" s="22"/>
      <c r="C1381" s="23"/>
      <c r="D1381" s="23"/>
      <c r="E1381" s="23"/>
      <c r="F1381" s="23"/>
      <c r="G1381" s="23"/>
      <c r="H1381" s="23"/>
      <c r="I1381" s="1"/>
      <c r="J1381" s="30" t="e">
        <f t="shared" si="237"/>
        <v>#VALUE!</v>
      </c>
      <c r="K1381" s="5" t="e">
        <f t="shared" si="235"/>
        <v>#N/A</v>
      </c>
      <c r="L1381" s="5" t="e">
        <f t="shared" si="236"/>
        <v>#N/A</v>
      </c>
      <c r="T1381" s="25">
        <f t="shared" si="238"/>
        <v>0</v>
      </c>
      <c r="U1381" s="25">
        <f t="shared" si="239"/>
        <v>0</v>
      </c>
      <c r="V1381" s="25">
        <f t="shared" si="240"/>
        <v>0</v>
      </c>
      <c r="AA1381" s="11" t="e">
        <f t="shared" si="241"/>
        <v>#N/A</v>
      </c>
      <c r="AB1381" s="11" t="e">
        <f t="shared" si="242"/>
        <v>#N/A</v>
      </c>
      <c r="AC1381" s="11" t="e">
        <f t="shared" si="243"/>
        <v>#N/A</v>
      </c>
      <c r="AH1381" s="26" t="e">
        <f t="array" ref="AH1381">MEDIAN(IF(ISNUMBER(AA$3:AA$163),AA$3:AA$163))</f>
        <v>#NUM!</v>
      </c>
      <c r="AI1381" s="26" t="e">
        <f t="array" ref="AI1381">MEDIAN(IF(ISNUMBER(AB$3:AB$163),AB$3:AB$163))</f>
        <v>#NUM!</v>
      </c>
      <c r="AJ1381" s="26" t="e">
        <f t="array" ref="AJ1381">MEDIAN(IF(ISNUMBER(AC$3:AC$163),AC$3:AC$163))</f>
        <v>#NUM!</v>
      </c>
    </row>
    <row r="1382" spans="1:36" ht="15.75" x14ac:dyDescent="0.25">
      <c r="A1382" s="21"/>
      <c r="B1382" s="22"/>
      <c r="C1382" s="23"/>
      <c r="D1382" s="23"/>
      <c r="E1382" s="23"/>
      <c r="F1382" s="23"/>
      <c r="G1382" s="23"/>
      <c r="H1382" s="23"/>
      <c r="I1382" s="1"/>
      <c r="J1382" s="30" t="e">
        <f t="shared" si="237"/>
        <v>#VALUE!</v>
      </c>
      <c r="K1382" s="5" t="e">
        <f t="shared" si="235"/>
        <v>#N/A</v>
      </c>
      <c r="L1382" s="5" t="e">
        <f t="shared" si="236"/>
        <v>#N/A</v>
      </c>
      <c r="T1382" s="25">
        <f t="shared" si="238"/>
        <v>0</v>
      </c>
      <c r="U1382" s="25">
        <f t="shared" si="239"/>
        <v>0</v>
      </c>
      <c r="V1382" s="25">
        <f t="shared" si="240"/>
        <v>0</v>
      </c>
      <c r="AA1382" s="11" t="e">
        <f t="shared" si="241"/>
        <v>#N/A</v>
      </c>
      <c r="AB1382" s="11" t="e">
        <f t="shared" si="242"/>
        <v>#N/A</v>
      </c>
      <c r="AC1382" s="11" t="e">
        <f t="shared" si="243"/>
        <v>#N/A</v>
      </c>
      <c r="AH1382" s="26" t="e">
        <f t="array" ref="AH1382">MEDIAN(IF(ISNUMBER(AA$3:AA$163),AA$3:AA$163))</f>
        <v>#NUM!</v>
      </c>
      <c r="AI1382" s="26" t="e">
        <f t="array" ref="AI1382">MEDIAN(IF(ISNUMBER(AB$3:AB$163),AB$3:AB$163))</f>
        <v>#NUM!</v>
      </c>
      <c r="AJ1382" s="26" t="e">
        <f t="array" ref="AJ1382">MEDIAN(IF(ISNUMBER(AC$3:AC$163),AC$3:AC$163))</f>
        <v>#NUM!</v>
      </c>
    </row>
    <row r="1383" spans="1:36" ht="15.75" x14ac:dyDescent="0.25">
      <c r="A1383" s="21"/>
      <c r="B1383" s="22"/>
      <c r="C1383" s="23"/>
      <c r="D1383" s="23"/>
      <c r="E1383" s="23"/>
      <c r="F1383" s="23"/>
      <c r="G1383" s="23"/>
      <c r="H1383" s="23"/>
      <c r="I1383" s="1"/>
      <c r="J1383" s="30" t="e">
        <f t="shared" si="237"/>
        <v>#VALUE!</v>
      </c>
      <c r="K1383" s="5" t="e">
        <f t="shared" si="235"/>
        <v>#N/A</v>
      </c>
      <c r="L1383" s="5" t="e">
        <f t="shared" si="236"/>
        <v>#N/A</v>
      </c>
      <c r="T1383" s="25">
        <f t="shared" si="238"/>
        <v>0</v>
      </c>
      <c r="U1383" s="25">
        <f t="shared" si="239"/>
        <v>0</v>
      </c>
      <c r="V1383" s="25">
        <f t="shared" si="240"/>
        <v>0</v>
      </c>
      <c r="AA1383" s="11" t="e">
        <f t="shared" si="241"/>
        <v>#N/A</v>
      </c>
      <c r="AB1383" s="11" t="e">
        <f t="shared" si="242"/>
        <v>#N/A</v>
      </c>
      <c r="AC1383" s="11" t="e">
        <f t="shared" si="243"/>
        <v>#N/A</v>
      </c>
      <c r="AH1383" s="26" t="e">
        <f t="array" ref="AH1383">MEDIAN(IF(ISNUMBER(AA$3:AA$163),AA$3:AA$163))</f>
        <v>#NUM!</v>
      </c>
      <c r="AI1383" s="26" t="e">
        <f t="array" ref="AI1383">MEDIAN(IF(ISNUMBER(AB$3:AB$163),AB$3:AB$163))</f>
        <v>#NUM!</v>
      </c>
      <c r="AJ1383" s="26" t="e">
        <f t="array" ref="AJ1383">MEDIAN(IF(ISNUMBER(AC$3:AC$163),AC$3:AC$163))</f>
        <v>#NUM!</v>
      </c>
    </row>
    <row r="1384" spans="1:36" ht="15.75" x14ac:dyDescent="0.25">
      <c r="A1384" s="21"/>
      <c r="B1384" s="22"/>
      <c r="C1384" s="23"/>
      <c r="D1384" s="23"/>
      <c r="E1384" s="23"/>
      <c r="F1384" s="23"/>
      <c r="G1384" s="23"/>
      <c r="H1384" s="23"/>
      <c r="I1384" s="1"/>
      <c r="J1384" s="30" t="e">
        <f t="shared" si="237"/>
        <v>#VALUE!</v>
      </c>
      <c r="K1384" s="5" t="e">
        <f t="shared" si="235"/>
        <v>#N/A</v>
      </c>
      <c r="L1384" s="5" t="e">
        <f t="shared" si="236"/>
        <v>#N/A</v>
      </c>
      <c r="T1384" s="25">
        <f t="shared" si="238"/>
        <v>0</v>
      </c>
      <c r="U1384" s="25">
        <f t="shared" si="239"/>
        <v>0</v>
      </c>
      <c r="V1384" s="25">
        <f t="shared" si="240"/>
        <v>0</v>
      </c>
      <c r="AA1384" s="11" t="e">
        <f t="shared" si="241"/>
        <v>#N/A</v>
      </c>
      <c r="AB1384" s="11" t="e">
        <f t="shared" si="242"/>
        <v>#N/A</v>
      </c>
      <c r="AC1384" s="11" t="e">
        <f t="shared" si="243"/>
        <v>#N/A</v>
      </c>
      <c r="AH1384" s="26" t="e">
        <f t="array" ref="AH1384">MEDIAN(IF(ISNUMBER(AA$3:AA$163),AA$3:AA$163))</f>
        <v>#NUM!</v>
      </c>
      <c r="AI1384" s="26" t="e">
        <f t="array" ref="AI1384">MEDIAN(IF(ISNUMBER(AB$3:AB$163),AB$3:AB$163))</f>
        <v>#NUM!</v>
      </c>
      <c r="AJ1384" s="26" t="e">
        <f t="array" ref="AJ1384">MEDIAN(IF(ISNUMBER(AC$3:AC$163),AC$3:AC$163))</f>
        <v>#NUM!</v>
      </c>
    </row>
    <row r="1385" spans="1:36" ht="15.75" x14ac:dyDescent="0.25">
      <c r="A1385" s="21"/>
      <c r="B1385" s="22"/>
      <c r="C1385" s="23"/>
      <c r="D1385" s="23"/>
      <c r="E1385" s="23"/>
      <c r="F1385" s="23"/>
      <c r="G1385" s="23"/>
      <c r="H1385" s="23"/>
      <c r="I1385" s="1"/>
      <c r="J1385" s="30" t="e">
        <f t="shared" si="237"/>
        <v>#VALUE!</v>
      </c>
      <c r="K1385" s="5" t="e">
        <f t="shared" si="235"/>
        <v>#N/A</v>
      </c>
      <c r="L1385" s="5" t="e">
        <f t="shared" si="236"/>
        <v>#N/A</v>
      </c>
      <c r="T1385" s="25">
        <f t="shared" si="238"/>
        <v>0</v>
      </c>
      <c r="U1385" s="25">
        <f t="shared" si="239"/>
        <v>0</v>
      </c>
      <c r="V1385" s="25">
        <f t="shared" si="240"/>
        <v>0</v>
      </c>
      <c r="AA1385" s="11" t="e">
        <f t="shared" si="241"/>
        <v>#N/A</v>
      </c>
      <c r="AB1385" s="11" t="e">
        <f t="shared" si="242"/>
        <v>#N/A</v>
      </c>
      <c r="AC1385" s="11" t="e">
        <f t="shared" si="243"/>
        <v>#N/A</v>
      </c>
      <c r="AH1385" s="26" t="e">
        <f t="array" ref="AH1385">MEDIAN(IF(ISNUMBER(AA$3:AA$163),AA$3:AA$163))</f>
        <v>#NUM!</v>
      </c>
      <c r="AI1385" s="26" t="e">
        <f t="array" ref="AI1385">MEDIAN(IF(ISNUMBER(AB$3:AB$163),AB$3:AB$163))</f>
        <v>#NUM!</v>
      </c>
      <c r="AJ1385" s="26" t="e">
        <f t="array" ref="AJ1385">MEDIAN(IF(ISNUMBER(AC$3:AC$163),AC$3:AC$163))</f>
        <v>#NUM!</v>
      </c>
    </row>
    <row r="1386" spans="1:36" ht="15.75" x14ac:dyDescent="0.25">
      <c r="A1386" s="21"/>
      <c r="B1386" s="22"/>
      <c r="C1386" s="23"/>
      <c r="D1386" s="23"/>
      <c r="E1386" s="23"/>
      <c r="F1386" s="23"/>
      <c r="G1386" s="23"/>
      <c r="H1386" s="23"/>
      <c r="I1386" s="1"/>
      <c r="J1386" s="30" t="e">
        <f t="shared" si="237"/>
        <v>#VALUE!</v>
      </c>
      <c r="K1386" s="5" t="e">
        <f t="shared" si="235"/>
        <v>#N/A</v>
      </c>
      <c r="L1386" s="5" t="e">
        <f t="shared" si="236"/>
        <v>#N/A</v>
      </c>
      <c r="T1386" s="25">
        <f t="shared" si="238"/>
        <v>0</v>
      </c>
      <c r="U1386" s="25">
        <f t="shared" si="239"/>
        <v>0</v>
      </c>
      <c r="V1386" s="25">
        <f t="shared" si="240"/>
        <v>0</v>
      </c>
      <c r="AA1386" s="11" t="e">
        <f t="shared" si="241"/>
        <v>#N/A</v>
      </c>
      <c r="AB1386" s="11" t="e">
        <f t="shared" si="242"/>
        <v>#N/A</v>
      </c>
      <c r="AC1386" s="11" t="e">
        <f t="shared" si="243"/>
        <v>#N/A</v>
      </c>
      <c r="AH1386" s="26" t="e">
        <f t="array" ref="AH1386">MEDIAN(IF(ISNUMBER(AA$3:AA$163),AA$3:AA$163))</f>
        <v>#NUM!</v>
      </c>
      <c r="AI1386" s="26" t="e">
        <f t="array" ref="AI1386">MEDIAN(IF(ISNUMBER(AB$3:AB$163),AB$3:AB$163))</f>
        <v>#NUM!</v>
      </c>
      <c r="AJ1386" s="26" t="e">
        <f t="array" ref="AJ1386">MEDIAN(IF(ISNUMBER(AC$3:AC$163),AC$3:AC$163))</f>
        <v>#NUM!</v>
      </c>
    </row>
    <row r="1387" spans="1:36" ht="15.75" x14ac:dyDescent="0.25">
      <c r="A1387" s="21"/>
      <c r="B1387" s="22"/>
      <c r="C1387" s="23"/>
      <c r="D1387" s="23"/>
      <c r="E1387" s="23"/>
      <c r="F1387" s="23"/>
      <c r="G1387" s="23"/>
      <c r="H1387" s="23"/>
      <c r="I1387" s="1"/>
      <c r="J1387" s="30" t="e">
        <f t="shared" si="237"/>
        <v>#VALUE!</v>
      </c>
      <c r="K1387" s="5" t="e">
        <f t="shared" si="235"/>
        <v>#N/A</v>
      </c>
      <c r="L1387" s="5" t="e">
        <f t="shared" si="236"/>
        <v>#N/A</v>
      </c>
      <c r="T1387" s="25">
        <f t="shared" si="238"/>
        <v>0</v>
      </c>
      <c r="U1387" s="25">
        <f t="shared" si="239"/>
        <v>0</v>
      </c>
      <c r="V1387" s="25">
        <f t="shared" si="240"/>
        <v>0</v>
      </c>
      <c r="AA1387" s="11" t="e">
        <f t="shared" si="241"/>
        <v>#N/A</v>
      </c>
      <c r="AB1387" s="11" t="e">
        <f t="shared" si="242"/>
        <v>#N/A</v>
      </c>
      <c r="AC1387" s="11" t="e">
        <f t="shared" si="243"/>
        <v>#N/A</v>
      </c>
      <c r="AH1387" s="26" t="e">
        <f t="array" ref="AH1387">MEDIAN(IF(ISNUMBER(AA$3:AA$163),AA$3:AA$163))</f>
        <v>#NUM!</v>
      </c>
      <c r="AI1387" s="26" t="e">
        <f t="array" ref="AI1387">MEDIAN(IF(ISNUMBER(AB$3:AB$163),AB$3:AB$163))</f>
        <v>#NUM!</v>
      </c>
      <c r="AJ1387" s="26" t="e">
        <f t="array" ref="AJ1387">MEDIAN(IF(ISNUMBER(AC$3:AC$163),AC$3:AC$163))</f>
        <v>#NUM!</v>
      </c>
    </row>
    <row r="1388" spans="1:36" ht="15.75" x14ac:dyDescent="0.25">
      <c r="A1388" s="21"/>
      <c r="B1388" s="22"/>
      <c r="C1388" s="23"/>
      <c r="D1388" s="23"/>
      <c r="E1388" s="23"/>
      <c r="F1388" s="23"/>
      <c r="G1388" s="23"/>
      <c r="H1388" s="23"/>
      <c r="I1388" s="1"/>
      <c r="J1388" s="30" t="e">
        <f t="shared" si="237"/>
        <v>#VALUE!</v>
      </c>
      <c r="K1388" s="5" t="e">
        <f t="shared" si="235"/>
        <v>#N/A</v>
      </c>
      <c r="L1388" s="5" t="e">
        <f t="shared" si="236"/>
        <v>#N/A</v>
      </c>
      <c r="T1388" s="25">
        <f t="shared" si="238"/>
        <v>0</v>
      </c>
      <c r="U1388" s="25">
        <f t="shared" si="239"/>
        <v>0</v>
      </c>
      <c r="V1388" s="25">
        <f t="shared" si="240"/>
        <v>0</v>
      </c>
      <c r="AA1388" s="11" t="e">
        <f t="shared" si="241"/>
        <v>#N/A</v>
      </c>
      <c r="AB1388" s="11" t="e">
        <f t="shared" si="242"/>
        <v>#N/A</v>
      </c>
      <c r="AC1388" s="11" t="e">
        <f t="shared" si="243"/>
        <v>#N/A</v>
      </c>
      <c r="AH1388" s="26" t="e">
        <f t="array" ref="AH1388">MEDIAN(IF(ISNUMBER(AA$3:AA$163),AA$3:AA$163))</f>
        <v>#NUM!</v>
      </c>
      <c r="AI1388" s="26" t="e">
        <f t="array" ref="AI1388">MEDIAN(IF(ISNUMBER(AB$3:AB$163),AB$3:AB$163))</f>
        <v>#NUM!</v>
      </c>
      <c r="AJ1388" s="26" t="e">
        <f t="array" ref="AJ1388">MEDIAN(IF(ISNUMBER(AC$3:AC$163),AC$3:AC$163))</f>
        <v>#NUM!</v>
      </c>
    </row>
    <row r="1389" spans="1:36" ht="15.75" x14ac:dyDescent="0.25">
      <c r="A1389" s="21"/>
      <c r="B1389" s="22"/>
      <c r="C1389" s="23"/>
      <c r="D1389" s="23"/>
      <c r="E1389" s="23"/>
      <c r="F1389" s="23"/>
      <c r="G1389" s="23"/>
      <c r="H1389" s="23"/>
      <c r="I1389" s="1"/>
      <c r="J1389" s="30" t="e">
        <f t="shared" si="237"/>
        <v>#VALUE!</v>
      </c>
      <c r="K1389" s="5" t="e">
        <f t="shared" si="235"/>
        <v>#N/A</v>
      </c>
      <c r="L1389" s="5" t="e">
        <f t="shared" si="236"/>
        <v>#N/A</v>
      </c>
      <c r="T1389" s="25">
        <f t="shared" si="238"/>
        <v>0</v>
      </c>
      <c r="U1389" s="25">
        <f t="shared" si="239"/>
        <v>0</v>
      </c>
      <c r="V1389" s="25">
        <f t="shared" si="240"/>
        <v>0</v>
      </c>
      <c r="AA1389" s="11" t="e">
        <f t="shared" si="241"/>
        <v>#N/A</v>
      </c>
      <c r="AB1389" s="11" t="e">
        <f t="shared" si="242"/>
        <v>#N/A</v>
      </c>
      <c r="AC1389" s="11" t="e">
        <f t="shared" si="243"/>
        <v>#N/A</v>
      </c>
      <c r="AH1389" s="26" t="e">
        <f t="array" ref="AH1389">MEDIAN(IF(ISNUMBER(AA$3:AA$163),AA$3:AA$163))</f>
        <v>#NUM!</v>
      </c>
      <c r="AI1389" s="26" t="e">
        <f t="array" ref="AI1389">MEDIAN(IF(ISNUMBER(AB$3:AB$163),AB$3:AB$163))</f>
        <v>#NUM!</v>
      </c>
      <c r="AJ1389" s="26" t="e">
        <f t="array" ref="AJ1389">MEDIAN(IF(ISNUMBER(AC$3:AC$163),AC$3:AC$163))</f>
        <v>#NUM!</v>
      </c>
    </row>
    <row r="1390" spans="1:36" ht="15.75" x14ac:dyDescent="0.25">
      <c r="A1390" s="21"/>
      <c r="B1390" s="22"/>
      <c r="C1390" s="23"/>
      <c r="D1390" s="23"/>
      <c r="E1390" s="23"/>
      <c r="F1390" s="23"/>
      <c r="G1390" s="23"/>
      <c r="H1390" s="23"/>
      <c r="I1390" s="1"/>
      <c r="J1390" s="30" t="e">
        <f t="shared" si="237"/>
        <v>#VALUE!</v>
      </c>
      <c r="K1390" s="5" t="e">
        <f t="shared" si="235"/>
        <v>#N/A</v>
      </c>
      <c r="L1390" s="5" t="e">
        <f t="shared" si="236"/>
        <v>#N/A</v>
      </c>
      <c r="T1390" s="25">
        <f t="shared" si="238"/>
        <v>0</v>
      </c>
      <c r="U1390" s="25">
        <f t="shared" si="239"/>
        <v>0</v>
      </c>
      <c r="V1390" s="25">
        <f t="shared" si="240"/>
        <v>0</v>
      </c>
      <c r="AA1390" s="11" t="e">
        <f t="shared" si="241"/>
        <v>#N/A</v>
      </c>
      <c r="AB1390" s="11" t="e">
        <f t="shared" si="242"/>
        <v>#N/A</v>
      </c>
      <c r="AC1390" s="11" t="e">
        <f t="shared" si="243"/>
        <v>#N/A</v>
      </c>
      <c r="AH1390" s="26" t="e">
        <f t="array" ref="AH1390">MEDIAN(IF(ISNUMBER(AA$3:AA$163),AA$3:AA$163))</f>
        <v>#NUM!</v>
      </c>
      <c r="AI1390" s="26" t="e">
        <f t="array" ref="AI1390">MEDIAN(IF(ISNUMBER(AB$3:AB$163),AB$3:AB$163))</f>
        <v>#NUM!</v>
      </c>
      <c r="AJ1390" s="26" t="e">
        <f t="array" ref="AJ1390">MEDIAN(IF(ISNUMBER(AC$3:AC$163),AC$3:AC$163))</f>
        <v>#NUM!</v>
      </c>
    </row>
    <row r="1391" spans="1:36" ht="15.75" x14ac:dyDescent="0.25">
      <c r="A1391" s="21"/>
      <c r="B1391" s="22"/>
      <c r="C1391" s="23"/>
      <c r="D1391" s="23"/>
      <c r="E1391" s="23"/>
      <c r="F1391" s="23"/>
      <c r="G1391" s="23"/>
      <c r="H1391" s="23"/>
      <c r="I1391" s="1"/>
      <c r="J1391" s="30" t="e">
        <f t="shared" si="237"/>
        <v>#VALUE!</v>
      </c>
      <c r="K1391" s="5" t="e">
        <f t="shared" si="235"/>
        <v>#N/A</v>
      </c>
      <c r="L1391" s="5" t="e">
        <f t="shared" si="236"/>
        <v>#N/A</v>
      </c>
      <c r="T1391" s="25">
        <f t="shared" si="238"/>
        <v>0</v>
      </c>
      <c r="U1391" s="25">
        <f t="shared" si="239"/>
        <v>0</v>
      </c>
      <c r="V1391" s="25">
        <f t="shared" si="240"/>
        <v>0</v>
      </c>
      <c r="AA1391" s="11" t="e">
        <f t="shared" si="241"/>
        <v>#N/A</v>
      </c>
      <c r="AB1391" s="11" t="e">
        <f t="shared" si="242"/>
        <v>#N/A</v>
      </c>
      <c r="AC1391" s="11" t="e">
        <f t="shared" si="243"/>
        <v>#N/A</v>
      </c>
      <c r="AH1391" s="26" t="e">
        <f t="array" ref="AH1391">MEDIAN(IF(ISNUMBER(AA$3:AA$163),AA$3:AA$163))</f>
        <v>#NUM!</v>
      </c>
      <c r="AI1391" s="26" t="e">
        <f t="array" ref="AI1391">MEDIAN(IF(ISNUMBER(AB$3:AB$163),AB$3:AB$163))</f>
        <v>#NUM!</v>
      </c>
      <c r="AJ1391" s="26" t="e">
        <f t="array" ref="AJ1391">MEDIAN(IF(ISNUMBER(AC$3:AC$163),AC$3:AC$163))</f>
        <v>#NUM!</v>
      </c>
    </row>
    <row r="1392" spans="1:36" ht="15.75" x14ac:dyDescent="0.25">
      <c r="A1392" s="21"/>
      <c r="B1392" s="22"/>
      <c r="C1392" s="23"/>
      <c r="D1392" s="23"/>
      <c r="E1392" s="23"/>
      <c r="F1392" s="23"/>
      <c r="G1392" s="23"/>
      <c r="H1392" s="23"/>
      <c r="I1392" s="1"/>
      <c r="J1392" s="30" t="e">
        <f t="shared" si="237"/>
        <v>#VALUE!</v>
      </c>
      <c r="K1392" s="5" t="e">
        <f t="shared" si="235"/>
        <v>#N/A</v>
      </c>
      <c r="L1392" s="5" t="e">
        <f t="shared" si="236"/>
        <v>#N/A</v>
      </c>
      <c r="T1392" s="25">
        <f t="shared" si="238"/>
        <v>0</v>
      </c>
      <c r="U1392" s="25">
        <f t="shared" si="239"/>
        <v>0</v>
      </c>
      <c r="V1392" s="25">
        <f t="shared" si="240"/>
        <v>0</v>
      </c>
      <c r="AA1392" s="11" t="e">
        <f t="shared" si="241"/>
        <v>#N/A</v>
      </c>
      <c r="AB1392" s="11" t="e">
        <f t="shared" si="242"/>
        <v>#N/A</v>
      </c>
      <c r="AC1392" s="11" t="e">
        <f t="shared" si="243"/>
        <v>#N/A</v>
      </c>
      <c r="AH1392" s="26" t="e">
        <f t="array" ref="AH1392">MEDIAN(IF(ISNUMBER(AA$3:AA$163),AA$3:AA$163))</f>
        <v>#NUM!</v>
      </c>
      <c r="AI1392" s="26" t="e">
        <f t="array" ref="AI1392">MEDIAN(IF(ISNUMBER(AB$3:AB$163),AB$3:AB$163))</f>
        <v>#NUM!</v>
      </c>
      <c r="AJ1392" s="26" t="e">
        <f t="array" ref="AJ1392">MEDIAN(IF(ISNUMBER(AC$3:AC$163),AC$3:AC$163))</f>
        <v>#NUM!</v>
      </c>
    </row>
    <row r="1393" spans="1:36" ht="15.75" x14ac:dyDescent="0.25">
      <c r="A1393" s="21"/>
      <c r="B1393" s="22"/>
      <c r="C1393" s="23"/>
      <c r="D1393" s="23"/>
      <c r="E1393" s="23"/>
      <c r="F1393" s="23"/>
      <c r="G1393" s="23"/>
      <c r="H1393" s="23"/>
      <c r="I1393" s="1"/>
      <c r="J1393" s="30" t="e">
        <f t="shared" si="237"/>
        <v>#VALUE!</v>
      </c>
      <c r="K1393" s="5" t="e">
        <f t="shared" si="235"/>
        <v>#N/A</v>
      </c>
      <c r="L1393" s="5" t="e">
        <f t="shared" si="236"/>
        <v>#N/A</v>
      </c>
      <c r="T1393" s="25">
        <f t="shared" si="238"/>
        <v>0</v>
      </c>
      <c r="U1393" s="25">
        <f t="shared" si="239"/>
        <v>0</v>
      </c>
      <c r="V1393" s="25">
        <f t="shared" si="240"/>
        <v>0</v>
      </c>
      <c r="AA1393" s="11" t="e">
        <f t="shared" si="241"/>
        <v>#N/A</v>
      </c>
      <c r="AB1393" s="11" t="e">
        <f t="shared" si="242"/>
        <v>#N/A</v>
      </c>
      <c r="AC1393" s="11" t="e">
        <f t="shared" si="243"/>
        <v>#N/A</v>
      </c>
      <c r="AH1393" s="26" t="e">
        <f t="array" ref="AH1393">MEDIAN(IF(ISNUMBER(AA$3:AA$163),AA$3:AA$163))</f>
        <v>#NUM!</v>
      </c>
      <c r="AI1393" s="26" t="e">
        <f t="array" ref="AI1393">MEDIAN(IF(ISNUMBER(AB$3:AB$163),AB$3:AB$163))</f>
        <v>#NUM!</v>
      </c>
      <c r="AJ1393" s="26" t="e">
        <f t="array" ref="AJ1393">MEDIAN(IF(ISNUMBER(AC$3:AC$163),AC$3:AC$163))</f>
        <v>#NUM!</v>
      </c>
    </row>
    <row r="1394" spans="1:36" ht="15.75" x14ac:dyDescent="0.25">
      <c r="A1394" s="21"/>
      <c r="B1394" s="22"/>
      <c r="C1394" s="23"/>
      <c r="D1394" s="23"/>
      <c r="E1394" s="23"/>
      <c r="F1394" s="23"/>
      <c r="G1394" s="23"/>
      <c r="H1394" s="23"/>
      <c r="I1394" s="1"/>
      <c r="J1394" s="30" t="e">
        <f t="shared" si="237"/>
        <v>#VALUE!</v>
      </c>
      <c r="K1394" s="5" t="e">
        <f t="shared" si="235"/>
        <v>#N/A</v>
      </c>
      <c r="L1394" s="5" t="e">
        <f t="shared" si="236"/>
        <v>#N/A</v>
      </c>
      <c r="T1394" s="25">
        <f t="shared" si="238"/>
        <v>0</v>
      </c>
      <c r="U1394" s="25">
        <f t="shared" si="239"/>
        <v>0</v>
      </c>
      <c r="V1394" s="25">
        <f t="shared" si="240"/>
        <v>0</v>
      </c>
      <c r="AA1394" s="11" t="e">
        <f t="shared" si="241"/>
        <v>#N/A</v>
      </c>
      <c r="AB1394" s="11" t="e">
        <f t="shared" si="242"/>
        <v>#N/A</v>
      </c>
      <c r="AC1394" s="11" t="e">
        <f t="shared" si="243"/>
        <v>#N/A</v>
      </c>
      <c r="AH1394" s="26" t="e">
        <f t="array" ref="AH1394">MEDIAN(IF(ISNUMBER(AA$3:AA$163),AA$3:AA$163))</f>
        <v>#NUM!</v>
      </c>
      <c r="AI1394" s="26" t="e">
        <f t="array" ref="AI1394">MEDIAN(IF(ISNUMBER(AB$3:AB$163),AB$3:AB$163))</f>
        <v>#NUM!</v>
      </c>
      <c r="AJ1394" s="26" t="e">
        <f t="array" ref="AJ1394">MEDIAN(IF(ISNUMBER(AC$3:AC$163),AC$3:AC$163))</f>
        <v>#NUM!</v>
      </c>
    </row>
    <row r="1395" spans="1:36" ht="15.75" x14ac:dyDescent="0.25">
      <c r="A1395" s="21"/>
      <c r="B1395" s="22"/>
      <c r="C1395" s="23"/>
      <c r="D1395" s="23"/>
      <c r="E1395" s="23"/>
      <c r="F1395" s="23"/>
      <c r="G1395" s="23"/>
      <c r="H1395" s="23"/>
      <c r="I1395" s="1"/>
      <c r="J1395" s="30" t="e">
        <f t="shared" si="237"/>
        <v>#VALUE!</v>
      </c>
      <c r="K1395" s="5" t="e">
        <f t="shared" si="235"/>
        <v>#N/A</v>
      </c>
      <c r="L1395" s="5" t="e">
        <f t="shared" si="236"/>
        <v>#N/A</v>
      </c>
      <c r="T1395" s="25">
        <f t="shared" si="238"/>
        <v>0</v>
      </c>
      <c r="U1395" s="25">
        <f t="shared" si="239"/>
        <v>0</v>
      </c>
      <c r="V1395" s="25">
        <f t="shared" si="240"/>
        <v>0</v>
      </c>
      <c r="AA1395" s="11" t="e">
        <f t="shared" si="241"/>
        <v>#N/A</v>
      </c>
      <c r="AB1395" s="11" t="e">
        <f t="shared" si="242"/>
        <v>#N/A</v>
      </c>
      <c r="AC1395" s="11" t="e">
        <f t="shared" si="243"/>
        <v>#N/A</v>
      </c>
      <c r="AH1395" s="26" t="e">
        <f t="array" ref="AH1395">MEDIAN(IF(ISNUMBER(AA$3:AA$163),AA$3:AA$163))</f>
        <v>#NUM!</v>
      </c>
      <c r="AI1395" s="26" t="e">
        <f t="array" ref="AI1395">MEDIAN(IF(ISNUMBER(AB$3:AB$163),AB$3:AB$163))</f>
        <v>#NUM!</v>
      </c>
      <c r="AJ1395" s="26" t="e">
        <f t="array" ref="AJ1395">MEDIAN(IF(ISNUMBER(AC$3:AC$163),AC$3:AC$163))</f>
        <v>#NUM!</v>
      </c>
    </row>
    <row r="1396" spans="1:36" ht="15.75" x14ac:dyDescent="0.25">
      <c r="A1396" s="21"/>
      <c r="B1396" s="22"/>
      <c r="C1396" s="23"/>
      <c r="D1396" s="23"/>
      <c r="E1396" s="23"/>
      <c r="F1396" s="23"/>
      <c r="G1396" s="23"/>
      <c r="H1396" s="23"/>
      <c r="I1396" s="1"/>
      <c r="J1396" s="30" t="e">
        <f t="shared" si="237"/>
        <v>#VALUE!</v>
      </c>
      <c r="K1396" s="5" t="e">
        <f t="shared" si="235"/>
        <v>#N/A</v>
      </c>
      <c r="L1396" s="5" t="e">
        <f t="shared" si="236"/>
        <v>#N/A</v>
      </c>
      <c r="T1396" s="25">
        <f t="shared" si="238"/>
        <v>0</v>
      </c>
      <c r="U1396" s="25">
        <f t="shared" si="239"/>
        <v>0</v>
      </c>
      <c r="V1396" s="25">
        <f t="shared" si="240"/>
        <v>0</v>
      </c>
      <c r="AA1396" s="11" t="e">
        <f t="shared" si="241"/>
        <v>#N/A</v>
      </c>
      <c r="AB1396" s="11" t="e">
        <f t="shared" si="242"/>
        <v>#N/A</v>
      </c>
      <c r="AC1396" s="11" t="e">
        <f t="shared" si="243"/>
        <v>#N/A</v>
      </c>
      <c r="AH1396" s="26" t="e">
        <f t="array" ref="AH1396">MEDIAN(IF(ISNUMBER(AA$3:AA$163),AA$3:AA$163))</f>
        <v>#NUM!</v>
      </c>
      <c r="AI1396" s="26" t="e">
        <f t="array" ref="AI1396">MEDIAN(IF(ISNUMBER(AB$3:AB$163),AB$3:AB$163))</f>
        <v>#NUM!</v>
      </c>
      <c r="AJ1396" s="26" t="e">
        <f t="array" ref="AJ1396">MEDIAN(IF(ISNUMBER(AC$3:AC$163),AC$3:AC$163))</f>
        <v>#NUM!</v>
      </c>
    </row>
    <row r="1397" spans="1:36" ht="15.75" x14ac:dyDescent="0.25">
      <c r="A1397" s="21"/>
      <c r="B1397" s="22"/>
      <c r="C1397" s="23"/>
      <c r="D1397" s="23"/>
      <c r="E1397" s="23"/>
      <c r="F1397" s="23"/>
      <c r="G1397" s="23"/>
      <c r="H1397" s="23"/>
      <c r="I1397" s="1"/>
      <c r="J1397" s="30" t="e">
        <f t="shared" si="237"/>
        <v>#VALUE!</v>
      </c>
      <c r="K1397" s="5" t="e">
        <f t="shared" si="235"/>
        <v>#N/A</v>
      </c>
      <c r="L1397" s="5" t="e">
        <f t="shared" si="236"/>
        <v>#N/A</v>
      </c>
      <c r="T1397" s="25">
        <f t="shared" si="238"/>
        <v>0</v>
      </c>
      <c r="U1397" s="25">
        <f t="shared" si="239"/>
        <v>0</v>
      </c>
      <c r="V1397" s="25">
        <f t="shared" si="240"/>
        <v>0</v>
      </c>
      <c r="AA1397" s="11" t="e">
        <f t="shared" si="241"/>
        <v>#N/A</v>
      </c>
      <c r="AB1397" s="11" t="e">
        <f t="shared" si="242"/>
        <v>#N/A</v>
      </c>
      <c r="AC1397" s="11" t="e">
        <f t="shared" si="243"/>
        <v>#N/A</v>
      </c>
      <c r="AH1397" s="26" t="e">
        <f t="array" ref="AH1397">MEDIAN(IF(ISNUMBER(AA$3:AA$163),AA$3:AA$163))</f>
        <v>#NUM!</v>
      </c>
      <c r="AI1397" s="26" t="e">
        <f t="array" ref="AI1397">MEDIAN(IF(ISNUMBER(AB$3:AB$163),AB$3:AB$163))</f>
        <v>#NUM!</v>
      </c>
      <c r="AJ1397" s="26" t="e">
        <f t="array" ref="AJ1397">MEDIAN(IF(ISNUMBER(AC$3:AC$163),AC$3:AC$163))</f>
        <v>#NUM!</v>
      </c>
    </row>
    <row r="1398" spans="1:36" ht="15.75" x14ac:dyDescent="0.25">
      <c r="A1398" s="21"/>
      <c r="B1398" s="22"/>
      <c r="C1398" s="23"/>
      <c r="D1398" s="23"/>
      <c r="E1398" s="23"/>
      <c r="F1398" s="23"/>
      <c r="G1398" s="23"/>
      <c r="H1398" s="23"/>
      <c r="I1398" s="1"/>
      <c r="J1398" s="30" t="e">
        <f t="shared" si="237"/>
        <v>#VALUE!</v>
      </c>
      <c r="K1398" s="5" t="e">
        <f t="shared" si="235"/>
        <v>#N/A</v>
      </c>
      <c r="L1398" s="5" t="e">
        <f t="shared" si="236"/>
        <v>#N/A</v>
      </c>
      <c r="T1398" s="25">
        <f t="shared" si="238"/>
        <v>0</v>
      </c>
      <c r="U1398" s="25">
        <f t="shared" si="239"/>
        <v>0</v>
      </c>
      <c r="V1398" s="25">
        <f t="shared" si="240"/>
        <v>0</v>
      </c>
      <c r="AA1398" s="11" t="e">
        <f t="shared" si="241"/>
        <v>#N/A</v>
      </c>
      <c r="AB1398" s="11" t="e">
        <f t="shared" si="242"/>
        <v>#N/A</v>
      </c>
      <c r="AC1398" s="11" t="e">
        <f t="shared" si="243"/>
        <v>#N/A</v>
      </c>
      <c r="AH1398" s="26" t="e">
        <f t="array" ref="AH1398">MEDIAN(IF(ISNUMBER(AA$3:AA$163),AA$3:AA$163))</f>
        <v>#NUM!</v>
      </c>
      <c r="AI1398" s="26" t="e">
        <f t="array" ref="AI1398">MEDIAN(IF(ISNUMBER(AB$3:AB$163),AB$3:AB$163))</f>
        <v>#NUM!</v>
      </c>
      <c r="AJ1398" s="26" t="e">
        <f t="array" ref="AJ1398">MEDIAN(IF(ISNUMBER(AC$3:AC$163),AC$3:AC$163))</f>
        <v>#NUM!</v>
      </c>
    </row>
    <row r="1399" spans="1:36" ht="15.75" x14ac:dyDescent="0.25">
      <c r="A1399" s="21"/>
      <c r="B1399" s="22"/>
      <c r="C1399" s="23"/>
      <c r="D1399" s="23"/>
      <c r="E1399" s="23"/>
      <c r="F1399" s="23"/>
      <c r="G1399" s="23"/>
      <c r="H1399" s="23"/>
      <c r="I1399" s="1"/>
      <c r="J1399" s="30" t="e">
        <f t="shared" si="237"/>
        <v>#VALUE!</v>
      </c>
      <c r="K1399" s="5" t="e">
        <f t="shared" si="235"/>
        <v>#N/A</v>
      </c>
      <c r="L1399" s="5" t="e">
        <f t="shared" si="236"/>
        <v>#N/A</v>
      </c>
      <c r="T1399" s="25">
        <f t="shared" si="238"/>
        <v>0</v>
      </c>
      <c r="U1399" s="25">
        <f t="shared" si="239"/>
        <v>0</v>
      </c>
      <c r="V1399" s="25">
        <f t="shared" si="240"/>
        <v>0</v>
      </c>
      <c r="AA1399" s="11" t="e">
        <f t="shared" si="241"/>
        <v>#N/A</v>
      </c>
      <c r="AB1399" s="11" t="e">
        <f t="shared" si="242"/>
        <v>#N/A</v>
      </c>
      <c r="AC1399" s="11" t="e">
        <f t="shared" si="243"/>
        <v>#N/A</v>
      </c>
      <c r="AH1399" s="26" t="e">
        <f t="array" ref="AH1399">MEDIAN(IF(ISNUMBER(AA$3:AA$163),AA$3:AA$163))</f>
        <v>#NUM!</v>
      </c>
      <c r="AI1399" s="26" t="e">
        <f t="array" ref="AI1399">MEDIAN(IF(ISNUMBER(AB$3:AB$163),AB$3:AB$163))</f>
        <v>#NUM!</v>
      </c>
      <c r="AJ1399" s="26" t="e">
        <f t="array" ref="AJ1399">MEDIAN(IF(ISNUMBER(AC$3:AC$163),AC$3:AC$163))</f>
        <v>#NUM!</v>
      </c>
    </row>
    <row r="1400" spans="1:36" ht="15.75" x14ac:dyDescent="0.25">
      <c r="A1400" s="21"/>
      <c r="B1400" s="22"/>
      <c r="C1400" s="23"/>
      <c r="D1400" s="23"/>
      <c r="E1400" s="23"/>
      <c r="F1400" s="23"/>
      <c r="G1400" s="23"/>
      <c r="H1400" s="23"/>
      <c r="I1400" s="1"/>
      <c r="J1400" s="30" t="e">
        <f t="shared" si="237"/>
        <v>#VALUE!</v>
      </c>
      <c r="K1400" s="5" t="e">
        <f t="shared" si="235"/>
        <v>#N/A</v>
      </c>
      <c r="L1400" s="5" t="e">
        <f t="shared" si="236"/>
        <v>#N/A</v>
      </c>
      <c r="T1400" s="25">
        <f t="shared" si="238"/>
        <v>0</v>
      </c>
      <c r="U1400" s="25">
        <f t="shared" si="239"/>
        <v>0</v>
      </c>
      <c r="V1400" s="25">
        <f t="shared" si="240"/>
        <v>0</v>
      </c>
      <c r="AA1400" s="11" t="e">
        <f t="shared" si="241"/>
        <v>#N/A</v>
      </c>
      <c r="AB1400" s="11" t="e">
        <f t="shared" si="242"/>
        <v>#N/A</v>
      </c>
      <c r="AC1400" s="11" t="e">
        <f t="shared" si="243"/>
        <v>#N/A</v>
      </c>
      <c r="AH1400" s="26" t="e">
        <f t="array" ref="AH1400">MEDIAN(IF(ISNUMBER(AA$3:AA$163),AA$3:AA$163))</f>
        <v>#NUM!</v>
      </c>
      <c r="AI1400" s="26" t="e">
        <f t="array" ref="AI1400">MEDIAN(IF(ISNUMBER(AB$3:AB$163),AB$3:AB$163))</f>
        <v>#NUM!</v>
      </c>
      <c r="AJ1400" s="26" t="e">
        <f t="array" ref="AJ1400">MEDIAN(IF(ISNUMBER(AC$3:AC$163),AC$3:AC$163))</f>
        <v>#NUM!</v>
      </c>
    </row>
    <row r="1401" spans="1:36" ht="15.75" x14ac:dyDescent="0.25">
      <c r="A1401" s="21"/>
      <c r="B1401" s="22"/>
      <c r="C1401" s="23"/>
      <c r="D1401" s="23"/>
      <c r="E1401" s="23"/>
      <c r="F1401" s="23"/>
      <c r="G1401" s="23"/>
      <c r="H1401" s="23"/>
      <c r="I1401" s="1"/>
      <c r="J1401" s="30" t="e">
        <f t="shared" si="237"/>
        <v>#VALUE!</v>
      </c>
      <c r="K1401" s="5" t="e">
        <f t="shared" si="235"/>
        <v>#N/A</v>
      </c>
      <c r="L1401" s="5" t="e">
        <f t="shared" si="236"/>
        <v>#N/A</v>
      </c>
      <c r="T1401" s="25">
        <f t="shared" si="238"/>
        <v>0</v>
      </c>
      <c r="U1401" s="25">
        <f t="shared" si="239"/>
        <v>0</v>
      </c>
      <c r="V1401" s="25">
        <f t="shared" si="240"/>
        <v>0</v>
      </c>
      <c r="AA1401" s="11" t="e">
        <f t="shared" si="241"/>
        <v>#N/A</v>
      </c>
      <c r="AB1401" s="11" t="e">
        <f t="shared" si="242"/>
        <v>#N/A</v>
      </c>
      <c r="AC1401" s="11" t="e">
        <f t="shared" si="243"/>
        <v>#N/A</v>
      </c>
      <c r="AH1401" s="26" t="e">
        <f t="array" ref="AH1401">MEDIAN(IF(ISNUMBER(AA$3:AA$163),AA$3:AA$163))</f>
        <v>#NUM!</v>
      </c>
      <c r="AI1401" s="26" t="e">
        <f t="array" ref="AI1401">MEDIAN(IF(ISNUMBER(AB$3:AB$163),AB$3:AB$163))</f>
        <v>#NUM!</v>
      </c>
      <c r="AJ1401" s="26" t="e">
        <f t="array" ref="AJ1401">MEDIAN(IF(ISNUMBER(AC$3:AC$163),AC$3:AC$163))</f>
        <v>#NUM!</v>
      </c>
    </row>
    <row r="1402" spans="1:36" ht="15.75" x14ac:dyDescent="0.25">
      <c r="A1402" s="21"/>
      <c r="B1402" s="22"/>
      <c r="C1402" s="23"/>
      <c r="D1402" s="23"/>
      <c r="E1402" s="23"/>
      <c r="F1402" s="23"/>
      <c r="G1402" s="23"/>
      <c r="H1402" s="23"/>
      <c r="I1402" s="1"/>
      <c r="J1402" s="30" t="e">
        <f t="shared" si="237"/>
        <v>#VALUE!</v>
      </c>
      <c r="K1402" s="5" t="e">
        <f t="shared" si="235"/>
        <v>#N/A</v>
      </c>
      <c r="L1402" s="5" t="e">
        <f t="shared" si="236"/>
        <v>#N/A</v>
      </c>
      <c r="T1402" s="25">
        <f t="shared" si="238"/>
        <v>0</v>
      </c>
      <c r="U1402" s="25">
        <f t="shared" si="239"/>
        <v>0</v>
      </c>
      <c r="V1402" s="25">
        <f t="shared" si="240"/>
        <v>0</v>
      </c>
      <c r="AA1402" s="11" t="e">
        <f t="shared" si="241"/>
        <v>#N/A</v>
      </c>
      <c r="AB1402" s="11" t="e">
        <f t="shared" si="242"/>
        <v>#N/A</v>
      </c>
      <c r="AC1402" s="11" t="e">
        <f t="shared" si="243"/>
        <v>#N/A</v>
      </c>
      <c r="AH1402" s="26" t="e">
        <f t="array" ref="AH1402">MEDIAN(IF(ISNUMBER(AA$3:AA$163),AA$3:AA$163))</f>
        <v>#NUM!</v>
      </c>
      <c r="AI1402" s="26" t="e">
        <f t="array" ref="AI1402">MEDIAN(IF(ISNUMBER(AB$3:AB$163),AB$3:AB$163))</f>
        <v>#NUM!</v>
      </c>
      <c r="AJ1402" s="26" t="e">
        <f t="array" ref="AJ1402">MEDIAN(IF(ISNUMBER(AC$3:AC$163),AC$3:AC$163))</f>
        <v>#NUM!</v>
      </c>
    </row>
    <row r="1403" spans="1:36" ht="15.75" x14ac:dyDescent="0.25">
      <c r="A1403" s="21"/>
      <c r="B1403" s="22"/>
      <c r="C1403" s="23"/>
      <c r="D1403" s="23"/>
      <c r="E1403" s="23"/>
      <c r="F1403" s="23"/>
      <c r="G1403" s="23"/>
      <c r="H1403" s="23"/>
      <c r="I1403" s="1"/>
      <c r="J1403" s="30" t="e">
        <f t="shared" si="237"/>
        <v>#VALUE!</v>
      </c>
      <c r="K1403" s="5" t="e">
        <f t="shared" si="235"/>
        <v>#N/A</v>
      </c>
      <c r="L1403" s="5" t="e">
        <f t="shared" si="236"/>
        <v>#N/A</v>
      </c>
      <c r="T1403" s="25">
        <f t="shared" si="238"/>
        <v>0</v>
      </c>
      <c r="U1403" s="25">
        <f t="shared" si="239"/>
        <v>0</v>
      </c>
      <c r="V1403" s="25">
        <f t="shared" si="240"/>
        <v>0</v>
      </c>
      <c r="AA1403" s="11" t="e">
        <f t="shared" si="241"/>
        <v>#N/A</v>
      </c>
      <c r="AB1403" s="11" t="e">
        <f t="shared" si="242"/>
        <v>#N/A</v>
      </c>
      <c r="AC1403" s="11" t="e">
        <f t="shared" si="243"/>
        <v>#N/A</v>
      </c>
      <c r="AH1403" s="26" t="e">
        <f t="array" ref="AH1403">MEDIAN(IF(ISNUMBER(AA$3:AA$163),AA$3:AA$163))</f>
        <v>#NUM!</v>
      </c>
      <c r="AI1403" s="26" t="e">
        <f t="array" ref="AI1403">MEDIAN(IF(ISNUMBER(AB$3:AB$163),AB$3:AB$163))</f>
        <v>#NUM!</v>
      </c>
      <c r="AJ1403" s="26" t="e">
        <f t="array" ref="AJ1403">MEDIAN(IF(ISNUMBER(AC$3:AC$163),AC$3:AC$163))</f>
        <v>#NUM!</v>
      </c>
    </row>
    <row r="1404" spans="1:36" ht="15.75" x14ac:dyDescent="0.25">
      <c r="A1404" s="21"/>
      <c r="B1404" s="22"/>
      <c r="C1404" s="23"/>
      <c r="D1404" s="23"/>
      <c r="E1404" s="23"/>
      <c r="F1404" s="23"/>
      <c r="G1404" s="23"/>
      <c r="H1404" s="23"/>
      <c r="I1404" s="1"/>
      <c r="J1404" s="30" t="e">
        <f t="shared" si="237"/>
        <v>#VALUE!</v>
      </c>
      <c r="K1404" s="5" t="e">
        <f t="shared" si="235"/>
        <v>#N/A</v>
      </c>
      <c r="L1404" s="5" t="e">
        <f t="shared" si="236"/>
        <v>#N/A</v>
      </c>
      <c r="T1404" s="25">
        <f t="shared" si="238"/>
        <v>0</v>
      </c>
      <c r="U1404" s="25">
        <f t="shared" si="239"/>
        <v>0</v>
      </c>
      <c r="V1404" s="25">
        <f t="shared" si="240"/>
        <v>0</v>
      </c>
      <c r="AA1404" s="11" t="e">
        <f t="shared" si="241"/>
        <v>#N/A</v>
      </c>
      <c r="AB1404" s="11" t="e">
        <f t="shared" si="242"/>
        <v>#N/A</v>
      </c>
      <c r="AC1404" s="11" t="e">
        <f t="shared" si="243"/>
        <v>#N/A</v>
      </c>
      <c r="AH1404" s="26" t="e">
        <f t="array" ref="AH1404">MEDIAN(IF(ISNUMBER(AA$3:AA$163),AA$3:AA$163))</f>
        <v>#NUM!</v>
      </c>
      <c r="AI1404" s="26" t="e">
        <f t="array" ref="AI1404">MEDIAN(IF(ISNUMBER(AB$3:AB$163),AB$3:AB$163))</f>
        <v>#NUM!</v>
      </c>
      <c r="AJ1404" s="26" t="e">
        <f t="array" ref="AJ1404">MEDIAN(IF(ISNUMBER(AC$3:AC$163),AC$3:AC$163))</f>
        <v>#NUM!</v>
      </c>
    </row>
    <row r="1405" spans="1:36" ht="15.75" x14ac:dyDescent="0.25">
      <c r="A1405" s="21"/>
      <c r="B1405" s="22"/>
      <c r="C1405" s="23"/>
      <c r="D1405" s="23"/>
      <c r="E1405" s="23"/>
      <c r="F1405" s="23"/>
      <c r="G1405" s="23"/>
      <c r="H1405" s="23"/>
      <c r="I1405" s="1"/>
      <c r="J1405" s="30" t="e">
        <f t="shared" si="237"/>
        <v>#VALUE!</v>
      </c>
      <c r="K1405" s="5" t="e">
        <f t="shared" si="235"/>
        <v>#N/A</v>
      </c>
      <c r="L1405" s="5" t="e">
        <f t="shared" si="236"/>
        <v>#N/A</v>
      </c>
      <c r="T1405" s="25">
        <f t="shared" si="238"/>
        <v>0</v>
      </c>
      <c r="U1405" s="25">
        <f t="shared" si="239"/>
        <v>0</v>
      </c>
      <c r="V1405" s="25">
        <f t="shared" si="240"/>
        <v>0</v>
      </c>
      <c r="AA1405" s="11" t="e">
        <f t="shared" si="241"/>
        <v>#N/A</v>
      </c>
      <c r="AB1405" s="11" t="e">
        <f t="shared" si="242"/>
        <v>#N/A</v>
      </c>
      <c r="AC1405" s="11" t="e">
        <f t="shared" si="243"/>
        <v>#N/A</v>
      </c>
      <c r="AH1405" s="26" t="e">
        <f t="array" ref="AH1405">MEDIAN(IF(ISNUMBER(AA$3:AA$163),AA$3:AA$163))</f>
        <v>#NUM!</v>
      </c>
      <c r="AI1405" s="26" t="e">
        <f t="array" ref="AI1405">MEDIAN(IF(ISNUMBER(AB$3:AB$163),AB$3:AB$163))</f>
        <v>#NUM!</v>
      </c>
      <c r="AJ1405" s="26" t="e">
        <f t="array" ref="AJ1405">MEDIAN(IF(ISNUMBER(AC$3:AC$163),AC$3:AC$163))</f>
        <v>#NUM!</v>
      </c>
    </row>
    <row r="1406" spans="1:36" ht="15.75" x14ac:dyDescent="0.25">
      <c r="A1406" s="21"/>
      <c r="B1406" s="22"/>
      <c r="C1406" s="23"/>
      <c r="D1406" s="23"/>
      <c r="E1406" s="23"/>
      <c r="F1406" s="23"/>
      <c r="G1406" s="23"/>
      <c r="H1406" s="23"/>
      <c r="I1406" s="1"/>
      <c r="J1406" s="30" t="e">
        <f t="shared" si="237"/>
        <v>#VALUE!</v>
      </c>
      <c r="K1406" s="5" t="e">
        <f t="shared" si="235"/>
        <v>#N/A</v>
      </c>
      <c r="L1406" s="5" t="e">
        <f t="shared" si="236"/>
        <v>#N/A</v>
      </c>
      <c r="T1406" s="25">
        <f t="shared" si="238"/>
        <v>0</v>
      </c>
      <c r="U1406" s="25">
        <f t="shared" si="239"/>
        <v>0</v>
      </c>
      <c r="V1406" s="25">
        <f t="shared" si="240"/>
        <v>0</v>
      </c>
      <c r="AA1406" s="11" t="e">
        <f t="shared" si="241"/>
        <v>#N/A</v>
      </c>
      <c r="AB1406" s="11" t="e">
        <f t="shared" si="242"/>
        <v>#N/A</v>
      </c>
      <c r="AC1406" s="11" t="e">
        <f t="shared" si="243"/>
        <v>#N/A</v>
      </c>
      <c r="AH1406" s="26" t="e">
        <f t="array" ref="AH1406">MEDIAN(IF(ISNUMBER(AA$3:AA$163),AA$3:AA$163))</f>
        <v>#NUM!</v>
      </c>
      <c r="AI1406" s="26" t="e">
        <f t="array" ref="AI1406">MEDIAN(IF(ISNUMBER(AB$3:AB$163),AB$3:AB$163))</f>
        <v>#NUM!</v>
      </c>
      <c r="AJ1406" s="26" t="e">
        <f t="array" ref="AJ1406">MEDIAN(IF(ISNUMBER(AC$3:AC$163),AC$3:AC$163))</f>
        <v>#NUM!</v>
      </c>
    </row>
    <row r="1407" spans="1:36" ht="15.75" x14ac:dyDescent="0.25">
      <c r="A1407" s="21"/>
      <c r="B1407" s="22"/>
      <c r="C1407" s="23"/>
      <c r="D1407" s="23"/>
      <c r="E1407" s="23"/>
      <c r="F1407" s="23"/>
      <c r="G1407" s="23"/>
      <c r="H1407" s="23"/>
      <c r="I1407" s="1"/>
      <c r="J1407" s="30" t="e">
        <f t="shared" si="237"/>
        <v>#VALUE!</v>
      </c>
      <c r="K1407" s="5" t="e">
        <f t="shared" si="235"/>
        <v>#N/A</v>
      </c>
      <c r="L1407" s="5" t="e">
        <f t="shared" si="236"/>
        <v>#N/A</v>
      </c>
      <c r="T1407" s="25">
        <f t="shared" si="238"/>
        <v>0</v>
      </c>
      <c r="U1407" s="25">
        <f t="shared" si="239"/>
        <v>0</v>
      </c>
      <c r="V1407" s="25">
        <f t="shared" si="240"/>
        <v>0</v>
      </c>
      <c r="AA1407" s="11" t="e">
        <f t="shared" si="241"/>
        <v>#N/A</v>
      </c>
      <c r="AB1407" s="11" t="e">
        <f t="shared" si="242"/>
        <v>#N/A</v>
      </c>
      <c r="AC1407" s="11" t="e">
        <f t="shared" si="243"/>
        <v>#N/A</v>
      </c>
      <c r="AH1407" s="26" t="e">
        <f t="array" ref="AH1407">MEDIAN(IF(ISNUMBER(AA$3:AA$163),AA$3:AA$163))</f>
        <v>#NUM!</v>
      </c>
      <c r="AI1407" s="26" t="e">
        <f t="array" ref="AI1407">MEDIAN(IF(ISNUMBER(AB$3:AB$163),AB$3:AB$163))</f>
        <v>#NUM!</v>
      </c>
      <c r="AJ1407" s="26" t="e">
        <f t="array" ref="AJ1407">MEDIAN(IF(ISNUMBER(AC$3:AC$163),AC$3:AC$163))</f>
        <v>#NUM!</v>
      </c>
    </row>
    <row r="1408" spans="1:36" ht="15.75" x14ac:dyDescent="0.25">
      <c r="A1408" s="21"/>
      <c r="B1408" s="22"/>
      <c r="C1408" s="23"/>
      <c r="D1408" s="23"/>
      <c r="E1408" s="23"/>
      <c r="F1408" s="23"/>
      <c r="G1408" s="23"/>
      <c r="H1408" s="23"/>
      <c r="I1408" s="1"/>
      <c r="J1408" s="30" t="e">
        <f t="shared" si="237"/>
        <v>#VALUE!</v>
      </c>
      <c r="K1408" s="5" t="e">
        <f t="shared" si="235"/>
        <v>#N/A</v>
      </c>
      <c r="L1408" s="5" t="e">
        <f t="shared" si="236"/>
        <v>#N/A</v>
      </c>
      <c r="T1408" s="25">
        <f t="shared" si="238"/>
        <v>0</v>
      </c>
      <c r="U1408" s="25">
        <f t="shared" si="239"/>
        <v>0</v>
      </c>
      <c r="V1408" s="25">
        <f t="shared" si="240"/>
        <v>0</v>
      </c>
      <c r="AA1408" s="11" t="e">
        <f t="shared" si="241"/>
        <v>#N/A</v>
      </c>
      <c r="AB1408" s="11" t="e">
        <f t="shared" si="242"/>
        <v>#N/A</v>
      </c>
      <c r="AC1408" s="11" t="e">
        <f t="shared" si="243"/>
        <v>#N/A</v>
      </c>
      <c r="AH1408" s="26" t="e">
        <f t="array" ref="AH1408">MEDIAN(IF(ISNUMBER(AA$3:AA$163),AA$3:AA$163))</f>
        <v>#NUM!</v>
      </c>
      <c r="AI1408" s="26" t="e">
        <f t="array" ref="AI1408">MEDIAN(IF(ISNUMBER(AB$3:AB$163),AB$3:AB$163))</f>
        <v>#NUM!</v>
      </c>
      <c r="AJ1408" s="26" t="e">
        <f t="array" ref="AJ1408">MEDIAN(IF(ISNUMBER(AC$3:AC$163),AC$3:AC$163))</f>
        <v>#NUM!</v>
      </c>
    </row>
    <row r="1409" spans="1:36" ht="15.75" x14ac:dyDescent="0.25">
      <c r="A1409" s="21"/>
      <c r="B1409" s="22"/>
      <c r="C1409" s="23"/>
      <c r="D1409" s="23"/>
      <c r="E1409" s="23"/>
      <c r="F1409" s="23"/>
      <c r="G1409" s="23"/>
      <c r="H1409" s="23"/>
      <c r="I1409" s="1"/>
      <c r="J1409" s="30" t="e">
        <f t="shared" si="237"/>
        <v>#VALUE!</v>
      </c>
      <c r="K1409" s="5" t="e">
        <f t="shared" si="235"/>
        <v>#N/A</v>
      </c>
      <c r="L1409" s="5" t="e">
        <f t="shared" si="236"/>
        <v>#N/A</v>
      </c>
      <c r="T1409" s="25">
        <f t="shared" si="238"/>
        <v>0</v>
      </c>
      <c r="U1409" s="25">
        <f t="shared" si="239"/>
        <v>0</v>
      </c>
      <c r="V1409" s="25">
        <f t="shared" si="240"/>
        <v>0</v>
      </c>
      <c r="AA1409" s="11" t="e">
        <f t="shared" si="241"/>
        <v>#N/A</v>
      </c>
      <c r="AB1409" s="11" t="e">
        <f t="shared" si="242"/>
        <v>#N/A</v>
      </c>
      <c r="AC1409" s="11" t="e">
        <f t="shared" si="243"/>
        <v>#N/A</v>
      </c>
      <c r="AH1409" s="26" t="e">
        <f t="array" ref="AH1409">MEDIAN(IF(ISNUMBER(AA$3:AA$163),AA$3:AA$163))</f>
        <v>#NUM!</v>
      </c>
      <c r="AI1409" s="26" t="e">
        <f t="array" ref="AI1409">MEDIAN(IF(ISNUMBER(AB$3:AB$163),AB$3:AB$163))</f>
        <v>#NUM!</v>
      </c>
      <c r="AJ1409" s="26" t="e">
        <f t="array" ref="AJ1409">MEDIAN(IF(ISNUMBER(AC$3:AC$163),AC$3:AC$163))</f>
        <v>#NUM!</v>
      </c>
    </row>
    <row r="1410" spans="1:36" ht="15.75" x14ac:dyDescent="0.25">
      <c r="A1410" s="21"/>
      <c r="B1410" s="22"/>
      <c r="C1410" s="23"/>
      <c r="D1410" s="23"/>
      <c r="E1410" s="23"/>
      <c r="F1410" s="23"/>
      <c r="G1410" s="23"/>
      <c r="H1410" s="23"/>
      <c r="I1410" s="1"/>
      <c r="J1410" s="30" t="e">
        <f t="shared" si="237"/>
        <v>#VALUE!</v>
      </c>
      <c r="K1410" s="5" t="e">
        <f t="shared" si="235"/>
        <v>#N/A</v>
      </c>
      <c r="L1410" s="5" t="e">
        <f t="shared" si="236"/>
        <v>#N/A</v>
      </c>
      <c r="T1410" s="25">
        <f t="shared" si="238"/>
        <v>0</v>
      </c>
      <c r="U1410" s="25">
        <f t="shared" si="239"/>
        <v>0</v>
      </c>
      <c r="V1410" s="25">
        <f t="shared" si="240"/>
        <v>0</v>
      </c>
      <c r="AA1410" s="11" t="e">
        <f t="shared" si="241"/>
        <v>#N/A</v>
      </c>
      <c r="AB1410" s="11" t="e">
        <f t="shared" si="242"/>
        <v>#N/A</v>
      </c>
      <c r="AC1410" s="11" t="e">
        <f t="shared" si="243"/>
        <v>#N/A</v>
      </c>
      <c r="AH1410" s="26" t="e">
        <f t="array" ref="AH1410">MEDIAN(IF(ISNUMBER(AA$3:AA$163),AA$3:AA$163))</f>
        <v>#NUM!</v>
      </c>
      <c r="AI1410" s="26" t="e">
        <f t="array" ref="AI1410">MEDIAN(IF(ISNUMBER(AB$3:AB$163),AB$3:AB$163))</f>
        <v>#NUM!</v>
      </c>
      <c r="AJ1410" s="26" t="e">
        <f t="array" ref="AJ1410">MEDIAN(IF(ISNUMBER(AC$3:AC$163),AC$3:AC$163))</f>
        <v>#NUM!</v>
      </c>
    </row>
    <row r="1411" spans="1:36" ht="15.75" x14ac:dyDescent="0.25">
      <c r="A1411" s="21"/>
      <c r="B1411" s="22"/>
      <c r="C1411" s="23"/>
      <c r="D1411" s="23"/>
      <c r="E1411" s="23"/>
      <c r="F1411" s="23"/>
      <c r="G1411" s="23"/>
      <c r="H1411" s="23"/>
      <c r="I1411" s="1"/>
      <c r="J1411" s="30" t="e">
        <f t="shared" si="237"/>
        <v>#VALUE!</v>
      </c>
      <c r="K1411" s="5" t="e">
        <f t="shared" ref="K1411:K1474" si="244">IF(ISBLANK(B1411),NA(),B1411-WEEKDAY(B1411,2)+1)</f>
        <v>#N/A</v>
      </c>
      <c r="L1411" s="5" t="e">
        <f t="shared" ref="L1411:L1474" si="245">IF(ISBLANK(B1411),NA(),B1411-DAY(B1411)+1)</f>
        <v>#N/A</v>
      </c>
      <c r="T1411" s="25">
        <f t="shared" si="238"/>
        <v>0</v>
      </c>
      <c r="U1411" s="25">
        <f t="shared" si="239"/>
        <v>0</v>
      </c>
      <c r="V1411" s="25">
        <f t="shared" si="240"/>
        <v>0</v>
      </c>
      <c r="AA1411" s="11" t="e">
        <f t="shared" si="241"/>
        <v>#N/A</v>
      </c>
      <c r="AB1411" s="11" t="e">
        <f t="shared" si="242"/>
        <v>#N/A</v>
      </c>
      <c r="AC1411" s="11" t="e">
        <f t="shared" si="243"/>
        <v>#N/A</v>
      </c>
      <c r="AH1411" s="26" t="e">
        <f t="array" ref="AH1411">MEDIAN(IF(ISNUMBER(AA$3:AA$163),AA$3:AA$163))</f>
        <v>#NUM!</v>
      </c>
      <c r="AI1411" s="26" t="e">
        <f t="array" ref="AI1411">MEDIAN(IF(ISNUMBER(AB$3:AB$163),AB$3:AB$163))</f>
        <v>#NUM!</v>
      </c>
      <c r="AJ1411" s="26" t="e">
        <f t="array" ref="AJ1411">MEDIAN(IF(ISNUMBER(AC$3:AC$163),AC$3:AC$163))</f>
        <v>#NUM!</v>
      </c>
    </row>
    <row r="1412" spans="1:36" ht="15.75" x14ac:dyDescent="0.25">
      <c r="A1412" s="21"/>
      <c r="B1412" s="22"/>
      <c r="C1412" s="23"/>
      <c r="D1412" s="23"/>
      <c r="E1412" s="23"/>
      <c r="F1412" s="23"/>
      <c r="G1412" s="23"/>
      <c r="H1412" s="23"/>
      <c r="I1412" s="1"/>
      <c r="J1412" s="30" t="e">
        <f t="shared" ref="J1412:J1475" si="246">ABS(AND(C1412:H1412))</f>
        <v>#VALUE!</v>
      </c>
      <c r="K1412" s="5" t="e">
        <f t="shared" si="244"/>
        <v>#N/A</v>
      </c>
      <c r="L1412" s="5" t="e">
        <f t="shared" si="245"/>
        <v>#N/A</v>
      </c>
      <c r="T1412" s="25">
        <f t="shared" ref="T1412:T1475" si="247">SUMIF($K$3:$K$2500,$O1412,$F$3:$F$2500)</f>
        <v>0</v>
      </c>
      <c r="U1412" s="25">
        <f t="shared" ref="U1412:U1475" si="248">SUMIF($K$3:$K$2500,$O1412,$G$3:$G$2500)</f>
        <v>0</v>
      </c>
      <c r="V1412" s="25">
        <f t="shared" ref="V1412:V1475" si="249">SUMIF($K$3:$K$2500,$O1412,$H$3:$H$2500)</f>
        <v>0</v>
      </c>
      <c r="AA1412" s="11" t="e">
        <f t="shared" ref="AA1412:AA1475" si="250">IF($P1412&gt;0,T1412/$P1412,NA())</f>
        <v>#N/A</v>
      </c>
      <c r="AB1412" s="11" t="e">
        <f t="shared" ref="AB1412:AB1475" si="251">IF($P1412&gt;0,U1412/$P1412,NA())</f>
        <v>#N/A</v>
      </c>
      <c r="AC1412" s="11" t="e">
        <f t="shared" ref="AC1412:AC1475" si="252">IF($P1412&gt;0,V1412/$P1412,NA())</f>
        <v>#N/A</v>
      </c>
      <c r="AH1412" s="26" t="e">
        <f t="array" ref="AH1412">MEDIAN(IF(ISNUMBER(AA$3:AA$163),AA$3:AA$163))</f>
        <v>#NUM!</v>
      </c>
      <c r="AI1412" s="26" t="e">
        <f t="array" ref="AI1412">MEDIAN(IF(ISNUMBER(AB$3:AB$163),AB$3:AB$163))</f>
        <v>#NUM!</v>
      </c>
      <c r="AJ1412" s="26" t="e">
        <f t="array" ref="AJ1412">MEDIAN(IF(ISNUMBER(AC$3:AC$163),AC$3:AC$163))</f>
        <v>#NUM!</v>
      </c>
    </row>
    <row r="1413" spans="1:36" ht="15.75" x14ac:dyDescent="0.25">
      <c r="A1413" s="21"/>
      <c r="B1413" s="22"/>
      <c r="C1413" s="23"/>
      <c r="D1413" s="23"/>
      <c r="E1413" s="23"/>
      <c r="F1413" s="23"/>
      <c r="G1413" s="23"/>
      <c r="H1413" s="23"/>
      <c r="I1413" s="1"/>
      <c r="J1413" s="30" t="e">
        <f t="shared" si="246"/>
        <v>#VALUE!</v>
      </c>
      <c r="K1413" s="5" t="e">
        <f t="shared" si="244"/>
        <v>#N/A</v>
      </c>
      <c r="L1413" s="5" t="e">
        <f t="shared" si="245"/>
        <v>#N/A</v>
      </c>
      <c r="T1413" s="25">
        <f t="shared" si="247"/>
        <v>0</v>
      </c>
      <c r="U1413" s="25">
        <f t="shared" si="248"/>
        <v>0</v>
      </c>
      <c r="V1413" s="25">
        <f t="shared" si="249"/>
        <v>0</v>
      </c>
      <c r="AA1413" s="11" t="e">
        <f t="shared" si="250"/>
        <v>#N/A</v>
      </c>
      <c r="AB1413" s="11" t="e">
        <f t="shared" si="251"/>
        <v>#N/A</v>
      </c>
      <c r="AC1413" s="11" t="e">
        <f t="shared" si="252"/>
        <v>#N/A</v>
      </c>
      <c r="AH1413" s="26" t="e">
        <f t="array" ref="AH1413">MEDIAN(IF(ISNUMBER(AA$3:AA$163),AA$3:AA$163))</f>
        <v>#NUM!</v>
      </c>
      <c r="AI1413" s="26" t="e">
        <f t="array" ref="AI1413">MEDIAN(IF(ISNUMBER(AB$3:AB$163),AB$3:AB$163))</f>
        <v>#NUM!</v>
      </c>
      <c r="AJ1413" s="26" t="e">
        <f t="array" ref="AJ1413">MEDIAN(IF(ISNUMBER(AC$3:AC$163),AC$3:AC$163))</f>
        <v>#NUM!</v>
      </c>
    </row>
    <row r="1414" spans="1:36" ht="15.75" x14ac:dyDescent="0.25">
      <c r="A1414" s="21"/>
      <c r="B1414" s="22"/>
      <c r="C1414" s="23"/>
      <c r="D1414" s="23"/>
      <c r="E1414" s="23"/>
      <c r="F1414" s="23"/>
      <c r="G1414" s="23"/>
      <c r="H1414" s="23"/>
      <c r="I1414" s="1"/>
      <c r="J1414" s="30" t="e">
        <f t="shared" si="246"/>
        <v>#VALUE!</v>
      </c>
      <c r="K1414" s="5" t="e">
        <f t="shared" si="244"/>
        <v>#N/A</v>
      </c>
      <c r="L1414" s="5" t="e">
        <f t="shared" si="245"/>
        <v>#N/A</v>
      </c>
      <c r="T1414" s="25">
        <f t="shared" si="247"/>
        <v>0</v>
      </c>
      <c r="U1414" s="25">
        <f t="shared" si="248"/>
        <v>0</v>
      </c>
      <c r="V1414" s="25">
        <f t="shared" si="249"/>
        <v>0</v>
      </c>
      <c r="AA1414" s="11" t="e">
        <f t="shared" si="250"/>
        <v>#N/A</v>
      </c>
      <c r="AB1414" s="11" t="e">
        <f t="shared" si="251"/>
        <v>#N/A</v>
      </c>
      <c r="AC1414" s="11" t="e">
        <f t="shared" si="252"/>
        <v>#N/A</v>
      </c>
      <c r="AH1414" s="26" t="e">
        <f t="array" ref="AH1414">MEDIAN(IF(ISNUMBER(AA$3:AA$163),AA$3:AA$163))</f>
        <v>#NUM!</v>
      </c>
      <c r="AI1414" s="26" t="e">
        <f t="array" ref="AI1414">MEDIAN(IF(ISNUMBER(AB$3:AB$163),AB$3:AB$163))</f>
        <v>#NUM!</v>
      </c>
      <c r="AJ1414" s="26" t="e">
        <f t="array" ref="AJ1414">MEDIAN(IF(ISNUMBER(AC$3:AC$163),AC$3:AC$163))</f>
        <v>#NUM!</v>
      </c>
    </row>
    <row r="1415" spans="1:36" ht="15.75" x14ac:dyDescent="0.25">
      <c r="A1415" s="21"/>
      <c r="B1415" s="22"/>
      <c r="C1415" s="23"/>
      <c r="D1415" s="23"/>
      <c r="E1415" s="23"/>
      <c r="F1415" s="23"/>
      <c r="G1415" s="23"/>
      <c r="H1415" s="23"/>
      <c r="I1415" s="1"/>
      <c r="J1415" s="30" t="e">
        <f t="shared" si="246"/>
        <v>#VALUE!</v>
      </c>
      <c r="K1415" s="5" t="e">
        <f t="shared" si="244"/>
        <v>#N/A</v>
      </c>
      <c r="L1415" s="5" t="e">
        <f t="shared" si="245"/>
        <v>#N/A</v>
      </c>
      <c r="T1415" s="25">
        <f t="shared" si="247"/>
        <v>0</v>
      </c>
      <c r="U1415" s="25">
        <f t="shared" si="248"/>
        <v>0</v>
      </c>
      <c r="V1415" s="25">
        <f t="shared" si="249"/>
        <v>0</v>
      </c>
      <c r="AA1415" s="11" t="e">
        <f t="shared" si="250"/>
        <v>#N/A</v>
      </c>
      <c r="AB1415" s="11" t="e">
        <f t="shared" si="251"/>
        <v>#N/A</v>
      </c>
      <c r="AC1415" s="11" t="e">
        <f t="shared" si="252"/>
        <v>#N/A</v>
      </c>
      <c r="AH1415" s="26" t="e">
        <f t="array" ref="AH1415">MEDIAN(IF(ISNUMBER(AA$3:AA$163),AA$3:AA$163))</f>
        <v>#NUM!</v>
      </c>
      <c r="AI1415" s="26" t="e">
        <f t="array" ref="AI1415">MEDIAN(IF(ISNUMBER(AB$3:AB$163),AB$3:AB$163))</f>
        <v>#NUM!</v>
      </c>
      <c r="AJ1415" s="26" t="e">
        <f t="array" ref="AJ1415">MEDIAN(IF(ISNUMBER(AC$3:AC$163),AC$3:AC$163))</f>
        <v>#NUM!</v>
      </c>
    </row>
    <row r="1416" spans="1:36" ht="15.75" x14ac:dyDescent="0.25">
      <c r="A1416" s="21"/>
      <c r="B1416" s="22"/>
      <c r="C1416" s="23"/>
      <c r="D1416" s="23"/>
      <c r="E1416" s="23"/>
      <c r="F1416" s="23"/>
      <c r="G1416" s="23"/>
      <c r="H1416" s="23"/>
      <c r="I1416" s="1"/>
      <c r="J1416" s="30" t="e">
        <f t="shared" si="246"/>
        <v>#VALUE!</v>
      </c>
      <c r="K1416" s="5" t="e">
        <f t="shared" si="244"/>
        <v>#N/A</v>
      </c>
      <c r="L1416" s="5" t="e">
        <f t="shared" si="245"/>
        <v>#N/A</v>
      </c>
      <c r="T1416" s="25">
        <f t="shared" si="247"/>
        <v>0</v>
      </c>
      <c r="U1416" s="25">
        <f t="shared" si="248"/>
        <v>0</v>
      </c>
      <c r="V1416" s="25">
        <f t="shared" si="249"/>
        <v>0</v>
      </c>
      <c r="AA1416" s="11" t="e">
        <f t="shared" si="250"/>
        <v>#N/A</v>
      </c>
      <c r="AB1416" s="11" t="e">
        <f t="shared" si="251"/>
        <v>#N/A</v>
      </c>
      <c r="AC1416" s="11" t="e">
        <f t="shared" si="252"/>
        <v>#N/A</v>
      </c>
      <c r="AH1416" s="26" t="e">
        <f t="array" ref="AH1416">MEDIAN(IF(ISNUMBER(AA$3:AA$163),AA$3:AA$163))</f>
        <v>#NUM!</v>
      </c>
      <c r="AI1416" s="26" t="e">
        <f t="array" ref="AI1416">MEDIAN(IF(ISNUMBER(AB$3:AB$163),AB$3:AB$163))</f>
        <v>#NUM!</v>
      </c>
      <c r="AJ1416" s="26" t="e">
        <f t="array" ref="AJ1416">MEDIAN(IF(ISNUMBER(AC$3:AC$163),AC$3:AC$163))</f>
        <v>#NUM!</v>
      </c>
    </row>
    <row r="1417" spans="1:36" ht="15.75" x14ac:dyDescent="0.25">
      <c r="A1417" s="21"/>
      <c r="B1417" s="22"/>
      <c r="C1417" s="23"/>
      <c r="D1417" s="23"/>
      <c r="E1417" s="23"/>
      <c r="F1417" s="23"/>
      <c r="G1417" s="23"/>
      <c r="H1417" s="23"/>
      <c r="I1417" s="1"/>
      <c r="J1417" s="30" t="e">
        <f t="shared" si="246"/>
        <v>#VALUE!</v>
      </c>
      <c r="K1417" s="5" t="e">
        <f t="shared" si="244"/>
        <v>#N/A</v>
      </c>
      <c r="L1417" s="5" t="e">
        <f t="shared" si="245"/>
        <v>#N/A</v>
      </c>
      <c r="T1417" s="25">
        <f t="shared" si="247"/>
        <v>0</v>
      </c>
      <c r="U1417" s="25">
        <f t="shared" si="248"/>
        <v>0</v>
      </c>
      <c r="V1417" s="25">
        <f t="shared" si="249"/>
        <v>0</v>
      </c>
      <c r="AA1417" s="11" t="e">
        <f t="shared" si="250"/>
        <v>#N/A</v>
      </c>
      <c r="AB1417" s="11" t="e">
        <f t="shared" si="251"/>
        <v>#N/A</v>
      </c>
      <c r="AC1417" s="11" t="e">
        <f t="shared" si="252"/>
        <v>#N/A</v>
      </c>
      <c r="AH1417" s="26" t="e">
        <f t="array" ref="AH1417">MEDIAN(IF(ISNUMBER(AA$3:AA$163),AA$3:AA$163))</f>
        <v>#NUM!</v>
      </c>
      <c r="AI1417" s="26" t="e">
        <f t="array" ref="AI1417">MEDIAN(IF(ISNUMBER(AB$3:AB$163),AB$3:AB$163))</f>
        <v>#NUM!</v>
      </c>
      <c r="AJ1417" s="26" t="e">
        <f t="array" ref="AJ1417">MEDIAN(IF(ISNUMBER(AC$3:AC$163),AC$3:AC$163))</f>
        <v>#NUM!</v>
      </c>
    </row>
    <row r="1418" spans="1:36" ht="15.75" x14ac:dyDescent="0.25">
      <c r="A1418" s="21"/>
      <c r="B1418" s="22"/>
      <c r="C1418" s="23"/>
      <c r="D1418" s="23"/>
      <c r="E1418" s="23"/>
      <c r="F1418" s="23"/>
      <c r="G1418" s="23"/>
      <c r="H1418" s="23"/>
      <c r="I1418" s="1"/>
      <c r="J1418" s="30" t="e">
        <f t="shared" si="246"/>
        <v>#VALUE!</v>
      </c>
      <c r="K1418" s="5" t="e">
        <f t="shared" si="244"/>
        <v>#N/A</v>
      </c>
      <c r="L1418" s="5" t="e">
        <f t="shared" si="245"/>
        <v>#N/A</v>
      </c>
      <c r="T1418" s="25">
        <f t="shared" si="247"/>
        <v>0</v>
      </c>
      <c r="U1418" s="25">
        <f t="shared" si="248"/>
        <v>0</v>
      </c>
      <c r="V1418" s="25">
        <f t="shared" si="249"/>
        <v>0</v>
      </c>
      <c r="AA1418" s="11" t="e">
        <f t="shared" si="250"/>
        <v>#N/A</v>
      </c>
      <c r="AB1418" s="11" t="e">
        <f t="shared" si="251"/>
        <v>#N/A</v>
      </c>
      <c r="AC1418" s="11" t="e">
        <f t="shared" si="252"/>
        <v>#N/A</v>
      </c>
      <c r="AH1418" s="26" t="e">
        <f t="array" ref="AH1418">MEDIAN(IF(ISNUMBER(AA$3:AA$163),AA$3:AA$163))</f>
        <v>#NUM!</v>
      </c>
      <c r="AI1418" s="26" t="e">
        <f t="array" ref="AI1418">MEDIAN(IF(ISNUMBER(AB$3:AB$163),AB$3:AB$163))</f>
        <v>#NUM!</v>
      </c>
      <c r="AJ1418" s="26" t="e">
        <f t="array" ref="AJ1418">MEDIAN(IF(ISNUMBER(AC$3:AC$163),AC$3:AC$163))</f>
        <v>#NUM!</v>
      </c>
    </row>
    <row r="1419" spans="1:36" ht="15.75" x14ac:dyDescent="0.25">
      <c r="A1419" s="21"/>
      <c r="B1419" s="22"/>
      <c r="C1419" s="23"/>
      <c r="D1419" s="23"/>
      <c r="E1419" s="23"/>
      <c r="F1419" s="23"/>
      <c r="G1419" s="23"/>
      <c r="H1419" s="23"/>
      <c r="I1419" s="1"/>
      <c r="J1419" s="30" t="e">
        <f t="shared" si="246"/>
        <v>#VALUE!</v>
      </c>
      <c r="K1419" s="5" t="e">
        <f t="shared" si="244"/>
        <v>#N/A</v>
      </c>
      <c r="L1419" s="5" t="e">
        <f t="shared" si="245"/>
        <v>#N/A</v>
      </c>
      <c r="T1419" s="25">
        <f t="shared" si="247"/>
        <v>0</v>
      </c>
      <c r="U1419" s="25">
        <f t="shared" si="248"/>
        <v>0</v>
      </c>
      <c r="V1419" s="25">
        <f t="shared" si="249"/>
        <v>0</v>
      </c>
      <c r="AA1419" s="11" t="e">
        <f t="shared" si="250"/>
        <v>#N/A</v>
      </c>
      <c r="AB1419" s="11" t="e">
        <f t="shared" si="251"/>
        <v>#N/A</v>
      </c>
      <c r="AC1419" s="11" t="e">
        <f t="shared" si="252"/>
        <v>#N/A</v>
      </c>
      <c r="AH1419" s="26" t="e">
        <f t="array" ref="AH1419">MEDIAN(IF(ISNUMBER(AA$3:AA$163),AA$3:AA$163))</f>
        <v>#NUM!</v>
      </c>
      <c r="AI1419" s="26" t="e">
        <f t="array" ref="AI1419">MEDIAN(IF(ISNUMBER(AB$3:AB$163),AB$3:AB$163))</f>
        <v>#NUM!</v>
      </c>
      <c r="AJ1419" s="26" t="e">
        <f t="array" ref="AJ1419">MEDIAN(IF(ISNUMBER(AC$3:AC$163),AC$3:AC$163))</f>
        <v>#NUM!</v>
      </c>
    </row>
    <row r="1420" spans="1:36" ht="15.75" x14ac:dyDescent="0.25">
      <c r="A1420" s="21"/>
      <c r="B1420" s="22"/>
      <c r="C1420" s="23"/>
      <c r="D1420" s="23"/>
      <c r="E1420" s="23"/>
      <c r="F1420" s="23"/>
      <c r="G1420" s="23"/>
      <c r="H1420" s="23"/>
      <c r="I1420" s="1"/>
      <c r="J1420" s="30" t="e">
        <f t="shared" si="246"/>
        <v>#VALUE!</v>
      </c>
      <c r="K1420" s="5" t="e">
        <f t="shared" si="244"/>
        <v>#N/A</v>
      </c>
      <c r="L1420" s="5" t="e">
        <f t="shared" si="245"/>
        <v>#N/A</v>
      </c>
      <c r="T1420" s="25">
        <f t="shared" si="247"/>
        <v>0</v>
      </c>
      <c r="U1420" s="25">
        <f t="shared" si="248"/>
        <v>0</v>
      </c>
      <c r="V1420" s="25">
        <f t="shared" si="249"/>
        <v>0</v>
      </c>
      <c r="AA1420" s="11" t="e">
        <f t="shared" si="250"/>
        <v>#N/A</v>
      </c>
      <c r="AB1420" s="11" t="e">
        <f t="shared" si="251"/>
        <v>#N/A</v>
      </c>
      <c r="AC1420" s="11" t="e">
        <f t="shared" si="252"/>
        <v>#N/A</v>
      </c>
      <c r="AH1420" s="26" t="e">
        <f t="array" ref="AH1420">MEDIAN(IF(ISNUMBER(AA$3:AA$163),AA$3:AA$163))</f>
        <v>#NUM!</v>
      </c>
      <c r="AI1420" s="26" t="e">
        <f t="array" ref="AI1420">MEDIAN(IF(ISNUMBER(AB$3:AB$163),AB$3:AB$163))</f>
        <v>#NUM!</v>
      </c>
      <c r="AJ1420" s="26" t="e">
        <f t="array" ref="AJ1420">MEDIAN(IF(ISNUMBER(AC$3:AC$163),AC$3:AC$163))</f>
        <v>#NUM!</v>
      </c>
    </row>
    <row r="1421" spans="1:36" ht="15.75" x14ac:dyDescent="0.25">
      <c r="A1421" s="21"/>
      <c r="B1421" s="22"/>
      <c r="C1421" s="23"/>
      <c r="D1421" s="23"/>
      <c r="E1421" s="23"/>
      <c r="F1421" s="23"/>
      <c r="G1421" s="23"/>
      <c r="H1421" s="23"/>
      <c r="I1421" s="1"/>
      <c r="J1421" s="30" t="e">
        <f t="shared" si="246"/>
        <v>#VALUE!</v>
      </c>
      <c r="K1421" s="5" t="e">
        <f t="shared" si="244"/>
        <v>#N/A</v>
      </c>
      <c r="L1421" s="5" t="e">
        <f t="shared" si="245"/>
        <v>#N/A</v>
      </c>
      <c r="T1421" s="25">
        <f t="shared" si="247"/>
        <v>0</v>
      </c>
      <c r="U1421" s="25">
        <f t="shared" si="248"/>
        <v>0</v>
      </c>
      <c r="V1421" s="25">
        <f t="shared" si="249"/>
        <v>0</v>
      </c>
      <c r="AA1421" s="11" t="e">
        <f t="shared" si="250"/>
        <v>#N/A</v>
      </c>
      <c r="AB1421" s="11" t="e">
        <f t="shared" si="251"/>
        <v>#N/A</v>
      </c>
      <c r="AC1421" s="11" t="e">
        <f t="shared" si="252"/>
        <v>#N/A</v>
      </c>
      <c r="AH1421" s="26" t="e">
        <f t="array" ref="AH1421">MEDIAN(IF(ISNUMBER(AA$3:AA$163),AA$3:AA$163))</f>
        <v>#NUM!</v>
      </c>
      <c r="AI1421" s="26" t="e">
        <f t="array" ref="AI1421">MEDIAN(IF(ISNUMBER(AB$3:AB$163),AB$3:AB$163))</f>
        <v>#NUM!</v>
      </c>
      <c r="AJ1421" s="26" t="e">
        <f t="array" ref="AJ1421">MEDIAN(IF(ISNUMBER(AC$3:AC$163),AC$3:AC$163))</f>
        <v>#NUM!</v>
      </c>
    </row>
    <row r="1422" spans="1:36" ht="15.75" x14ac:dyDescent="0.25">
      <c r="A1422" s="21"/>
      <c r="B1422" s="22"/>
      <c r="C1422" s="23"/>
      <c r="D1422" s="23"/>
      <c r="E1422" s="23"/>
      <c r="F1422" s="23"/>
      <c r="G1422" s="23"/>
      <c r="H1422" s="23"/>
      <c r="I1422" s="1"/>
      <c r="J1422" s="30" t="e">
        <f t="shared" si="246"/>
        <v>#VALUE!</v>
      </c>
      <c r="K1422" s="5" t="e">
        <f t="shared" si="244"/>
        <v>#N/A</v>
      </c>
      <c r="L1422" s="5" t="e">
        <f t="shared" si="245"/>
        <v>#N/A</v>
      </c>
      <c r="T1422" s="25">
        <f t="shared" si="247"/>
        <v>0</v>
      </c>
      <c r="U1422" s="25">
        <f t="shared" si="248"/>
        <v>0</v>
      </c>
      <c r="V1422" s="25">
        <f t="shared" si="249"/>
        <v>0</v>
      </c>
      <c r="AA1422" s="11" t="e">
        <f t="shared" si="250"/>
        <v>#N/A</v>
      </c>
      <c r="AB1422" s="11" t="e">
        <f t="shared" si="251"/>
        <v>#N/A</v>
      </c>
      <c r="AC1422" s="11" t="e">
        <f t="shared" si="252"/>
        <v>#N/A</v>
      </c>
      <c r="AH1422" s="26" t="e">
        <f t="array" ref="AH1422">MEDIAN(IF(ISNUMBER(AA$3:AA$163),AA$3:AA$163))</f>
        <v>#NUM!</v>
      </c>
      <c r="AI1422" s="26" t="e">
        <f t="array" ref="AI1422">MEDIAN(IF(ISNUMBER(AB$3:AB$163),AB$3:AB$163))</f>
        <v>#NUM!</v>
      </c>
      <c r="AJ1422" s="26" t="e">
        <f t="array" ref="AJ1422">MEDIAN(IF(ISNUMBER(AC$3:AC$163),AC$3:AC$163))</f>
        <v>#NUM!</v>
      </c>
    </row>
    <row r="1423" spans="1:36" ht="15.75" x14ac:dyDescent="0.25">
      <c r="A1423" s="21"/>
      <c r="B1423" s="22"/>
      <c r="C1423" s="23"/>
      <c r="D1423" s="23"/>
      <c r="E1423" s="23"/>
      <c r="F1423" s="23"/>
      <c r="G1423" s="23"/>
      <c r="H1423" s="23"/>
      <c r="I1423" s="1"/>
      <c r="J1423" s="30" t="e">
        <f t="shared" si="246"/>
        <v>#VALUE!</v>
      </c>
      <c r="K1423" s="5" t="e">
        <f t="shared" si="244"/>
        <v>#N/A</v>
      </c>
      <c r="L1423" s="5" t="e">
        <f t="shared" si="245"/>
        <v>#N/A</v>
      </c>
      <c r="T1423" s="25">
        <f t="shared" si="247"/>
        <v>0</v>
      </c>
      <c r="U1423" s="25">
        <f t="shared" si="248"/>
        <v>0</v>
      </c>
      <c r="V1423" s="25">
        <f t="shared" si="249"/>
        <v>0</v>
      </c>
      <c r="AA1423" s="11" t="e">
        <f t="shared" si="250"/>
        <v>#N/A</v>
      </c>
      <c r="AB1423" s="11" t="e">
        <f t="shared" si="251"/>
        <v>#N/A</v>
      </c>
      <c r="AC1423" s="11" t="e">
        <f t="shared" si="252"/>
        <v>#N/A</v>
      </c>
      <c r="AH1423" s="26" t="e">
        <f t="array" ref="AH1423">MEDIAN(IF(ISNUMBER(AA$3:AA$163),AA$3:AA$163))</f>
        <v>#NUM!</v>
      </c>
      <c r="AI1423" s="26" t="e">
        <f t="array" ref="AI1423">MEDIAN(IF(ISNUMBER(AB$3:AB$163),AB$3:AB$163))</f>
        <v>#NUM!</v>
      </c>
      <c r="AJ1423" s="26" t="e">
        <f t="array" ref="AJ1423">MEDIAN(IF(ISNUMBER(AC$3:AC$163),AC$3:AC$163))</f>
        <v>#NUM!</v>
      </c>
    </row>
    <row r="1424" spans="1:36" ht="15.75" x14ac:dyDescent="0.25">
      <c r="A1424" s="21"/>
      <c r="B1424" s="22"/>
      <c r="C1424" s="23"/>
      <c r="D1424" s="23"/>
      <c r="E1424" s="23"/>
      <c r="F1424" s="23"/>
      <c r="G1424" s="23"/>
      <c r="H1424" s="23"/>
      <c r="I1424" s="1"/>
      <c r="J1424" s="30" t="e">
        <f t="shared" si="246"/>
        <v>#VALUE!</v>
      </c>
      <c r="K1424" s="5" t="e">
        <f t="shared" si="244"/>
        <v>#N/A</v>
      </c>
      <c r="L1424" s="5" t="e">
        <f t="shared" si="245"/>
        <v>#N/A</v>
      </c>
      <c r="T1424" s="25">
        <f t="shared" si="247"/>
        <v>0</v>
      </c>
      <c r="U1424" s="25">
        <f t="shared" si="248"/>
        <v>0</v>
      </c>
      <c r="V1424" s="25">
        <f t="shared" si="249"/>
        <v>0</v>
      </c>
      <c r="AA1424" s="11" t="e">
        <f t="shared" si="250"/>
        <v>#N/A</v>
      </c>
      <c r="AB1424" s="11" t="e">
        <f t="shared" si="251"/>
        <v>#N/A</v>
      </c>
      <c r="AC1424" s="11" t="e">
        <f t="shared" si="252"/>
        <v>#N/A</v>
      </c>
      <c r="AH1424" s="26" t="e">
        <f t="array" ref="AH1424">MEDIAN(IF(ISNUMBER(AA$3:AA$163),AA$3:AA$163))</f>
        <v>#NUM!</v>
      </c>
      <c r="AI1424" s="26" t="e">
        <f t="array" ref="AI1424">MEDIAN(IF(ISNUMBER(AB$3:AB$163),AB$3:AB$163))</f>
        <v>#NUM!</v>
      </c>
      <c r="AJ1424" s="26" t="e">
        <f t="array" ref="AJ1424">MEDIAN(IF(ISNUMBER(AC$3:AC$163),AC$3:AC$163))</f>
        <v>#NUM!</v>
      </c>
    </row>
    <row r="1425" spans="1:36" ht="15.75" x14ac:dyDescent="0.25">
      <c r="A1425" s="21"/>
      <c r="B1425" s="22"/>
      <c r="C1425" s="23"/>
      <c r="D1425" s="23"/>
      <c r="E1425" s="23"/>
      <c r="F1425" s="23"/>
      <c r="G1425" s="23"/>
      <c r="H1425" s="23"/>
      <c r="I1425" s="1"/>
      <c r="J1425" s="30" t="e">
        <f t="shared" si="246"/>
        <v>#VALUE!</v>
      </c>
      <c r="K1425" s="5" t="e">
        <f t="shared" si="244"/>
        <v>#N/A</v>
      </c>
      <c r="L1425" s="5" t="e">
        <f t="shared" si="245"/>
        <v>#N/A</v>
      </c>
      <c r="T1425" s="25">
        <f t="shared" si="247"/>
        <v>0</v>
      </c>
      <c r="U1425" s="25">
        <f t="shared" si="248"/>
        <v>0</v>
      </c>
      <c r="V1425" s="25">
        <f t="shared" si="249"/>
        <v>0</v>
      </c>
      <c r="AA1425" s="11" t="e">
        <f t="shared" si="250"/>
        <v>#N/A</v>
      </c>
      <c r="AB1425" s="11" t="e">
        <f t="shared" si="251"/>
        <v>#N/A</v>
      </c>
      <c r="AC1425" s="11" t="e">
        <f t="shared" si="252"/>
        <v>#N/A</v>
      </c>
      <c r="AH1425" s="26" t="e">
        <f t="array" ref="AH1425">MEDIAN(IF(ISNUMBER(AA$3:AA$163),AA$3:AA$163))</f>
        <v>#NUM!</v>
      </c>
      <c r="AI1425" s="26" t="e">
        <f t="array" ref="AI1425">MEDIAN(IF(ISNUMBER(AB$3:AB$163),AB$3:AB$163))</f>
        <v>#NUM!</v>
      </c>
      <c r="AJ1425" s="26" t="e">
        <f t="array" ref="AJ1425">MEDIAN(IF(ISNUMBER(AC$3:AC$163),AC$3:AC$163))</f>
        <v>#NUM!</v>
      </c>
    </row>
    <row r="1426" spans="1:36" ht="15.75" x14ac:dyDescent="0.25">
      <c r="A1426" s="21"/>
      <c r="B1426" s="22"/>
      <c r="C1426" s="23"/>
      <c r="D1426" s="23"/>
      <c r="E1426" s="23"/>
      <c r="F1426" s="23"/>
      <c r="G1426" s="23"/>
      <c r="H1426" s="23"/>
      <c r="I1426" s="1"/>
      <c r="J1426" s="30" t="e">
        <f t="shared" si="246"/>
        <v>#VALUE!</v>
      </c>
      <c r="K1426" s="5" t="e">
        <f t="shared" si="244"/>
        <v>#N/A</v>
      </c>
      <c r="L1426" s="5" t="e">
        <f t="shared" si="245"/>
        <v>#N/A</v>
      </c>
      <c r="T1426" s="25">
        <f t="shared" si="247"/>
        <v>0</v>
      </c>
      <c r="U1426" s="25">
        <f t="shared" si="248"/>
        <v>0</v>
      </c>
      <c r="V1426" s="25">
        <f t="shared" si="249"/>
        <v>0</v>
      </c>
      <c r="AA1426" s="11" t="e">
        <f t="shared" si="250"/>
        <v>#N/A</v>
      </c>
      <c r="AB1426" s="11" t="e">
        <f t="shared" si="251"/>
        <v>#N/A</v>
      </c>
      <c r="AC1426" s="11" t="e">
        <f t="shared" si="252"/>
        <v>#N/A</v>
      </c>
      <c r="AH1426" s="26" t="e">
        <f t="array" ref="AH1426">MEDIAN(IF(ISNUMBER(AA$3:AA$163),AA$3:AA$163))</f>
        <v>#NUM!</v>
      </c>
      <c r="AI1426" s="26" t="e">
        <f t="array" ref="AI1426">MEDIAN(IF(ISNUMBER(AB$3:AB$163),AB$3:AB$163))</f>
        <v>#NUM!</v>
      </c>
      <c r="AJ1426" s="26" t="e">
        <f t="array" ref="AJ1426">MEDIAN(IF(ISNUMBER(AC$3:AC$163),AC$3:AC$163))</f>
        <v>#NUM!</v>
      </c>
    </row>
    <row r="1427" spans="1:36" ht="15.75" x14ac:dyDescent="0.25">
      <c r="A1427" s="21"/>
      <c r="B1427" s="22"/>
      <c r="C1427" s="23"/>
      <c r="D1427" s="23"/>
      <c r="E1427" s="23"/>
      <c r="F1427" s="23"/>
      <c r="G1427" s="23"/>
      <c r="H1427" s="23"/>
      <c r="I1427" s="1"/>
      <c r="J1427" s="30" t="e">
        <f t="shared" si="246"/>
        <v>#VALUE!</v>
      </c>
      <c r="K1427" s="5" t="e">
        <f t="shared" si="244"/>
        <v>#N/A</v>
      </c>
      <c r="L1427" s="5" t="e">
        <f t="shared" si="245"/>
        <v>#N/A</v>
      </c>
      <c r="T1427" s="25">
        <f t="shared" si="247"/>
        <v>0</v>
      </c>
      <c r="U1427" s="25">
        <f t="shared" si="248"/>
        <v>0</v>
      </c>
      <c r="V1427" s="25">
        <f t="shared" si="249"/>
        <v>0</v>
      </c>
      <c r="AA1427" s="11" t="e">
        <f t="shared" si="250"/>
        <v>#N/A</v>
      </c>
      <c r="AB1427" s="11" t="e">
        <f t="shared" si="251"/>
        <v>#N/A</v>
      </c>
      <c r="AC1427" s="11" t="e">
        <f t="shared" si="252"/>
        <v>#N/A</v>
      </c>
      <c r="AH1427" s="26" t="e">
        <f t="array" ref="AH1427">MEDIAN(IF(ISNUMBER(AA$3:AA$163),AA$3:AA$163))</f>
        <v>#NUM!</v>
      </c>
      <c r="AI1427" s="26" t="e">
        <f t="array" ref="AI1427">MEDIAN(IF(ISNUMBER(AB$3:AB$163),AB$3:AB$163))</f>
        <v>#NUM!</v>
      </c>
      <c r="AJ1427" s="26" t="e">
        <f t="array" ref="AJ1427">MEDIAN(IF(ISNUMBER(AC$3:AC$163),AC$3:AC$163))</f>
        <v>#NUM!</v>
      </c>
    </row>
    <row r="1428" spans="1:36" ht="15.75" x14ac:dyDescent="0.25">
      <c r="A1428" s="21"/>
      <c r="B1428" s="22"/>
      <c r="C1428" s="23"/>
      <c r="D1428" s="23"/>
      <c r="E1428" s="23"/>
      <c r="F1428" s="23"/>
      <c r="G1428" s="23"/>
      <c r="H1428" s="23"/>
      <c r="I1428" s="1"/>
      <c r="J1428" s="30" t="e">
        <f t="shared" si="246"/>
        <v>#VALUE!</v>
      </c>
      <c r="K1428" s="5" t="e">
        <f t="shared" si="244"/>
        <v>#N/A</v>
      </c>
      <c r="L1428" s="5" t="e">
        <f t="shared" si="245"/>
        <v>#N/A</v>
      </c>
      <c r="T1428" s="25">
        <f t="shared" si="247"/>
        <v>0</v>
      </c>
      <c r="U1428" s="25">
        <f t="shared" si="248"/>
        <v>0</v>
      </c>
      <c r="V1428" s="25">
        <f t="shared" si="249"/>
        <v>0</v>
      </c>
      <c r="AA1428" s="11" t="e">
        <f t="shared" si="250"/>
        <v>#N/A</v>
      </c>
      <c r="AB1428" s="11" t="e">
        <f t="shared" si="251"/>
        <v>#N/A</v>
      </c>
      <c r="AC1428" s="11" t="e">
        <f t="shared" si="252"/>
        <v>#N/A</v>
      </c>
      <c r="AH1428" s="26" t="e">
        <f t="array" ref="AH1428">MEDIAN(IF(ISNUMBER(AA$3:AA$163),AA$3:AA$163))</f>
        <v>#NUM!</v>
      </c>
      <c r="AI1428" s="26" t="e">
        <f t="array" ref="AI1428">MEDIAN(IF(ISNUMBER(AB$3:AB$163),AB$3:AB$163))</f>
        <v>#NUM!</v>
      </c>
      <c r="AJ1428" s="26" t="e">
        <f t="array" ref="AJ1428">MEDIAN(IF(ISNUMBER(AC$3:AC$163),AC$3:AC$163))</f>
        <v>#NUM!</v>
      </c>
    </row>
    <row r="1429" spans="1:36" ht="15.75" x14ac:dyDescent="0.25">
      <c r="A1429" s="21"/>
      <c r="B1429" s="22"/>
      <c r="C1429" s="23"/>
      <c r="D1429" s="23"/>
      <c r="E1429" s="23"/>
      <c r="F1429" s="23"/>
      <c r="G1429" s="23"/>
      <c r="H1429" s="23"/>
      <c r="I1429" s="1"/>
      <c r="J1429" s="30" t="e">
        <f t="shared" si="246"/>
        <v>#VALUE!</v>
      </c>
      <c r="K1429" s="5" t="e">
        <f t="shared" si="244"/>
        <v>#N/A</v>
      </c>
      <c r="L1429" s="5" t="e">
        <f t="shared" si="245"/>
        <v>#N/A</v>
      </c>
      <c r="T1429" s="25">
        <f t="shared" si="247"/>
        <v>0</v>
      </c>
      <c r="U1429" s="25">
        <f t="shared" si="248"/>
        <v>0</v>
      </c>
      <c r="V1429" s="25">
        <f t="shared" si="249"/>
        <v>0</v>
      </c>
      <c r="AA1429" s="11" t="e">
        <f t="shared" si="250"/>
        <v>#N/A</v>
      </c>
      <c r="AB1429" s="11" t="e">
        <f t="shared" si="251"/>
        <v>#N/A</v>
      </c>
      <c r="AC1429" s="11" t="e">
        <f t="shared" si="252"/>
        <v>#N/A</v>
      </c>
      <c r="AH1429" s="26" t="e">
        <f t="array" ref="AH1429">MEDIAN(IF(ISNUMBER(AA$3:AA$163),AA$3:AA$163))</f>
        <v>#NUM!</v>
      </c>
      <c r="AI1429" s="26" t="e">
        <f t="array" ref="AI1429">MEDIAN(IF(ISNUMBER(AB$3:AB$163),AB$3:AB$163))</f>
        <v>#NUM!</v>
      </c>
      <c r="AJ1429" s="26" t="e">
        <f t="array" ref="AJ1429">MEDIAN(IF(ISNUMBER(AC$3:AC$163),AC$3:AC$163))</f>
        <v>#NUM!</v>
      </c>
    </row>
    <row r="1430" spans="1:36" ht="15.75" x14ac:dyDescent="0.25">
      <c r="A1430" s="21"/>
      <c r="B1430" s="22"/>
      <c r="C1430" s="23"/>
      <c r="D1430" s="23"/>
      <c r="E1430" s="23"/>
      <c r="F1430" s="23"/>
      <c r="G1430" s="23"/>
      <c r="H1430" s="23"/>
      <c r="I1430" s="1"/>
      <c r="J1430" s="30" t="e">
        <f t="shared" si="246"/>
        <v>#VALUE!</v>
      </c>
      <c r="K1430" s="5" t="e">
        <f t="shared" si="244"/>
        <v>#N/A</v>
      </c>
      <c r="L1430" s="5" t="e">
        <f t="shared" si="245"/>
        <v>#N/A</v>
      </c>
      <c r="T1430" s="25">
        <f t="shared" si="247"/>
        <v>0</v>
      </c>
      <c r="U1430" s="25">
        <f t="shared" si="248"/>
        <v>0</v>
      </c>
      <c r="V1430" s="25">
        <f t="shared" si="249"/>
        <v>0</v>
      </c>
      <c r="AA1430" s="11" t="e">
        <f t="shared" si="250"/>
        <v>#N/A</v>
      </c>
      <c r="AB1430" s="11" t="e">
        <f t="shared" si="251"/>
        <v>#N/A</v>
      </c>
      <c r="AC1430" s="11" t="e">
        <f t="shared" si="252"/>
        <v>#N/A</v>
      </c>
      <c r="AH1430" s="26" t="e">
        <f t="array" ref="AH1430">MEDIAN(IF(ISNUMBER(AA$3:AA$163),AA$3:AA$163))</f>
        <v>#NUM!</v>
      </c>
      <c r="AI1430" s="26" t="e">
        <f t="array" ref="AI1430">MEDIAN(IF(ISNUMBER(AB$3:AB$163),AB$3:AB$163))</f>
        <v>#NUM!</v>
      </c>
      <c r="AJ1430" s="26" t="e">
        <f t="array" ref="AJ1430">MEDIAN(IF(ISNUMBER(AC$3:AC$163),AC$3:AC$163))</f>
        <v>#NUM!</v>
      </c>
    </row>
    <row r="1431" spans="1:36" ht="15.75" x14ac:dyDescent="0.25">
      <c r="A1431" s="21"/>
      <c r="B1431" s="22"/>
      <c r="C1431" s="23"/>
      <c r="D1431" s="23"/>
      <c r="E1431" s="23"/>
      <c r="F1431" s="23"/>
      <c r="G1431" s="23"/>
      <c r="H1431" s="23"/>
      <c r="I1431" s="1"/>
      <c r="J1431" s="30" t="e">
        <f t="shared" si="246"/>
        <v>#VALUE!</v>
      </c>
      <c r="K1431" s="5" t="e">
        <f t="shared" si="244"/>
        <v>#N/A</v>
      </c>
      <c r="L1431" s="5" t="e">
        <f t="shared" si="245"/>
        <v>#N/A</v>
      </c>
      <c r="T1431" s="25">
        <f t="shared" si="247"/>
        <v>0</v>
      </c>
      <c r="U1431" s="25">
        <f t="shared" si="248"/>
        <v>0</v>
      </c>
      <c r="V1431" s="25">
        <f t="shared" si="249"/>
        <v>0</v>
      </c>
      <c r="AA1431" s="11" t="e">
        <f t="shared" si="250"/>
        <v>#N/A</v>
      </c>
      <c r="AB1431" s="11" t="e">
        <f t="shared" si="251"/>
        <v>#N/A</v>
      </c>
      <c r="AC1431" s="11" t="e">
        <f t="shared" si="252"/>
        <v>#N/A</v>
      </c>
      <c r="AH1431" s="26" t="e">
        <f t="array" ref="AH1431">MEDIAN(IF(ISNUMBER(AA$3:AA$163),AA$3:AA$163))</f>
        <v>#NUM!</v>
      </c>
      <c r="AI1431" s="26" t="e">
        <f t="array" ref="AI1431">MEDIAN(IF(ISNUMBER(AB$3:AB$163),AB$3:AB$163))</f>
        <v>#NUM!</v>
      </c>
      <c r="AJ1431" s="26" t="e">
        <f t="array" ref="AJ1431">MEDIAN(IF(ISNUMBER(AC$3:AC$163),AC$3:AC$163))</f>
        <v>#NUM!</v>
      </c>
    </row>
    <row r="1432" spans="1:36" ht="15.75" x14ac:dyDescent="0.25">
      <c r="A1432" s="21"/>
      <c r="B1432" s="22"/>
      <c r="C1432" s="23"/>
      <c r="D1432" s="23"/>
      <c r="E1432" s="23"/>
      <c r="F1432" s="23"/>
      <c r="G1432" s="23"/>
      <c r="H1432" s="23"/>
      <c r="I1432" s="1"/>
      <c r="J1432" s="30" t="e">
        <f t="shared" si="246"/>
        <v>#VALUE!</v>
      </c>
      <c r="K1432" s="5" t="e">
        <f t="shared" si="244"/>
        <v>#N/A</v>
      </c>
      <c r="L1432" s="5" t="e">
        <f t="shared" si="245"/>
        <v>#N/A</v>
      </c>
      <c r="T1432" s="25">
        <f t="shared" si="247"/>
        <v>0</v>
      </c>
      <c r="U1432" s="25">
        <f t="shared" si="248"/>
        <v>0</v>
      </c>
      <c r="V1432" s="25">
        <f t="shared" si="249"/>
        <v>0</v>
      </c>
      <c r="AA1432" s="11" t="e">
        <f t="shared" si="250"/>
        <v>#N/A</v>
      </c>
      <c r="AB1432" s="11" t="e">
        <f t="shared" si="251"/>
        <v>#N/A</v>
      </c>
      <c r="AC1432" s="11" t="e">
        <f t="shared" si="252"/>
        <v>#N/A</v>
      </c>
      <c r="AH1432" s="26" t="e">
        <f t="array" ref="AH1432">MEDIAN(IF(ISNUMBER(AA$3:AA$163),AA$3:AA$163))</f>
        <v>#NUM!</v>
      </c>
      <c r="AI1432" s="26" t="e">
        <f t="array" ref="AI1432">MEDIAN(IF(ISNUMBER(AB$3:AB$163),AB$3:AB$163))</f>
        <v>#NUM!</v>
      </c>
      <c r="AJ1432" s="26" t="e">
        <f t="array" ref="AJ1432">MEDIAN(IF(ISNUMBER(AC$3:AC$163),AC$3:AC$163))</f>
        <v>#NUM!</v>
      </c>
    </row>
    <row r="1433" spans="1:36" ht="15.75" x14ac:dyDescent="0.25">
      <c r="A1433" s="21"/>
      <c r="B1433" s="22"/>
      <c r="C1433" s="23"/>
      <c r="D1433" s="23"/>
      <c r="E1433" s="23"/>
      <c r="F1433" s="23"/>
      <c r="G1433" s="23"/>
      <c r="H1433" s="23"/>
      <c r="I1433" s="1"/>
      <c r="J1433" s="30" t="e">
        <f t="shared" si="246"/>
        <v>#VALUE!</v>
      </c>
      <c r="K1433" s="5" t="e">
        <f t="shared" si="244"/>
        <v>#N/A</v>
      </c>
      <c r="L1433" s="5" t="e">
        <f t="shared" si="245"/>
        <v>#N/A</v>
      </c>
      <c r="T1433" s="25">
        <f t="shared" si="247"/>
        <v>0</v>
      </c>
      <c r="U1433" s="25">
        <f t="shared" si="248"/>
        <v>0</v>
      </c>
      <c r="V1433" s="25">
        <f t="shared" si="249"/>
        <v>0</v>
      </c>
      <c r="AA1433" s="11" t="e">
        <f t="shared" si="250"/>
        <v>#N/A</v>
      </c>
      <c r="AB1433" s="11" t="e">
        <f t="shared" si="251"/>
        <v>#N/A</v>
      </c>
      <c r="AC1433" s="11" t="e">
        <f t="shared" si="252"/>
        <v>#N/A</v>
      </c>
      <c r="AH1433" s="26" t="e">
        <f t="array" ref="AH1433">MEDIAN(IF(ISNUMBER(AA$3:AA$163),AA$3:AA$163))</f>
        <v>#NUM!</v>
      </c>
      <c r="AI1433" s="26" t="e">
        <f t="array" ref="AI1433">MEDIAN(IF(ISNUMBER(AB$3:AB$163),AB$3:AB$163))</f>
        <v>#NUM!</v>
      </c>
      <c r="AJ1433" s="26" t="e">
        <f t="array" ref="AJ1433">MEDIAN(IF(ISNUMBER(AC$3:AC$163),AC$3:AC$163))</f>
        <v>#NUM!</v>
      </c>
    </row>
    <row r="1434" spans="1:36" ht="15.75" x14ac:dyDescent="0.25">
      <c r="A1434" s="21"/>
      <c r="B1434" s="22"/>
      <c r="C1434" s="23"/>
      <c r="D1434" s="23"/>
      <c r="E1434" s="23"/>
      <c r="F1434" s="23"/>
      <c r="G1434" s="23"/>
      <c r="H1434" s="23"/>
      <c r="I1434" s="1"/>
      <c r="J1434" s="30" t="e">
        <f t="shared" si="246"/>
        <v>#VALUE!</v>
      </c>
      <c r="K1434" s="5" t="e">
        <f t="shared" si="244"/>
        <v>#N/A</v>
      </c>
      <c r="L1434" s="5" t="e">
        <f t="shared" si="245"/>
        <v>#N/A</v>
      </c>
      <c r="T1434" s="25">
        <f t="shared" si="247"/>
        <v>0</v>
      </c>
      <c r="U1434" s="25">
        <f t="shared" si="248"/>
        <v>0</v>
      </c>
      <c r="V1434" s="25">
        <f t="shared" si="249"/>
        <v>0</v>
      </c>
      <c r="AA1434" s="11" t="e">
        <f t="shared" si="250"/>
        <v>#N/A</v>
      </c>
      <c r="AB1434" s="11" t="e">
        <f t="shared" si="251"/>
        <v>#N/A</v>
      </c>
      <c r="AC1434" s="11" t="e">
        <f t="shared" si="252"/>
        <v>#N/A</v>
      </c>
      <c r="AH1434" s="26" t="e">
        <f t="array" ref="AH1434">MEDIAN(IF(ISNUMBER(AA$3:AA$163),AA$3:AA$163))</f>
        <v>#NUM!</v>
      </c>
      <c r="AI1434" s="26" t="e">
        <f t="array" ref="AI1434">MEDIAN(IF(ISNUMBER(AB$3:AB$163),AB$3:AB$163))</f>
        <v>#NUM!</v>
      </c>
      <c r="AJ1434" s="26" t="e">
        <f t="array" ref="AJ1434">MEDIAN(IF(ISNUMBER(AC$3:AC$163),AC$3:AC$163))</f>
        <v>#NUM!</v>
      </c>
    </row>
    <row r="1435" spans="1:36" ht="15.75" x14ac:dyDescent="0.25">
      <c r="A1435" s="21"/>
      <c r="B1435" s="22"/>
      <c r="C1435" s="23"/>
      <c r="D1435" s="23"/>
      <c r="E1435" s="23"/>
      <c r="F1435" s="23"/>
      <c r="G1435" s="23"/>
      <c r="H1435" s="23"/>
      <c r="I1435" s="1"/>
      <c r="J1435" s="30" t="e">
        <f t="shared" si="246"/>
        <v>#VALUE!</v>
      </c>
      <c r="K1435" s="5" t="e">
        <f t="shared" si="244"/>
        <v>#N/A</v>
      </c>
      <c r="L1435" s="5" t="e">
        <f t="shared" si="245"/>
        <v>#N/A</v>
      </c>
      <c r="T1435" s="25">
        <f t="shared" si="247"/>
        <v>0</v>
      </c>
      <c r="U1435" s="25">
        <f t="shared" si="248"/>
        <v>0</v>
      </c>
      <c r="V1435" s="25">
        <f t="shared" si="249"/>
        <v>0</v>
      </c>
      <c r="AA1435" s="11" t="e">
        <f t="shared" si="250"/>
        <v>#N/A</v>
      </c>
      <c r="AB1435" s="11" t="e">
        <f t="shared" si="251"/>
        <v>#N/A</v>
      </c>
      <c r="AC1435" s="11" t="e">
        <f t="shared" si="252"/>
        <v>#N/A</v>
      </c>
      <c r="AH1435" s="26" t="e">
        <f t="array" ref="AH1435">MEDIAN(IF(ISNUMBER(AA$3:AA$163),AA$3:AA$163))</f>
        <v>#NUM!</v>
      </c>
      <c r="AI1435" s="26" t="e">
        <f t="array" ref="AI1435">MEDIAN(IF(ISNUMBER(AB$3:AB$163),AB$3:AB$163))</f>
        <v>#NUM!</v>
      </c>
      <c r="AJ1435" s="26" t="e">
        <f t="array" ref="AJ1435">MEDIAN(IF(ISNUMBER(AC$3:AC$163),AC$3:AC$163))</f>
        <v>#NUM!</v>
      </c>
    </row>
    <row r="1436" spans="1:36" ht="15.75" x14ac:dyDescent="0.25">
      <c r="A1436" s="21"/>
      <c r="B1436" s="22"/>
      <c r="C1436" s="23"/>
      <c r="D1436" s="23"/>
      <c r="E1436" s="23"/>
      <c r="F1436" s="23"/>
      <c r="G1436" s="23"/>
      <c r="H1436" s="23"/>
      <c r="I1436" s="1"/>
      <c r="J1436" s="30" t="e">
        <f t="shared" si="246"/>
        <v>#VALUE!</v>
      </c>
      <c r="K1436" s="5" t="e">
        <f t="shared" si="244"/>
        <v>#N/A</v>
      </c>
      <c r="L1436" s="5" t="e">
        <f t="shared" si="245"/>
        <v>#N/A</v>
      </c>
      <c r="T1436" s="25">
        <f t="shared" si="247"/>
        <v>0</v>
      </c>
      <c r="U1436" s="25">
        <f t="shared" si="248"/>
        <v>0</v>
      </c>
      <c r="V1436" s="25">
        <f t="shared" si="249"/>
        <v>0</v>
      </c>
      <c r="AA1436" s="11" t="e">
        <f t="shared" si="250"/>
        <v>#N/A</v>
      </c>
      <c r="AB1436" s="11" t="e">
        <f t="shared" si="251"/>
        <v>#N/A</v>
      </c>
      <c r="AC1436" s="11" t="e">
        <f t="shared" si="252"/>
        <v>#N/A</v>
      </c>
      <c r="AH1436" s="26" t="e">
        <f t="array" ref="AH1436">MEDIAN(IF(ISNUMBER(AA$3:AA$163),AA$3:AA$163))</f>
        <v>#NUM!</v>
      </c>
      <c r="AI1436" s="26" t="e">
        <f t="array" ref="AI1436">MEDIAN(IF(ISNUMBER(AB$3:AB$163),AB$3:AB$163))</f>
        <v>#NUM!</v>
      </c>
      <c r="AJ1436" s="26" t="e">
        <f t="array" ref="AJ1436">MEDIAN(IF(ISNUMBER(AC$3:AC$163),AC$3:AC$163))</f>
        <v>#NUM!</v>
      </c>
    </row>
    <row r="1437" spans="1:36" ht="15.75" x14ac:dyDescent="0.25">
      <c r="A1437" s="21"/>
      <c r="B1437" s="22"/>
      <c r="C1437" s="23"/>
      <c r="D1437" s="23"/>
      <c r="E1437" s="23"/>
      <c r="F1437" s="23"/>
      <c r="G1437" s="23"/>
      <c r="H1437" s="23"/>
      <c r="I1437" s="1"/>
      <c r="J1437" s="30" t="e">
        <f t="shared" si="246"/>
        <v>#VALUE!</v>
      </c>
      <c r="K1437" s="5" t="e">
        <f t="shared" si="244"/>
        <v>#N/A</v>
      </c>
      <c r="L1437" s="5" t="e">
        <f t="shared" si="245"/>
        <v>#N/A</v>
      </c>
      <c r="T1437" s="25">
        <f t="shared" si="247"/>
        <v>0</v>
      </c>
      <c r="U1437" s="25">
        <f t="shared" si="248"/>
        <v>0</v>
      </c>
      <c r="V1437" s="25">
        <f t="shared" si="249"/>
        <v>0</v>
      </c>
      <c r="AA1437" s="11" t="e">
        <f t="shared" si="250"/>
        <v>#N/A</v>
      </c>
      <c r="AB1437" s="11" t="e">
        <f t="shared" si="251"/>
        <v>#N/A</v>
      </c>
      <c r="AC1437" s="11" t="e">
        <f t="shared" si="252"/>
        <v>#N/A</v>
      </c>
      <c r="AH1437" s="26" t="e">
        <f t="array" ref="AH1437">MEDIAN(IF(ISNUMBER(AA$3:AA$163),AA$3:AA$163))</f>
        <v>#NUM!</v>
      </c>
      <c r="AI1437" s="26" t="e">
        <f t="array" ref="AI1437">MEDIAN(IF(ISNUMBER(AB$3:AB$163),AB$3:AB$163))</f>
        <v>#NUM!</v>
      </c>
      <c r="AJ1437" s="26" t="e">
        <f t="array" ref="AJ1437">MEDIAN(IF(ISNUMBER(AC$3:AC$163),AC$3:AC$163))</f>
        <v>#NUM!</v>
      </c>
    </row>
    <row r="1438" spans="1:36" ht="15.75" x14ac:dyDescent="0.25">
      <c r="A1438" s="21"/>
      <c r="B1438" s="22"/>
      <c r="C1438" s="23"/>
      <c r="D1438" s="23"/>
      <c r="E1438" s="23"/>
      <c r="F1438" s="23"/>
      <c r="G1438" s="23"/>
      <c r="H1438" s="23"/>
      <c r="I1438" s="1"/>
      <c r="J1438" s="30" t="e">
        <f t="shared" si="246"/>
        <v>#VALUE!</v>
      </c>
      <c r="K1438" s="5" t="e">
        <f t="shared" si="244"/>
        <v>#N/A</v>
      </c>
      <c r="L1438" s="5" t="e">
        <f t="shared" si="245"/>
        <v>#N/A</v>
      </c>
      <c r="T1438" s="25">
        <f t="shared" si="247"/>
        <v>0</v>
      </c>
      <c r="U1438" s="25">
        <f t="shared" si="248"/>
        <v>0</v>
      </c>
      <c r="V1438" s="25">
        <f t="shared" si="249"/>
        <v>0</v>
      </c>
      <c r="AA1438" s="11" t="e">
        <f t="shared" si="250"/>
        <v>#N/A</v>
      </c>
      <c r="AB1438" s="11" t="e">
        <f t="shared" si="251"/>
        <v>#N/A</v>
      </c>
      <c r="AC1438" s="11" t="e">
        <f t="shared" si="252"/>
        <v>#N/A</v>
      </c>
      <c r="AH1438" s="26" t="e">
        <f t="array" ref="AH1438">MEDIAN(IF(ISNUMBER(AA$3:AA$163),AA$3:AA$163))</f>
        <v>#NUM!</v>
      </c>
      <c r="AI1438" s="26" t="e">
        <f t="array" ref="AI1438">MEDIAN(IF(ISNUMBER(AB$3:AB$163),AB$3:AB$163))</f>
        <v>#NUM!</v>
      </c>
      <c r="AJ1438" s="26" t="e">
        <f t="array" ref="AJ1438">MEDIAN(IF(ISNUMBER(AC$3:AC$163),AC$3:AC$163))</f>
        <v>#NUM!</v>
      </c>
    </row>
    <row r="1439" spans="1:36" ht="15.75" x14ac:dyDescent="0.25">
      <c r="A1439" s="21"/>
      <c r="B1439" s="22"/>
      <c r="C1439" s="23"/>
      <c r="D1439" s="23"/>
      <c r="E1439" s="23"/>
      <c r="F1439" s="23"/>
      <c r="G1439" s="23"/>
      <c r="H1439" s="23"/>
      <c r="I1439" s="1"/>
      <c r="J1439" s="30" t="e">
        <f t="shared" si="246"/>
        <v>#VALUE!</v>
      </c>
      <c r="K1439" s="5" t="e">
        <f t="shared" si="244"/>
        <v>#N/A</v>
      </c>
      <c r="L1439" s="5" t="e">
        <f t="shared" si="245"/>
        <v>#N/A</v>
      </c>
      <c r="T1439" s="25">
        <f t="shared" si="247"/>
        <v>0</v>
      </c>
      <c r="U1439" s="25">
        <f t="shared" si="248"/>
        <v>0</v>
      </c>
      <c r="V1439" s="25">
        <f t="shared" si="249"/>
        <v>0</v>
      </c>
      <c r="AA1439" s="11" t="e">
        <f t="shared" si="250"/>
        <v>#N/A</v>
      </c>
      <c r="AB1439" s="11" t="e">
        <f t="shared" si="251"/>
        <v>#N/A</v>
      </c>
      <c r="AC1439" s="11" t="e">
        <f t="shared" si="252"/>
        <v>#N/A</v>
      </c>
      <c r="AH1439" s="26" t="e">
        <f t="array" ref="AH1439">MEDIAN(IF(ISNUMBER(AA$3:AA$163),AA$3:AA$163))</f>
        <v>#NUM!</v>
      </c>
      <c r="AI1439" s="26" t="e">
        <f t="array" ref="AI1439">MEDIAN(IF(ISNUMBER(AB$3:AB$163),AB$3:AB$163))</f>
        <v>#NUM!</v>
      </c>
      <c r="AJ1439" s="26" t="e">
        <f t="array" ref="AJ1439">MEDIAN(IF(ISNUMBER(AC$3:AC$163),AC$3:AC$163))</f>
        <v>#NUM!</v>
      </c>
    </row>
    <row r="1440" spans="1:36" ht="15.75" x14ac:dyDescent="0.25">
      <c r="A1440" s="21"/>
      <c r="B1440" s="22"/>
      <c r="C1440" s="23"/>
      <c r="D1440" s="23"/>
      <c r="E1440" s="23"/>
      <c r="F1440" s="23"/>
      <c r="G1440" s="23"/>
      <c r="H1440" s="23"/>
      <c r="I1440" s="1"/>
      <c r="J1440" s="30" t="e">
        <f t="shared" si="246"/>
        <v>#VALUE!</v>
      </c>
      <c r="K1440" s="5" t="e">
        <f t="shared" si="244"/>
        <v>#N/A</v>
      </c>
      <c r="L1440" s="5" t="e">
        <f t="shared" si="245"/>
        <v>#N/A</v>
      </c>
      <c r="T1440" s="25">
        <f t="shared" si="247"/>
        <v>0</v>
      </c>
      <c r="U1440" s="25">
        <f t="shared" si="248"/>
        <v>0</v>
      </c>
      <c r="V1440" s="25">
        <f t="shared" si="249"/>
        <v>0</v>
      </c>
      <c r="AA1440" s="11" t="e">
        <f t="shared" si="250"/>
        <v>#N/A</v>
      </c>
      <c r="AB1440" s="11" t="e">
        <f t="shared" si="251"/>
        <v>#N/A</v>
      </c>
      <c r="AC1440" s="11" t="e">
        <f t="shared" si="252"/>
        <v>#N/A</v>
      </c>
      <c r="AH1440" s="26" t="e">
        <f t="array" ref="AH1440">MEDIAN(IF(ISNUMBER(AA$3:AA$163),AA$3:AA$163))</f>
        <v>#NUM!</v>
      </c>
      <c r="AI1440" s="26" t="e">
        <f t="array" ref="AI1440">MEDIAN(IF(ISNUMBER(AB$3:AB$163),AB$3:AB$163))</f>
        <v>#NUM!</v>
      </c>
      <c r="AJ1440" s="26" t="e">
        <f t="array" ref="AJ1440">MEDIAN(IF(ISNUMBER(AC$3:AC$163),AC$3:AC$163))</f>
        <v>#NUM!</v>
      </c>
    </row>
    <row r="1441" spans="1:36" ht="15.75" x14ac:dyDescent="0.25">
      <c r="A1441" s="21"/>
      <c r="B1441" s="22"/>
      <c r="C1441" s="23"/>
      <c r="D1441" s="23"/>
      <c r="E1441" s="23"/>
      <c r="F1441" s="23"/>
      <c r="G1441" s="23"/>
      <c r="H1441" s="23"/>
      <c r="I1441" s="1"/>
      <c r="J1441" s="30" t="e">
        <f t="shared" si="246"/>
        <v>#VALUE!</v>
      </c>
      <c r="K1441" s="5" t="e">
        <f t="shared" si="244"/>
        <v>#N/A</v>
      </c>
      <c r="L1441" s="5" t="e">
        <f t="shared" si="245"/>
        <v>#N/A</v>
      </c>
      <c r="T1441" s="25">
        <f t="shared" si="247"/>
        <v>0</v>
      </c>
      <c r="U1441" s="25">
        <f t="shared" si="248"/>
        <v>0</v>
      </c>
      <c r="V1441" s="25">
        <f t="shared" si="249"/>
        <v>0</v>
      </c>
      <c r="AA1441" s="11" t="e">
        <f t="shared" si="250"/>
        <v>#N/A</v>
      </c>
      <c r="AB1441" s="11" t="e">
        <f t="shared" si="251"/>
        <v>#N/A</v>
      </c>
      <c r="AC1441" s="11" t="e">
        <f t="shared" si="252"/>
        <v>#N/A</v>
      </c>
      <c r="AH1441" s="26" t="e">
        <f t="array" ref="AH1441">MEDIAN(IF(ISNUMBER(AA$3:AA$163),AA$3:AA$163))</f>
        <v>#NUM!</v>
      </c>
      <c r="AI1441" s="26" t="e">
        <f t="array" ref="AI1441">MEDIAN(IF(ISNUMBER(AB$3:AB$163),AB$3:AB$163))</f>
        <v>#NUM!</v>
      </c>
      <c r="AJ1441" s="26" t="e">
        <f t="array" ref="AJ1441">MEDIAN(IF(ISNUMBER(AC$3:AC$163),AC$3:AC$163))</f>
        <v>#NUM!</v>
      </c>
    </row>
    <row r="1442" spans="1:36" ht="15.75" x14ac:dyDescent="0.25">
      <c r="A1442" s="21"/>
      <c r="B1442" s="22"/>
      <c r="C1442" s="23"/>
      <c r="D1442" s="23"/>
      <c r="E1442" s="23"/>
      <c r="F1442" s="23"/>
      <c r="G1442" s="23"/>
      <c r="H1442" s="23"/>
      <c r="I1442" s="1"/>
      <c r="J1442" s="30" t="e">
        <f t="shared" si="246"/>
        <v>#VALUE!</v>
      </c>
      <c r="K1442" s="5" t="e">
        <f t="shared" si="244"/>
        <v>#N/A</v>
      </c>
      <c r="L1442" s="5" t="e">
        <f t="shared" si="245"/>
        <v>#N/A</v>
      </c>
      <c r="T1442" s="25">
        <f t="shared" si="247"/>
        <v>0</v>
      </c>
      <c r="U1442" s="25">
        <f t="shared" si="248"/>
        <v>0</v>
      </c>
      <c r="V1442" s="25">
        <f t="shared" si="249"/>
        <v>0</v>
      </c>
      <c r="AA1442" s="11" t="e">
        <f t="shared" si="250"/>
        <v>#N/A</v>
      </c>
      <c r="AB1442" s="11" t="e">
        <f t="shared" si="251"/>
        <v>#N/A</v>
      </c>
      <c r="AC1442" s="11" t="e">
        <f t="shared" si="252"/>
        <v>#N/A</v>
      </c>
      <c r="AH1442" s="26" t="e">
        <f t="array" ref="AH1442">MEDIAN(IF(ISNUMBER(AA$3:AA$163),AA$3:AA$163))</f>
        <v>#NUM!</v>
      </c>
      <c r="AI1442" s="26" t="e">
        <f t="array" ref="AI1442">MEDIAN(IF(ISNUMBER(AB$3:AB$163),AB$3:AB$163))</f>
        <v>#NUM!</v>
      </c>
      <c r="AJ1442" s="26" t="e">
        <f t="array" ref="AJ1442">MEDIAN(IF(ISNUMBER(AC$3:AC$163),AC$3:AC$163))</f>
        <v>#NUM!</v>
      </c>
    </row>
    <row r="1443" spans="1:36" ht="15.75" x14ac:dyDescent="0.25">
      <c r="A1443" s="21"/>
      <c r="B1443" s="22"/>
      <c r="C1443" s="23"/>
      <c r="D1443" s="23"/>
      <c r="E1443" s="23"/>
      <c r="F1443" s="23"/>
      <c r="G1443" s="23"/>
      <c r="H1443" s="23"/>
      <c r="I1443" s="1"/>
      <c r="J1443" s="30" t="e">
        <f t="shared" si="246"/>
        <v>#VALUE!</v>
      </c>
      <c r="K1443" s="5" t="e">
        <f t="shared" si="244"/>
        <v>#N/A</v>
      </c>
      <c r="L1443" s="5" t="e">
        <f t="shared" si="245"/>
        <v>#N/A</v>
      </c>
      <c r="T1443" s="25">
        <f t="shared" si="247"/>
        <v>0</v>
      </c>
      <c r="U1443" s="25">
        <f t="shared" si="248"/>
        <v>0</v>
      </c>
      <c r="V1443" s="25">
        <f t="shared" si="249"/>
        <v>0</v>
      </c>
      <c r="AA1443" s="11" t="e">
        <f t="shared" si="250"/>
        <v>#N/A</v>
      </c>
      <c r="AB1443" s="11" t="e">
        <f t="shared" si="251"/>
        <v>#N/A</v>
      </c>
      <c r="AC1443" s="11" t="e">
        <f t="shared" si="252"/>
        <v>#N/A</v>
      </c>
      <c r="AH1443" s="26" t="e">
        <f t="array" ref="AH1443">MEDIAN(IF(ISNUMBER(AA$3:AA$163),AA$3:AA$163))</f>
        <v>#NUM!</v>
      </c>
      <c r="AI1443" s="26" t="e">
        <f t="array" ref="AI1443">MEDIAN(IF(ISNUMBER(AB$3:AB$163),AB$3:AB$163))</f>
        <v>#NUM!</v>
      </c>
      <c r="AJ1443" s="26" t="e">
        <f t="array" ref="AJ1443">MEDIAN(IF(ISNUMBER(AC$3:AC$163),AC$3:AC$163))</f>
        <v>#NUM!</v>
      </c>
    </row>
    <row r="1444" spans="1:36" ht="15.75" x14ac:dyDescent="0.25">
      <c r="A1444" s="21"/>
      <c r="B1444" s="22"/>
      <c r="C1444" s="23"/>
      <c r="D1444" s="23"/>
      <c r="E1444" s="23"/>
      <c r="F1444" s="23"/>
      <c r="G1444" s="23"/>
      <c r="H1444" s="23"/>
      <c r="I1444" s="1"/>
      <c r="J1444" s="30" t="e">
        <f t="shared" si="246"/>
        <v>#VALUE!</v>
      </c>
      <c r="K1444" s="5" t="e">
        <f t="shared" si="244"/>
        <v>#N/A</v>
      </c>
      <c r="L1444" s="5" t="e">
        <f t="shared" si="245"/>
        <v>#N/A</v>
      </c>
      <c r="T1444" s="25">
        <f t="shared" si="247"/>
        <v>0</v>
      </c>
      <c r="U1444" s="25">
        <f t="shared" si="248"/>
        <v>0</v>
      </c>
      <c r="V1444" s="25">
        <f t="shared" si="249"/>
        <v>0</v>
      </c>
      <c r="AA1444" s="11" t="e">
        <f t="shared" si="250"/>
        <v>#N/A</v>
      </c>
      <c r="AB1444" s="11" t="e">
        <f t="shared" si="251"/>
        <v>#N/A</v>
      </c>
      <c r="AC1444" s="11" t="e">
        <f t="shared" si="252"/>
        <v>#N/A</v>
      </c>
      <c r="AH1444" s="26" t="e">
        <f t="array" ref="AH1444">MEDIAN(IF(ISNUMBER(AA$3:AA$163),AA$3:AA$163))</f>
        <v>#NUM!</v>
      </c>
      <c r="AI1444" s="26" t="e">
        <f t="array" ref="AI1444">MEDIAN(IF(ISNUMBER(AB$3:AB$163),AB$3:AB$163))</f>
        <v>#NUM!</v>
      </c>
      <c r="AJ1444" s="26" t="e">
        <f t="array" ref="AJ1444">MEDIAN(IF(ISNUMBER(AC$3:AC$163),AC$3:AC$163))</f>
        <v>#NUM!</v>
      </c>
    </row>
    <row r="1445" spans="1:36" ht="15.75" x14ac:dyDescent="0.25">
      <c r="A1445" s="21"/>
      <c r="B1445" s="22"/>
      <c r="C1445" s="23"/>
      <c r="D1445" s="23"/>
      <c r="E1445" s="23"/>
      <c r="F1445" s="23"/>
      <c r="G1445" s="23"/>
      <c r="H1445" s="23"/>
      <c r="I1445" s="1"/>
      <c r="J1445" s="30" t="e">
        <f t="shared" si="246"/>
        <v>#VALUE!</v>
      </c>
      <c r="K1445" s="5" t="e">
        <f t="shared" si="244"/>
        <v>#N/A</v>
      </c>
      <c r="L1445" s="5" t="e">
        <f t="shared" si="245"/>
        <v>#N/A</v>
      </c>
      <c r="T1445" s="25">
        <f t="shared" si="247"/>
        <v>0</v>
      </c>
      <c r="U1445" s="25">
        <f t="shared" si="248"/>
        <v>0</v>
      </c>
      <c r="V1445" s="25">
        <f t="shared" si="249"/>
        <v>0</v>
      </c>
      <c r="AA1445" s="11" t="e">
        <f t="shared" si="250"/>
        <v>#N/A</v>
      </c>
      <c r="AB1445" s="11" t="e">
        <f t="shared" si="251"/>
        <v>#N/A</v>
      </c>
      <c r="AC1445" s="11" t="e">
        <f t="shared" si="252"/>
        <v>#N/A</v>
      </c>
      <c r="AH1445" s="26" t="e">
        <f t="array" ref="AH1445">MEDIAN(IF(ISNUMBER(AA$3:AA$163),AA$3:AA$163))</f>
        <v>#NUM!</v>
      </c>
      <c r="AI1445" s="26" t="e">
        <f t="array" ref="AI1445">MEDIAN(IF(ISNUMBER(AB$3:AB$163),AB$3:AB$163))</f>
        <v>#NUM!</v>
      </c>
      <c r="AJ1445" s="26" t="e">
        <f t="array" ref="AJ1445">MEDIAN(IF(ISNUMBER(AC$3:AC$163),AC$3:AC$163))</f>
        <v>#NUM!</v>
      </c>
    </row>
    <row r="1446" spans="1:36" ht="15.75" x14ac:dyDescent="0.25">
      <c r="A1446" s="21"/>
      <c r="B1446" s="22"/>
      <c r="C1446" s="23"/>
      <c r="D1446" s="23"/>
      <c r="E1446" s="23"/>
      <c r="F1446" s="23"/>
      <c r="G1446" s="23"/>
      <c r="H1446" s="23"/>
      <c r="I1446" s="1"/>
      <c r="J1446" s="30" t="e">
        <f t="shared" si="246"/>
        <v>#VALUE!</v>
      </c>
      <c r="K1446" s="5" t="e">
        <f t="shared" si="244"/>
        <v>#N/A</v>
      </c>
      <c r="L1446" s="5" t="e">
        <f t="shared" si="245"/>
        <v>#N/A</v>
      </c>
      <c r="T1446" s="25">
        <f t="shared" si="247"/>
        <v>0</v>
      </c>
      <c r="U1446" s="25">
        <f t="shared" si="248"/>
        <v>0</v>
      </c>
      <c r="V1446" s="25">
        <f t="shared" si="249"/>
        <v>0</v>
      </c>
      <c r="AA1446" s="11" t="e">
        <f t="shared" si="250"/>
        <v>#N/A</v>
      </c>
      <c r="AB1446" s="11" t="e">
        <f t="shared" si="251"/>
        <v>#N/A</v>
      </c>
      <c r="AC1446" s="11" t="e">
        <f t="shared" si="252"/>
        <v>#N/A</v>
      </c>
      <c r="AH1446" s="26" t="e">
        <f t="array" ref="AH1446">MEDIAN(IF(ISNUMBER(AA$3:AA$163),AA$3:AA$163))</f>
        <v>#NUM!</v>
      </c>
      <c r="AI1446" s="26" t="e">
        <f t="array" ref="AI1446">MEDIAN(IF(ISNUMBER(AB$3:AB$163),AB$3:AB$163))</f>
        <v>#NUM!</v>
      </c>
      <c r="AJ1446" s="26" t="e">
        <f t="array" ref="AJ1446">MEDIAN(IF(ISNUMBER(AC$3:AC$163),AC$3:AC$163))</f>
        <v>#NUM!</v>
      </c>
    </row>
    <row r="1447" spans="1:36" ht="15.75" x14ac:dyDescent="0.25">
      <c r="A1447" s="21"/>
      <c r="B1447" s="22"/>
      <c r="C1447" s="23"/>
      <c r="D1447" s="23"/>
      <c r="E1447" s="23"/>
      <c r="F1447" s="23"/>
      <c r="G1447" s="23"/>
      <c r="H1447" s="23"/>
      <c r="I1447" s="1"/>
      <c r="J1447" s="30" t="e">
        <f t="shared" si="246"/>
        <v>#VALUE!</v>
      </c>
      <c r="K1447" s="5" t="e">
        <f t="shared" si="244"/>
        <v>#N/A</v>
      </c>
      <c r="L1447" s="5" t="e">
        <f t="shared" si="245"/>
        <v>#N/A</v>
      </c>
      <c r="T1447" s="25">
        <f t="shared" si="247"/>
        <v>0</v>
      </c>
      <c r="U1447" s="25">
        <f t="shared" si="248"/>
        <v>0</v>
      </c>
      <c r="V1447" s="25">
        <f t="shared" si="249"/>
        <v>0</v>
      </c>
      <c r="AA1447" s="11" t="e">
        <f t="shared" si="250"/>
        <v>#N/A</v>
      </c>
      <c r="AB1447" s="11" t="e">
        <f t="shared" si="251"/>
        <v>#N/A</v>
      </c>
      <c r="AC1447" s="11" t="e">
        <f t="shared" si="252"/>
        <v>#N/A</v>
      </c>
      <c r="AH1447" s="26" t="e">
        <f t="array" ref="AH1447">MEDIAN(IF(ISNUMBER(AA$3:AA$163),AA$3:AA$163))</f>
        <v>#NUM!</v>
      </c>
      <c r="AI1447" s="26" t="e">
        <f t="array" ref="AI1447">MEDIAN(IF(ISNUMBER(AB$3:AB$163),AB$3:AB$163))</f>
        <v>#NUM!</v>
      </c>
      <c r="AJ1447" s="26" t="e">
        <f t="array" ref="AJ1447">MEDIAN(IF(ISNUMBER(AC$3:AC$163),AC$3:AC$163))</f>
        <v>#NUM!</v>
      </c>
    </row>
    <row r="1448" spans="1:36" ht="15.75" x14ac:dyDescent="0.25">
      <c r="A1448" s="21"/>
      <c r="B1448" s="22"/>
      <c r="C1448" s="23"/>
      <c r="D1448" s="23"/>
      <c r="E1448" s="23"/>
      <c r="F1448" s="23"/>
      <c r="G1448" s="23"/>
      <c r="H1448" s="23"/>
      <c r="I1448" s="1"/>
      <c r="J1448" s="30" t="e">
        <f t="shared" si="246"/>
        <v>#VALUE!</v>
      </c>
      <c r="K1448" s="5" t="e">
        <f t="shared" si="244"/>
        <v>#N/A</v>
      </c>
      <c r="L1448" s="5" t="e">
        <f t="shared" si="245"/>
        <v>#N/A</v>
      </c>
      <c r="T1448" s="25">
        <f t="shared" si="247"/>
        <v>0</v>
      </c>
      <c r="U1448" s="25">
        <f t="shared" si="248"/>
        <v>0</v>
      </c>
      <c r="V1448" s="25">
        <f t="shared" si="249"/>
        <v>0</v>
      </c>
      <c r="AA1448" s="11" t="e">
        <f t="shared" si="250"/>
        <v>#N/A</v>
      </c>
      <c r="AB1448" s="11" t="e">
        <f t="shared" si="251"/>
        <v>#N/A</v>
      </c>
      <c r="AC1448" s="11" t="e">
        <f t="shared" si="252"/>
        <v>#N/A</v>
      </c>
      <c r="AH1448" s="26" t="e">
        <f t="array" ref="AH1448">MEDIAN(IF(ISNUMBER(AA$3:AA$163),AA$3:AA$163))</f>
        <v>#NUM!</v>
      </c>
      <c r="AI1448" s="26" t="e">
        <f t="array" ref="AI1448">MEDIAN(IF(ISNUMBER(AB$3:AB$163),AB$3:AB$163))</f>
        <v>#NUM!</v>
      </c>
      <c r="AJ1448" s="26" t="e">
        <f t="array" ref="AJ1448">MEDIAN(IF(ISNUMBER(AC$3:AC$163),AC$3:AC$163))</f>
        <v>#NUM!</v>
      </c>
    </row>
    <row r="1449" spans="1:36" ht="15.75" x14ac:dyDescent="0.25">
      <c r="A1449" s="21"/>
      <c r="B1449" s="22"/>
      <c r="C1449" s="23"/>
      <c r="D1449" s="23"/>
      <c r="E1449" s="23"/>
      <c r="F1449" s="23"/>
      <c r="G1449" s="23"/>
      <c r="H1449" s="23"/>
      <c r="I1449" s="1"/>
      <c r="J1449" s="30" t="e">
        <f t="shared" si="246"/>
        <v>#VALUE!</v>
      </c>
      <c r="K1449" s="5" t="e">
        <f t="shared" si="244"/>
        <v>#N/A</v>
      </c>
      <c r="L1449" s="5" t="e">
        <f t="shared" si="245"/>
        <v>#N/A</v>
      </c>
      <c r="T1449" s="25">
        <f t="shared" si="247"/>
        <v>0</v>
      </c>
      <c r="U1449" s="25">
        <f t="shared" si="248"/>
        <v>0</v>
      </c>
      <c r="V1449" s="25">
        <f t="shared" si="249"/>
        <v>0</v>
      </c>
      <c r="AA1449" s="11" t="e">
        <f t="shared" si="250"/>
        <v>#N/A</v>
      </c>
      <c r="AB1449" s="11" t="e">
        <f t="shared" si="251"/>
        <v>#N/A</v>
      </c>
      <c r="AC1449" s="11" t="e">
        <f t="shared" si="252"/>
        <v>#N/A</v>
      </c>
      <c r="AH1449" s="26" t="e">
        <f t="array" ref="AH1449">MEDIAN(IF(ISNUMBER(AA$3:AA$163),AA$3:AA$163))</f>
        <v>#NUM!</v>
      </c>
      <c r="AI1449" s="26" t="e">
        <f t="array" ref="AI1449">MEDIAN(IF(ISNUMBER(AB$3:AB$163),AB$3:AB$163))</f>
        <v>#NUM!</v>
      </c>
      <c r="AJ1449" s="26" t="e">
        <f t="array" ref="AJ1449">MEDIAN(IF(ISNUMBER(AC$3:AC$163),AC$3:AC$163))</f>
        <v>#NUM!</v>
      </c>
    </row>
    <row r="1450" spans="1:36" ht="15.75" x14ac:dyDescent="0.25">
      <c r="A1450" s="21"/>
      <c r="B1450" s="22"/>
      <c r="C1450" s="23"/>
      <c r="D1450" s="23"/>
      <c r="E1450" s="23"/>
      <c r="F1450" s="23"/>
      <c r="G1450" s="23"/>
      <c r="H1450" s="23"/>
      <c r="I1450" s="1"/>
      <c r="J1450" s="30" t="e">
        <f t="shared" si="246"/>
        <v>#VALUE!</v>
      </c>
      <c r="K1450" s="5" t="e">
        <f t="shared" si="244"/>
        <v>#N/A</v>
      </c>
      <c r="L1450" s="5" t="e">
        <f t="shared" si="245"/>
        <v>#N/A</v>
      </c>
      <c r="T1450" s="25">
        <f t="shared" si="247"/>
        <v>0</v>
      </c>
      <c r="U1450" s="25">
        <f t="shared" si="248"/>
        <v>0</v>
      </c>
      <c r="V1450" s="25">
        <f t="shared" si="249"/>
        <v>0</v>
      </c>
      <c r="AA1450" s="11" t="e">
        <f t="shared" si="250"/>
        <v>#N/A</v>
      </c>
      <c r="AB1450" s="11" t="e">
        <f t="shared" si="251"/>
        <v>#N/A</v>
      </c>
      <c r="AC1450" s="11" t="e">
        <f t="shared" si="252"/>
        <v>#N/A</v>
      </c>
      <c r="AH1450" s="26" t="e">
        <f t="array" ref="AH1450">MEDIAN(IF(ISNUMBER(AA$3:AA$163),AA$3:AA$163))</f>
        <v>#NUM!</v>
      </c>
      <c r="AI1450" s="26" t="e">
        <f t="array" ref="AI1450">MEDIAN(IF(ISNUMBER(AB$3:AB$163),AB$3:AB$163))</f>
        <v>#NUM!</v>
      </c>
      <c r="AJ1450" s="26" t="e">
        <f t="array" ref="AJ1450">MEDIAN(IF(ISNUMBER(AC$3:AC$163),AC$3:AC$163))</f>
        <v>#NUM!</v>
      </c>
    </row>
    <row r="1451" spans="1:36" ht="15.75" x14ac:dyDescent="0.25">
      <c r="A1451" s="21"/>
      <c r="B1451" s="22"/>
      <c r="C1451" s="23"/>
      <c r="D1451" s="23"/>
      <c r="E1451" s="23"/>
      <c r="F1451" s="23"/>
      <c r="G1451" s="23"/>
      <c r="H1451" s="23"/>
      <c r="I1451" s="1"/>
      <c r="J1451" s="30" t="e">
        <f t="shared" si="246"/>
        <v>#VALUE!</v>
      </c>
      <c r="K1451" s="5" t="e">
        <f t="shared" si="244"/>
        <v>#N/A</v>
      </c>
      <c r="L1451" s="5" t="e">
        <f t="shared" si="245"/>
        <v>#N/A</v>
      </c>
      <c r="T1451" s="25">
        <f t="shared" si="247"/>
        <v>0</v>
      </c>
      <c r="U1451" s="25">
        <f t="shared" si="248"/>
        <v>0</v>
      </c>
      <c r="V1451" s="25">
        <f t="shared" si="249"/>
        <v>0</v>
      </c>
      <c r="AA1451" s="11" t="e">
        <f t="shared" si="250"/>
        <v>#N/A</v>
      </c>
      <c r="AB1451" s="11" t="e">
        <f t="shared" si="251"/>
        <v>#N/A</v>
      </c>
      <c r="AC1451" s="11" t="e">
        <f t="shared" si="252"/>
        <v>#N/A</v>
      </c>
      <c r="AH1451" s="26" t="e">
        <f t="array" ref="AH1451">MEDIAN(IF(ISNUMBER(AA$3:AA$163),AA$3:AA$163))</f>
        <v>#NUM!</v>
      </c>
      <c r="AI1451" s="26" t="e">
        <f t="array" ref="AI1451">MEDIAN(IF(ISNUMBER(AB$3:AB$163),AB$3:AB$163))</f>
        <v>#NUM!</v>
      </c>
      <c r="AJ1451" s="26" t="e">
        <f t="array" ref="AJ1451">MEDIAN(IF(ISNUMBER(AC$3:AC$163),AC$3:AC$163))</f>
        <v>#NUM!</v>
      </c>
    </row>
    <row r="1452" spans="1:36" ht="15.75" x14ac:dyDescent="0.25">
      <c r="A1452" s="21"/>
      <c r="B1452" s="22"/>
      <c r="C1452" s="23"/>
      <c r="D1452" s="23"/>
      <c r="E1452" s="23"/>
      <c r="F1452" s="23"/>
      <c r="G1452" s="23"/>
      <c r="H1452" s="23"/>
      <c r="I1452" s="1"/>
      <c r="J1452" s="30" t="e">
        <f t="shared" si="246"/>
        <v>#VALUE!</v>
      </c>
      <c r="K1452" s="5" t="e">
        <f t="shared" si="244"/>
        <v>#N/A</v>
      </c>
      <c r="L1452" s="5" t="e">
        <f t="shared" si="245"/>
        <v>#N/A</v>
      </c>
      <c r="T1452" s="25">
        <f t="shared" si="247"/>
        <v>0</v>
      </c>
      <c r="U1452" s="25">
        <f t="shared" si="248"/>
        <v>0</v>
      </c>
      <c r="V1452" s="25">
        <f t="shared" si="249"/>
        <v>0</v>
      </c>
      <c r="AA1452" s="11" t="e">
        <f t="shared" si="250"/>
        <v>#N/A</v>
      </c>
      <c r="AB1452" s="11" t="e">
        <f t="shared" si="251"/>
        <v>#N/A</v>
      </c>
      <c r="AC1452" s="11" t="e">
        <f t="shared" si="252"/>
        <v>#N/A</v>
      </c>
      <c r="AH1452" s="26" t="e">
        <f t="array" ref="AH1452">MEDIAN(IF(ISNUMBER(AA$3:AA$163),AA$3:AA$163))</f>
        <v>#NUM!</v>
      </c>
      <c r="AI1452" s="26" t="e">
        <f t="array" ref="AI1452">MEDIAN(IF(ISNUMBER(AB$3:AB$163),AB$3:AB$163))</f>
        <v>#NUM!</v>
      </c>
      <c r="AJ1452" s="26" t="e">
        <f t="array" ref="AJ1452">MEDIAN(IF(ISNUMBER(AC$3:AC$163),AC$3:AC$163))</f>
        <v>#NUM!</v>
      </c>
    </row>
    <row r="1453" spans="1:36" ht="15.75" x14ac:dyDescent="0.25">
      <c r="A1453" s="21"/>
      <c r="B1453" s="22"/>
      <c r="C1453" s="23"/>
      <c r="D1453" s="23"/>
      <c r="E1453" s="23"/>
      <c r="F1453" s="23"/>
      <c r="G1453" s="23"/>
      <c r="H1453" s="23"/>
      <c r="I1453" s="1"/>
      <c r="J1453" s="30" t="e">
        <f t="shared" si="246"/>
        <v>#VALUE!</v>
      </c>
      <c r="K1453" s="5" t="e">
        <f t="shared" si="244"/>
        <v>#N/A</v>
      </c>
      <c r="L1453" s="5" t="e">
        <f t="shared" si="245"/>
        <v>#N/A</v>
      </c>
      <c r="T1453" s="25">
        <f t="shared" si="247"/>
        <v>0</v>
      </c>
      <c r="U1453" s="25">
        <f t="shared" si="248"/>
        <v>0</v>
      </c>
      <c r="V1453" s="25">
        <f t="shared" si="249"/>
        <v>0</v>
      </c>
      <c r="AA1453" s="11" t="e">
        <f t="shared" si="250"/>
        <v>#N/A</v>
      </c>
      <c r="AB1453" s="11" t="e">
        <f t="shared" si="251"/>
        <v>#N/A</v>
      </c>
      <c r="AC1453" s="11" t="e">
        <f t="shared" si="252"/>
        <v>#N/A</v>
      </c>
      <c r="AH1453" s="26" t="e">
        <f t="array" ref="AH1453">MEDIAN(IF(ISNUMBER(AA$3:AA$163),AA$3:AA$163))</f>
        <v>#NUM!</v>
      </c>
      <c r="AI1453" s="26" t="e">
        <f t="array" ref="AI1453">MEDIAN(IF(ISNUMBER(AB$3:AB$163),AB$3:AB$163))</f>
        <v>#NUM!</v>
      </c>
      <c r="AJ1453" s="26" t="e">
        <f t="array" ref="AJ1453">MEDIAN(IF(ISNUMBER(AC$3:AC$163),AC$3:AC$163))</f>
        <v>#NUM!</v>
      </c>
    </row>
    <row r="1454" spans="1:36" ht="15.75" x14ac:dyDescent="0.25">
      <c r="A1454" s="21"/>
      <c r="B1454" s="22"/>
      <c r="C1454" s="23"/>
      <c r="D1454" s="23"/>
      <c r="E1454" s="23"/>
      <c r="F1454" s="23"/>
      <c r="G1454" s="23"/>
      <c r="H1454" s="23"/>
      <c r="I1454" s="1"/>
      <c r="J1454" s="30" t="e">
        <f t="shared" si="246"/>
        <v>#VALUE!</v>
      </c>
      <c r="K1454" s="5" t="e">
        <f t="shared" si="244"/>
        <v>#N/A</v>
      </c>
      <c r="L1454" s="5" t="e">
        <f t="shared" si="245"/>
        <v>#N/A</v>
      </c>
      <c r="T1454" s="25">
        <f t="shared" si="247"/>
        <v>0</v>
      </c>
      <c r="U1454" s="25">
        <f t="shared" si="248"/>
        <v>0</v>
      </c>
      <c r="V1454" s="25">
        <f t="shared" si="249"/>
        <v>0</v>
      </c>
      <c r="AA1454" s="11" t="e">
        <f t="shared" si="250"/>
        <v>#N/A</v>
      </c>
      <c r="AB1454" s="11" t="e">
        <f t="shared" si="251"/>
        <v>#N/A</v>
      </c>
      <c r="AC1454" s="11" t="e">
        <f t="shared" si="252"/>
        <v>#N/A</v>
      </c>
      <c r="AH1454" s="26" t="e">
        <f t="array" ref="AH1454">MEDIAN(IF(ISNUMBER(AA$3:AA$163),AA$3:AA$163))</f>
        <v>#NUM!</v>
      </c>
      <c r="AI1454" s="26" t="e">
        <f t="array" ref="AI1454">MEDIAN(IF(ISNUMBER(AB$3:AB$163),AB$3:AB$163))</f>
        <v>#NUM!</v>
      </c>
      <c r="AJ1454" s="26" t="e">
        <f t="array" ref="AJ1454">MEDIAN(IF(ISNUMBER(AC$3:AC$163),AC$3:AC$163))</f>
        <v>#NUM!</v>
      </c>
    </row>
    <row r="1455" spans="1:36" ht="15.75" x14ac:dyDescent="0.25">
      <c r="A1455" s="21"/>
      <c r="B1455" s="22"/>
      <c r="C1455" s="23"/>
      <c r="D1455" s="23"/>
      <c r="E1455" s="23"/>
      <c r="F1455" s="23"/>
      <c r="G1455" s="23"/>
      <c r="H1455" s="23"/>
      <c r="I1455" s="1"/>
      <c r="J1455" s="30" t="e">
        <f t="shared" si="246"/>
        <v>#VALUE!</v>
      </c>
      <c r="K1455" s="5" t="e">
        <f t="shared" si="244"/>
        <v>#N/A</v>
      </c>
      <c r="L1455" s="5" t="e">
        <f t="shared" si="245"/>
        <v>#N/A</v>
      </c>
      <c r="T1455" s="25">
        <f t="shared" si="247"/>
        <v>0</v>
      </c>
      <c r="U1455" s="25">
        <f t="shared" si="248"/>
        <v>0</v>
      </c>
      <c r="V1455" s="25">
        <f t="shared" si="249"/>
        <v>0</v>
      </c>
      <c r="AA1455" s="11" t="e">
        <f t="shared" si="250"/>
        <v>#N/A</v>
      </c>
      <c r="AB1455" s="11" t="e">
        <f t="shared" si="251"/>
        <v>#N/A</v>
      </c>
      <c r="AC1455" s="11" t="e">
        <f t="shared" si="252"/>
        <v>#N/A</v>
      </c>
      <c r="AH1455" s="26" t="e">
        <f t="array" ref="AH1455">MEDIAN(IF(ISNUMBER(AA$3:AA$163),AA$3:AA$163))</f>
        <v>#NUM!</v>
      </c>
      <c r="AI1455" s="26" t="e">
        <f t="array" ref="AI1455">MEDIAN(IF(ISNUMBER(AB$3:AB$163),AB$3:AB$163))</f>
        <v>#NUM!</v>
      </c>
      <c r="AJ1455" s="26" t="e">
        <f t="array" ref="AJ1455">MEDIAN(IF(ISNUMBER(AC$3:AC$163),AC$3:AC$163))</f>
        <v>#NUM!</v>
      </c>
    </row>
    <row r="1456" spans="1:36" ht="15.75" x14ac:dyDescent="0.25">
      <c r="A1456" s="21"/>
      <c r="B1456" s="22"/>
      <c r="C1456" s="23"/>
      <c r="D1456" s="23"/>
      <c r="E1456" s="23"/>
      <c r="F1456" s="23"/>
      <c r="G1456" s="23"/>
      <c r="H1456" s="23"/>
      <c r="I1456" s="1"/>
      <c r="J1456" s="30" t="e">
        <f t="shared" si="246"/>
        <v>#VALUE!</v>
      </c>
      <c r="K1456" s="5" t="e">
        <f t="shared" si="244"/>
        <v>#N/A</v>
      </c>
      <c r="L1456" s="5" t="e">
        <f t="shared" si="245"/>
        <v>#N/A</v>
      </c>
      <c r="T1456" s="25">
        <f t="shared" si="247"/>
        <v>0</v>
      </c>
      <c r="U1456" s="25">
        <f t="shared" si="248"/>
        <v>0</v>
      </c>
      <c r="V1456" s="25">
        <f t="shared" si="249"/>
        <v>0</v>
      </c>
      <c r="AA1456" s="11" t="e">
        <f t="shared" si="250"/>
        <v>#N/A</v>
      </c>
      <c r="AB1456" s="11" t="e">
        <f t="shared" si="251"/>
        <v>#N/A</v>
      </c>
      <c r="AC1456" s="11" t="e">
        <f t="shared" si="252"/>
        <v>#N/A</v>
      </c>
      <c r="AH1456" s="26" t="e">
        <f t="array" ref="AH1456">MEDIAN(IF(ISNUMBER(AA$3:AA$163),AA$3:AA$163))</f>
        <v>#NUM!</v>
      </c>
      <c r="AI1456" s="26" t="e">
        <f t="array" ref="AI1456">MEDIAN(IF(ISNUMBER(AB$3:AB$163),AB$3:AB$163))</f>
        <v>#NUM!</v>
      </c>
      <c r="AJ1456" s="26" t="e">
        <f t="array" ref="AJ1456">MEDIAN(IF(ISNUMBER(AC$3:AC$163),AC$3:AC$163))</f>
        <v>#NUM!</v>
      </c>
    </row>
    <row r="1457" spans="1:36" ht="15.75" x14ac:dyDescent="0.25">
      <c r="A1457" s="21"/>
      <c r="B1457" s="22"/>
      <c r="C1457" s="23"/>
      <c r="D1457" s="23"/>
      <c r="E1457" s="23"/>
      <c r="F1457" s="23"/>
      <c r="G1457" s="23"/>
      <c r="H1457" s="23"/>
      <c r="I1457" s="1"/>
      <c r="J1457" s="30" t="e">
        <f t="shared" si="246"/>
        <v>#VALUE!</v>
      </c>
      <c r="K1457" s="5" t="e">
        <f t="shared" si="244"/>
        <v>#N/A</v>
      </c>
      <c r="L1457" s="5" t="e">
        <f t="shared" si="245"/>
        <v>#N/A</v>
      </c>
      <c r="T1457" s="25">
        <f t="shared" si="247"/>
        <v>0</v>
      </c>
      <c r="U1457" s="25">
        <f t="shared" si="248"/>
        <v>0</v>
      </c>
      <c r="V1457" s="25">
        <f t="shared" si="249"/>
        <v>0</v>
      </c>
      <c r="AA1457" s="11" t="e">
        <f t="shared" si="250"/>
        <v>#N/A</v>
      </c>
      <c r="AB1457" s="11" t="e">
        <f t="shared" si="251"/>
        <v>#N/A</v>
      </c>
      <c r="AC1457" s="11" t="e">
        <f t="shared" si="252"/>
        <v>#N/A</v>
      </c>
      <c r="AH1457" s="26" t="e">
        <f t="array" ref="AH1457">MEDIAN(IF(ISNUMBER(AA$3:AA$163),AA$3:AA$163))</f>
        <v>#NUM!</v>
      </c>
      <c r="AI1457" s="26" t="e">
        <f t="array" ref="AI1457">MEDIAN(IF(ISNUMBER(AB$3:AB$163),AB$3:AB$163))</f>
        <v>#NUM!</v>
      </c>
      <c r="AJ1457" s="26" t="e">
        <f t="array" ref="AJ1457">MEDIAN(IF(ISNUMBER(AC$3:AC$163),AC$3:AC$163))</f>
        <v>#NUM!</v>
      </c>
    </row>
    <row r="1458" spans="1:36" ht="15.75" x14ac:dyDescent="0.25">
      <c r="A1458" s="21"/>
      <c r="B1458" s="22"/>
      <c r="C1458" s="23"/>
      <c r="D1458" s="23"/>
      <c r="E1458" s="23"/>
      <c r="F1458" s="23"/>
      <c r="G1458" s="23"/>
      <c r="H1458" s="23"/>
      <c r="I1458" s="1"/>
      <c r="J1458" s="30" t="e">
        <f t="shared" si="246"/>
        <v>#VALUE!</v>
      </c>
      <c r="K1458" s="5" t="e">
        <f t="shared" si="244"/>
        <v>#N/A</v>
      </c>
      <c r="L1458" s="5" t="e">
        <f t="shared" si="245"/>
        <v>#N/A</v>
      </c>
      <c r="T1458" s="25">
        <f t="shared" si="247"/>
        <v>0</v>
      </c>
      <c r="U1458" s="25">
        <f t="shared" si="248"/>
        <v>0</v>
      </c>
      <c r="V1458" s="25">
        <f t="shared" si="249"/>
        <v>0</v>
      </c>
      <c r="AA1458" s="11" t="e">
        <f t="shared" si="250"/>
        <v>#N/A</v>
      </c>
      <c r="AB1458" s="11" t="e">
        <f t="shared" si="251"/>
        <v>#N/A</v>
      </c>
      <c r="AC1458" s="11" t="e">
        <f t="shared" si="252"/>
        <v>#N/A</v>
      </c>
      <c r="AH1458" s="26" t="e">
        <f t="array" ref="AH1458">MEDIAN(IF(ISNUMBER(AA$3:AA$163),AA$3:AA$163))</f>
        <v>#NUM!</v>
      </c>
      <c r="AI1458" s="26" t="e">
        <f t="array" ref="AI1458">MEDIAN(IF(ISNUMBER(AB$3:AB$163),AB$3:AB$163))</f>
        <v>#NUM!</v>
      </c>
      <c r="AJ1458" s="26" t="e">
        <f t="array" ref="AJ1458">MEDIAN(IF(ISNUMBER(AC$3:AC$163),AC$3:AC$163))</f>
        <v>#NUM!</v>
      </c>
    </row>
    <row r="1459" spans="1:36" ht="15.75" x14ac:dyDescent="0.25">
      <c r="A1459" s="21"/>
      <c r="B1459" s="22"/>
      <c r="C1459" s="23"/>
      <c r="D1459" s="23"/>
      <c r="E1459" s="23"/>
      <c r="F1459" s="23"/>
      <c r="G1459" s="23"/>
      <c r="H1459" s="23"/>
      <c r="I1459" s="1"/>
      <c r="J1459" s="30" t="e">
        <f t="shared" si="246"/>
        <v>#VALUE!</v>
      </c>
      <c r="K1459" s="5" t="e">
        <f t="shared" si="244"/>
        <v>#N/A</v>
      </c>
      <c r="L1459" s="5" t="e">
        <f t="shared" si="245"/>
        <v>#N/A</v>
      </c>
      <c r="T1459" s="25">
        <f t="shared" si="247"/>
        <v>0</v>
      </c>
      <c r="U1459" s="25">
        <f t="shared" si="248"/>
        <v>0</v>
      </c>
      <c r="V1459" s="25">
        <f t="shared" si="249"/>
        <v>0</v>
      </c>
      <c r="AA1459" s="11" t="e">
        <f t="shared" si="250"/>
        <v>#N/A</v>
      </c>
      <c r="AB1459" s="11" t="e">
        <f t="shared" si="251"/>
        <v>#N/A</v>
      </c>
      <c r="AC1459" s="11" t="e">
        <f t="shared" si="252"/>
        <v>#N/A</v>
      </c>
      <c r="AH1459" s="26" t="e">
        <f t="array" ref="AH1459">MEDIAN(IF(ISNUMBER(AA$3:AA$163),AA$3:AA$163))</f>
        <v>#NUM!</v>
      </c>
      <c r="AI1459" s="26" t="e">
        <f t="array" ref="AI1459">MEDIAN(IF(ISNUMBER(AB$3:AB$163),AB$3:AB$163))</f>
        <v>#NUM!</v>
      </c>
      <c r="AJ1459" s="26" t="e">
        <f t="array" ref="AJ1459">MEDIAN(IF(ISNUMBER(AC$3:AC$163),AC$3:AC$163))</f>
        <v>#NUM!</v>
      </c>
    </row>
    <row r="1460" spans="1:36" ht="15.75" x14ac:dyDescent="0.25">
      <c r="A1460" s="21"/>
      <c r="B1460" s="22"/>
      <c r="C1460" s="23"/>
      <c r="D1460" s="23"/>
      <c r="E1460" s="23"/>
      <c r="F1460" s="23"/>
      <c r="G1460" s="23"/>
      <c r="H1460" s="23"/>
      <c r="I1460" s="1"/>
      <c r="J1460" s="30" t="e">
        <f t="shared" si="246"/>
        <v>#VALUE!</v>
      </c>
      <c r="K1460" s="5" t="e">
        <f t="shared" si="244"/>
        <v>#N/A</v>
      </c>
      <c r="L1460" s="5" t="e">
        <f t="shared" si="245"/>
        <v>#N/A</v>
      </c>
      <c r="T1460" s="25">
        <f t="shared" si="247"/>
        <v>0</v>
      </c>
      <c r="U1460" s="25">
        <f t="shared" si="248"/>
        <v>0</v>
      </c>
      <c r="V1460" s="25">
        <f t="shared" si="249"/>
        <v>0</v>
      </c>
      <c r="AA1460" s="11" t="e">
        <f t="shared" si="250"/>
        <v>#N/A</v>
      </c>
      <c r="AB1460" s="11" t="e">
        <f t="shared" si="251"/>
        <v>#N/A</v>
      </c>
      <c r="AC1460" s="11" t="e">
        <f t="shared" si="252"/>
        <v>#N/A</v>
      </c>
      <c r="AH1460" s="26" t="e">
        <f t="array" ref="AH1460">MEDIAN(IF(ISNUMBER(AA$3:AA$163),AA$3:AA$163))</f>
        <v>#NUM!</v>
      </c>
      <c r="AI1460" s="26" t="e">
        <f t="array" ref="AI1460">MEDIAN(IF(ISNUMBER(AB$3:AB$163),AB$3:AB$163))</f>
        <v>#NUM!</v>
      </c>
      <c r="AJ1460" s="26" t="e">
        <f t="array" ref="AJ1460">MEDIAN(IF(ISNUMBER(AC$3:AC$163),AC$3:AC$163))</f>
        <v>#NUM!</v>
      </c>
    </row>
    <row r="1461" spans="1:36" ht="15.75" x14ac:dyDescent="0.25">
      <c r="A1461" s="21"/>
      <c r="B1461" s="22"/>
      <c r="C1461" s="23"/>
      <c r="D1461" s="23"/>
      <c r="E1461" s="23"/>
      <c r="F1461" s="23"/>
      <c r="G1461" s="23"/>
      <c r="H1461" s="23"/>
      <c r="I1461" s="1"/>
      <c r="J1461" s="30" t="e">
        <f t="shared" si="246"/>
        <v>#VALUE!</v>
      </c>
      <c r="K1461" s="5" t="e">
        <f t="shared" si="244"/>
        <v>#N/A</v>
      </c>
      <c r="L1461" s="5" t="e">
        <f t="shared" si="245"/>
        <v>#N/A</v>
      </c>
      <c r="T1461" s="25">
        <f t="shared" si="247"/>
        <v>0</v>
      </c>
      <c r="U1461" s="25">
        <f t="shared" si="248"/>
        <v>0</v>
      </c>
      <c r="V1461" s="25">
        <f t="shared" si="249"/>
        <v>0</v>
      </c>
      <c r="AA1461" s="11" t="e">
        <f t="shared" si="250"/>
        <v>#N/A</v>
      </c>
      <c r="AB1461" s="11" t="e">
        <f t="shared" si="251"/>
        <v>#N/A</v>
      </c>
      <c r="AC1461" s="11" t="e">
        <f t="shared" si="252"/>
        <v>#N/A</v>
      </c>
      <c r="AH1461" s="26" t="e">
        <f t="array" ref="AH1461">MEDIAN(IF(ISNUMBER(AA$3:AA$163),AA$3:AA$163))</f>
        <v>#NUM!</v>
      </c>
      <c r="AI1461" s="26" t="e">
        <f t="array" ref="AI1461">MEDIAN(IF(ISNUMBER(AB$3:AB$163),AB$3:AB$163))</f>
        <v>#NUM!</v>
      </c>
      <c r="AJ1461" s="26" t="e">
        <f t="array" ref="AJ1461">MEDIAN(IF(ISNUMBER(AC$3:AC$163),AC$3:AC$163))</f>
        <v>#NUM!</v>
      </c>
    </row>
    <row r="1462" spans="1:36" ht="15.75" x14ac:dyDescent="0.25">
      <c r="A1462" s="21"/>
      <c r="B1462" s="22"/>
      <c r="C1462" s="23"/>
      <c r="D1462" s="23"/>
      <c r="E1462" s="23"/>
      <c r="F1462" s="23"/>
      <c r="G1462" s="23"/>
      <c r="H1462" s="23"/>
      <c r="I1462" s="1"/>
      <c r="J1462" s="30" t="e">
        <f t="shared" si="246"/>
        <v>#VALUE!</v>
      </c>
      <c r="K1462" s="5" t="e">
        <f t="shared" si="244"/>
        <v>#N/A</v>
      </c>
      <c r="L1462" s="5" t="e">
        <f t="shared" si="245"/>
        <v>#N/A</v>
      </c>
      <c r="T1462" s="25">
        <f t="shared" si="247"/>
        <v>0</v>
      </c>
      <c r="U1462" s="25">
        <f t="shared" si="248"/>
        <v>0</v>
      </c>
      <c r="V1462" s="25">
        <f t="shared" si="249"/>
        <v>0</v>
      </c>
      <c r="AA1462" s="11" t="e">
        <f t="shared" si="250"/>
        <v>#N/A</v>
      </c>
      <c r="AB1462" s="11" t="e">
        <f t="shared" si="251"/>
        <v>#N/A</v>
      </c>
      <c r="AC1462" s="11" t="e">
        <f t="shared" si="252"/>
        <v>#N/A</v>
      </c>
      <c r="AH1462" s="26" t="e">
        <f t="array" ref="AH1462">MEDIAN(IF(ISNUMBER(AA$3:AA$163),AA$3:AA$163))</f>
        <v>#NUM!</v>
      </c>
      <c r="AI1462" s="26" t="e">
        <f t="array" ref="AI1462">MEDIAN(IF(ISNUMBER(AB$3:AB$163),AB$3:AB$163))</f>
        <v>#NUM!</v>
      </c>
      <c r="AJ1462" s="26" t="e">
        <f t="array" ref="AJ1462">MEDIAN(IF(ISNUMBER(AC$3:AC$163),AC$3:AC$163))</f>
        <v>#NUM!</v>
      </c>
    </row>
    <row r="1463" spans="1:36" ht="15.75" x14ac:dyDescent="0.25">
      <c r="A1463" s="21"/>
      <c r="B1463" s="22"/>
      <c r="C1463" s="23"/>
      <c r="D1463" s="23"/>
      <c r="E1463" s="23"/>
      <c r="F1463" s="23"/>
      <c r="G1463" s="23"/>
      <c r="H1463" s="23"/>
      <c r="I1463" s="1"/>
      <c r="J1463" s="30" t="e">
        <f t="shared" si="246"/>
        <v>#VALUE!</v>
      </c>
      <c r="K1463" s="5" t="e">
        <f t="shared" si="244"/>
        <v>#N/A</v>
      </c>
      <c r="L1463" s="5" t="e">
        <f t="shared" si="245"/>
        <v>#N/A</v>
      </c>
      <c r="T1463" s="25">
        <f t="shared" si="247"/>
        <v>0</v>
      </c>
      <c r="U1463" s="25">
        <f t="shared" si="248"/>
        <v>0</v>
      </c>
      <c r="V1463" s="25">
        <f t="shared" si="249"/>
        <v>0</v>
      </c>
      <c r="AA1463" s="11" t="e">
        <f t="shared" si="250"/>
        <v>#N/A</v>
      </c>
      <c r="AB1463" s="11" t="e">
        <f t="shared" si="251"/>
        <v>#N/A</v>
      </c>
      <c r="AC1463" s="11" t="e">
        <f t="shared" si="252"/>
        <v>#N/A</v>
      </c>
      <c r="AH1463" s="26" t="e">
        <f t="array" ref="AH1463">MEDIAN(IF(ISNUMBER(AA$3:AA$163),AA$3:AA$163))</f>
        <v>#NUM!</v>
      </c>
      <c r="AI1463" s="26" t="e">
        <f t="array" ref="AI1463">MEDIAN(IF(ISNUMBER(AB$3:AB$163),AB$3:AB$163))</f>
        <v>#NUM!</v>
      </c>
      <c r="AJ1463" s="26" t="e">
        <f t="array" ref="AJ1463">MEDIAN(IF(ISNUMBER(AC$3:AC$163),AC$3:AC$163))</f>
        <v>#NUM!</v>
      </c>
    </row>
    <row r="1464" spans="1:36" ht="15.75" x14ac:dyDescent="0.25">
      <c r="A1464" s="21"/>
      <c r="B1464" s="22"/>
      <c r="C1464" s="23"/>
      <c r="D1464" s="23"/>
      <c r="E1464" s="23"/>
      <c r="F1464" s="23"/>
      <c r="G1464" s="23"/>
      <c r="H1464" s="23"/>
      <c r="I1464" s="1"/>
      <c r="J1464" s="30" t="e">
        <f t="shared" si="246"/>
        <v>#VALUE!</v>
      </c>
      <c r="K1464" s="5" t="e">
        <f t="shared" si="244"/>
        <v>#N/A</v>
      </c>
      <c r="L1464" s="5" t="e">
        <f t="shared" si="245"/>
        <v>#N/A</v>
      </c>
      <c r="T1464" s="25">
        <f t="shared" si="247"/>
        <v>0</v>
      </c>
      <c r="U1464" s="25">
        <f t="shared" si="248"/>
        <v>0</v>
      </c>
      <c r="V1464" s="25">
        <f t="shared" si="249"/>
        <v>0</v>
      </c>
      <c r="AA1464" s="11" t="e">
        <f t="shared" si="250"/>
        <v>#N/A</v>
      </c>
      <c r="AB1464" s="11" t="e">
        <f t="shared" si="251"/>
        <v>#N/A</v>
      </c>
      <c r="AC1464" s="11" t="e">
        <f t="shared" si="252"/>
        <v>#N/A</v>
      </c>
      <c r="AH1464" s="26" t="e">
        <f t="array" ref="AH1464">MEDIAN(IF(ISNUMBER(AA$3:AA$163),AA$3:AA$163))</f>
        <v>#NUM!</v>
      </c>
      <c r="AI1464" s="26" t="e">
        <f t="array" ref="AI1464">MEDIAN(IF(ISNUMBER(AB$3:AB$163),AB$3:AB$163))</f>
        <v>#NUM!</v>
      </c>
      <c r="AJ1464" s="26" t="e">
        <f t="array" ref="AJ1464">MEDIAN(IF(ISNUMBER(AC$3:AC$163),AC$3:AC$163))</f>
        <v>#NUM!</v>
      </c>
    </row>
    <row r="1465" spans="1:36" ht="15.75" x14ac:dyDescent="0.25">
      <c r="A1465" s="21"/>
      <c r="B1465" s="22"/>
      <c r="C1465" s="23"/>
      <c r="D1465" s="23"/>
      <c r="E1465" s="23"/>
      <c r="F1465" s="23"/>
      <c r="G1465" s="23"/>
      <c r="H1465" s="23"/>
      <c r="I1465" s="1"/>
      <c r="J1465" s="30" t="e">
        <f t="shared" si="246"/>
        <v>#VALUE!</v>
      </c>
      <c r="K1465" s="5" t="e">
        <f t="shared" si="244"/>
        <v>#N/A</v>
      </c>
      <c r="L1465" s="5" t="e">
        <f t="shared" si="245"/>
        <v>#N/A</v>
      </c>
      <c r="T1465" s="25">
        <f t="shared" si="247"/>
        <v>0</v>
      </c>
      <c r="U1465" s="25">
        <f t="shared" si="248"/>
        <v>0</v>
      </c>
      <c r="V1465" s="25">
        <f t="shared" si="249"/>
        <v>0</v>
      </c>
      <c r="AA1465" s="11" t="e">
        <f t="shared" si="250"/>
        <v>#N/A</v>
      </c>
      <c r="AB1465" s="11" t="e">
        <f t="shared" si="251"/>
        <v>#N/A</v>
      </c>
      <c r="AC1465" s="11" t="e">
        <f t="shared" si="252"/>
        <v>#N/A</v>
      </c>
      <c r="AH1465" s="26" t="e">
        <f t="array" ref="AH1465">MEDIAN(IF(ISNUMBER(AA$3:AA$163),AA$3:AA$163))</f>
        <v>#NUM!</v>
      </c>
      <c r="AI1465" s="26" t="e">
        <f t="array" ref="AI1465">MEDIAN(IF(ISNUMBER(AB$3:AB$163),AB$3:AB$163))</f>
        <v>#NUM!</v>
      </c>
      <c r="AJ1465" s="26" t="e">
        <f t="array" ref="AJ1465">MEDIAN(IF(ISNUMBER(AC$3:AC$163),AC$3:AC$163))</f>
        <v>#NUM!</v>
      </c>
    </row>
    <row r="1466" spans="1:36" ht="15.75" x14ac:dyDescent="0.25">
      <c r="A1466" s="21"/>
      <c r="B1466" s="22"/>
      <c r="C1466" s="23"/>
      <c r="D1466" s="23"/>
      <c r="E1466" s="23"/>
      <c r="F1466" s="23"/>
      <c r="G1466" s="23"/>
      <c r="H1466" s="23"/>
      <c r="I1466" s="1"/>
      <c r="J1466" s="30" t="e">
        <f t="shared" si="246"/>
        <v>#VALUE!</v>
      </c>
      <c r="K1466" s="5" t="e">
        <f t="shared" si="244"/>
        <v>#N/A</v>
      </c>
      <c r="L1466" s="5" t="e">
        <f t="shared" si="245"/>
        <v>#N/A</v>
      </c>
      <c r="T1466" s="25">
        <f t="shared" si="247"/>
        <v>0</v>
      </c>
      <c r="U1466" s="25">
        <f t="shared" si="248"/>
        <v>0</v>
      </c>
      <c r="V1466" s="25">
        <f t="shared" si="249"/>
        <v>0</v>
      </c>
      <c r="AA1466" s="11" t="e">
        <f t="shared" si="250"/>
        <v>#N/A</v>
      </c>
      <c r="AB1466" s="11" t="e">
        <f t="shared" si="251"/>
        <v>#N/A</v>
      </c>
      <c r="AC1466" s="11" t="e">
        <f t="shared" si="252"/>
        <v>#N/A</v>
      </c>
      <c r="AH1466" s="26" t="e">
        <f t="array" ref="AH1466">MEDIAN(IF(ISNUMBER(AA$3:AA$163),AA$3:AA$163))</f>
        <v>#NUM!</v>
      </c>
      <c r="AI1466" s="26" t="e">
        <f t="array" ref="AI1466">MEDIAN(IF(ISNUMBER(AB$3:AB$163),AB$3:AB$163))</f>
        <v>#NUM!</v>
      </c>
      <c r="AJ1466" s="26" t="e">
        <f t="array" ref="AJ1466">MEDIAN(IF(ISNUMBER(AC$3:AC$163),AC$3:AC$163))</f>
        <v>#NUM!</v>
      </c>
    </row>
    <row r="1467" spans="1:36" ht="15.75" x14ac:dyDescent="0.25">
      <c r="A1467" s="21"/>
      <c r="B1467" s="22"/>
      <c r="C1467" s="23"/>
      <c r="D1467" s="23"/>
      <c r="E1467" s="23"/>
      <c r="F1467" s="23"/>
      <c r="G1467" s="23"/>
      <c r="H1467" s="23"/>
      <c r="I1467" s="1"/>
      <c r="J1467" s="30" t="e">
        <f t="shared" si="246"/>
        <v>#VALUE!</v>
      </c>
      <c r="K1467" s="5" t="e">
        <f t="shared" si="244"/>
        <v>#N/A</v>
      </c>
      <c r="L1467" s="5" t="e">
        <f t="shared" si="245"/>
        <v>#N/A</v>
      </c>
      <c r="T1467" s="25">
        <f t="shared" si="247"/>
        <v>0</v>
      </c>
      <c r="U1467" s="25">
        <f t="shared" si="248"/>
        <v>0</v>
      </c>
      <c r="V1467" s="25">
        <f t="shared" si="249"/>
        <v>0</v>
      </c>
      <c r="AA1467" s="11" t="e">
        <f t="shared" si="250"/>
        <v>#N/A</v>
      </c>
      <c r="AB1467" s="11" t="e">
        <f t="shared" si="251"/>
        <v>#N/A</v>
      </c>
      <c r="AC1467" s="11" t="e">
        <f t="shared" si="252"/>
        <v>#N/A</v>
      </c>
      <c r="AH1467" s="26" t="e">
        <f t="array" ref="AH1467">MEDIAN(IF(ISNUMBER(AA$3:AA$163),AA$3:AA$163))</f>
        <v>#NUM!</v>
      </c>
      <c r="AI1467" s="26" t="e">
        <f t="array" ref="AI1467">MEDIAN(IF(ISNUMBER(AB$3:AB$163),AB$3:AB$163))</f>
        <v>#NUM!</v>
      </c>
      <c r="AJ1467" s="26" t="e">
        <f t="array" ref="AJ1467">MEDIAN(IF(ISNUMBER(AC$3:AC$163),AC$3:AC$163))</f>
        <v>#NUM!</v>
      </c>
    </row>
    <row r="1468" spans="1:36" ht="15.75" x14ac:dyDescent="0.25">
      <c r="A1468" s="21"/>
      <c r="B1468" s="22"/>
      <c r="C1468" s="23"/>
      <c r="D1468" s="23"/>
      <c r="E1468" s="23"/>
      <c r="F1468" s="23"/>
      <c r="G1468" s="23"/>
      <c r="H1468" s="23"/>
      <c r="I1468" s="1"/>
      <c r="J1468" s="30" t="e">
        <f t="shared" si="246"/>
        <v>#VALUE!</v>
      </c>
      <c r="K1468" s="5" t="e">
        <f t="shared" si="244"/>
        <v>#N/A</v>
      </c>
      <c r="L1468" s="5" t="e">
        <f t="shared" si="245"/>
        <v>#N/A</v>
      </c>
      <c r="T1468" s="25">
        <f t="shared" si="247"/>
        <v>0</v>
      </c>
      <c r="U1468" s="25">
        <f t="shared" si="248"/>
        <v>0</v>
      </c>
      <c r="V1468" s="25">
        <f t="shared" si="249"/>
        <v>0</v>
      </c>
      <c r="AA1468" s="11" t="e">
        <f t="shared" si="250"/>
        <v>#N/A</v>
      </c>
      <c r="AB1468" s="11" t="e">
        <f t="shared" si="251"/>
        <v>#N/A</v>
      </c>
      <c r="AC1468" s="11" t="e">
        <f t="shared" si="252"/>
        <v>#N/A</v>
      </c>
      <c r="AH1468" s="26" t="e">
        <f t="array" ref="AH1468">MEDIAN(IF(ISNUMBER(AA$3:AA$163),AA$3:AA$163))</f>
        <v>#NUM!</v>
      </c>
      <c r="AI1468" s="26" t="e">
        <f t="array" ref="AI1468">MEDIAN(IF(ISNUMBER(AB$3:AB$163),AB$3:AB$163))</f>
        <v>#NUM!</v>
      </c>
      <c r="AJ1468" s="26" t="e">
        <f t="array" ref="AJ1468">MEDIAN(IF(ISNUMBER(AC$3:AC$163),AC$3:AC$163))</f>
        <v>#NUM!</v>
      </c>
    </row>
    <row r="1469" spans="1:36" ht="15.75" x14ac:dyDescent="0.25">
      <c r="A1469" s="21"/>
      <c r="B1469" s="22"/>
      <c r="C1469" s="23"/>
      <c r="D1469" s="23"/>
      <c r="E1469" s="23"/>
      <c r="F1469" s="23"/>
      <c r="G1469" s="23"/>
      <c r="H1469" s="23"/>
      <c r="I1469" s="1"/>
      <c r="J1469" s="30" t="e">
        <f t="shared" si="246"/>
        <v>#VALUE!</v>
      </c>
      <c r="K1469" s="5" t="e">
        <f t="shared" si="244"/>
        <v>#N/A</v>
      </c>
      <c r="L1469" s="5" t="e">
        <f t="shared" si="245"/>
        <v>#N/A</v>
      </c>
      <c r="T1469" s="25">
        <f t="shared" si="247"/>
        <v>0</v>
      </c>
      <c r="U1469" s="25">
        <f t="shared" si="248"/>
        <v>0</v>
      </c>
      <c r="V1469" s="25">
        <f t="shared" si="249"/>
        <v>0</v>
      </c>
      <c r="AA1469" s="11" t="e">
        <f t="shared" si="250"/>
        <v>#N/A</v>
      </c>
      <c r="AB1469" s="11" t="e">
        <f t="shared" si="251"/>
        <v>#N/A</v>
      </c>
      <c r="AC1469" s="11" t="e">
        <f t="shared" si="252"/>
        <v>#N/A</v>
      </c>
      <c r="AH1469" s="26" t="e">
        <f t="array" ref="AH1469">MEDIAN(IF(ISNUMBER(AA$3:AA$163),AA$3:AA$163))</f>
        <v>#NUM!</v>
      </c>
      <c r="AI1469" s="26" t="e">
        <f t="array" ref="AI1469">MEDIAN(IF(ISNUMBER(AB$3:AB$163),AB$3:AB$163))</f>
        <v>#NUM!</v>
      </c>
      <c r="AJ1469" s="26" t="e">
        <f t="array" ref="AJ1469">MEDIAN(IF(ISNUMBER(AC$3:AC$163),AC$3:AC$163))</f>
        <v>#NUM!</v>
      </c>
    </row>
    <row r="1470" spans="1:36" ht="15.75" x14ac:dyDescent="0.25">
      <c r="A1470" s="21"/>
      <c r="B1470" s="22"/>
      <c r="C1470" s="23"/>
      <c r="D1470" s="23"/>
      <c r="E1470" s="23"/>
      <c r="F1470" s="23"/>
      <c r="G1470" s="23"/>
      <c r="H1470" s="23"/>
      <c r="I1470" s="1"/>
      <c r="J1470" s="30" t="e">
        <f t="shared" si="246"/>
        <v>#VALUE!</v>
      </c>
      <c r="K1470" s="5" t="e">
        <f t="shared" si="244"/>
        <v>#N/A</v>
      </c>
      <c r="L1470" s="5" t="e">
        <f t="shared" si="245"/>
        <v>#N/A</v>
      </c>
      <c r="T1470" s="25">
        <f t="shared" si="247"/>
        <v>0</v>
      </c>
      <c r="U1470" s="25">
        <f t="shared" si="248"/>
        <v>0</v>
      </c>
      <c r="V1470" s="25">
        <f t="shared" si="249"/>
        <v>0</v>
      </c>
      <c r="AA1470" s="11" t="e">
        <f t="shared" si="250"/>
        <v>#N/A</v>
      </c>
      <c r="AB1470" s="11" t="e">
        <f t="shared" si="251"/>
        <v>#N/A</v>
      </c>
      <c r="AC1470" s="11" t="e">
        <f t="shared" si="252"/>
        <v>#N/A</v>
      </c>
      <c r="AH1470" s="26" t="e">
        <f t="array" ref="AH1470">MEDIAN(IF(ISNUMBER(AA$3:AA$163),AA$3:AA$163))</f>
        <v>#NUM!</v>
      </c>
      <c r="AI1470" s="26" t="e">
        <f t="array" ref="AI1470">MEDIAN(IF(ISNUMBER(AB$3:AB$163),AB$3:AB$163))</f>
        <v>#NUM!</v>
      </c>
      <c r="AJ1470" s="26" t="e">
        <f t="array" ref="AJ1470">MEDIAN(IF(ISNUMBER(AC$3:AC$163),AC$3:AC$163))</f>
        <v>#NUM!</v>
      </c>
    </row>
    <row r="1471" spans="1:36" ht="15.75" x14ac:dyDescent="0.25">
      <c r="A1471" s="21"/>
      <c r="B1471" s="22"/>
      <c r="C1471" s="23"/>
      <c r="D1471" s="23"/>
      <c r="E1471" s="23"/>
      <c r="F1471" s="23"/>
      <c r="G1471" s="23"/>
      <c r="H1471" s="23"/>
      <c r="I1471" s="1"/>
      <c r="J1471" s="30" t="e">
        <f t="shared" si="246"/>
        <v>#VALUE!</v>
      </c>
      <c r="K1471" s="5" t="e">
        <f t="shared" si="244"/>
        <v>#N/A</v>
      </c>
      <c r="L1471" s="5" t="e">
        <f t="shared" si="245"/>
        <v>#N/A</v>
      </c>
      <c r="T1471" s="25">
        <f t="shared" si="247"/>
        <v>0</v>
      </c>
      <c r="U1471" s="25">
        <f t="shared" si="248"/>
        <v>0</v>
      </c>
      <c r="V1471" s="25">
        <f t="shared" si="249"/>
        <v>0</v>
      </c>
      <c r="AA1471" s="11" t="e">
        <f t="shared" si="250"/>
        <v>#N/A</v>
      </c>
      <c r="AB1471" s="11" t="e">
        <f t="shared" si="251"/>
        <v>#N/A</v>
      </c>
      <c r="AC1471" s="11" t="e">
        <f t="shared" si="252"/>
        <v>#N/A</v>
      </c>
      <c r="AH1471" s="26" t="e">
        <f t="array" ref="AH1471">MEDIAN(IF(ISNUMBER(AA$3:AA$163),AA$3:AA$163))</f>
        <v>#NUM!</v>
      </c>
      <c r="AI1471" s="26" t="e">
        <f t="array" ref="AI1471">MEDIAN(IF(ISNUMBER(AB$3:AB$163),AB$3:AB$163))</f>
        <v>#NUM!</v>
      </c>
      <c r="AJ1471" s="26" t="e">
        <f t="array" ref="AJ1471">MEDIAN(IF(ISNUMBER(AC$3:AC$163),AC$3:AC$163))</f>
        <v>#NUM!</v>
      </c>
    </row>
    <row r="1472" spans="1:36" ht="15.75" x14ac:dyDescent="0.25">
      <c r="A1472" s="21"/>
      <c r="B1472" s="22"/>
      <c r="C1472" s="23"/>
      <c r="D1472" s="23"/>
      <c r="E1472" s="23"/>
      <c r="F1472" s="23"/>
      <c r="G1472" s="23"/>
      <c r="H1472" s="23"/>
      <c r="I1472" s="1"/>
      <c r="J1472" s="30" t="e">
        <f t="shared" si="246"/>
        <v>#VALUE!</v>
      </c>
      <c r="K1472" s="5" t="e">
        <f t="shared" si="244"/>
        <v>#N/A</v>
      </c>
      <c r="L1472" s="5" t="e">
        <f t="shared" si="245"/>
        <v>#N/A</v>
      </c>
      <c r="T1472" s="25">
        <f t="shared" si="247"/>
        <v>0</v>
      </c>
      <c r="U1472" s="25">
        <f t="shared" si="248"/>
        <v>0</v>
      </c>
      <c r="V1472" s="25">
        <f t="shared" si="249"/>
        <v>0</v>
      </c>
      <c r="AA1472" s="11" t="e">
        <f t="shared" si="250"/>
        <v>#N/A</v>
      </c>
      <c r="AB1472" s="11" t="e">
        <f t="shared" si="251"/>
        <v>#N/A</v>
      </c>
      <c r="AC1472" s="11" t="e">
        <f t="shared" si="252"/>
        <v>#N/A</v>
      </c>
      <c r="AH1472" s="26" t="e">
        <f t="array" ref="AH1472">MEDIAN(IF(ISNUMBER(AA$3:AA$163),AA$3:AA$163))</f>
        <v>#NUM!</v>
      </c>
      <c r="AI1472" s="26" t="e">
        <f t="array" ref="AI1472">MEDIAN(IF(ISNUMBER(AB$3:AB$163),AB$3:AB$163))</f>
        <v>#NUM!</v>
      </c>
      <c r="AJ1472" s="26" t="e">
        <f t="array" ref="AJ1472">MEDIAN(IF(ISNUMBER(AC$3:AC$163),AC$3:AC$163))</f>
        <v>#NUM!</v>
      </c>
    </row>
    <row r="1473" spans="1:36" ht="15.75" x14ac:dyDescent="0.25">
      <c r="A1473" s="21"/>
      <c r="B1473" s="22"/>
      <c r="C1473" s="23"/>
      <c r="D1473" s="23"/>
      <c r="E1473" s="23"/>
      <c r="F1473" s="23"/>
      <c r="G1473" s="23"/>
      <c r="H1473" s="23"/>
      <c r="I1473" s="1"/>
      <c r="J1473" s="30" t="e">
        <f t="shared" si="246"/>
        <v>#VALUE!</v>
      </c>
      <c r="K1473" s="5" t="e">
        <f t="shared" si="244"/>
        <v>#N/A</v>
      </c>
      <c r="L1473" s="5" t="e">
        <f t="shared" si="245"/>
        <v>#N/A</v>
      </c>
      <c r="T1473" s="25">
        <f t="shared" si="247"/>
        <v>0</v>
      </c>
      <c r="U1473" s="25">
        <f t="shared" si="248"/>
        <v>0</v>
      </c>
      <c r="V1473" s="25">
        <f t="shared" si="249"/>
        <v>0</v>
      </c>
      <c r="AA1473" s="11" t="e">
        <f t="shared" si="250"/>
        <v>#N/A</v>
      </c>
      <c r="AB1473" s="11" t="e">
        <f t="shared" si="251"/>
        <v>#N/A</v>
      </c>
      <c r="AC1473" s="11" t="e">
        <f t="shared" si="252"/>
        <v>#N/A</v>
      </c>
      <c r="AH1473" s="26" t="e">
        <f t="array" ref="AH1473">MEDIAN(IF(ISNUMBER(AA$3:AA$163),AA$3:AA$163))</f>
        <v>#NUM!</v>
      </c>
      <c r="AI1473" s="26" t="e">
        <f t="array" ref="AI1473">MEDIAN(IF(ISNUMBER(AB$3:AB$163),AB$3:AB$163))</f>
        <v>#NUM!</v>
      </c>
      <c r="AJ1473" s="26" t="e">
        <f t="array" ref="AJ1473">MEDIAN(IF(ISNUMBER(AC$3:AC$163),AC$3:AC$163))</f>
        <v>#NUM!</v>
      </c>
    </row>
    <row r="1474" spans="1:36" ht="15.75" x14ac:dyDescent="0.25">
      <c r="A1474" s="21"/>
      <c r="B1474" s="22"/>
      <c r="C1474" s="23"/>
      <c r="D1474" s="23"/>
      <c r="E1474" s="23"/>
      <c r="F1474" s="23"/>
      <c r="G1474" s="23"/>
      <c r="H1474" s="23"/>
      <c r="I1474" s="1"/>
      <c r="J1474" s="30" t="e">
        <f t="shared" si="246"/>
        <v>#VALUE!</v>
      </c>
      <c r="K1474" s="5" t="e">
        <f t="shared" si="244"/>
        <v>#N/A</v>
      </c>
      <c r="L1474" s="5" t="e">
        <f t="shared" si="245"/>
        <v>#N/A</v>
      </c>
      <c r="T1474" s="25">
        <f t="shared" si="247"/>
        <v>0</v>
      </c>
      <c r="U1474" s="25">
        <f t="shared" si="248"/>
        <v>0</v>
      </c>
      <c r="V1474" s="25">
        <f t="shared" si="249"/>
        <v>0</v>
      </c>
      <c r="AA1474" s="11" t="e">
        <f t="shared" si="250"/>
        <v>#N/A</v>
      </c>
      <c r="AB1474" s="11" t="e">
        <f t="shared" si="251"/>
        <v>#N/A</v>
      </c>
      <c r="AC1474" s="11" t="e">
        <f t="shared" si="252"/>
        <v>#N/A</v>
      </c>
      <c r="AH1474" s="26" t="e">
        <f t="array" ref="AH1474">MEDIAN(IF(ISNUMBER(AA$3:AA$163),AA$3:AA$163))</f>
        <v>#NUM!</v>
      </c>
      <c r="AI1474" s="26" t="e">
        <f t="array" ref="AI1474">MEDIAN(IF(ISNUMBER(AB$3:AB$163),AB$3:AB$163))</f>
        <v>#NUM!</v>
      </c>
      <c r="AJ1474" s="26" t="e">
        <f t="array" ref="AJ1474">MEDIAN(IF(ISNUMBER(AC$3:AC$163),AC$3:AC$163))</f>
        <v>#NUM!</v>
      </c>
    </row>
    <row r="1475" spans="1:36" ht="15.75" x14ac:dyDescent="0.25">
      <c r="A1475" s="21"/>
      <c r="B1475" s="22"/>
      <c r="C1475" s="23"/>
      <c r="D1475" s="23"/>
      <c r="E1475" s="23"/>
      <c r="F1475" s="23"/>
      <c r="G1475" s="23"/>
      <c r="H1475" s="23"/>
      <c r="I1475" s="1"/>
      <c r="J1475" s="30" t="e">
        <f t="shared" si="246"/>
        <v>#VALUE!</v>
      </c>
      <c r="K1475" s="5" t="e">
        <f t="shared" ref="K1475:K1538" si="253">IF(ISBLANK(B1475),NA(),B1475-WEEKDAY(B1475,2)+1)</f>
        <v>#N/A</v>
      </c>
      <c r="L1475" s="5" t="e">
        <f t="shared" ref="L1475:L1538" si="254">IF(ISBLANK(B1475),NA(),B1475-DAY(B1475)+1)</f>
        <v>#N/A</v>
      </c>
      <c r="T1475" s="25">
        <f t="shared" si="247"/>
        <v>0</v>
      </c>
      <c r="U1475" s="25">
        <f t="shared" si="248"/>
        <v>0</v>
      </c>
      <c r="V1475" s="25">
        <f t="shared" si="249"/>
        <v>0</v>
      </c>
      <c r="AA1475" s="11" t="e">
        <f t="shared" si="250"/>
        <v>#N/A</v>
      </c>
      <c r="AB1475" s="11" t="e">
        <f t="shared" si="251"/>
        <v>#N/A</v>
      </c>
      <c r="AC1475" s="11" t="e">
        <f t="shared" si="252"/>
        <v>#N/A</v>
      </c>
      <c r="AH1475" s="26" t="e">
        <f t="array" ref="AH1475">MEDIAN(IF(ISNUMBER(AA$3:AA$163),AA$3:AA$163))</f>
        <v>#NUM!</v>
      </c>
      <c r="AI1475" s="26" t="e">
        <f t="array" ref="AI1475">MEDIAN(IF(ISNUMBER(AB$3:AB$163),AB$3:AB$163))</f>
        <v>#NUM!</v>
      </c>
      <c r="AJ1475" s="26" t="e">
        <f t="array" ref="AJ1475">MEDIAN(IF(ISNUMBER(AC$3:AC$163),AC$3:AC$163))</f>
        <v>#NUM!</v>
      </c>
    </row>
    <row r="1476" spans="1:36" ht="15.75" x14ac:dyDescent="0.25">
      <c r="A1476" s="21"/>
      <c r="B1476" s="22"/>
      <c r="C1476" s="23"/>
      <c r="D1476" s="23"/>
      <c r="E1476" s="23"/>
      <c r="F1476" s="23"/>
      <c r="G1476" s="23"/>
      <c r="H1476" s="23"/>
      <c r="I1476" s="1"/>
      <c r="J1476" s="30" t="e">
        <f t="shared" ref="J1476:J1539" si="255">ABS(AND(C1476:H1476))</f>
        <v>#VALUE!</v>
      </c>
      <c r="K1476" s="5" t="e">
        <f t="shared" si="253"/>
        <v>#N/A</v>
      </c>
      <c r="L1476" s="5" t="e">
        <f t="shared" si="254"/>
        <v>#N/A</v>
      </c>
      <c r="T1476" s="25">
        <f t="shared" ref="T1476:T1539" si="256">SUMIF($K$3:$K$2500,$O1476,$F$3:$F$2500)</f>
        <v>0</v>
      </c>
      <c r="U1476" s="25">
        <f t="shared" ref="U1476:U1539" si="257">SUMIF($K$3:$K$2500,$O1476,$G$3:$G$2500)</f>
        <v>0</v>
      </c>
      <c r="V1476" s="25">
        <f t="shared" ref="V1476:V1539" si="258">SUMIF($K$3:$K$2500,$O1476,$H$3:$H$2500)</f>
        <v>0</v>
      </c>
      <c r="AA1476" s="11" t="e">
        <f t="shared" ref="AA1476:AA1539" si="259">IF($P1476&gt;0,T1476/$P1476,NA())</f>
        <v>#N/A</v>
      </c>
      <c r="AB1476" s="11" t="e">
        <f t="shared" ref="AB1476:AB1539" si="260">IF($P1476&gt;0,U1476/$P1476,NA())</f>
        <v>#N/A</v>
      </c>
      <c r="AC1476" s="11" t="e">
        <f t="shared" ref="AC1476:AC1539" si="261">IF($P1476&gt;0,V1476/$P1476,NA())</f>
        <v>#N/A</v>
      </c>
      <c r="AH1476" s="26" t="e">
        <f t="array" ref="AH1476">MEDIAN(IF(ISNUMBER(AA$3:AA$163),AA$3:AA$163))</f>
        <v>#NUM!</v>
      </c>
      <c r="AI1476" s="26" t="e">
        <f t="array" ref="AI1476">MEDIAN(IF(ISNUMBER(AB$3:AB$163),AB$3:AB$163))</f>
        <v>#NUM!</v>
      </c>
      <c r="AJ1476" s="26" t="e">
        <f t="array" ref="AJ1476">MEDIAN(IF(ISNUMBER(AC$3:AC$163),AC$3:AC$163))</f>
        <v>#NUM!</v>
      </c>
    </row>
    <row r="1477" spans="1:36" ht="15.75" x14ac:dyDescent="0.25">
      <c r="A1477" s="21"/>
      <c r="B1477" s="22"/>
      <c r="C1477" s="23"/>
      <c r="D1477" s="23"/>
      <c r="E1477" s="23"/>
      <c r="F1477" s="23"/>
      <c r="G1477" s="23"/>
      <c r="H1477" s="23"/>
      <c r="I1477" s="1"/>
      <c r="J1477" s="30" t="e">
        <f t="shared" si="255"/>
        <v>#VALUE!</v>
      </c>
      <c r="K1477" s="5" t="e">
        <f t="shared" si="253"/>
        <v>#N/A</v>
      </c>
      <c r="L1477" s="5" t="e">
        <f t="shared" si="254"/>
        <v>#N/A</v>
      </c>
      <c r="T1477" s="25">
        <f t="shared" si="256"/>
        <v>0</v>
      </c>
      <c r="U1477" s="25">
        <f t="shared" si="257"/>
        <v>0</v>
      </c>
      <c r="V1477" s="25">
        <f t="shared" si="258"/>
        <v>0</v>
      </c>
      <c r="AA1477" s="11" t="e">
        <f t="shared" si="259"/>
        <v>#N/A</v>
      </c>
      <c r="AB1477" s="11" t="e">
        <f t="shared" si="260"/>
        <v>#N/A</v>
      </c>
      <c r="AC1477" s="11" t="e">
        <f t="shared" si="261"/>
        <v>#N/A</v>
      </c>
      <c r="AH1477" s="26" t="e">
        <f t="array" ref="AH1477">MEDIAN(IF(ISNUMBER(AA$3:AA$163),AA$3:AA$163))</f>
        <v>#NUM!</v>
      </c>
      <c r="AI1477" s="26" t="e">
        <f t="array" ref="AI1477">MEDIAN(IF(ISNUMBER(AB$3:AB$163),AB$3:AB$163))</f>
        <v>#NUM!</v>
      </c>
      <c r="AJ1477" s="26" t="e">
        <f t="array" ref="AJ1477">MEDIAN(IF(ISNUMBER(AC$3:AC$163),AC$3:AC$163))</f>
        <v>#NUM!</v>
      </c>
    </row>
    <row r="1478" spans="1:36" ht="15.75" x14ac:dyDescent="0.25">
      <c r="A1478" s="21"/>
      <c r="B1478" s="22"/>
      <c r="C1478" s="23"/>
      <c r="D1478" s="23"/>
      <c r="E1478" s="23"/>
      <c r="F1478" s="23"/>
      <c r="G1478" s="23"/>
      <c r="H1478" s="23"/>
      <c r="I1478" s="1"/>
      <c r="J1478" s="30" t="e">
        <f t="shared" si="255"/>
        <v>#VALUE!</v>
      </c>
      <c r="K1478" s="5" t="e">
        <f t="shared" si="253"/>
        <v>#N/A</v>
      </c>
      <c r="L1478" s="5" t="e">
        <f t="shared" si="254"/>
        <v>#N/A</v>
      </c>
      <c r="T1478" s="25">
        <f t="shared" si="256"/>
        <v>0</v>
      </c>
      <c r="U1478" s="25">
        <f t="shared" si="257"/>
        <v>0</v>
      </c>
      <c r="V1478" s="25">
        <f t="shared" si="258"/>
        <v>0</v>
      </c>
      <c r="AA1478" s="11" t="e">
        <f t="shared" si="259"/>
        <v>#N/A</v>
      </c>
      <c r="AB1478" s="11" t="e">
        <f t="shared" si="260"/>
        <v>#N/A</v>
      </c>
      <c r="AC1478" s="11" t="e">
        <f t="shared" si="261"/>
        <v>#N/A</v>
      </c>
      <c r="AH1478" s="26" t="e">
        <f t="array" ref="AH1478">MEDIAN(IF(ISNUMBER(AA$3:AA$163),AA$3:AA$163))</f>
        <v>#NUM!</v>
      </c>
      <c r="AI1478" s="26" t="e">
        <f t="array" ref="AI1478">MEDIAN(IF(ISNUMBER(AB$3:AB$163),AB$3:AB$163))</f>
        <v>#NUM!</v>
      </c>
      <c r="AJ1478" s="26" t="e">
        <f t="array" ref="AJ1478">MEDIAN(IF(ISNUMBER(AC$3:AC$163),AC$3:AC$163))</f>
        <v>#NUM!</v>
      </c>
    </row>
    <row r="1479" spans="1:36" ht="15.75" x14ac:dyDescent="0.25">
      <c r="A1479" s="21"/>
      <c r="B1479" s="22"/>
      <c r="C1479" s="23"/>
      <c r="D1479" s="23"/>
      <c r="E1479" s="23"/>
      <c r="F1479" s="23"/>
      <c r="G1479" s="23"/>
      <c r="H1479" s="23"/>
      <c r="I1479" s="1"/>
      <c r="J1479" s="30" t="e">
        <f t="shared" si="255"/>
        <v>#VALUE!</v>
      </c>
      <c r="K1479" s="5" t="e">
        <f t="shared" si="253"/>
        <v>#N/A</v>
      </c>
      <c r="L1479" s="5" t="e">
        <f t="shared" si="254"/>
        <v>#N/A</v>
      </c>
      <c r="T1479" s="25">
        <f t="shared" si="256"/>
        <v>0</v>
      </c>
      <c r="U1479" s="25">
        <f t="shared" si="257"/>
        <v>0</v>
      </c>
      <c r="V1479" s="25">
        <f t="shared" si="258"/>
        <v>0</v>
      </c>
      <c r="AA1479" s="11" t="e">
        <f t="shared" si="259"/>
        <v>#N/A</v>
      </c>
      <c r="AB1479" s="11" t="e">
        <f t="shared" si="260"/>
        <v>#N/A</v>
      </c>
      <c r="AC1479" s="11" t="e">
        <f t="shared" si="261"/>
        <v>#N/A</v>
      </c>
      <c r="AH1479" s="26" t="e">
        <f t="array" ref="AH1479">MEDIAN(IF(ISNUMBER(AA$3:AA$163),AA$3:AA$163))</f>
        <v>#NUM!</v>
      </c>
      <c r="AI1479" s="26" t="e">
        <f t="array" ref="AI1479">MEDIAN(IF(ISNUMBER(AB$3:AB$163),AB$3:AB$163))</f>
        <v>#NUM!</v>
      </c>
      <c r="AJ1479" s="26" t="e">
        <f t="array" ref="AJ1479">MEDIAN(IF(ISNUMBER(AC$3:AC$163),AC$3:AC$163))</f>
        <v>#NUM!</v>
      </c>
    </row>
    <row r="1480" spans="1:36" ht="15.75" x14ac:dyDescent="0.25">
      <c r="A1480" s="21"/>
      <c r="B1480" s="22"/>
      <c r="C1480" s="23"/>
      <c r="D1480" s="23"/>
      <c r="E1480" s="23"/>
      <c r="F1480" s="23"/>
      <c r="G1480" s="23"/>
      <c r="H1480" s="23"/>
      <c r="I1480" s="1"/>
      <c r="J1480" s="30" t="e">
        <f t="shared" si="255"/>
        <v>#VALUE!</v>
      </c>
      <c r="K1480" s="5" t="e">
        <f t="shared" si="253"/>
        <v>#N/A</v>
      </c>
      <c r="L1480" s="5" t="e">
        <f t="shared" si="254"/>
        <v>#N/A</v>
      </c>
      <c r="T1480" s="25">
        <f t="shared" si="256"/>
        <v>0</v>
      </c>
      <c r="U1480" s="25">
        <f t="shared" si="257"/>
        <v>0</v>
      </c>
      <c r="V1480" s="25">
        <f t="shared" si="258"/>
        <v>0</v>
      </c>
      <c r="AA1480" s="11" t="e">
        <f t="shared" si="259"/>
        <v>#N/A</v>
      </c>
      <c r="AB1480" s="11" t="e">
        <f t="shared" si="260"/>
        <v>#N/A</v>
      </c>
      <c r="AC1480" s="11" t="e">
        <f t="shared" si="261"/>
        <v>#N/A</v>
      </c>
      <c r="AH1480" s="26" t="e">
        <f t="array" ref="AH1480">MEDIAN(IF(ISNUMBER(AA$3:AA$163),AA$3:AA$163))</f>
        <v>#NUM!</v>
      </c>
      <c r="AI1480" s="26" t="e">
        <f t="array" ref="AI1480">MEDIAN(IF(ISNUMBER(AB$3:AB$163),AB$3:AB$163))</f>
        <v>#NUM!</v>
      </c>
      <c r="AJ1480" s="26" t="e">
        <f t="array" ref="AJ1480">MEDIAN(IF(ISNUMBER(AC$3:AC$163),AC$3:AC$163))</f>
        <v>#NUM!</v>
      </c>
    </row>
    <row r="1481" spans="1:36" ht="15.75" x14ac:dyDescent="0.25">
      <c r="A1481" s="21"/>
      <c r="B1481" s="22"/>
      <c r="C1481" s="23"/>
      <c r="D1481" s="23"/>
      <c r="E1481" s="23"/>
      <c r="F1481" s="23"/>
      <c r="G1481" s="23"/>
      <c r="H1481" s="23"/>
      <c r="I1481" s="1"/>
      <c r="J1481" s="30" t="e">
        <f t="shared" si="255"/>
        <v>#VALUE!</v>
      </c>
      <c r="K1481" s="5" t="e">
        <f t="shared" si="253"/>
        <v>#N/A</v>
      </c>
      <c r="L1481" s="5" t="e">
        <f t="shared" si="254"/>
        <v>#N/A</v>
      </c>
      <c r="T1481" s="25">
        <f t="shared" si="256"/>
        <v>0</v>
      </c>
      <c r="U1481" s="25">
        <f t="shared" si="257"/>
        <v>0</v>
      </c>
      <c r="V1481" s="25">
        <f t="shared" si="258"/>
        <v>0</v>
      </c>
      <c r="AA1481" s="11" t="e">
        <f t="shared" si="259"/>
        <v>#N/A</v>
      </c>
      <c r="AB1481" s="11" t="e">
        <f t="shared" si="260"/>
        <v>#N/A</v>
      </c>
      <c r="AC1481" s="11" t="e">
        <f t="shared" si="261"/>
        <v>#N/A</v>
      </c>
      <c r="AH1481" s="26" t="e">
        <f t="array" ref="AH1481">MEDIAN(IF(ISNUMBER(AA$3:AA$163),AA$3:AA$163))</f>
        <v>#NUM!</v>
      </c>
      <c r="AI1481" s="26" t="e">
        <f t="array" ref="AI1481">MEDIAN(IF(ISNUMBER(AB$3:AB$163),AB$3:AB$163))</f>
        <v>#NUM!</v>
      </c>
      <c r="AJ1481" s="26" t="e">
        <f t="array" ref="AJ1481">MEDIAN(IF(ISNUMBER(AC$3:AC$163),AC$3:AC$163))</f>
        <v>#NUM!</v>
      </c>
    </row>
    <row r="1482" spans="1:36" ht="15.75" x14ac:dyDescent="0.25">
      <c r="A1482" s="21"/>
      <c r="B1482" s="22"/>
      <c r="C1482" s="23"/>
      <c r="D1482" s="23"/>
      <c r="E1482" s="23"/>
      <c r="F1482" s="23"/>
      <c r="G1482" s="23"/>
      <c r="H1482" s="23"/>
      <c r="I1482" s="1"/>
      <c r="J1482" s="30" t="e">
        <f t="shared" si="255"/>
        <v>#VALUE!</v>
      </c>
      <c r="K1482" s="5" t="e">
        <f t="shared" si="253"/>
        <v>#N/A</v>
      </c>
      <c r="L1482" s="5" t="e">
        <f t="shared" si="254"/>
        <v>#N/A</v>
      </c>
      <c r="T1482" s="25">
        <f t="shared" si="256"/>
        <v>0</v>
      </c>
      <c r="U1482" s="25">
        <f t="shared" si="257"/>
        <v>0</v>
      </c>
      <c r="V1482" s="25">
        <f t="shared" si="258"/>
        <v>0</v>
      </c>
      <c r="AA1482" s="11" t="e">
        <f t="shared" si="259"/>
        <v>#N/A</v>
      </c>
      <c r="AB1482" s="11" t="e">
        <f t="shared" si="260"/>
        <v>#N/A</v>
      </c>
      <c r="AC1482" s="11" t="e">
        <f t="shared" si="261"/>
        <v>#N/A</v>
      </c>
      <c r="AH1482" s="26" t="e">
        <f t="array" ref="AH1482">MEDIAN(IF(ISNUMBER(AA$3:AA$163),AA$3:AA$163))</f>
        <v>#NUM!</v>
      </c>
      <c r="AI1482" s="26" t="e">
        <f t="array" ref="AI1482">MEDIAN(IF(ISNUMBER(AB$3:AB$163),AB$3:AB$163))</f>
        <v>#NUM!</v>
      </c>
      <c r="AJ1482" s="26" t="e">
        <f t="array" ref="AJ1482">MEDIAN(IF(ISNUMBER(AC$3:AC$163),AC$3:AC$163))</f>
        <v>#NUM!</v>
      </c>
    </row>
    <row r="1483" spans="1:36" ht="15.75" x14ac:dyDescent="0.25">
      <c r="A1483" s="21"/>
      <c r="B1483" s="22"/>
      <c r="C1483" s="23"/>
      <c r="D1483" s="23"/>
      <c r="E1483" s="23"/>
      <c r="F1483" s="23"/>
      <c r="G1483" s="23"/>
      <c r="H1483" s="23"/>
      <c r="I1483" s="1"/>
      <c r="J1483" s="30" t="e">
        <f t="shared" si="255"/>
        <v>#VALUE!</v>
      </c>
      <c r="K1483" s="5" t="e">
        <f t="shared" si="253"/>
        <v>#N/A</v>
      </c>
      <c r="L1483" s="5" t="e">
        <f t="shared" si="254"/>
        <v>#N/A</v>
      </c>
      <c r="T1483" s="25">
        <f t="shared" si="256"/>
        <v>0</v>
      </c>
      <c r="U1483" s="25">
        <f t="shared" si="257"/>
        <v>0</v>
      </c>
      <c r="V1483" s="25">
        <f t="shared" si="258"/>
        <v>0</v>
      </c>
      <c r="AA1483" s="11" t="e">
        <f t="shared" si="259"/>
        <v>#N/A</v>
      </c>
      <c r="AB1483" s="11" t="e">
        <f t="shared" si="260"/>
        <v>#N/A</v>
      </c>
      <c r="AC1483" s="11" t="e">
        <f t="shared" si="261"/>
        <v>#N/A</v>
      </c>
      <c r="AH1483" s="26" t="e">
        <f t="array" ref="AH1483">MEDIAN(IF(ISNUMBER(AA$3:AA$163),AA$3:AA$163))</f>
        <v>#NUM!</v>
      </c>
      <c r="AI1483" s="26" t="e">
        <f t="array" ref="AI1483">MEDIAN(IF(ISNUMBER(AB$3:AB$163),AB$3:AB$163))</f>
        <v>#NUM!</v>
      </c>
      <c r="AJ1483" s="26" t="e">
        <f t="array" ref="AJ1483">MEDIAN(IF(ISNUMBER(AC$3:AC$163),AC$3:AC$163))</f>
        <v>#NUM!</v>
      </c>
    </row>
    <row r="1484" spans="1:36" ht="15.75" x14ac:dyDescent="0.25">
      <c r="A1484" s="21"/>
      <c r="B1484" s="22"/>
      <c r="C1484" s="23"/>
      <c r="D1484" s="23"/>
      <c r="E1484" s="23"/>
      <c r="F1484" s="23"/>
      <c r="G1484" s="23"/>
      <c r="H1484" s="23"/>
      <c r="I1484" s="1"/>
      <c r="J1484" s="30" t="e">
        <f t="shared" si="255"/>
        <v>#VALUE!</v>
      </c>
      <c r="K1484" s="5" t="e">
        <f t="shared" si="253"/>
        <v>#N/A</v>
      </c>
      <c r="L1484" s="5" t="e">
        <f t="shared" si="254"/>
        <v>#N/A</v>
      </c>
      <c r="T1484" s="25">
        <f t="shared" si="256"/>
        <v>0</v>
      </c>
      <c r="U1484" s="25">
        <f t="shared" si="257"/>
        <v>0</v>
      </c>
      <c r="V1484" s="25">
        <f t="shared" si="258"/>
        <v>0</v>
      </c>
      <c r="AA1484" s="11" t="e">
        <f t="shared" si="259"/>
        <v>#N/A</v>
      </c>
      <c r="AB1484" s="11" t="e">
        <f t="shared" si="260"/>
        <v>#N/A</v>
      </c>
      <c r="AC1484" s="11" t="e">
        <f t="shared" si="261"/>
        <v>#N/A</v>
      </c>
      <c r="AH1484" s="26" t="e">
        <f t="array" ref="AH1484">MEDIAN(IF(ISNUMBER(AA$3:AA$163),AA$3:AA$163))</f>
        <v>#NUM!</v>
      </c>
      <c r="AI1484" s="26" t="e">
        <f t="array" ref="AI1484">MEDIAN(IF(ISNUMBER(AB$3:AB$163),AB$3:AB$163))</f>
        <v>#NUM!</v>
      </c>
      <c r="AJ1484" s="26" t="e">
        <f t="array" ref="AJ1484">MEDIAN(IF(ISNUMBER(AC$3:AC$163),AC$3:AC$163))</f>
        <v>#NUM!</v>
      </c>
    </row>
    <row r="1485" spans="1:36" ht="15.75" x14ac:dyDescent="0.25">
      <c r="A1485" s="21"/>
      <c r="B1485" s="22"/>
      <c r="C1485" s="23"/>
      <c r="D1485" s="23"/>
      <c r="E1485" s="23"/>
      <c r="F1485" s="23"/>
      <c r="G1485" s="23"/>
      <c r="H1485" s="23"/>
      <c r="I1485" s="1"/>
      <c r="J1485" s="30" t="e">
        <f t="shared" si="255"/>
        <v>#VALUE!</v>
      </c>
      <c r="K1485" s="5" t="e">
        <f t="shared" si="253"/>
        <v>#N/A</v>
      </c>
      <c r="L1485" s="5" t="e">
        <f t="shared" si="254"/>
        <v>#N/A</v>
      </c>
      <c r="T1485" s="25">
        <f t="shared" si="256"/>
        <v>0</v>
      </c>
      <c r="U1485" s="25">
        <f t="shared" si="257"/>
        <v>0</v>
      </c>
      <c r="V1485" s="25">
        <f t="shared" si="258"/>
        <v>0</v>
      </c>
      <c r="AA1485" s="11" t="e">
        <f t="shared" si="259"/>
        <v>#N/A</v>
      </c>
      <c r="AB1485" s="11" t="e">
        <f t="shared" si="260"/>
        <v>#N/A</v>
      </c>
      <c r="AC1485" s="11" t="e">
        <f t="shared" si="261"/>
        <v>#N/A</v>
      </c>
      <c r="AH1485" s="26" t="e">
        <f t="array" ref="AH1485">MEDIAN(IF(ISNUMBER(AA$3:AA$163),AA$3:AA$163))</f>
        <v>#NUM!</v>
      </c>
      <c r="AI1485" s="26" t="e">
        <f t="array" ref="AI1485">MEDIAN(IF(ISNUMBER(AB$3:AB$163),AB$3:AB$163))</f>
        <v>#NUM!</v>
      </c>
      <c r="AJ1485" s="26" t="e">
        <f t="array" ref="AJ1485">MEDIAN(IF(ISNUMBER(AC$3:AC$163),AC$3:AC$163))</f>
        <v>#NUM!</v>
      </c>
    </row>
    <row r="1486" spans="1:36" ht="15.75" x14ac:dyDescent="0.25">
      <c r="A1486" s="21"/>
      <c r="B1486" s="22"/>
      <c r="C1486" s="23"/>
      <c r="D1486" s="23"/>
      <c r="E1486" s="23"/>
      <c r="F1486" s="23"/>
      <c r="G1486" s="23"/>
      <c r="H1486" s="23"/>
      <c r="I1486" s="1"/>
      <c r="J1486" s="30" t="e">
        <f t="shared" si="255"/>
        <v>#VALUE!</v>
      </c>
      <c r="K1486" s="5" t="e">
        <f t="shared" si="253"/>
        <v>#N/A</v>
      </c>
      <c r="L1486" s="5" t="e">
        <f t="shared" si="254"/>
        <v>#N/A</v>
      </c>
      <c r="T1486" s="25">
        <f t="shared" si="256"/>
        <v>0</v>
      </c>
      <c r="U1486" s="25">
        <f t="shared" si="257"/>
        <v>0</v>
      </c>
      <c r="V1486" s="25">
        <f t="shared" si="258"/>
        <v>0</v>
      </c>
      <c r="AA1486" s="11" t="e">
        <f t="shared" si="259"/>
        <v>#N/A</v>
      </c>
      <c r="AB1486" s="11" t="e">
        <f t="shared" si="260"/>
        <v>#N/A</v>
      </c>
      <c r="AC1486" s="11" t="e">
        <f t="shared" si="261"/>
        <v>#N/A</v>
      </c>
      <c r="AH1486" s="26" t="e">
        <f t="array" ref="AH1486">MEDIAN(IF(ISNUMBER(AA$3:AA$163),AA$3:AA$163))</f>
        <v>#NUM!</v>
      </c>
      <c r="AI1486" s="26" t="e">
        <f t="array" ref="AI1486">MEDIAN(IF(ISNUMBER(AB$3:AB$163),AB$3:AB$163))</f>
        <v>#NUM!</v>
      </c>
      <c r="AJ1486" s="26" t="e">
        <f t="array" ref="AJ1486">MEDIAN(IF(ISNUMBER(AC$3:AC$163),AC$3:AC$163))</f>
        <v>#NUM!</v>
      </c>
    </row>
    <row r="1487" spans="1:36" ht="15.75" x14ac:dyDescent="0.25">
      <c r="A1487" s="21"/>
      <c r="B1487" s="22"/>
      <c r="C1487" s="23"/>
      <c r="D1487" s="23"/>
      <c r="E1487" s="23"/>
      <c r="F1487" s="23"/>
      <c r="G1487" s="23"/>
      <c r="H1487" s="23"/>
      <c r="I1487" s="1"/>
      <c r="J1487" s="30" t="e">
        <f t="shared" si="255"/>
        <v>#VALUE!</v>
      </c>
      <c r="K1487" s="5" t="e">
        <f t="shared" si="253"/>
        <v>#N/A</v>
      </c>
      <c r="L1487" s="5" t="e">
        <f t="shared" si="254"/>
        <v>#N/A</v>
      </c>
      <c r="T1487" s="25">
        <f t="shared" si="256"/>
        <v>0</v>
      </c>
      <c r="U1487" s="25">
        <f t="shared" si="257"/>
        <v>0</v>
      </c>
      <c r="V1487" s="25">
        <f t="shared" si="258"/>
        <v>0</v>
      </c>
      <c r="AA1487" s="11" t="e">
        <f t="shared" si="259"/>
        <v>#N/A</v>
      </c>
      <c r="AB1487" s="11" t="e">
        <f t="shared" si="260"/>
        <v>#N/A</v>
      </c>
      <c r="AC1487" s="11" t="e">
        <f t="shared" si="261"/>
        <v>#N/A</v>
      </c>
      <c r="AH1487" s="26" t="e">
        <f t="array" ref="AH1487">MEDIAN(IF(ISNUMBER(AA$3:AA$163),AA$3:AA$163))</f>
        <v>#NUM!</v>
      </c>
      <c r="AI1487" s="26" t="e">
        <f t="array" ref="AI1487">MEDIAN(IF(ISNUMBER(AB$3:AB$163),AB$3:AB$163))</f>
        <v>#NUM!</v>
      </c>
      <c r="AJ1487" s="26" t="e">
        <f t="array" ref="AJ1487">MEDIAN(IF(ISNUMBER(AC$3:AC$163),AC$3:AC$163))</f>
        <v>#NUM!</v>
      </c>
    </row>
    <row r="1488" spans="1:36" ht="15.75" x14ac:dyDescent="0.25">
      <c r="A1488" s="21"/>
      <c r="B1488" s="22"/>
      <c r="C1488" s="23"/>
      <c r="D1488" s="23"/>
      <c r="E1488" s="23"/>
      <c r="F1488" s="23"/>
      <c r="G1488" s="23"/>
      <c r="H1488" s="23"/>
      <c r="I1488" s="1"/>
      <c r="J1488" s="30" t="e">
        <f t="shared" si="255"/>
        <v>#VALUE!</v>
      </c>
      <c r="K1488" s="5" t="e">
        <f t="shared" si="253"/>
        <v>#N/A</v>
      </c>
      <c r="L1488" s="5" t="e">
        <f t="shared" si="254"/>
        <v>#N/A</v>
      </c>
      <c r="T1488" s="25">
        <f t="shared" si="256"/>
        <v>0</v>
      </c>
      <c r="U1488" s="25">
        <f t="shared" si="257"/>
        <v>0</v>
      </c>
      <c r="V1488" s="25">
        <f t="shared" si="258"/>
        <v>0</v>
      </c>
      <c r="AA1488" s="11" t="e">
        <f t="shared" si="259"/>
        <v>#N/A</v>
      </c>
      <c r="AB1488" s="11" t="e">
        <f t="shared" si="260"/>
        <v>#N/A</v>
      </c>
      <c r="AC1488" s="11" t="e">
        <f t="shared" si="261"/>
        <v>#N/A</v>
      </c>
      <c r="AH1488" s="26" t="e">
        <f t="array" ref="AH1488">MEDIAN(IF(ISNUMBER(AA$3:AA$163),AA$3:AA$163))</f>
        <v>#NUM!</v>
      </c>
      <c r="AI1488" s="26" t="e">
        <f t="array" ref="AI1488">MEDIAN(IF(ISNUMBER(AB$3:AB$163),AB$3:AB$163))</f>
        <v>#NUM!</v>
      </c>
      <c r="AJ1488" s="26" t="e">
        <f t="array" ref="AJ1488">MEDIAN(IF(ISNUMBER(AC$3:AC$163),AC$3:AC$163))</f>
        <v>#NUM!</v>
      </c>
    </row>
    <row r="1489" spans="1:36" ht="15.75" x14ac:dyDescent="0.25">
      <c r="A1489" s="21"/>
      <c r="B1489" s="22"/>
      <c r="C1489" s="23"/>
      <c r="D1489" s="23"/>
      <c r="E1489" s="23"/>
      <c r="F1489" s="23"/>
      <c r="G1489" s="23"/>
      <c r="H1489" s="23"/>
      <c r="I1489" s="1"/>
      <c r="J1489" s="30" t="e">
        <f t="shared" si="255"/>
        <v>#VALUE!</v>
      </c>
      <c r="K1489" s="5" t="e">
        <f t="shared" si="253"/>
        <v>#N/A</v>
      </c>
      <c r="L1489" s="5" t="e">
        <f t="shared" si="254"/>
        <v>#N/A</v>
      </c>
      <c r="T1489" s="25">
        <f t="shared" si="256"/>
        <v>0</v>
      </c>
      <c r="U1489" s="25">
        <f t="shared" si="257"/>
        <v>0</v>
      </c>
      <c r="V1489" s="25">
        <f t="shared" si="258"/>
        <v>0</v>
      </c>
      <c r="AA1489" s="11" t="e">
        <f t="shared" si="259"/>
        <v>#N/A</v>
      </c>
      <c r="AB1489" s="11" t="e">
        <f t="shared" si="260"/>
        <v>#N/A</v>
      </c>
      <c r="AC1489" s="11" t="e">
        <f t="shared" si="261"/>
        <v>#N/A</v>
      </c>
      <c r="AH1489" s="26" t="e">
        <f t="array" ref="AH1489">MEDIAN(IF(ISNUMBER(AA$3:AA$163),AA$3:AA$163))</f>
        <v>#NUM!</v>
      </c>
      <c r="AI1489" s="26" t="e">
        <f t="array" ref="AI1489">MEDIAN(IF(ISNUMBER(AB$3:AB$163),AB$3:AB$163))</f>
        <v>#NUM!</v>
      </c>
      <c r="AJ1489" s="26" t="e">
        <f t="array" ref="AJ1489">MEDIAN(IF(ISNUMBER(AC$3:AC$163),AC$3:AC$163))</f>
        <v>#NUM!</v>
      </c>
    </row>
    <row r="1490" spans="1:36" ht="15.75" x14ac:dyDescent="0.25">
      <c r="A1490" s="21"/>
      <c r="B1490" s="22"/>
      <c r="C1490" s="23"/>
      <c r="D1490" s="23"/>
      <c r="E1490" s="23"/>
      <c r="F1490" s="23"/>
      <c r="G1490" s="23"/>
      <c r="H1490" s="23"/>
      <c r="I1490" s="1"/>
      <c r="J1490" s="30" t="e">
        <f t="shared" si="255"/>
        <v>#VALUE!</v>
      </c>
      <c r="K1490" s="5" t="e">
        <f t="shared" si="253"/>
        <v>#N/A</v>
      </c>
      <c r="L1490" s="5" t="e">
        <f t="shared" si="254"/>
        <v>#N/A</v>
      </c>
      <c r="T1490" s="25">
        <f t="shared" si="256"/>
        <v>0</v>
      </c>
      <c r="U1490" s="25">
        <f t="shared" si="257"/>
        <v>0</v>
      </c>
      <c r="V1490" s="25">
        <f t="shared" si="258"/>
        <v>0</v>
      </c>
      <c r="AA1490" s="11" t="e">
        <f t="shared" si="259"/>
        <v>#N/A</v>
      </c>
      <c r="AB1490" s="11" t="e">
        <f t="shared" si="260"/>
        <v>#N/A</v>
      </c>
      <c r="AC1490" s="11" t="e">
        <f t="shared" si="261"/>
        <v>#N/A</v>
      </c>
      <c r="AH1490" s="26" t="e">
        <f t="array" ref="AH1490">MEDIAN(IF(ISNUMBER(AA$3:AA$163),AA$3:AA$163))</f>
        <v>#NUM!</v>
      </c>
      <c r="AI1490" s="26" t="e">
        <f t="array" ref="AI1490">MEDIAN(IF(ISNUMBER(AB$3:AB$163),AB$3:AB$163))</f>
        <v>#NUM!</v>
      </c>
      <c r="AJ1490" s="26" t="e">
        <f t="array" ref="AJ1490">MEDIAN(IF(ISNUMBER(AC$3:AC$163),AC$3:AC$163))</f>
        <v>#NUM!</v>
      </c>
    </row>
    <row r="1491" spans="1:36" ht="15.75" x14ac:dyDescent="0.25">
      <c r="A1491" s="21"/>
      <c r="B1491" s="22"/>
      <c r="C1491" s="23"/>
      <c r="D1491" s="23"/>
      <c r="E1491" s="23"/>
      <c r="F1491" s="23"/>
      <c r="G1491" s="23"/>
      <c r="H1491" s="23"/>
      <c r="I1491" s="1"/>
      <c r="J1491" s="30" t="e">
        <f t="shared" si="255"/>
        <v>#VALUE!</v>
      </c>
      <c r="K1491" s="5" t="e">
        <f t="shared" si="253"/>
        <v>#N/A</v>
      </c>
      <c r="L1491" s="5" t="e">
        <f t="shared" si="254"/>
        <v>#N/A</v>
      </c>
      <c r="T1491" s="25">
        <f t="shared" si="256"/>
        <v>0</v>
      </c>
      <c r="U1491" s="25">
        <f t="shared" si="257"/>
        <v>0</v>
      </c>
      <c r="V1491" s="25">
        <f t="shared" si="258"/>
        <v>0</v>
      </c>
      <c r="AA1491" s="11" t="e">
        <f t="shared" si="259"/>
        <v>#N/A</v>
      </c>
      <c r="AB1491" s="11" t="e">
        <f t="shared" si="260"/>
        <v>#N/A</v>
      </c>
      <c r="AC1491" s="11" t="e">
        <f t="shared" si="261"/>
        <v>#N/A</v>
      </c>
      <c r="AH1491" s="26" t="e">
        <f t="array" ref="AH1491">MEDIAN(IF(ISNUMBER(AA$3:AA$163),AA$3:AA$163))</f>
        <v>#NUM!</v>
      </c>
      <c r="AI1491" s="26" t="e">
        <f t="array" ref="AI1491">MEDIAN(IF(ISNUMBER(AB$3:AB$163),AB$3:AB$163))</f>
        <v>#NUM!</v>
      </c>
      <c r="AJ1491" s="26" t="e">
        <f t="array" ref="AJ1491">MEDIAN(IF(ISNUMBER(AC$3:AC$163),AC$3:AC$163))</f>
        <v>#NUM!</v>
      </c>
    </row>
    <row r="1492" spans="1:36" ht="15.75" x14ac:dyDescent="0.25">
      <c r="A1492" s="21"/>
      <c r="B1492" s="22"/>
      <c r="C1492" s="23"/>
      <c r="D1492" s="23"/>
      <c r="E1492" s="23"/>
      <c r="F1492" s="23"/>
      <c r="G1492" s="23"/>
      <c r="H1492" s="23"/>
      <c r="I1492" s="1"/>
      <c r="J1492" s="30" t="e">
        <f t="shared" si="255"/>
        <v>#VALUE!</v>
      </c>
      <c r="K1492" s="5" t="e">
        <f t="shared" si="253"/>
        <v>#N/A</v>
      </c>
      <c r="L1492" s="5" t="e">
        <f t="shared" si="254"/>
        <v>#N/A</v>
      </c>
      <c r="T1492" s="25">
        <f t="shared" si="256"/>
        <v>0</v>
      </c>
      <c r="U1492" s="25">
        <f t="shared" si="257"/>
        <v>0</v>
      </c>
      <c r="V1492" s="25">
        <f t="shared" si="258"/>
        <v>0</v>
      </c>
      <c r="AA1492" s="11" t="e">
        <f t="shared" si="259"/>
        <v>#N/A</v>
      </c>
      <c r="AB1492" s="11" t="e">
        <f t="shared" si="260"/>
        <v>#N/A</v>
      </c>
      <c r="AC1492" s="11" t="e">
        <f t="shared" si="261"/>
        <v>#N/A</v>
      </c>
      <c r="AH1492" s="26" t="e">
        <f t="array" ref="AH1492">MEDIAN(IF(ISNUMBER(AA$3:AA$163),AA$3:AA$163))</f>
        <v>#NUM!</v>
      </c>
      <c r="AI1492" s="26" t="e">
        <f t="array" ref="AI1492">MEDIAN(IF(ISNUMBER(AB$3:AB$163),AB$3:AB$163))</f>
        <v>#NUM!</v>
      </c>
      <c r="AJ1492" s="26" t="e">
        <f t="array" ref="AJ1492">MEDIAN(IF(ISNUMBER(AC$3:AC$163),AC$3:AC$163))</f>
        <v>#NUM!</v>
      </c>
    </row>
    <row r="1493" spans="1:36" ht="15.75" x14ac:dyDescent="0.25">
      <c r="A1493" s="21"/>
      <c r="B1493" s="22"/>
      <c r="C1493" s="23"/>
      <c r="D1493" s="23"/>
      <c r="E1493" s="23"/>
      <c r="F1493" s="23"/>
      <c r="G1493" s="23"/>
      <c r="H1493" s="23"/>
      <c r="I1493" s="1"/>
      <c r="J1493" s="30" t="e">
        <f t="shared" si="255"/>
        <v>#VALUE!</v>
      </c>
      <c r="K1493" s="5" t="e">
        <f t="shared" si="253"/>
        <v>#N/A</v>
      </c>
      <c r="L1493" s="5" t="e">
        <f t="shared" si="254"/>
        <v>#N/A</v>
      </c>
      <c r="T1493" s="25">
        <f t="shared" si="256"/>
        <v>0</v>
      </c>
      <c r="U1493" s="25">
        <f t="shared" si="257"/>
        <v>0</v>
      </c>
      <c r="V1493" s="25">
        <f t="shared" si="258"/>
        <v>0</v>
      </c>
      <c r="AA1493" s="11" t="e">
        <f t="shared" si="259"/>
        <v>#N/A</v>
      </c>
      <c r="AB1493" s="11" t="e">
        <f t="shared" si="260"/>
        <v>#N/A</v>
      </c>
      <c r="AC1493" s="11" t="e">
        <f t="shared" si="261"/>
        <v>#N/A</v>
      </c>
      <c r="AH1493" s="26" t="e">
        <f t="array" ref="AH1493">MEDIAN(IF(ISNUMBER(AA$3:AA$163),AA$3:AA$163))</f>
        <v>#NUM!</v>
      </c>
      <c r="AI1493" s="26" t="e">
        <f t="array" ref="AI1493">MEDIAN(IF(ISNUMBER(AB$3:AB$163),AB$3:AB$163))</f>
        <v>#NUM!</v>
      </c>
      <c r="AJ1493" s="26" t="e">
        <f t="array" ref="AJ1493">MEDIAN(IF(ISNUMBER(AC$3:AC$163),AC$3:AC$163))</f>
        <v>#NUM!</v>
      </c>
    </row>
    <row r="1494" spans="1:36" ht="15.75" x14ac:dyDescent="0.25">
      <c r="A1494" s="21"/>
      <c r="B1494" s="22"/>
      <c r="C1494" s="23"/>
      <c r="D1494" s="23"/>
      <c r="E1494" s="23"/>
      <c r="F1494" s="23"/>
      <c r="G1494" s="23"/>
      <c r="H1494" s="23"/>
      <c r="I1494" s="1"/>
      <c r="J1494" s="30" t="e">
        <f t="shared" si="255"/>
        <v>#VALUE!</v>
      </c>
      <c r="K1494" s="5" t="e">
        <f t="shared" si="253"/>
        <v>#N/A</v>
      </c>
      <c r="L1494" s="5" t="e">
        <f t="shared" si="254"/>
        <v>#N/A</v>
      </c>
      <c r="T1494" s="25">
        <f t="shared" si="256"/>
        <v>0</v>
      </c>
      <c r="U1494" s="25">
        <f t="shared" si="257"/>
        <v>0</v>
      </c>
      <c r="V1494" s="25">
        <f t="shared" si="258"/>
        <v>0</v>
      </c>
      <c r="AA1494" s="11" t="e">
        <f t="shared" si="259"/>
        <v>#N/A</v>
      </c>
      <c r="AB1494" s="11" t="e">
        <f t="shared" si="260"/>
        <v>#N/A</v>
      </c>
      <c r="AC1494" s="11" t="e">
        <f t="shared" si="261"/>
        <v>#N/A</v>
      </c>
      <c r="AH1494" s="26" t="e">
        <f t="array" ref="AH1494">MEDIAN(IF(ISNUMBER(AA$3:AA$163),AA$3:AA$163))</f>
        <v>#NUM!</v>
      </c>
      <c r="AI1494" s="26" t="e">
        <f t="array" ref="AI1494">MEDIAN(IF(ISNUMBER(AB$3:AB$163),AB$3:AB$163))</f>
        <v>#NUM!</v>
      </c>
      <c r="AJ1494" s="26" t="e">
        <f t="array" ref="AJ1494">MEDIAN(IF(ISNUMBER(AC$3:AC$163),AC$3:AC$163))</f>
        <v>#NUM!</v>
      </c>
    </row>
    <row r="1495" spans="1:36" ht="15.75" x14ac:dyDescent="0.25">
      <c r="A1495" s="21"/>
      <c r="B1495" s="22"/>
      <c r="C1495" s="23"/>
      <c r="D1495" s="23"/>
      <c r="E1495" s="23"/>
      <c r="F1495" s="23"/>
      <c r="G1495" s="23"/>
      <c r="H1495" s="23"/>
      <c r="I1495" s="1"/>
      <c r="J1495" s="30" t="e">
        <f t="shared" si="255"/>
        <v>#VALUE!</v>
      </c>
      <c r="K1495" s="5" t="e">
        <f t="shared" si="253"/>
        <v>#N/A</v>
      </c>
      <c r="L1495" s="5" t="e">
        <f t="shared" si="254"/>
        <v>#N/A</v>
      </c>
      <c r="T1495" s="25">
        <f t="shared" si="256"/>
        <v>0</v>
      </c>
      <c r="U1495" s="25">
        <f t="shared" si="257"/>
        <v>0</v>
      </c>
      <c r="V1495" s="25">
        <f t="shared" si="258"/>
        <v>0</v>
      </c>
      <c r="AA1495" s="11" t="e">
        <f t="shared" si="259"/>
        <v>#N/A</v>
      </c>
      <c r="AB1495" s="11" t="e">
        <f t="shared" si="260"/>
        <v>#N/A</v>
      </c>
      <c r="AC1495" s="11" t="e">
        <f t="shared" si="261"/>
        <v>#N/A</v>
      </c>
      <c r="AH1495" s="26" t="e">
        <f t="array" ref="AH1495">MEDIAN(IF(ISNUMBER(AA$3:AA$163),AA$3:AA$163))</f>
        <v>#NUM!</v>
      </c>
      <c r="AI1495" s="26" t="e">
        <f t="array" ref="AI1495">MEDIAN(IF(ISNUMBER(AB$3:AB$163),AB$3:AB$163))</f>
        <v>#NUM!</v>
      </c>
      <c r="AJ1495" s="26" t="e">
        <f t="array" ref="AJ1495">MEDIAN(IF(ISNUMBER(AC$3:AC$163),AC$3:AC$163))</f>
        <v>#NUM!</v>
      </c>
    </row>
    <row r="1496" spans="1:36" ht="15.75" x14ac:dyDescent="0.25">
      <c r="A1496" s="21"/>
      <c r="B1496" s="22"/>
      <c r="C1496" s="23"/>
      <c r="D1496" s="23"/>
      <c r="E1496" s="23"/>
      <c r="F1496" s="23"/>
      <c r="G1496" s="23"/>
      <c r="H1496" s="23"/>
      <c r="I1496" s="1"/>
      <c r="J1496" s="30" t="e">
        <f t="shared" si="255"/>
        <v>#VALUE!</v>
      </c>
      <c r="K1496" s="5" t="e">
        <f t="shared" si="253"/>
        <v>#N/A</v>
      </c>
      <c r="L1496" s="5" t="e">
        <f t="shared" si="254"/>
        <v>#N/A</v>
      </c>
      <c r="T1496" s="25">
        <f t="shared" si="256"/>
        <v>0</v>
      </c>
      <c r="U1496" s="25">
        <f t="shared" si="257"/>
        <v>0</v>
      </c>
      <c r="V1496" s="25">
        <f t="shared" si="258"/>
        <v>0</v>
      </c>
      <c r="AA1496" s="11" t="e">
        <f t="shared" si="259"/>
        <v>#N/A</v>
      </c>
      <c r="AB1496" s="11" t="e">
        <f t="shared" si="260"/>
        <v>#N/A</v>
      </c>
      <c r="AC1496" s="11" t="e">
        <f t="shared" si="261"/>
        <v>#N/A</v>
      </c>
      <c r="AH1496" s="26" t="e">
        <f t="array" ref="AH1496">MEDIAN(IF(ISNUMBER(AA$3:AA$163),AA$3:AA$163))</f>
        <v>#NUM!</v>
      </c>
      <c r="AI1496" s="26" t="e">
        <f t="array" ref="AI1496">MEDIAN(IF(ISNUMBER(AB$3:AB$163),AB$3:AB$163))</f>
        <v>#NUM!</v>
      </c>
      <c r="AJ1496" s="26" t="e">
        <f t="array" ref="AJ1496">MEDIAN(IF(ISNUMBER(AC$3:AC$163),AC$3:AC$163))</f>
        <v>#NUM!</v>
      </c>
    </row>
    <row r="1497" spans="1:36" ht="15.75" x14ac:dyDescent="0.25">
      <c r="A1497" s="21"/>
      <c r="B1497" s="22"/>
      <c r="C1497" s="23"/>
      <c r="D1497" s="23"/>
      <c r="E1497" s="23"/>
      <c r="F1497" s="23"/>
      <c r="G1497" s="23"/>
      <c r="H1497" s="23"/>
      <c r="I1497" s="1"/>
      <c r="J1497" s="30" t="e">
        <f t="shared" si="255"/>
        <v>#VALUE!</v>
      </c>
      <c r="K1497" s="5" t="e">
        <f t="shared" si="253"/>
        <v>#N/A</v>
      </c>
      <c r="L1497" s="5" t="e">
        <f t="shared" si="254"/>
        <v>#N/A</v>
      </c>
      <c r="T1497" s="25">
        <f t="shared" si="256"/>
        <v>0</v>
      </c>
      <c r="U1497" s="25">
        <f t="shared" si="257"/>
        <v>0</v>
      </c>
      <c r="V1497" s="25">
        <f t="shared" si="258"/>
        <v>0</v>
      </c>
      <c r="AA1497" s="11" t="e">
        <f t="shared" si="259"/>
        <v>#N/A</v>
      </c>
      <c r="AB1497" s="11" t="e">
        <f t="shared" si="260"/>
        <v>#N/A</v>
      </c>
      <c r="AC1497" s="11" t="e">
        <f t="shared" si="261"/>
        <v>#N/A</v>
      </c>
      <c r="AH1497" s="26" t="e">
        <f t="array" ref="AH1497">MEDIAN(IF(ISNUMBER(AA$3:AA$163),AA$3:AA$163))</f>
        <v>#NUM!</v>
      </c>
      <c r="AI1497" s="26" t="e">
        <f t="array" ref="AI1497">MEDIAN(IF(ISNUMBER(AB$3:AB$163),AB$3:AB$163))</f>
        <v>#NUM!</v>
      </c>
      <c r="AJ1497" s="26" t="e">
        <f t="array" ref="AJ1497">MEDIAN(IF(ISNUMBER(AC$3:AC$163),AC$3:AC$163))</f>
        <v>#NUM!</v>
      </c>
    </row>
    <row r="1498" spans="1:36" ht="15.75" x14ac:dyDescent="0.25">
      <c r="A1498" s="21"/>
      <c r="B1498" s="22"/>
      <c r="C1498" s="23"/>
      <c r="D1498" s="23"/>
      <c r="E1498" s="23"/>
      <c r="F1498" s="23"/>
      <c r="G1498" s="23"/>
      <c r="H1498" s="23"/>
      <c r="I1498" s="1"/>
      <c r="J1498" s="30" t="e">
        <f t="shared" si="255"/>
        <v>#VALUE!</v>
      </c>
      <c r="K1498" s="5" t="e">
        <f t="shared" si="253"/>
        <v>#N/A</v>
      </c>
      <c r="L1498" s="5" t="e">
        <f t="shared" si="254"/>
        <v>#N/A</v>
      </c>
      <c r="T1498" s="25">
        <f t="shared" si="256"/>
        <v>0</v>
      </c>
      <c r="U1498" s="25">
        <f t="shared" si="257"/>
        <v>0</v>
      </c>
      <c r="V1498" s="25">
        <f t="shared" si="258"/>
        <v>0</v>
      </c>
      <c r="AA1498" s="11" t="e">
        <f t="shared" si="259"/>
        <v>#N/A</v>
      </c>
      <c r="AB1498" s="11" t="e">
        <f t="shared" si="260"/>
        <v>#N/A</v>
      </c>
      <c r="AC1498" s="11" t="e">
        <f t="shared" si="261"/>
        <v>#N/A</v>
      </c>
      <c r="AH1498" s="26" t="e">
        <f t="array" ref="AH1498">MEDIAN(IF(ISNUMBER(AA$3:AA$163),AA$3:AA$163))</f>
        <v>#NUM!</v>
      </c>
      <c r="AI1498" s="26" t="e">
        <f t="array" ref="AI1498">MEDIAN(IF(ISNUMBER(AB$3:AB$163),AB$3:AB$163))</f>
        <v>#NUM!</v>
      </c>
      <c r="AJ1498" s="26" t="e">
        <f t="array" ref="AJ1498">MEDIAN(IF(ISNUMBER(AC$3:AC$163),AC$3:AC$163))</f>
        <v>#NUM!</v>
      </c>
    </row>
    <row r="1499" spans="1:36" ht="15.75" x14ac:dyDescent="0.25">
      <c r="A1499" s="21"/>
      <c r="B1499" s="22"/>
      <c r="C1499" s="23"/>
      <c r="D1499" s="23"/>
      <c r="E1499" s="23"/>
      <c r="F1499" s="23"/>
      <c r="G1499" s="23"/>
      <c r="H1499" s="23"/>
      <c r="I1499" s="1"/>
      <c r="J1499" s="30" t="e">
        <f t="shared" si="255"/>
        <v>#VALUE!</v>
      </c>
      <c r="K1499" s="5" t="e">
        <f t="shared" si="253"/>
        <v>#N/A</v>
      </c>
      <c r="L1499" s="5" t="e">
        <f t="shared" si="254"/>
        <v>#N/A</v>
      </c>
      <c r="T1499" s="25">
        <f t="shared" si="256"/>
        <v>0</v>
      </c>
      <c r="U1499" s="25">
        <f t="shared" si="257"/>
        <v>0</v>
      </c>
      <c r="V1499" s="25">
        <f t="shared" si="258"/>
        <v>0</v>
      </c>
      <c r="AA1499" s="11" t="e">
        <f t="shared" si="259"/>
        <v>#N/A</v>
      </c>
      <c r="AB1499" s="11" t="e">
        <f t="shared" si="260"/>
        <v>#N/A</v>
      </c>
      <c r="AC1499" s="11" t="e">
        <f t="shared" si="261"/>
        <v>#N/A</v>
      </c>
      <c r="AH1499" s="26" t="e">
        <f t="array" ref="AH1499">MEDIAN(IF(ISNUMBER(AA$3:AA$163),AA$3:AA$163))</f>
        <v>#NUM!</v>
      </c>
      <c r="AI1499" s="26" t="e">
        <f t="array" ref="AI1499">MEDIAN(IF(ISNUMBER(AB$3:AB$163),AB$3:AB$163))</f>
        <v>#NUM!</v>
      </c>
      <c r="AJ1499" s="26" t="e">
        <f t="array" ref="AJ1499">MEDIAN(IF(ISNUMBER(AC$3:AC$163),AC$3:AC$163))</f>
        <v>#NUM!</v>
      </c>
    </row>
    <row r="1500" spans="1:36" ht="15.75" x14ac:dyDescent="0.25">
      <c r="A1500" s="21"/>
      <c r="B1500" s="22"/>
      <c r="C1500" s="23"/>
      <c r="D1500" s="23"/>
      <c r="E1500" s="23"/>
      <c r="F1500" s="23"/>
      <c r="G1500" s="23"/>
      <c r="H1500" s="23"/>
      <c r="I1500" s="1"/>
      <c r="J1500" s="30" t="e">
        <f t="shared" si="255"/>
        <v>#VALUE!</v>
      </c>
      <c r="K1500" s="5" t="e">
        <f t="shared" si="253"/>
        <v>#N/A</v>
      </c>
      <c r="L1500" s="5" t="e">
        <f t="shared" si="254"/>
        <v>#N/A</v>
      </c>
      <c r="T1500" s="25">
        <f t="shared" si="256"/>
        <v>0</v>
      </c>
      <c r="U1500" s="25">
        <f t="shared" si="257"/>
        <v>0</v>
      </c>
      <c r="V1500" s="25">
        <f t="shared" si="258"/>
        <v>0</v>
      </c>
      <c r="AA1500" s="11" t="e">
        <f t="shared" si="259"/>
        <v>#N/A</v>
      </c>
      <c r="AB1500" s="11" t="e">
        <f t="shared" si="260"/>
        <v>#N/A</v>
      </c>
      <c r="AC1500" s="11" t="e">
        <f t="shared" si="261"/>
        <v>#N/A</v>
      </c>
      <c r="AH1500" s="26" t="e">
        <f t="array" ref="AH1500">MEDIAN(IF(ISNUMBER(AA$3:AA$163),AA$3:AA$163))</f>
        <v>#NUM!</v>
      </c>
      <c r="AI1500" s="26" t="e">
        <f t="array" ref="AI1500">MEDIAN(IF(ISNUMBER(AB$3:AB$163),AB$3:AB$163))</f>
        <v>#NUM!</v>
      </c>
      <c r="AJ1500" s="26" t="e">
        <f t="array" ref="AJ1500">MEDIAN(IF(ISNUMBER(AC$3:AC$163),AC$3:AC$163))</f>
        <v>#NUM!</v>
      </c>
    </row>
    <row r="1501" spans="1:36" ht="15.75" x14ac:dyDescent="0.25">
      <c r="A1501" s="21"/>
      <c r="B1501" s="22"/>
      <c r="C1501" s="23"/>
      <c r="D1501" s="23"/>
      <c r="E1501" s="23"/>
      <c r="F1501" s="23"/>
      <c r="G1501" s="23"/>
      <c r="H1501" s="23"/>
      <c r="I1501" s="1"/>
      <c r="J1501" s="30" t="e">
        <f t="shared" si="255"/>
        <v>#VALUE!</v>
      </c>
      <c r="K1501" s="5" t="e">
        <f t="shared" si="253"/>
        <v>#N/A</v>
      </c>
      <c r="L1501" s="5" t="e">
        <f t="shared" si="254"/>
        <v>#N/A</v>
      </c>
      <c r="T1501" s="25">
        <f t="shared" si="256"/>
        <v>0</v>
      </c>
      <c r="U1501" s="25">
        <f t="shared" si="257"/>
        <v>0</v>
      </c>
      <c r="V1501" s="25">
        <f t="shared" si="258"/>
        <v>0</v>
      </c>
      <c r="AA1501" s="11" t="e">
        <f t="shared" si="259"/>
        <v>#N/A</v>
      </c>
      <c r="AB1501" s="11" t="e">
        <f t="shared" si="260"/>
        <v>#N/A</v>
      </c>
      <c r="AC1501" s="11" t="e">
        <f t="shared" si="261"/>
        <v>#N/A</v>
      </c>
      <c r="AH1501" s="26" t="e">
        <f t="array" ref="AH1501">MEDIAN(IF(ISNUMBER(AA$3:AA$163),AA$3:AA$163))</f>
        <v>#NUM!</v>
      </c>
      <c r="AI1501" s="26" t="e">
        <f t="array" ref="AI1501">MEDIAN(IF(ISNUMBER(AB$3:AB$163),AB$3:AB$163))</f>
        <v>#NUM!</v>
      </c>
      <c r="AJ1501" s="26" t="e">
        <f t="array" ref="AJ1501">MEDIAN(IF(ISNUMBER(AC$3:AC$163),AC$3:AC$163))</f>
        <v>#NUM!</v>
      </c>
    </row>
    <row r="1502" spans="1:36" ht="15.75" x14ac:dyDescent="0.25">
      <c r="A1502" s="21"/>
      <c r="B1502" s="22"/>
      <c r="C1502" s="23"/>
      <c r="D1502" s="23"/>
      <c r="E1502" s="23"/>
      <c r="F1502" s="23"/>
      <c r="G1502" s="23"/>
      <c r="H1502" s="23"/>
      <c r="I1502" s="1"/>
      <c r="J1502" s="30" t="e">
        <f t="shared" si="255"/>
        <v>#VALUE!</v>
      </c>
      <c r="K1502" s="5" t="e">
        <f t="shared" si="253"/>
        <v>#N/A</v>
      </c>
      <c r="L1502" s="5" t="e">
        <f t="shared" si="254"/>
        <v>#N/A</v>
      </c>
      <c r="T1502" s="25">
        <f t="shared" si="256"/>
        <v>0</v>
      </c>
      <c r="U1502" s="25">
        <f t="shared" si="257"/>
        <v>0</v>
      </c>
      <c r="V1502" s="25">
        <f t="shared" si="258"/>
        <v>0</v>
      </c>
      <c r="AA1502" s="11" t="e">
        <f t="shared" si="259"/>
        <v>#N/A</v>
      </c>
      <c r="AB1502" s="11" t="e">
        <f t="shared" si="260"/>
        <v>#N/A</v>
      </c>
      <c r="AC1502" s="11" t="e">
        <f t="shared" si="261"/>
        <v>#N/A</v>
      </c>
      <c r="AH1502" s="26" t="e">
        <f t="array" ref="AH1502">MEDIAN(IF(ISNUMBER(AA$3:AA$163),AA$3:AA$163))</f>
        <v>#NUM!</v>
      </c>
      <c r="AI1502" s="26" t="e">
        <f t="array" ref="AI1502">MEDIAN(IF(ISNUMBER(AB$3:AB$163),AB$3:AB$163))</f>
        <v>#NUM!</v>
      </c>
      <c r="AJ1502" s="26" t="e">
        <f t="array" ref="AJ1502">MEDIAN(IF(ISNUMBER(AC$3:AC$163),AC$3:AC$163))</f>
        <v>#NUM!</v>
      </c>
    </row>
    <row r="1503" spans="1:36" ht="15.75" x14ac:dyDescent="0.25">
      <c r="A1503" s="21"/>
      <c r="B1503" s="22"/>
      <c r="C1503" s="23"/>
      <c r="D1503" s="23"/>
      <c r="E1503" s="23"/>
      <c r="F1503" s="23"/>
      <c r="G1503" s="23"/>
      <c r="H1503" s="23"/>
      <c r="I1503" s="1"/>
      <c r="J1503" s="30" t="e">
        <f t="shared" si="255"/>
        <v>#VALUE!</v>
      </c>
      <c r="K1503" s="5" t="e">
        <f t="shared" si="253"/>
        <v>#N/A</v>
      </c>
      <c r="L1503" s="5" t="e">
        <f t="shared" si="254"/>
        <v>#N/A</v>
      </c>
      <c r="T1503" s="25">
        <f t="shared" si="256"/>
        <v>0</v>
      </c>
      <c r="U1503" s="25">
        <f t="shared" si="257"/>
        <v>0</v>
      </c>
      <c r="V1503" s="25">
        <f t="shared" si="258"/>
        <v>0</v>
      </c>
      <c r="AA1503" s="11" t="e">
        <f t="shared" si="259"/>
        <v>#N/A</v>
      </c>
      <c r="AB1503" s="11" t="e">
        <f t="shared" si="260"/>
        <v>#N/A</v>
      </c>
      <c r="AC1503" s="11" t="e">
        <f t="shared" si="261"/>
        <v>#N/A</v>
      </c>
      <c r="AH1503" s="26" t="e">
        <f t="array" ref="AH1503">MEDIAN(IF(ISNUMBER(AA$3:AA$163),AA$3:AA$163))</f>
        <v>#NUM!</v>
      </c>
      <c r="AI1503" s="26" t="e">
        <f t="array" ref="AI1503">MEDIAN(IF(ISNUMBER(AB$3:AB$163),AB$3:AB$163))</f>
        <v>#NUM!</v>
      </c>
      <c r="AJ1503" s="26" t="e">
        <f t="array" ref="AJ1503">MEDIAN(IF(ISNUMBER(AC$3:AC$163),AC$3:AC$163))</f>
        <v>#NUM!</v>
      </c>
    </row>
    <row r="1504" spans="1:36" ht="15.75" x14ac:dyDescent="0.25">
      <c r="A1504" s="21"/>
      <c r="B1504" s="22"/>
      <c r="C1504" s="23"/>
      <c r="D1504" s="23"/>
      <c r="E1504" s="23"/>
      <c r="F1504" s="23"/>
      <c r="G1504" s="23"/>
      <c r="H1504" s="23"/>
      <c r="I1504" s="1"/>
      <c r="J1504" s="30" t="e">
        <f t="shared" si="255"/>
        <v>#VALUE!</v>
      </c>
      <c r="K1504" s="5" t="e">
        <f t="shared" si="253"/>
        <v>#N/A</v>
      </c>
      <c r="L1504" s="5" t="e">
        <f t="shared" si="254"/>
        <v>#N/A</v>
      </c>
      <c r="T1504" s="25">
        <f t="shared" si="256"/>
        <v>0</v>
      </c>
      <c r="U1504" s="25">
        <f t="shared" si="257"/>
        <v>0</v>
      </c>
      <c r="V1504" s="25">
        <f t="shared" si="258"/>
        <v>0</v>
      </c>
      <c r="AA1504" s="11" t="e">
        <f t="shared" si="259"/>
        <v>#N/A</v>
      </c>
      <c r="AB1504" s="11" t="e">
        <f t="shared" si="260"/>
        <v>#N/A</v>
      </c>
      <c r="AC1504" s="11" t="e">
        <f t="shared" si="261"/>
        <v>#N/A</v>
      </c>
      <c r="AH1504" s="26" t="e">
        <f t="array" ref="AH1504">MEDIAN(IF(ISNUMBER(AA$3:AA$163),AA$3:AA$163))</f>
        <v>#NUM!</v>
      </c>
      <c r="AI1504" s="26" t="e">
        <f t="array" ref="AI1504">MEDIAN(IF(ISNUMBER(AB$3:AB$163),AB$3:AB$163))</f>
        <v>#NUM!</v>
      </c>
      <c r="AJ1504" s="26" t="e">
        <f t="array" ref="AJ1504">MEDIAN(IF(ISNUMBER(AC$3:AC$163),AC$3:AC$163))</f>
        <v>#NUM!</v>
      </c>
    </row>
    <row r="1505" spans="1:36" ht="15.75" x14ac:dyDescent="0.25">
      <c r="A1505" s="21"/>
      <c r="B1505" s="22"/>
      <c r="C1505" s="23"/>
      <c r="D1505" s="23"/>
      <c r="E1505" s="23"/>
      <c r="F1505" s="23"/>
      <c r="G1505" s="23"/>
      <c r="H1505" s="23"/>
      <c r="I1505" s="1"/>
      <c r="J1505" s="30" t="e">
        <f t="shared" si="255"/>
        <v>#VALUE!</v>
      </c>
      <c r="K1505" s="5" t="e">
        <f t="shared" si="253"/>
        <v>#N/A</v>
      </c>
      <c r="L1505" s="5" t="e">
        <f t="shared" si="254"/>
        <v>#N/A</v>
      </c>
      <c r="T1505" s="25">
        <f t="shared" si="256"/>
        <v>0</v>
      </c>
      <c r="U1505" s="25">
        <f t="shared" si="257"/>
        <v>0</v>
      </c>
      <c r="V1505" s="25">
        <f t="shared" si="258"/>
        <v>0</v>
      </c>
      <c r="AA1505" s="11" t="e">
        <f t="shared" si="259"/>
        <v>#N/A</v>
      </c>
      <c r="AB1505" s="11" t="e">
        <f t="shared" si="260"/>
        <v>#N/A</v>
      </c>
      <c r="AC1505" s="11" t="e">
        <f t="shared" si="261"/>
        <v>#N/A</v>
      </c>
      <c r="AH1505" s="26" t="e">
        <f t="array" ref="AH1505">MEDIAN(IF(ISNUMBER(AA$3:AA$163),AA$3:AA$163))</f>
        <v>#NUM!</v>
      </c>
      <c r="AI1505" s="26" t="e">
        <f t="array" ref="AI1505">MEDIAN(IF(ISNUMBER(AB$3:AB$163),AB$3:AB$163))</f>
        <v>#NUM!</v>
      </c>
      <c r="AJ1505" s="26" t="e">
        <f t="array" ref="AJ1505">MEDIAN(IF(ISNUMBER(AC$3:AC$163),AC$3:AC$163))</f>
        <v>#NUM!</v>
      </c>
    </row>
    <row r="1506" spans="1:36" ht="15.75" x14ac:dyDescent="0.25">
      <c r="A1506" s="21"/>
      <c r="B1506" s="22"/>
      <c r="C1506" s="23"/>
      <c r="D1506" s="23"/>
      <c r="E1506" s="23"/>
      <c r="F1506" s="23"/>
      <c r="G1506" s="23"/>
      <c r="H1506" s="23"/>
      <c r="I1506" s="1"/>
      <c r="J1506" s="30" t="e">
        <f t="shared" si="255"/>
        <v>#VALUE!</v>
      </c>
      <c r="K1506" s="5" t="e">
        <f t="shared" si="253"/>
        <v>#N/A</v>
      </c>
      <c r="L1506" s="5" t="e">
        <f t="shared" si="254"/>
        <v>#N/A</v>
      </c>
      <c r="T1506" s="25">
        <f t="shared" si="256"/>
        <v>0</v>
      </c>
      <c r="U1506" s="25">
        <f t="shared" si="257"/>
        <v>0</v>
      </c>
      <c r="V1506" s="25">
        <f t="shared" si="258"/>
        <v>0</v>
      </c>
      <c r="AA1506" s="11" t="e">
        <f t="shared" si="259"/>
        <v>#N/A</v>
      </c>
      <c r="AB1506" s="11" t="e">
        <f t="shared" si="260"/>
        <v>#N/A</v>
      </c>
      <c r="AC1506" s="11" t="e">
        <f t="shared" si="261"/>
        <v>#N/A</v>
      </c>
      <c r="AH1506" s="26" t="e">
        <f t="array" ref="AH1506">MEDIAN(IF(ISNUMBER(AA$3:AA$163),AA$3:AA$163))</f>
        <v>#NUM!</v>
      </c>
      <c r="AI1506" s="26" t="e">
        <f t="array" ref="AI1506">MEDIAN(IF(ISNUMBER(AB$3:AB$163),AB$3:AB$163))</f>
        <v>#NUM!</v>
      </c>
      <c r="AJ1506" s="26" t="e">
        <f t="array" ref="AJ1506">MEDIAN(IF(ISNUMBER(AC$3:AC$163),AC$3:AC$163))</f>
        <v>#NUM!</v>
      </c>
    </row>
    <row r="1507" spans="1:36" ht="15.75" x14ac:dyDescent="0.25">
      <c r="A1507" s="21"/>
      <c r="B1507" s="22"/>
      <c r="C1507" s="23"/>
      <c r="D1507" s="23"/>
      <c r="E1507" s="23"/>
      <c r="F1507" s="23"/>
      <c r="G1507" s="23"/>
      <c r="H1507" s="23"/>
      <c r="I1507" s="1"/>
      <c r="J1507" s="30" t="e">
        <f t="shared" si="255"/>
        <v>#VALUE!</v>
      </c>
      <c r="K1507" s="5" t="e">
        <f t="shared" si="253"/>
        <v>#N/A</v>
      </c>
      <c r="L1507" s="5" t="e">
        <f t="shared" si="254"/>
        <v>#N/A</v>
      </c>
      <c r="T1507" s="25">
        <f t="shared" si="256"/>
        <v>0</v>
      </c>
      <c r="U1507" s="25">
        <f t="shared" si="257"/>
        <v>0</v>
      </c>
      <c r="V1507" s="25">
        <f t="shared" si="258"/>
        <v>0</v>
      </c>
      <c r="AA1507" s="11" t="e">
        <f t="shared" si="259"/>
        <v>#N/A</v>
      </c>
      <c r="AB1507" s="11" t="e">
        <f t="shared" si="260"/>
        <v>#N/A</v>
      </c>
      <c r="AC1507" s="11" t="e">
        <f t="shared" si="261"/>
        <v>#N/A</v>
      </c>
      <c r="AH1507" s="26" t="e">
        <f t="array" ref="AH1507">MEDIAN(IF(ISNUMBER(AA$3:AA$163),AA$3:AA$163))</f>
        <v>#NUM!</v>
      </c>
      <c r="AI1507" s="26" t="e">
        <f t="array" ref="AI1507">MEDIAN(IF(ISNUMBER(AB$3:AB$163),AB$3:AB$163))</f>
        <v>#NUM!</v>
      </c>
      <c r="AJ1507" s="26" t="e">
        <f t="array" ref="AJ1507">MEDIAN(IF(ISNUMBER(AC$3:AC$163),AC$3:AC$163))</f>
        <v>#NUM!</v>
      </c>
    </row>
    <row r="1508" spans="1:36" ht="15.75" x14ac:dyDescent="0.25">
      <c r="A1508" s="21"/>
      <c r="B1508" s="22"/>
      <c r="C1508" s="23"/>
      <c r="D1508" s="23"/>
      <c r="E1508" s="23"/>
      <c r="F1508" s="23"/>
      <c r="G1508" s="23"/>
      <c r="H1508" s="23"/>
      <c r="I1508" s="1"/>
      <c r="J1508" s="30" t="e">
        <f t="shared" si="255"/>
        <v>#VALUE!</v>
      </c>
      <c r="K1508" s="5" t="e">
        <f t="shared" si="253"/>
        <v>#N/A</v>
      </c>
      <c r="L1508" s="5" t="e">
        <f t="shared" si="254"/>
        <v>#N/A</v>
      </c>
      <c r="T1508" s="25">
        <f t="shared" si="256"/>
        <v>0</v>
      </c>
      <c r="U1508" s="25">
        <f t="shared" si="257"/>
        <v>0</v>
      </c>
      <c r="V1508" s="25">
        <f t="shared" si="258"/>
        <v>0</v>
      </c>
      <c r="AA1508" s="11" t="e">
        <f t="shared" si="259"/>
        <v>#N/A</v>
      </c>
      <c r="AB1508" s="11" t="e">
        <f t="shared" si="260"/>
        <v>#N/A</v>
      </c>
      <c r="AC1508" s="11" t="e">
        <f t="shared" si="261"/>
        <v>#N/A</v>
      </c>
      <c r="AH1508" s="26" t="e">
        <f t="array" ref="AH1508">MEDIAN(IF(ISNUMBER(AA$3:AA$163),AA$3:AA$163))</f>
        <v>#NUM!</v>
      </c>
      <c r="AI1508" s="26" t="e">
        <f t="array" ref="AI1508">MEDIAN(IF(ISNUMBER(AB$3:AB$163),AB$3:AB$163))</f>
        <v>#NUM!</v>
      </c>
      <c r="AJ1508" s="26" t="e">
        <f t="array" ref="AJ1508">MEDIAN(IF(ISNUMBER(AC$3:AC$163),AC$3:AC$163))</f>
        <v>#NUM!</v>
      </c>
    </row>
    <row r="1509" spans="1:36" ht="15.75" x14ac:dyDescent="0.25">
      <c r="A1509" s="21"/>
      <c r="B1509" s="22"/>
      <c r="C1509" s="23"/>
      <c r="D1509" s="23"/>
      <c r="E1509" s="23"/>
      <c r="F1509" s="23"/>
      <c r="G1509" s="23"/>
      <c r="H1509" s="23"/>
      <c r="I1509" s="1"/>
      <c r="J1509" s="30" t="e">
        <f t="shared" si="255"/>
        <v>#VALUE!</v>
      </c>
      <c r="K1509" s="5" t="e">
        <f t="shared" si="253"/>
        <v>#N/A</v>
      </c>
      <c r="L1509" s="5" t="e">
        <f t="shared" si="254"/>
        <v>#N/A</v>
      </c>
      <c r="T1509" s="25">
        <f t="shared" si="256"/>
        <v>0</v>
      </c>
      <c r="U1509" s="25">
        <f t="shared" si="257"/>
        <v>0</v>
      </c>
      <c r="V1509" s="25">
        <f t="shared" si="258"/>
        <v>0</v>
      </c>
      <c r="AA1509" s="11" t="e">
        <f t="shared" si="259"/>
        <v>#N/A</v>
      </c>
      <c r="AB1509" s="11" t="e">
        <f t="shared" si="260"/>
        <v>#N/A</v>
      </c>
      <c r="AC1509" s="11" t="e">
        <f t="shared" si="261"/>
        <v>#N/A</v>
      </c>
      <c r="AH1509" s="26" t="e">
        <f t="array" ref="AH1509">MEDIAN(IF(ISNUMBER(AA$3:AA$163),AA$3:AA$163))</f>
        <v>#NUM!</v>
      </c>
      <c r="AI1509" s="26" t="e">
        <f t="array" ref="AI1509">MEDIAN(IF(ISNUMBER(AB$3:AB$163),AB$3:AB$163))</f>
        <v>#NUM!</v>
      </c>
      <c r="AJ1509" s="26" t="e">
        <f t="array" ref="AJ1509">MEDIAN(IF(ISNUMBER(AC$3:AC$163),AC$3:AC$163))</f>
        <v>#NUM!</v>
      </c>
    </row>
    <row r="1510" spans="1:36" ht="15.75" x14ac:dyDescent="0.25">
      <c r="A1510" s="21"/>
      <c r="B1510" s="22"/>
      <c r="C1510" s="23"/>
      <c r="D1510" s="23"/>
      <c r="E1510" s="23"/>
      <c r="F1510" s="23"/>
      <c r="G1510" s="23"/>
      <c r="H1510" s="23"/>
      <c r="I1510" s="1"/>
      <c r="J1510" s="30" t="e">
        <f t="shared" si="255"/>
        <v>#VALUE!</v>
      </c>
      <c r="K1510" s="5" t="e">
        <f t="shared" si="253"/>
        <v>#N/A</v>
      </c>
      <c r="L1510" s="5" t="e">
        <f t="shared" si="254"/>
        <v>#N/A</v>
      </c>
      <c r="T1510" s="25">
        <f t="shared" si="256"/>
        <v>0</v>
      </c>
      <c r="U1510" s="25">
        <f t="shared" si="257"/>
        <v>0</v>
      </c>
      <c r="V1510" s="25">
        <f t="shared" si="258"/>
        <v>0</v>
      </c>
      <c r="AA1510" s="11" t="e">
        <f t="shared" si="259"/>
        <v>#N/A</v>
      </c>
      <c r="AB1510" s="11" t="e">
        <f t="shared" si="260"/>
        <v>#N/A</v>
      </c>
      <c r="AC1510" s="11" t="e">
        <f t="shared" si="261"/>
        <v>#N/A</v>
      </c>
      <c r="AH1510" s="26" t="e">
        <f t="array" ref="AH1510">MEDIAN(IF(ISNUMBER(AA$3:AA$163),AA$3:AA$163))</f>
        <v>#NUM!</v>
      </c>
      <c r="AI1510" s="26" t="e">
        <f t="array" ref="AI1510">MEDIAN(IF(ISNUMBER(AB$3:AB$163),AB$3:AB$163))</f>
        <v>#NUM!</v>
      </c>
      <c r="AJ1510" s="26" t="e">
        <f t="array" ref="AJ1510">MEDIAN(IF(ISNUMBER(AC$3:AC$163),AC$3:AC$163))</f>
        <v>#NUM!</v>
      </c>
    </row>
    <row r="1511" spans="1:36" ht="15.75" x14ac:dyDescent="0.25">
      <c r="A1511" s="21"/>
      <c r="B1511" s="22"/>
      <c r="C1511" s="23"/>
      <c r="D1511" s="23"/>
      <c r="E1511" s="23"/>
      <c r="F1511" s="23"/>
      <c r="G1511" s="23"/>
      <c r="H1511" s="23"/>
      <c r="I1511" s="1"/>
      <c r="J1511" s="30" t="e">
        <f t="shared" si="255"/>
        <v>#VALUE!</v>
      </c>
      <c r="K1511" s="5" t="e">
        <f t="shared" si="253"/>
        <v>#N/A</v>
      </c>
      <c r="L1511" s="5" t="e">
        <f t="shared" si="254"/>
        <v>#N/A</v>
      </c>
      <c r="T1511" s="25">
        <f t="shared" si="256"/>
        <v>0</v>
      </c>
      <c r="U1511" s="25">
        <f t="shared" si="257"/>
        <v>0</v>
      </c>
      <c r="V1511" s="25">
        <f t="shared" si="258"/>
        <v>0</v>
      </c>
      <c r="AA1511" s="11" t="e">
        <f t="shared" si="259"/>
        <v>#N/A</v>
      </c>
      <c r="AB1511" s="11" t="e">
        <f t="shared" si="260"/>
        <v>#N/A</v>
      </c>
      <c r="AC1511" s="11" t="e">
        <f t="shared" si="261"/>
        <v>#N/A</v>
      </c>
      <c r="AH1511" s="26" t="e">
        <f t="array" ref="AH1511">MEDIAN(IF(ISNUMBER(AA$3:AA$163),AA$3:AA$163))</f>
        <v>#NUM!</v>
      </c>
      <c r="AI1511" s="26" t="e">
        <f t="array" ref="AI1511">MEDIAN(IF(ISNUMBER(AB$3:AB$163),AB$3:AB$163))</f>
        <v>#NUM!</v>
      </c>
      <c r="AJ1511" s="26" t="e">
        <f t="array" ref="AJ1511">MEDIAN(IF(ISNUMBER(AC$3:AC$163),AC$3:AC$163))</f>
        <v>#NUM!</v>
      </c>
    </row>
    <row r="1512" spans="1:36" ht="15.75" x14ac:dyDescent="0.25">
      <c r="A1512" s="21"/>
      <c r="B1512" s="22"/>
      <c r="C1512" s="23"/>
      <c r="D1512" s="23"/>
      <c r="E1512" s="23"/>
      <c r="F1512" s="23"/>
      <c r="G1512" s="23"/>
      <c r="H1512" s="23"/>
      <c r="I1512" s="1"/>
      <c r="J1512" s="30" t="e">
        <f t="shared" si="255"/>
        <v>#VALUE!</v>
      </c>
      <c r="K1512" s="5" t="e">
        <f t="shared" si="253"/>
        <v>#N/A</v>
      </c>
      <c r="L1512" s="5" t="e">
        <f t="shared" si="254"/>
        <v>#N/A</v>
      </c>
      <c r="T1512" s="25">
        <f t="shared" si="256"/>
        <v>0</v>
      </c>
      <c r="U1512" s="25">
        <f t="shared" si="257"/>
        <v>0</v>
      </c>
      <c r="V1512" s="25">
        <f t="shared" si="258"/>
        <v>0</v>
      </c>
      <c r="AA1512" s="11" t="e">
        <f t="shared" si="259"/>
        <v>#N/A</v>
      </c>
      <c r="AB1512" s="11" t="e">
        <f t="shared" si="260"/>
        <v>#N/A</v>
      </c>
      <c r="AC1512" s="11" t="e">
        <f t="shared" si="261"/>
        <v>#N/A</v>
      </c>
      <c r="AH1512" s="26" t="e">
        <f t="array" ref="AH1512">MEDIAN(IF(ISNUMBER(AA$3:AA$163),AA$3:AA$163))</f>
        <v>#NUM!</v>
      </c>
      <c r="AI1512" s="26" t="e">
        <f t="array" ref="AI1512">MEDIAN(IF(ISNUMBER(AB$3:AB$163),AB$3:AB$163))</f>
        <v>#NUM!</v>
      </c>
      <c r="AJ1512" s="26" t="e">
        <f t="array" ref="AJ1512">MEDIAN(IF(ISNUMBER(AC$3:AC$163),AC$3:AC$163))</f>
        <v>#NUM!</v>
      </c>
    </row>
    <row r="1513" spans="1:36" ht="15.75" x14ac:dyDescent="0.25">
      <c r="A1513" s="21"/>
      <c r="B1513" s="22"/>
      <c r="C1513" s="23"/>
      <c r="D1513" s="23"/>
      <c r="E1513" s="23"/>
      <c r="F1513" s="23"/>
      <c r="G1513" s="23"/>
      <c r="H1513" s="23"/>
      <c r="I1513" s="1"/>
      <c r="J1513" s="30" t="e">
        <f t="shared" si="255"/>
        <v>#VALUE!</v>
      </c>
      <c r="K1513" s="5" t="e">
        <f t="shared" si="253"/>
        <v>#N/A</v>
      </c>
      <c r="L1513" s="5" t="e">
        <f t="shared" si="254"/>
        <v>#N/A</v>
      </c>
      <c r="T1513" s="25">
        <f t="shared" si="256"/>
        <v>0</v>
      </c>
      <c r="U1513" s="25">
        <f t="shared" si="257"/>
        <v>0</v>
      </c>
      <c r="V1513" s="25">
        <f t="shared" si="258"/>
        <v>0</v>
      </c>
      <c r="AA1513" s="11" t="e">
        <f t="shared" si="259"/>
        <v>#N/A</v>
      </c>
      <c r="AB1513" s="11" t="e">
        <f t="shared" si="260"/>
        <v>#N/A</v>
      </c>
      <c r="AC1513" s="11" t="e">
        <f t="shared" si="261"/>
        <v>#N/A</v>
      </c>
      <c r="AH1513" s="26" t="e">
        <f t="array" ref="AH1513">MEDIAN(IF(ISNUMBER(AA$3:AA$163),AA$3:AA$163))</f>
        <v>#NUM!</v>
      </c>
      <c r="AI1513" s="26" t="e">
        <f t="array" ref="AI1513">MEDIAN(IF(ISNUMBER(AB$3:AB$163),AB$3:AB$163))</f>
        <v>#NUM!</v>
      </c>
      <c r="AJ1513" s="26" t="e">
        <f t="array" ref="AJ1513">MEDIAN(IF(ISNUMBER(AC$3:AC$163),AC$3:AC$163))</f>
        <v>#NUM!</v>
      </c>
    </row>
    <row r="1514" spans="1:36" ht="15.75" x14ac:dyDescent="0.25">
      <c r="A1514" s="21"/>
      <c r="B1514" s="22"/>
      <c r="C1514" s="23"/>
      <c r="D1514" s="23"/>
      <c r="E1514" s="23"/>
      <c r="F1514" s="23"/>
      <c r="G1514" s="23"/>
      <c r="H1514" s="23"/>
      <c r="I1514" s="1"/>
      <c r="J1514" s="30" t="e">
        <f t="shared" si="255"/>
        <v>#VALUE!</v>
      </c>
      <c r="K1514" s="5" t="e">
        <f t="shared" si="253"/>
        <v>#N/A</v>
      </c>
      <c r="L1514" s="5" t="e">
        <f t="shared" si="254"/>
        <v>#N/A</v>
      </c>
      <c r="T1514" s="25">
        <f t="shared" si="256"/>
        <v>0</v>
      </c>
      <c r="U1514" s="25">
        <f t="shared" si="257"/>
        <v>0</v>
      </c>
      <c r="V1514" s="25">
        <f t="shared" si="258"/>
        <v>0</v>
      </c>
      <c r="AA1514" s="11" t="e">
        <f t="shared" si="259"/>
        <v>#N/A</v>
      </c>
      <c r="AB1514" s="11" t="e">
        <f t="shared" si="260"/>
        <v>#N/A</v>
      </c>
      <c r="AC1514" s="11" t="e">
        <f t="shared" si="261"/>
        <v>#N/A</v>
      </c>
      <c r="AH1514" s="26" t="e">
        <f t="array" ref="AH1514">MEDIAN(IF(ISNUMBER(AA$3:AA$163),AA$3:AA$163))</f>
        <v>#NUM!</v>
      </c>
      <c r="AI1514" s="26" t="e">
        <f t="array" ref="AI1514">MEDIAN(IF(ISNUMBER(AB$3:AB$163),AB$3:AB$163))</f>
        <v>#NUM!</v>
      </c>
      <c r="AJ1514" s="26" t="e">
        <f t="array" ref="AJ1514">MEDIAN(IF(ISNUMBER(AC$3:AC$163),AC$3:AC$163))</f>
        <v>#NUM!</v>
      </c>
    </row>
    <row r="1515" spans="1:36" ht="15.75" x14ac:dyDescent="0.25">
      <c r="A1515" s="21"/>
      <c r="B1515" s="22"/>
      <c r="C1515" s="23"/>
      <c r="D1515" s="23"/>
      <c r="E1515" s="23"/>
      <c r="F1515" s="23"/>
      <c r="G1515" s="23"/>
      <c r="H1515" s="23"/>
      <c r="I1515" s="1"/>
      <c r="J1515" s="30" t="e">
        <f t="shared" si="255"/>
        <v>#VALUE!</v>
      </c>
      <c r="K1515" s="5" t="e">
        <f t="shared" si="253"/>
        <v>#N/A</v>
      </c>
      <c r="L1515" s="5" t="e">
        <f t="shared" si="254"/>
        <v>#N/A</v>
      </c>
      <c r="T1515" s="25">
        <f t="shared" si="256"/>
        <v>0</v>
      </c>
      <c r="U1515" s="25">
        <f t="shared" si="257"/>
        <v>0</v>
      </c>
      <c r="V1515" s="25">
        <f t="shared" si="258"/>
        <v>0</v>
      </c>
      <c r="AA1515" s="11" t="e">
        <f t="shared" si="259"/>
        <v>#N/A</v>
      </c>
      <c r="AB1515" s="11" t="e">
        <f t="shared" si="260"/>
        <v>#N/A</v>
      </c>
      <c r="AC1515" s="11" t="e">
        <f t="shared" si="261"/>
        <v>#N/A</v>
      </c>
      <c r="AH1515" s="26" t="e">
        <f t="array" ref="AH1515">MEDIAN(IF(ISNUMBER(AA$3:AA$163),AA$3:AA$163))</f>
        <v>#NUM!</v>
      </c>
      <c r="AI1515" s="26" t="e">
        <f t="array" ref="AI1515">MEDIAN(IF(ISNUMBER(AB$3:AB$163),AB$3:AB$163))</f>
        <v>#NUM!</v>
      </c>
      <c r="AJ1515" s="26" t="e">
        <f t="array" ref="AJ1515">MEDIAN(IF(ISNUMBER(AC$3:AC$163),AC$3:AC$163))</f>
        <v>#NUM!</v>
      </c>
    </row>
    <row r="1516" spans="1:36" ht="15.75" x14ac:dyDescent="0.25">
      <c r="A1516" s="21"/>
      <c r="B1516" s="22"/>
      <c r="C1516" s="23"/>
      <c r="D1516" s="23"/>
      <c r="E1516" s="23"/>
      <c r="F1516" s="23"/>
      <c r="G1516" s="23"/>
      <c r="H1516" s="23"/>
      <c r="I1516" s="1"/>
      <c r="J1516" s="30" t="e">
        <f t="shared" si="255"/>
        <v>#VALUE!</v>
      </c>
      <c r="K1516" s="5" t="e">
        <f t="shared" si="253"/>
        <v>#N/A</v>
      </c>
      <c r="L1516" s="5" t="e">
        <f t="shared" si="254"/>
        <v>#N/A</v>
      </c>
      <c r="T1516" s="25">
        <f t="shared" si="256"/>
        <v>0</v>
      </c>
      <c r="U1516" s="25">
        <f t="shared" si="257"/>
        <v>0</v>
      </c>
      <c r="V1516" s="25">
        <f t="shared" si="258"/>
        <v>0</v>
      </c>
      <c r="AA1516" s="11" t="e">
        <f t="shared" si="259"/>
        <v>#N/A</v>
      </c>
      <c r="AB1516" s="11" t="e">
        <f t="shared" si="260"/>
        <v>#N/A</v>
      </c>
      <c r="AC1516" s="11" t="e">
        <f t="shared" si="261"/>
        <v>#N/A</v>
      </c>
      <c r="AH1516" s="26" t="e">
        <f t="array" ref="AH1516">MEDIAN(IF(ISNUMBER(AA$3:AA$163),AA$3:AA$163))</f>
        <v>#NUM!</v>
      </c>
      <c r="AI1516" s="26" t="e">
        <f t="array" ref="AI1516">MEDIAN(IF(ISNUMBER(AB$3:AB$163),AB$3:AB$163))</f>
        <v>#NUM!</v>
      </c>
      <c r="AJ1516" s="26" t="e">
        <f t="array" ref="AJ1516">MEDIAN(IF(ISNUMBER(AC$3:AC$163),AC$3:AC$163))</f>
        <v>#NUM!</v>
      </c>
    </row>
    <row r="1517" spans="1:36" ht="15.75" x14ac:dyDescent="0.25">
      <c r="A1517" s="21"/>
      <c r="B1517" s="22"/>
      <c r="C1517" s="23"/>
      <c r="D1517" s="23"/>
      <c r="E1517" s="23"/>
      <c r="F1517" s="23"/>
      <c r="G1517" s="23"/>
      <c r="H1517" s="23"/>
      <c r="I1517" s="1"/>
      <c r="J1517" s="30" t="e">
        <f t="shared" si="255"/>
        <v>#VALUE!</v>
      </c>
      <c r="K1517" s="5" t="e">
        <f t="shared" si="253"/>
        <v>#N/A</v>
      </c>
      <c r="L1517" s="5" t="e">
        <f t="shared" si="254"/>
        <v>#N/A</v>
      </c>
      <c r="T1517" s="25">
        <f t="shared" si="256"/>
        <v>0</v>
      </c>
      <c r="U1517" s="25">
        <f t="shared" si="257"/>
        <v>0</v>
      </c>
      <c r="V1517" s="25">
        <f t="shared" si="258"/>
        <v>0</v>
      </c>
      <c r="AA1517" s="11" t="e">
        <f t="shared" si="259"/>
        <v>#N/A</v>
      </c>
      <c r="AB1517" s="11" t="e">
        <f t="shared" si="260"/>
        <v>#N/A</v>
      </c>
      <c r="AC1517" s="11" t="e">
        <f t="shared" si="261"/>
        <v>#N/A</v>
      </c>
      <c r="AH1517" s="26" t="e">
        <f t="array" ref="AH1517">MEDIAN(IF(ISNUMBER(AA$3:AA$163),AA$3:AA$163))</f>
        <v>#NUM!</v>
      </c>
      <c r="AI1517" s="26" t="e">
        <f t="array" ref="AI1517">MEDIAN(IF(ISNUMBER(AB$3:AB$163),AB$3:AB$163))</f>
        <v>#NUM!</v>
      </c>
      <c r="AJ1517" s="26" t="e">
        <f t="array" ref="AJ1517">MEDIAN(IF(ISNUMBER(AC$3:AC$163),AC$3:AC$163))</f>
        <v>#NUM!</v>
      </c>
    </row>
    <row r="1518" spans="1:36" ht="15.75" x14ac:dyDescent="0.25">
      <c r="A1518" s="21"/>
      <c r="B1518" s="22"/>
      <c r="C1518" s="23"/>
      <c r="D1518" s="23"/>
      <c r="E1518" s="23"/>
      <c r="F1518" s="23"/>
      <c r="G1518" s="23"/>
      <c r="H1518" s="23"/>
      <c r="I1518" s="1"/>
      <c r="J1518" s="30" t="e">
        <f t="shared" si="255"/>
        <v>#VALUE!</v>
      </c>
      <c r="K1518" s="5" t="e">
        <f t="shared" si="253"/>
        <v>#N/A</v>
      </c>
      <c r="L1518" s="5" t="e">
        <f t="shared" si="254"/>
        <v>#N/A</v>
      </c>
      <c r="T1518" s="25">
        <f t="shared" si="256"/>
        <v>0</v>
      </c>
      <c r="U1518" s="25">
        <f t="shared" si="257"/>
        <v>0</v>
      </c>
      <c r="V1518" s="25">
        <f t="shared" si="258"/>
        <v>0</v>
      </c>
      <c r="AA1518" s="11" t="e">
        <f t="shared" si="259"/>
        <v>#N/A</v>
      </c>
      <c r="AB1518" s="11" t="e">
        <f t="shared" si="260"/>
        <v>#N/A</v>
      </c>
      <c r="AC1518" s="11" t="e">
        <f t="shared" si="261"/>
        <v>#N/A</v>
      </c>
      <c r="AH1518" s="26" t="e">
        <f t="array" ref="AH1518">MEDIAN(IF(ISNUMBER(AA$3:AA$163),AA$3:AA$163))</f>
        <v>#NUM!</v>
      </c>
      <c r="AI1518" s="26" t="e">
        <f t="array" ref="AI1518">MEDIAN(IF(ISNUMBER(AB$3:AB$163),AB$3:AB$163))</f>
        <v>#NUM!</v>
      </c>
      <c r="AJ1518" s="26" t="e">
        <f t="array" ref="AJ1518">MEDIAN(IF(ISNUMBER(AC$3:AC$163),AC$3:AC$163))</f>
        <v>#NUM!</v>
      </c>
    </row>
    <row r="1519" spans="1:36" ht="15.75" x14ac:dyDescent="0.25">
      <c r="A1519" s="21"/>
      <c r="B1519" s="22"/>
      <c r="C1519" s="23"/>
      <c r="D1519" s="23"/>
      <c r="E1519" s="23"/>
      <c r="F1519" s="23"/>
      <c r="G1519" s="23"/>
      <c r="H1519" s="23"/>
      <c r="I1519" s="1"/>
      <c r="J1519" s="30" t="e">
        <f t="shared" si="255"/>
        <v>#VALUE!</v>
      </c>
      <c r="K1519" s="5" t="e">
        <f t="shared" si="253"/>
        <v>#N/A</v>
      </c>
      <c r="L1519" s="5" t="e">
        <f t="shared" si="254"/>
        <v>#N/A</v>
      </c>
      <c r="T1519" s="25">
        <f t="shared" si="256"/>
        <v>0</v>
      </c>
      <c r="U1519" s="25">
        <f t="shared" si="257"/>
        <v>0</v>
      </c>
      <c r="V1519" s="25">
        <f t="shared" si="258"/>
        <v>0</v>
      </c>
      <c r="AA1519" s="11" t="e">
        <f t="shared" si="259"/>
        <v>#N/A</v>
      </c>
      <c r="AB1519" s="11" t="e">
        <f t="shared" si="260"/>
        <v>#N/A</v>
      </c>
      <c r="AC1519" s="11" t="e">
        <f t="shared" si="261"/>
        <v>#N/A</v>
      </c>
      <c r="AH1519" s="26" t="e">
        <f t="array" ref="AH1519">MEDIAN(IF(ISNUMBER(AA$3:AA$163),AA$3:AA$163))</f>
        <v>#NUM!</v>
      </c>
      <c r="AI1519" s="26" t="e">
        <f t="array" ref="AI1519">MEDIAN(IF(ISNUMBER(AB$3:AB$163),AB$3:AB$163))</f>
        <v>#NUM!</v>
      </c>
      <c r="AJ1519" s="26" t="e">
        <f t="array" ref="AJ1519">MEDIAN(IF(ISNUMBER(AC$3:AC$163),AC$3:AC$163))</f>
        <v>#NUM!</v>
      </c>
    </row>
    <row r="1520" spans="1:36" ht="15.75" x14ac:dyDescent="0.25">
      <c r="A1520" s="21"/>
      <c r="B1520" s="22"/>
      <c r="C1520" s="23"/>
      <c r="D1520" s="23"/>
      <c r="E1520" s="23"/>
      <c r="F1520" s="23"/>
      <c r="G1520" s="23"/>
      <c r="H1520" s="23"/>
      <c r="I1520" s="1"/>
      <c r="J1520" s="30" t="e">
        <f t="shared" si="255"/>
        <v>#VALUE!</v>
      </c>
      <c r="K1520" s="5" t="e">
        <f t="shared" si="253"/>
        <v>#N/A</v>
      </c>
      <c r="L1520" s="5" t="e">
        <f t="shared" si="254"/>
        <v>#N/A</v>
      </c>
      <c r="T1520" s="25">
        <f t="shared" si="256"/>
        <v>0</v>
      </c>
      <c r="U1520" s="25">
        <f t="shared" si="257"/>
        <v>0</v>
      </c>
      <c r="V1520" s="25">
        <f t="shared" si="258"/>
        <v>0</v>
      </c>
      <c r="AA1520" s="11" t="e">
        <f t="shared" si="259"/>
        <v>#N/A</v>
      </c>
      <c r="AB1520" s="11" t="e">
        <f t="shared" si="260"/>
        <v>#N/A</v>
      </c>
      <c r="AC1520" s="11" t="e">
        <f t="shared" si="261"/>
        <v>#N/A</v>
      </c>
      <c r="AH1520" s="26" t="e">
        <f t="array" ref="AH1520">MEDIAN(IF(ISNUMBER(AA$3:AA$163),AA$3:AA$163))</f>
        <v>#NUM!</v>
      </c>
      <c r="AI1520" s="26" t="e">
        <f t="array" ref="AI1520">MEDIAN(IF(ISNUMBER(AB$3:AB$163),AB$3:AB$163))</f>
        <v>#NUM!</v>
      </c>
      <c r="AJ1520" s="26" t="e">
        <f t="array" ref="AJ1520">MEDIAN(IF(ISNUMBER(AC$3:AC$163),AC$3:AC$163))</f>
        <v>#NUM!</v>
      </c>
    </row>
    <row r="1521" spans="1:36" ht="15.75" x14ac:dyDescent="0.25">
      <c r="A1521" s="21"/>
      <c r="B1521" s="22"/>
      <c r="C1521" s="23"/>
      <c r="D1521" s="23"/>
      <c r="E1521" s="23"/>
      <c r="F1521" s="23"/>
      <c r="G1521" s="23"/>
      <c r="H1521" s="23"/>
      <c r="I1521" s="1"/>
      <c r="J1521" s="30" t="e">
        <f t="shared" si="255"/>
        <v>#VALUE!</v>
      </c>
      <c r="K1521" s="5" t="e">
        <f t="shared" si="253"/>
        <v>#N/A</v>
      </c>
      <c r="L1521" s="5" t="e">
        <f t="shared" si="254"/>
        <v>#N/A</v>
      </c>
      <c r="T1521" s="25">
        <f t="shared" si="256"/>
        <v>0</v>
      </c>
      <c r="U1521" s="25">
        <f t="shared" si="257"/>
        <v>0</v>
      </c>
      <c r="V1521" s="25">
        <f t="shared" si="258"/>
        <v>0</v>
      </c>
      <c r="AA1521" s="11" t="e">
        <f t="shared" si="259"/>
        <v>#N/A</v>
      </c>
      <c r="AB1521" s="11" t="e">
        <f t="shared" si="260"/>
        <v>#N/A</v>
      </c>
      <c r="AC1521" s="11" t="e">
        <f t="shared" si="261"/>
        <v>#N/A</v>
      </c>
      <c r="AH1521" s="26" t="e">
        <f t="array" ref="AH1521">MEDIAN(IF(ISNUMBER(AA$3:AA$163),AA$3:AA$163))</f>
        <v>#NUM!</v>
      </c>
      <c r="AI1521" s="26" t="e">
        <f t="array" ref="AI1521">MEDIAN(IF(ISNUMBER(AB$3:AB$163),AB$3:AB$163))</f>
        <v>#NUM!</v>
      </c>
      <c r="AJ1521" s="26" t="e">
        <f t="array" ref="AJ1521">MEDIAN(IF(ISNUMBER(AC$3:AC$163),AC$3:AC$163))</f>
        <v>#NUM!</v>
      </c>
    </row>
    <row r="1522" spans="1:36" ht="15.75" x14ac:dyDescent="0.25">
      <c r="A1522" s="21"/>
      <c r="B1522" s="22"/>
      <c r="C1522" s="23"/>
      <c r="D1522" s="23"/>
      <c r="E1522" s="23"/>
      <c r="F1522" s="23"/>
      <c r="G1522" s="23"/>
      <c r="H1522" s="23"/>
      <c r="I1522" s="1"/>
      <c r="J1522" s="30" t="e">
        <f t="shared" si="255"/>
        <v>#VALUE!</v>
      </c>
      <c r="K1522" s="5" t="e">
        <f t="shared" si="253"/>
        <v>#N/A</v>
      </c>
      <c r="L1522" s="5" t="e">
        <f t="shared" si="254"/>
        <v>#N/A</v>
      </c>
      <c r="T1522" s="25">
        <f t="shared" si="256"/>
        <v>0</v>
      </c>
      <c r="U1522" s="25">
        <f t="shared" si="257"/>
        <v>0</v>
      </c>
      <c r="V1522" s="25">
        <f t="shared" si="258"/>
        <v>0</v>
      </c>
      <c r="AA1522" s="11" t="e">
        <f t="shared" si="259"/>
        <v>#N/A</v>
      </c>
      <c r="AB1522" s="11" t="e">
        <f t="shared" si="260"/>
        <v>#N/A</v>
      </c>
      <c r="AC1522" s="11" t="e">
        <f t="shared" si="261"/>
        <v>#N/A</v>
      </c>
      <c r="AH1522" s="26" t="e">
        <f t="array" ref="AH1522">MEDIAN(IF(ISNUMBER(AA$3:AA$163),AA$3:AA$163))</f>
        <v>#NUM!</v>
      </c>
      <c r="AI1522" s="26" t="e">
        <f t="array" ref="AI1522">MEDIAN(IF(ISNUMBER(AB$3:AB$163),AB$3:AB$163))</f>
        <v>#NUM!</v>
      </c>
      <c r="AJ1522" s="26" t="e">
        <f t="array" ref="AJ1522">MEDIAN(IF(ISNUMBER(AC$3:AC$163),AC$3:AC$163))</f>
        <v>#NUM!</v>
      </c>
    </row>
    <row r="1523" spans="1:36" ht="15.75" x14ac:dyDescent="0.25">
      <c r="A1523" s="21"/>
      <c r="B1523" s="22"/>
      <c r="C1523" s="23"/>
      <c r="D1523" s="23"/>
      <c r="E1523" s="23"/>
      <c r="F1523" s="23"/>
      <c r="G1523" s="23"/>
      <c r="H1523" s="23"/>
      <c r="I1523" s="1"/>
      <c r="J1523" s="30" t="e">
        <f t="shared" si="255"/>
        <v>#VALUE!</v>
      </c>
      <c r="K1523" s="5" t="e">
        <f t="shared" si="253"/>
        <v>#N/A</v>
      </c>
      <c r="L1523" s="5" t="e">
        <f t="shared" si="254"/>
        <v>#N/A</v>
      </c>
      <c r="T1523" s="25">
        <f t="shared" si="256"/>
        <v>0</v>
      </c>
      <c r="U1523" s="25">
        <f t="shared" si="257"/>
        <v>0</v>
      </c>
      <c r="V1523" s="25">
        <f t="shared" si="258"/>
        <v>0</v>
      </c>
      <c r="AA1523" s="11" t="e">
        <f t="shared" si="259"/>
        <v>#N/A</v>
      </c>
      <c r="AB1523" s="11" t="e">
        <f t="shared" si="260"/>
        <v>#N/A</v>
      </c>
      <c r="AC1523" s="11" t="e">
        <f t="shared" si="261"/>
        <v>#N/A</v>
      </c>
      <c r="AH1523" s="26" t="e">
        <f t="array" ref="AH1523">MEDIAN(IF(ISNUMBER(AA$3:AA$163),AA$3:AA$163))</f>
        <v>#NUM!</v>
      </c>
      <c r="AI1523" s="26" t="e">
        <f t="array" ref="AI1523">MEDIAN(IF(ISNUMBER(AB$3:AB$163),AB$3:AB$163))</f>
        <v>#NUM!</v>
      </c>
      <c r="AJ1523" s="26" t="e">
        <f t="array" ref="AJ1523">MEDIAN(IF(ISNUMBER(AC$3:AC$163),AC$3:AC$163))</f>
        <v>#NUM!</v>
      </c>
    </row>
    <row r="1524" spans="1:36" ht="15.75" x14ac:dyDescent="0.25">
      <c r="A1524" s="21"/>
      <c r="B1524" s="22"/>
      <c r="C1524" s="23"/>
      <c r="D1524" s="23"/>
      <c r="E1524" s="23"/>
      <c r="F1524" s="23"/>
      <c r="G1524" s="23"/>
      <c r="H1524" s="23"/>
      <c r="I1524" s="1"/>
      <c r="J1524" s="30" t="e">
        <f t="shared" si="255"/>
        <v>#VALUE!</v>
      </c>
      <c r="K1524" s="5" t="e">
        <f t="shared" si="253"/>
        <v>#N/A</v>
      </c>
      <c r="L1524" s="5" t="e">
        <f t="shared" si="254"/>
        <v>#N/A</v>
      </c>
      <c r="T1524" s="25">
        <f t="shared" si="256"/>
        <v>0</v>
      </c>
      <c r="U1524" s="25">
        <f t="shared" si="257"/>
        <v>0</v>
      </c>
      <c r="V1524" s="25">
        <f t="shared" si="258"/>
        <v>0</v>
      </c>
      <c r="AA1524" s="11" t="e">
        <f t="shared" si="259"/>
        <v>#N/A</v>
      </c>
      <c r="AB1524" s="11" t="e">
        <f t="shared" si="260"/>
        <v>#N/A</v>
      </c>
      <c r="AC1524" s="11" t="e">
        <f t="shared" si="261"/>
        <v>#N/A</v>
      </c>
      <c r="AH1524" s="26" t="e">
        <f t="array" ref="AH1524">MEDIAN(IF(ISNUMBER(AA$3:AA$163),AA$3:AA$163))</f>
        <v>#NUM!</v>
      </c>
      <c r="AI1524" s="26" t="e">
        <f t="array" ref="AI1524">MEDIAN(IF(ISNUMBER(AB$3:AB$163),AB$3:AB$163))</f>
        <v>#NUM!</v>
      </c>
      <c r="AJ1524" s="26" t="e">
        <f t="array" ref="AJ1524">MEDIAN(IF(ISNUMBER(AC$3:AC$163),AC$3:AC$163))</f>
        <v>#NUM!</v>
      </c>
    </row>
    <row r="1525" spans="1:36" ht="15.75" x14ac:dyDescent="0.25">
      <c r="A1525" s="21"/>
      <c r="B1525" s="22"/>
      <c r="C1525" s="23"/>
      <c r="D1525" s="23"/>
      <c r="E1525" s="23"/>
      <c r="F1525" s="23"/>
      <c r="G1525" s="23"/>
      <c r="H1525" s="23"/>
      <c r="I1525" s="1"/>
      <c r="J1525" s="30" t="e">
        <f t="shared" si="255"/>
        <v>#VALUE!</v>
      </c>
      <c r="K1525" s="5" t="e">
        <f t="shared" si="253"/>
        <v>#N/A</v>
      </c>
      <c r="L1525" s="5" t="e">
        <f t="shared" si="254"/>
        <v>#N/A</v>
      </c>
      <c r="T1525" s="25">
        <f t="shared" si="256"/>
        <v>0</v>
      </c>
      <c r="U1525" s="25">
        <f t="shared" si="257"/>
        <v>0</v>
      </c>
      <c r="V1525" s="25">
        <f t="shared" si="258"/>
        <v>0</v>
      </c>
      <c r="AA1525" s="11" t="e">
        <f t="shared" si="259"/>
        <v>#N/A</v>
      </c>
      <c r="AB1525" s="11" t="e">
        <f t="shared" si="260"/>
        <v>#N/A</v>
      </c>
      <c r="AC1525" s="11" t="e">
        <f t="shared" si="261"/>
        <v>#N/A</v>
      </c>
      <c r="AH1525" s="26" t="e">
        <f t="array" ref="AH1525">MEDIAN(IF(ISNUMBER(AA$3:AA$163),AA$3:AA$163))</f>
        <v>#NUM!</v>
      </c>
      <c r="AI1525" s="26" t="e">
        <f t="array" ref="AI1525">MEDIAN(IF(ISNUMBER(AB$3:AB$163),AB$3:AB$163))</f>
        <v>#NUM!</v>
      </c>
      <c r="AJ1525" s="26" t="e">
        <f t="array" ref="AJ1525">MEDIAN(IF(ISNUMBER(AC$3:AC$163),AC$3:AC$163))</f>
        <v>#NUM!</v>
      </c>
    </row>
    <row r="1526" spans="1:36" ht="15.75" x14ac:dyDescent="0.25">
      <c r="A1526" s="21"/>
      <c r="B1526" s="22"/>
      <c r="C1526" s="23"/>
      <c r="D1526" s="23"/>
      <c r="E1526" s="23"/>
      <c r="F1526" s="23"/>
      <c r="G1526" s="23"/>
      <c r="H1526" s="23"/>
      <c r="I1526" s="1"/>
      <c r="J1526" s="30" t="e">
        <f t="shared" si="255"/>
        <v>#VALUE!</v>
      </c>
      <c r="K1526" s="5" t="e">
        <f t="shared" si="253"/>
        <v>#N/A</v>
      </c>
      <c r="L1526" s="5" t="e">
        <f t="shared" si="254"/>
        <v>#N/A</v>
      </c>
      <c r="T1526" s="25">
        <f t="shared" si="256"/>
        <v>0</v>
      </c>
      <c r="U1526" s="25">
        <f t="shared" si="257"/>
        <v>0</v>
      </c>
      <c r="V1526" s="25">
        <f t="shared" si="258"/>
        <v>0</v>
      </c>
      <c r="AA1526" s="11" t="e">
        <f t="shared" si="259"/>
        <v>#N/A</v>
      </c>
      <c r="AB1526" s="11" t="e">
        <f t="shared" si="260"/>
        <v>#N/A</v>
      </c>
      <c r="AC1526" s="11" t="e">
        <f t="shared" si="261"/>
        <v>#N/A</v>
      </c>
      <c r="AH1526" s="26" t="e">
        <f t="array" ref="AH1526">MEDIAN(IF(ISNUMBER(AA$3:AA$163),AA$3:AA$163))</f>
        <v>#NUM!</v>
      </c>
      <c r="AI1526" s="26" t="e">
        <f t="array" ref="AI1526">MEDIAN(IF(ISNUMBER(AB$3:AB$163),AB$3:AB$163))</f>
        <v>#NUM!</v>
      </c>
      <c r="AJ1526" s="26" t="e">
        <f t="array" ref="AJ1526">MEDIAN(IF(ISNUMBER(AC$3:AC$163),AC$3:AC$163))</f>
        <v>#NUM!</v>
      </c>
    </row>
    <row r="1527" spans="1:36" ht="15.75" x14ac:dyDescent="0.25">
      <c r="A1527" s="21"/>
      <c r="B1527" s="22"/>
      <c r="C1527" s="23"/>
      <c r="D1527" s="23"/>
      <c r="E1527" s="23"/>
      <c r="F1527" s="23"/>
      <c r="G1527" s="23"/>
      <c r="H1527" s="23"/>
      <c r="I1527" s="1"/>
      <c r="J1527" s="30" t="e">
        <f t="shared" si="255"/>
        <v>#VALUE!</v>
      </c>
      <c r="K1527" s="5" t="e">
        <f t="shared" si="253"/>
        <v>#N/A</v>
      </c>
      <c r="L1527" s="5" t="e">
        <f t="shared" si="254"/>
        <v>#N/A</v>
      </c>
      <c r="T1527" s="25">
        <f t="shared" si="256"/>
        <v>0</v>
      </c>
      <c r="U1527" s="25">
        <f t="shared" si="257"/>
        <v>0</v>
      </c>
      <c r="V1527" s="25">
        <f t="shared" si="258"/>
        <v>0</v>
      </c>
      <c r="AA1527" s="11" t="e">
        <f t="shared" si="259"/>
        <v>#N/A</v>
      </c>
      <c r="AB1527" s="11" t="e">
        <f t="shared" si="260"/>
        <v>#N/A</v>
      </c>
      <c r="AC1527" s="11" t="e">
        <f t="shared" si="261"/>
        <v>#N/A</v>
      </c>
      <c r="AH1527" s="26" t="e">
        <f t="array" ref="AH1527">MEDIAN(IF(ISNUMBER(AA$3:AA$163),AA$3:AA$163))</f>
        <v>#NUM!</v>
      </c>
      <c r="AI1527" s="26" t="e">
        <f t="array" ref="AI1527">MEDIAN(IF(ISNUMBER(AB$3:AB$163),AB$3:AB$163))</f>
        <v>#NUM!</v>
      </c>
      <c r="AJ1527" s="26" t="e">
        <f t="array" ref="AJ1527">MEDIAN(IF(ISNUMBER(AC$3:AC$163),AC$3:AC$163))</f>
        <v>#NUM!</v>
      </c>
    </row>
    <row r="1528" spans="1:36" ht="15.75" x14ac:dyDescent="0.25">
      <c r="A1528" s="21"/>
      <c r="B1528" s="22"/>
      <c r="C1528" s="23"/>
      <c r="D1528" s="23"/>
      <c r="E1528" s="23"/>
      <c r="F1528" s="23"/>
      <c r="G1528" s="23"/>
      <c r="H1528" s="23"/>
      <c r="I1528" s="1"/>
      <c r="J1528" s="30" t="e">
        <f t="shared" si="255"/>
        <v>#VALUE!</v>
      </c>
      <c r="K1528" s="5" t="e">
        <f t="shared" si="253"/>
        <v>#N/A</v>
      </c>
      <c r="L1528" s="5" t="e">
        <f t="shared" si="254"/>
        <v>#N/A</v>
      </c>
      <c r="T1528" s="25">
        <f t="shared" si="256"/>
        <v>0</v>
      </c>
      <c r="U1528" s="25">
        <f t="shared" si="257"/>
        <v>0</v>
      </c>
      <c r="V1528" s="25">
        <f t="shared" si="258"/>
        <v>0</v>
      </c>
      <c r="AA1528" s="11" t="e">
        <f t="shared" si="259"/>
        <v>#N/A</v>
      </c>
      <c r="AB1528" s="11" t="e">
        <f t="shared" si="260"/>
        <v>#N/A</v>
      </c>
      <c r="AC1528" s="11" t="e">
        <f t="shared" si="261"/>
        <v>#N/A</v>
      </c>
      <c r="AH1528" s="26" t="e">
        <f t="array" ref="AH1528">MEDIAN(IF(ISNUMBER(AA$3:AA$163),AA$3:AA$163))</f>
        <v>#NUM!</v>
      </c>
      <c r="AI1528" s="26" t="e">
        <f t="array" ref="AI1528">MEDIAN(IF(ISNUMBER(AB$3:AB$163),AB$3:AB$163))</f>
        <v>#NUM!</v>
      </c>
      <c r="AJ1528" s="26" t="e">
        <f t="array" ref="AJ1528">MEDIAN(IF(ISNUMBER(AC$3:AC$163),AC$3:AC$163))</f>
        <v>#NUM!</v>
      </c>
    </row>
    <row r="1529" spans="1:36" ht="15.75" x14ac:dyDescent="0.25">
      <c r="A1529" s="21"/>
      <c r="B1529" s="22"/>
      <c r="C1529" s="23"/>
      <c r="D1529" s="23"/>
      <c r="E1529" s="23"/>
      <c r="F1529" s="23"/>
      <c r="G1529" s="23"/>
      <c r="H1529" s="23"/>
      <c r="I1529" s="1"/>
      <c r="J1529" s="30" t="e">
        <f t="shared" si="255"/>
        <v>#VALUE!</v>
      </c>
      <c r="K1529" s="5" t="e">
        <f t="shared" si="253"/>
        <v>#N/A</v>
      </c>
      <c r="L1529" s="5" t="e">
        <f t="shared" si="254"/>
        <v>#N/A</v>
      </c>
      <c r="T1529" s="25">
        <f t="shared" si="256"/>
        <v>0</v>
      </c>
      <c r="U1529" s="25">
        <f t="shared" si="257"/>
        <v>0</v>
      </c>
      <c r="V1529" s="25">
        <f t="shared" si="258"/>
        <v>0</v>
      </c>
      <c r="AA1529" s="11" t="e">
        <f t="shared" si="259"/>
        <v>#N/A</v>
      </c>
      <c r="AB1529" s="11" t="e">
        <f t="shared" si="260"/>
        <v>#N/A</v>
      </c>
      <c r="AC1529" s="11" t="e">
        <f t="shared" si="261"/>
        <v>#N/A</v>
      </c>
      <c r="AH1529" s="26" t="e">
        <f t="array" ref="AH1529">MEDIAN(IF(ISNUMBER(AA$3:AA$163),AA$3:AA$163))</f>
        <v>#NUM!</v>
      </c>
      <c r="AI1529" s="26" t="e">
        <f t="array" ref="AI1529">MEDIAN(IF(ISNUMBER(AB$3:AB$163),AB$3:AB$163))</f>
        <v>#NUM!</v>
      </c>
      <c r="AJ1529" s="26" t="e">
        <f t="array" ref="AJ1529">MEDIAN(IF(ISNUMBER(AC$3:AC$163),AC$3:AC$163))</f>
        <v>#NUM!</v>
      </c>
    </row>
    <row r="1530" spans="1:36" ht="15.75" x14ac:dyDescent="0.25">
      <c r="A1530" s="21"/>
      <c r="B1530" s="22"/>
      <c r="C1530" s="23"/>
      <c r="D1530" s="23"/>
      <c r="E1530" s="23"/>
      <c r="F1530" s="23"/>
      <c r="G1530" s="23"/>
      <c r="H1530" s="23"/>
      <c r="I1530" s="1"/>
      <c r="J1530" s="30" t="e">
        <f t="shared" si="255"/>
        <v>#VALUE!</v>
      </c>
      <c r="K1530" s="5" t="e">
        <f t="shared" si="253"/>
        <v>#N/A</v>
      </c>
      <c r="L1530" s="5" t="e">
        <f t="shared" si="254"/>
        <v>#N/A</v>
      </c>
      <c r="T1530" s="25">
        <f t="shared" si="256"/>
        <v>0</v>
      </c>
      <c r="U1530" s="25">
        <f t="shared" si="257"/>
        <v>0</v>
      </c>
      <c r="V1530" s="25">
        <f t="shared" si="258"/>
        <v>0</v>
      </c>
      <c r="AA1530" s="11" t="e">
        <f t="shared" si="259"/>
        <v>#N/A</v>
      </c>
      <c r="AB1530" s="11" t="e">
        <f t="shared" si="260"/>
        <v>#N/A</v>
      </c>
      <c r="AC1530" s="11" t="e">
        <f t="shared" si="261"/>
        <v>#N/A</v>
      </c>
      <c r="AH1530" s="26" t="e">
        <f t="array" ref="AH1530">MEDIAN(IF(ISNUMBER(AA$3:AA$163),AA$3:AA$163))</f>
        <v>#NUM!</v>
      </c>
      <c r="AI1530" s="26" t="e">
        <f t="array" ref="AI1530">MEDIAN(IF(ISNUMBER(AB$3:AB$163),AB$3:AB$163))</f>
        <v>#NUM!</v>
      </c>
      <c r="AJ1530" s="26" t="e">
        <f t="array" ref="AJ1530">MEDIAN(IF(ISNUMBER(AC$3:AC$163),AC$3:AC$163))</f>
        <v>#NUM!</v>
      </c>
    </row>
    <row r="1531" spans="1:36" ht="15.75" x14ac:dyDescent="0.25">
      <c r="A1531" s="21"/>
      <c r="B1531" s="22"/>
      <c r="C1531" s="23"/>
      <c r="D1531" s="23"/>
      <c r="E1531" s="23"/>
      <c r="F1531" s="23"/>
      <c r="G1531" s="23"/>
      <c r="H1531" s="23"/>
      <c r="I1531" s="1"/>
      <c r="J1531" s="30" t="e">
        <f t="shared" si="255"/>
        <v>#VALUE!</v>
      </c>
      <c r="K1531" s="5" t="e">
        <f t="shared" si="253"/>
        <v>#N/A</v>
      </c>
      <c r="L1531" s="5" t="e">
        <f t="shared" si="254"/>
        <v>#N/A</v>
      </c>
      <c r="T1531" s="25">
        <f t="shared" si="256"/>
        <v>0</v>
      </c>
      <c r="U1531" s="25">
        <f t="shared" si="257"/>
        <v>0</v>
      </c>
      <c r="V1531" s="25">
        <f t="shared" si="258"/>
        <v>0</v>
      </c>
      <c r="AA1531" s="11" t="e">
        <f t="shared" si="259"/>
        <v>#N/A</v>
      </c>
      <c r="AB1531" s="11" t="e">
        <f t="shared" si="260"/>
        <v>#N/A</v>
      </c>
      <c r="AC1531" s="11" t="e">
        <f t="shared" si="261"/>
        <v>#N/A</v>
      </c>
      <c r="AH1531" s="26" t="e">
        <f t="array" ref="AH1531">MEDIAN(IF(ISNUMBER(AA$3:AA$163),AA$3:AA$163))</f>
        <v>#NUM!</v>
      </c>
      <c r="AI1531" s="26" t="e">
        <f t="array" ref="AI1531">MEDIAN(IF(ISNUMBER(AB$3:AB$163),AB$3:AB$163))</f>
        <v>#NUM!</v>
      </c>
      <c r="AJ1531" s="26" t="e">
        <f t="array" ref="AJ1531">MEDIAN(IF(ISNUMBER(AC$3:AC$163),AC$3:AC$163))</f>
        <v>#NUM!</v>
      </c>
    </row>
    <row r="1532" spans="1:36" ht="15.75" x14ac:dyDescent="0.25">
      <c r="A1532" s="21"/>
      <c r="B1532" s="22"/>
      <c r="C1532" s="23"/>
      <c r="D1532" s="23"/>
      <c r="E1532" s="23"/>
      <c r="F1532" s="23"/>
      <c r="G1532" s="23"/>
      <c r="H1532" s="23"/>
      <c r="I1532" s="1"/>
      <c r="J1532" s="30" t="e">
        <f t="shared" si="255"/>
        <v>#VALUE!</v>
      </c>
      <c r="K1532" s="5" t="e">
        <f t="shared" si="253"/>
        <v>#N/A</v>
      </c>
      <c r="L1532" s="5" t="e">
        <f t="shared" si="254"/>
        <v>#N/A</v>
      </c>
      <c r="T1532" s="25">
        <f t="shared" si="256"/>
        <v>0</v>
      </c>
      <c r="U1532" s="25">
        <f t="shared" si="257"/>
        <v>0</v>
      </c>
      <c r="V1532" s="25">
        <f t="shared" si="258"/>
        <v>0</v>
      </c>
      <c r="AA1532" s="11" t="e">
        <f t="shared" si="259"/>
        <v>#N/A</v>
      </c>
      <c r="AB1532" s="11" t="e">
        <f t="shared" si="260"/>
        <v>#N/A</v>
      </c>
      <c r="AC1532" s="11" t="e">
        <f t="shared" si="261"/>
        <v>#N/A</v>
      </c>
      <c r="AH1532" s="26" t="e">
        <f t="array" ref="AH1532">MEDIAN(IF(ISNUMBER(AA$3:AA$163),AA$3:AA$163))</f>
        <v>#NUM!</v>
      </c>
      <c r="AI1532" s="26" t="e">
        <f t="array" ref="AI1532">MEDIAN(IF(ISNUMBER(AB$3:AB$163),AB$3:AB$163))</f>
        <v>#NUM!</v>
      </c>
      <c r="AJ1532" s="26" t="e">
        <f t="array" ref="AJ1532">MEDIAN(IF(ISNUMBER(AC$3:AC$163),AC$3:AC$163))</f>
        <v>#NUM!</v>
      </c>
    </row>
    <row r="1533" spans="1:36" ht="15.75" x14ac:dyDescent="0.25">
      <c r="A1533" s="21"/>
      <c r="B1533" s="22"/>
      <c r="C1533" s="23"/>
      <c r="D1533" s="23"/>
      <c r="E1533" s="23"/>
      <c r="F1533" s="23"/>
      <c r="G1533" s="23"/>
      <c r="H1533" s="23"/>
      <c r="I1533" s="1"/>
      <c r="J1533" s="30" t="e">
        <f t="shared" si="255"/>
        <v>#VALUE!</v>
      </c>
      <c r="K1533" s="5" t="e">
        <f t="shared" si="253"/>
        <v>#N/A</v>
      </c>
      <c r="L1533" s="5" t="e">
        <f t="shared" si="254"/>
        <v>#N/A</v>
      </c>
      <c r="T1533" s="25">
        <f t="shared" si="256"/>
        <v>0</v>
      </c>
      <c r="U1533" s="25">
        <f t="shared" si="257"/>
        <v>0</v>
      </c>
      <c r="V1533" s="25">
        <f t="shared" si="258"/>
        <v>0</v>
      </c>
      <c r="AA1533" s="11" t="e">
        <f t="shared" si="259"/>
        <v>#N/A</v>
      </c>
      <c r="AB1533" s="11" t="e">
        <f t="shared" si="260"/>
        <v>#N/A</v>
      </c>
      <c r="AC1533" s="11" t="e">
        <f t="shared" si="261"/>
        <v>#N/A</v>
      </c>
      <c r="AH1533" s="26" t="e">
        <f t="array" ref="AH1533">MEDIAN(IF(ISNUMBER(AA$3:AA$163),AA$3:AA$163))</f>
        <v>#NUM!</v>
      </c>
      <c r="AI1533" s="26" t="e">
        <f t="array" ref="AI1533">MEDIAN(IF(ISNUMBER(AB$3:AB$163),AB$3:AB$163))</f>
        <v>#NUM!</v>
      </c>
      <c r="AJ1533" s="26" t="e">
        <f t="array" ref="AJ1533">MEDIAN(IF(ISNUMBER(AC$3:AC$163),AC$3:AC$163))</f>
        <v>#NUM!</v>
      </c>
    </row>
    <row r="1534" spans="1:36" ht="15.75" x14ac:dyDescent="0.25">
      <c r="A1534" s="21"/>
      <c r="B1534" s="22"/>
      <c r="C1534" s="23"/>
      <c r="D1534" s="23"/>
      <c r="E1534" s="23"/>
      <c r="F1534" s="23"/>
      <c r="G1534" s="23"/>
      <c r="H1534" s="23"/>
      <c r="I1534" s="1"/>
      <c r="J1534" s="30" t="e">
        <f t="shared" si="255"/>
        <v>#VALUE!</v>
      </c>
      <c r="K1534" s="5" t="e">
        <f t="shared" si="253"/>
        <v>#N/A</v>
      </c>
      <c r="L1534" s="5" t="e">
        <f t="shared" si="254"/>
        <v>#N/A</v>
      </c>
      <c r="T1534" s="25">
        <f t="shared" si="256"/>
        <v>0</v>
      </c>
      <c r="U1534" s="25">
        <f t="shared" si="257"/>
        <v>0</v>
      </c>
      <c r="V1534" s="25">
        <f t="shared" si="258"/>
        <v>0</v>
      </c>
      <c r="AA1534" s="11" t="e">
        <f t="shared" si="259"/>
        <v>#N/A</v>
      </c>
      <c r="AB1534" s="11" t="e">
        <f t="shared" si="260"/>
        <v>#N/A</v>
      </c>
      <c r="AC1534" s="11" t="e">
        <f t="shared" si="261"/>
        <v>#N/A</v>
      </c>
      <c r="AH1534" s="26" t="e">
        <f t="array" ref="AH1534">MEDIAN(IF(ISNUMBER(AA$3:AA$163),AA$3:AA$163))</f>
        <v>#NUM!</v>
      </c>
      <c r="AI1534" s="26" t="e">
        <f t="array" ref="AI1534">MEDIAN(IF(ISNUMBER(AB$3:AB$163),AB$3:AB$163))</f>
        <v>#NUM!</v>
      </c>
      <c r="AJ1534" s="26" t="e">
        <f t="array" ref="AJ1534">MEDIAN(IF(ISNUMBER(AC$3:AC$163),AC$3:AC$163))</f>
        <v>#NUM!</v>
      </c>
    </row>
    <row r="1535" spans="1:36" ht="15.75" x14ac:dyDescent="0.25">
      <c r="A1535" s="21"/>
      <c r="B1535" s="22"/>
      <c r="C1535" s="23"/>
      <c r="D1535" s="23"/>
      <c r="E1535" s="23"/>
      <c r="F1535" s="23"/>
      <c r="G1535" s="23"/>
      <c r="H1535" s="23"/>
      <c r="I1535" s="1"/>
      <c r="J1535" s="30" t="e">
        <f t="shared" si="255"/>
        <v>#VALUE!</v>
      </c>
      <c r="K1535" s="5" t="e">
        <f t="shared" si="253"/>
        <v>#N/A</v>
      </c>
      <c r="L1535" s="5" t="e">
        <f t="shared" si="254"/>
        <v>#N/A</v>
      </c>
      <c r="T1535" s="25">
        <f t="shared" si="256"/>
        <v>0</v>
      </c>
      <c r="U1535" s="25">
        <f t="shared" si="257"/>
        <v>0</v>
      </c>
      <c r="V1535" s="25">
        <f t="shared" si="258"/>
        <v>0</v>
      </c>
      <c r="AA1535" s="11" t="e">
        <f t="shared" si="259"/>
        <v>#N/A</v>
      </c>
      <c r="AB1535" s="11" t="e">
        <f t="shared" si="260"/>
        <v>#N/A</v>
      </c>
      <c r="AC1535" s="11" t="e">
        <f t="shared" si="261"/>
        <v>#N/A</v>
      </c>
      <c r="AH1535" s="26" t="e">
        <f t="array" ref="AH1535">MEDIAN(IF(ISNUMBER(AA$3:AA$163),AA$3:AA$163))</f>
        <v>#NUM!</v>
      </c>
      <c r="AI1535" s="26" t="e">
        <f t="array" ref="AI1535">MEDIAN(IF(ISNUMBER(AB$3:AB$163),AB$3:AB$163))</f>
        <v>#NUM!</v>
      </c>
      <c r="AJ1535" s="26" t="e">
        <f t="array" ref="AJ1535">MEDIAN(IF(ISNUMBER(AC$3:AC$163),AC$3:AC$163))</f>
        <v>#NUM!</v>
      </c>
    </row>
    <row r="1536" spans="1:36" ht="15.75" x14ac:dyDescent="0.25">
      <c r="A1536" s="21"/>
      <c r="B1536" s="22"/>
      <c r="C1536" s="23"/>
      <c r="D1536" s="23"/>
      <c r="E1536" s="23"/>
      <c r="F1536" s="23"/>
      <c r="G1536" s="23"/>
      <c r="H1536" s="23"/>
      <c r="I1536" s="1"/>
      <c r="J1536" s="30" t="e">
        <f t="shared" si="255"/>
        <v>#VALUE!</v>
      </c>
      <c r="K1536" s="5" t="e">
        <f t="shared" si="253"/>
        <v>#N/A</v>
      </c>
      <c r="L1536" s="5" t="e">
        <f t="shared" si="254"/>
        <v>#N/A</v>
      </c>
      <c r="T1536" s="25">
        <f t="shared" si="256"/>
        <v>0</v>
      </c>
      <c r="U1536" s="25">
        <f t="shared" si="257"/>
        <v>0</v>
      </c>
      <c r="V1536" s="25">
        <f t="shared" si="258"/>
        <v>0</v>
      </c>
      <c r="AA1536" s="11" t="e">
        <f t="shared" si="259"/>
        <v>#N/A</v>
      </c>
      <c r="AB1536" s="11" t="e">
        <f t="shared" si="260"/>
        <v>#N/A</v>
      </c>
      <c r="AC1536" s="11" t="e">
        <f t="shared" si="261"/>
        <v>#N/A</v>
      </c>
      <c r="AH1536" s="26" t="e">
        <f t="array" ref="AH1536">MEDIAN(IF(ISNUMBER(AA$3:AA$163),AA$3:AA$163))</f>
        <v>#NUM!</v>
      </c>
      <c r="AI1536" s="26" t="e">
        <f t="array" ref="AI1536">MEDIAN(IF(ISNUMBER(AB$3:AB$163),AB$3:AB$163))</f>
        <v>#NUM!</v>
      </c>
      <c r="AJ1536" s="26" t="e">
        <f t="array" ref="AJ1536">MEDIAN(IF(ISNUMBER(AC$3:AC$163),AC$3:AC$163))</f>
        <v>#NUM!</v>
      </c>
    </row>
    <row r="1537" spans="1:36" ht="15.75" x14ac:dyDescent="0.25">
      <c r="A1537" s="21"/>
      <c r="B1537" s="22"/>
      <c r="C1537" s="23"/>
      <c r="D1537" s="23"/>
      <c r="E1537" s="23"/>
      <c r="F1537" s="23"/>
      <c r="G1537" s="23"/>
      <c r="H1537" s="23"/>
      <c r="I1537" s="1"/>
      <c r="J1537" s="30" t="e">
        <f t="shared" si="255"/>
        <v>#VALUE!</v>
      </c>
      <c r="K1537" s="5" t="e">
        <f t="shared" si="253"/>
        <v>#N/A</v>
      </c>
      <c r="L1537" s="5" t="e">
        <f t="shared" si="254"/>
        <v>#N/A</v>
      </c>
      <c r="T1537" s="25">
        <f t="shared" si="256"/>
        <v>0</v>
      </c>
      <c r="U1537" s="25">
        <f t="shared" si="257"/>
        <v>0</v>
      </c>
      <c r="V1537" s="25">
        <f t="shared" si="258"/>
        <v>0</v>
      </c>
      <c r="AA1537" s="11" t="e">
        <f t="shared" si="259"/>
        <v>#N/A</v>
      </c>
      <c r="AB1537" s="11" t="e">
        <f t="shared" si="260"/>
        <v>#N/A</v>
      </c>
      <c r="AC1537" s="11" t="e">
        <f t="shared" si="261"/>
        <v>#N/A</v>
      </c>
      <c r="AH1537" s="26" t="e">
        <f t="array" ref="AH1537">MEDIAN(IF(ISNUMBER(AA$3:AA$163),AA$3:AA$163))</f>
        <v>#NUM!</v>
      </c>
      <c r="AI1537" s="26" t="e">
        <f t="array" ref="AI1537">MEDIAN(IF(ISNUMBER(AB$3:AB$163),AB$3:AB$163))</f>
        <v>#NUM!</v>
      </c>
      <c r="AJ1537" s="26" t="e">
        <f t="array" ref="AJ1537">MEDIAN(IF(ISNUMBER(AC$3:AC$163),AC$3:AC$163))</f>
        <v>#NUM!</v>
      </c>
    </row>
    <row r="1538" spans="1:36" ht="15.75" x14ac:dyDescent="0.25">
      <c r="A1538" s="21"/>
      <c r="B1538" s="22"/>
      <c r="C1538" s="23"/>
      <c r="D1538" s="23"/>
      <c r="E1538" s="23"/>
      <c r="F1538" s="23"/>
      <c r="G1538" s="23"/>
      <c r="H1538" s="23"/>
      <c r="I1538" s="1"/>
      <c r="J1538" s="30" t="e">
        <f t="shared" si="255"/>
        <v>#VALUE!</v>
      </c>
      <c r="K1538" s="5" t="e">
        <f t="shared" si="253"/>
        <v>#N/A</v>
      </c>
      <c r="L1538" s="5" t="e">
        <f t="shared" si="254"/>
        <v>#N/A</v>
      </c>
      <c r="T1538" s="25">
        <f t="shared" si="256"/>
        <v>0</v>
      </c>
      <c r="U1538" s="25">
        <f t="shared" si="257"/>
        <v>0</v>
      </c>
      <c r="V1538" s="25">
        <f t="shared" si="258"/>
        <v>0</v>
      </c>
      <c r="AA1538" s="11" t="e">
        <f t="shared" si="259"/>
        <v>#N/A</v>
      </c>
      <c r="AB1538" s="11" t="e">
        <f t="shared" si="260"/>
        <v>#N/A</v>
      </c>
      <c r="AC1538" s="11" t="e">
        <f t="shared" si="261"/>
        <v>#N/A</v>
      </c>
      <c r="AH1538" s="26" t="e">
        <f t="array" ref="AH1538">MEDIAN(IF(ISNUMBER(AA$3:AA$163),AA$3:AA$163))</f>
        <v>#NUM!</v>
      </c>
      <c r="AI1538" s="26" t="e">
        <f t="array" ref="AI1538">MEDIAN(IF(ISNUMBER(AB$3:AB$163),AB$3:AB$163))</f>
        <v>#NUM!</v>
      </c>
      <c r="AJ1538" s="26" t="e">
        <f t="array" ref="AJ1538">MEDIAN(IF(ISNUMBER(AC$3:AC$163),AC$3:AC$163))</f>
        <v>#NUM!</v>
      </c>
    </row>
    <row r="1539" spans="1:36" ht="15.75" x14ac:dyDescent="0.25">
      <c r="A1539" s="21"/>
      <c r="B1539" s="22"/>
      <c r="C1539" s="23"/>
      <c r="D1539" s="23"/>
      <c r="E1539" s="23"/>
      <c r="F1539" s="23"/>
      <c r="G1539" s="23"/>
      <c r="H1539" s="23"/>
      <c r="I1539" s="1"/>
      <c r="J1539" s="30" t="e">
        <f t="shared" si="255"/>
        <v>#VALUE!</v>
      </c>
      <c r="K1539" s="5" t="e">
        <f t="shared" ref="K1539:K1602" si="262">IF(ISBLANK(B1539),NA(),B1539-WEEKDAY(B1539,2)+1)</f>
        <v>#N/A</v>
      </c>
      <c r="L1539" s="5" t="e">
        <f t="shared" ref="L1539:L1602" si="263">IF(ISBLANK(B1539),NA(),B1539-DAY(B1539)+1)</f>
        <v>#N/A</v>
      </c>
      <c r="T1539" s="25">
        <f t="shared" si="256"/>
        <v>0</v>
      </c>
      <c r="U1539" s="25">
        <f t="shared" si="257"/>
        <v>0</v>
      </c>
      <c r="V1539" s="25">
        <f t="shared" si="258"/>
        <v>0</v>
      </c>
      <c r="AA1539" s="11" t="e">
        <f t="shared" si="259"/>
        <v>#N/A</v>
      </c>
      <c r="AB1539" s="11" t="e">
        <f t="shared" si="260"/>
        <v>#N/A</v>
      </c>
      <c r="AC1539" s="11" t="e">
        <f t="shared" si="261"/>
        <v>#N/A</v>
      </c>
      <c r="AH1539" s="26" t="e">
        <f t="array" ref="AH1539">MEDIAN(IF(ISNUMBER(AA$3:AA$163),AA$3:AA$163))</f>
        <v>#NUM!</v>
      </c>
      <c r="AI1539" s="26" t="e">
        <f t="array" ref="AI1539">MEDIAN(IF(ISNUMBER(AB$3:AB$163),AB$3:AB$163))</f>
        <v>#NUM!</v>
      </c>
      <c r="AJ1539" s="26" t="e">
        <f t="array" ref="AJ1539">MEDIAN(IF(ISNUMBER(AC$3:AC$163),AC$3:AC$163))</f>
        <v>#NUM!</v>
      </c>
    </row>
    <row r="1540" spans="1:36" ht="15.75" x14ac:dyDescent="0.25">
      <c r="A1540" s="21"/>
      <c r="B1540" s="22"/>
      <c r="C1540" s="23"/>
      <c r="D1540" s="23"/>
      <c r="E1540" s="23"/>
      <c r="F1540" s="23"/>
      <c r="G1540" s="23"/>
      <c r="H1540" s="23"/>
      <c r="I1540" s="1"/>
      <c r="J1540" s="30" t="e">
        <f t="shared" ref="J1540:J1603" si="264">ABS(AND(C1540:H1540))</f>
        <v>#VALUE!</v>
      </c>
      <c r="K1540" s="5" t="e">
        <f t="shared" si="262"/>
        <v>#N/A</v>
      </c>
      <c r="L1540" s="5" t="e">
        <f t="shared" si="263"/>
        <v>#N/A</v>
      </c>
      <c r="T1540" s="25">
        <f t="shared" ref="T1540:T1603" si="265">SUMIF($K$3:$K$2500,$O1540,$F$3:$F$2500)</f>
        <v>0</v>
      </c>
      <c r="U1540" s="25">
        <f t="shared" ref="U1540:U1603" si="266">SUMIF($K$3:$K$2500,$O1540,$G$3:$G$2500)</f>
        <v>0</v>
      </c>
      <c r="V1540" s="25">
        <f t="shared" ref="V1540:V1603" si="267">SUMIF($K$3:$K$2500,$O1540,$H$3:$H$2500)</f>
        <v>0</v>
      </c>
      <c r="AA1540" s="11" t="e">
        <f t="shared" ref="AA1540:AA1603" si="268">IF($P1540&gt;0,T1540/$P1540,NA())</f>
        <v>#N/A</v>
      </c>
      <c r="AB1540" s="11" t="e">
        <f t="shared" ref="AB1540:AB1603" si="269">IF($P1540&gt;0,U1540/$P1540,NA())</f>
        <v>#N/A</v>
      </c>
      <c r="AC1540" s="11" t="e">
        <f t="shared" ref="AC1540:AC1603" si="270">IF($P1540&gt;0,V1540/$P1540,NA())</f>
        <v>#N/A</v>
      </c>
      <c r="AH1540" s="26" t="e">
        <f t="array" ref="AH1540">MEDIAN(IF(ISNUMBER(AA$3:AA$163),AA$3:AA$163))</f>
        <v>#NUM!</v>
      </c>
      <c r="AI1540" s="26" t="e">
        <f t="array" ref="AI1540">MEDIAN(IF(ISNUMBER(AB$3:AB$163),AB$3:AB$163))</f>
        <v>#NUM!</v>
      </c>
      <c r="AJ1540" s="26" t="e">
        <f t="array" ref="AJ1540">MEDIAN(IF(ISNUMBER(AC$3:AC$163),AC$3:AC$163))</f>
        <v>#NUM!</v>
      </c>
    </row>
    <row r="1541" spans="1:36" ht="15.75" x14ac:dyDescent="0.25">
      <c r="A1541" s="21"/>
      <c r="B1541" s="22"/>
      <c r="C1541" s="23"/>
      <c r="D1541" s="23"/>
      <c r="E1541" s="23"/>
      <c r="F1541" s="23"/>
      <c r="G1541" s="23"/>
      <c r="H1541" s="23"/>
      <c r="I1541" s="1"/>
      <c r="J1541" s="30" t="e">
        <f t="shared" si="264"/>
        <v>#VALUE!</v>
      </c>
      <c r="K1541" s="5" t="e">
        <f t="shared" si="262"/>
        <v>#N/A</v>
      </c>
      <c r="L1541" s="5" t="e">
        <f t="shared" si="263"/>
        <v>#N/A</v>
      </c>
      <c r="T1541" s="25">
        <f t="shared" si="265"/>
        <v>0</v>
      </c>
      <c r="U1541" s="25">
        <f t="shared" si="266"/>
        <v>0</v>
      </c>
      <c r="V1541" s="25">
        <f t="shared" si="267"/>
        <v>0</v>
      </c>
      <c r="AA1541" s="11" t="e">
        <f t="shared" si="268"/>
        <v>#N/A</v>
      </c>
      <c r="AB1541" s="11" t="e">
        <f t="shared" si="269"/>
        <v>#N/A</v>
      </c>
      <c r="AC1541" s="11" t="e">
        <f t="shared" si="270"/>
        <v>#N/A</v>
      </c>
      <c r="AH1541" s="26" t="e">
        <f t="array" ref="AH1541">MEDIAN(IF(ISNUMBER(AA$3:AA$163),AA$3:AA$163))</f>
        <v>#NUM!</v>
      </c>
      <c r="AI1541" s="26" t="e">
        <f t="array" ref="AI1541">MEDIAN(IF(ISNUMBER(AB$3:AB$163),AB$3:AB$163))</f>
        <v>#NUM!</v>
      </c>
      <c r="AJ1541" s="26" t="e">
        <f t="array" ref="AJ1541">MEDIAN(IF(ISNUMBER(AC$3:AC$163),AC$3:AC$163))</f>
        <v>#NUM!</v>
      </c>
    </row>
    <row r="1542" spans="1:36" ht="15.75" x14ac:dyDescent="0.25">
      <c r="A1542" s="21"/>
      <c r="B1542" s="22"/>
      <c r="C1542" s="23"/>
      <c r="D1542" s="23"/>
      <c r="E1542" s="23"/>
      <c r="F1542" s="23"/>
      <c r="G1542" s="23"/>
      <c r="H1542" s="23"/>
      <c r="I1542" s="1"/>
      <c r="J1542" s="30" t="e">
        <f t="shared" si="264"/>
        <v>#VALUE!</v>
      </c>
      <c r="K1542" s="5" t="e">
        <f t="shared" si="262"/>
        <v>#N/A</v>
      </c>
      <c r="L1542" s="5" t="e">
        <f t="shared" si="263"/>
        <v>#N/A</v>
      </c>
      <c r="T1542" s="25">
        <f t="shared" si="265"/>
        <v>0</v>
      </c>
      <c r="U1542" s="25">
        <f t="shared" si="266"/>
        <v>0</v>
      </c>
      <c r="V1542" s="25">
        <f t="shared" si="267"/>
        <v>0</v>
      </c>
      <c r="AA1542" s="11" t="e">
        <f t="shared" si="268"/>
        <v>#N/A</v>
      </c>
      <c r="AB1542" s="11" t="e">
        <f t="shared" si="269"/>
        <v>#N/A</v>
      </c>
      <c r="AC1542" s="11" t="e">
        <f t="shared" si="270"/>
        <v>#N/A</v>
      </c>
      <c r="AH1542" s="26" t="e">
        <f t="array" ref="AH1542">MEDIAN(IF(ISNUMBER(AA$3:AA$163),AA$3:AA$163))</f>
        <v>#NUM!</v>
      </c>
      <c r="AI1542" s="26" t="e">
        <f t="array" ref="AI1542">MEDIAN(IF(ISNUMBER(AB$3:AB$163),AB$3:AB$163))</f>
        <v>#NUM!</v>
      </c>
      <c r="AJ1542" s="26" t="e">
        <f t="array" ref="AJ1542">MEDIAN(IF(ISNUMBER(AC$3:AC$163),AC$3:AC$163))</f>
        <v>#NUM!</v>
      </c>
    </row>
    <row r="1543" spans="1:36" ht="15.75" x14ac:dyDescent="0.25">
      <c r="A1543" s="21"/>
      <c r="B1543" s="22"/>
      <c r="C1543" s="23"/>
      <c r="D1543" s="23"/>
      <c r="E1543" s="23"/>
      <c r="F1543" s="23"/>
      <c r="G1543" s="23"/>
      <c r="H1543" s="23"/>
      <c r="I1543" s="1"/>
      <c r="J1543" s="30" t="e">
        <f t="shared" si="264"/>
        <v>#VALUE!</v>
      </c>
      <c r="K1543" s="5" t="e">
        <f t="shared" si="262"/>
        <v>#N/A</v>
      </c>
      <c r="L1543" s="5" t="e">
        <f t="shared" si="263"/>
        <v>#N/A</v>
      </c>
      <c r="T1543" s="25">
        <f t="shared" si="265"/>
        <v>0</v>
      </c>
      <c r="U1543" s="25">
        <f t="shared" si="266"/>
        <v>0</v>
      </c>
      <c r="V1543" s="25">
        <f t="shared" si="267"/>
        <v>0</v>
      </c>
      <c r="AA1543" s="11" t="e">
        <f t="shared" si="268"/>
        <v>#N/A</v>
      </c>
      <c r="AB1543" s="11" t="e">
        <f t="shared" si="269"/>
        <v>#N/A</v>
      </c>
      <c r="AC1543" s="11" t="e">
        <f t="shared" si="270"/>
        <v>#N/A</v>
      </c>
      <c r="AH1543" s="26" t="e">
        <f t="array" ref="AH1543">MEDIAN(IF(ISNUMBER(AA$3:AA$163),AA$3:AA$163))</f>
        <v>#NUM!</v>
      </c>
      <c r="AI1543" s="26" t="e">
        <f t="array" ref="AI1543">MEDIAN(IF(ISNUMBER(AB$3:AB$163),AB$3:AB$163))</f>
        <v>#NUM!</v>
      </c>
      <c r="AJ1543" s="26" t="e">
        <f t="array" ref="AJ1543">MEDIAN(IF(ISNUMBER(AC$3:AC$163),AC$3:AC$163))</f>
        <v>#NUM!</v>
      </c>
    </row>
    <row r="1544" spans="1:36" ht="15.75" x14ac:dyDescent="0.25">
      <c r="A1544" s="21"/>
      <c r="B1544" s="22"/>
      <c r="C1544" s="23"/>
      <c r="D1544" s="23"/>
      <c r="E1544" s="23"/>
      <c r="F1544" s="23"/>
      <c r="G1544" s="23"/>
      <c r="H1544" s="23"/>
      <c r="I1544" s="1"/>
      <c r="J1544" s="30" t="e">
        <f t="shared" si="264"/>
        <v>#VALUE!</v>
      </c>
      <c r="K1544" s="5" t="e">
        <f t="shared" si="262"/>
        <v>#N/A</v>
      </c>
      <c r="L1544" s="5" t="e">
        <f t="shared" si="263"/>
        <v>#N/A</v>
      </c>
      <c r="T1544" s="25">
        <f t="shared" si="265"/>
        <v>0</v>
      </c>
      <c r="U1544" s="25">
        <f t="shared" si="266"/>
        <v>0</v>
      </c>
      <c r="V1544" s="25">
        <f t="shared" si="267"/>
        <v>0</v>
      </c>
      <c r="AA1544" s="11" t="e">
        <f t="shared" si="268"/>
        <v>#N/A</v>
      </c>
      <c r="AB1544" s="11" t="e">
        <f t="shared" si="269"/>
        <v>#N/A</v>
      </c>
      <c r="AC1544" s="11" t="e">
        <f t="shared" si="270"/>
        <v>#N/A</v>
      </c>
      <c r="AH1544" s="26" t="e">
        <f t="array" ref="AH1544">MEDIAN(IF(ISNUMBER(AA$3:AA$163),AA$3:AA$163))</f>
        <v>#NUM!</v>
      </c>
      <c r="AI1544" s="26" t="e">
        <f t="array" ref="AI1544">MEDIAN(IF(ISNUMBER(AB$3:AB$163),AB$3:AB$163))</f>
        <v>#NUM!</v>
      </c>
      <c r="AJ1544" s="26" t="e">
        <f t="array" ref="AJ1544">MEDIAN(IF(ISNUMBER(AC$3:AC$163),AC$3:AC$163))</f>
        <v>#NUM!</v>
      </c>
    </row>
    <row r="1545" spans="1:36" ht="15.75" x14ac:dyDescent="0.25">
      <c r="A1545" s="21"/>
      <c r="B1545" s="22"/>
      <c r="C1545" s="23"/>
      <c r="D1545" s="23"/>
      <c r="E1545" s="23"/>
      <c r="F1545" s="23"/>
      <c r="G1545" s="23"/>
      <c r="H1545" s="23"/>
      <c r="I1545" s="1"/>
      <c r="J1545" s="30" t="e">
        <f t="shared" si="264"/>
        <v>#VALUE!</v>
      </c>
      <c r="K1545" s="5" t="e">
        <f t="shared" si="262"/>
        <v>#N/A</v>
      </c>
      <c r="L1545" s="5" t="e">
        <f t="shared" si="263"/>
        <v>#N/A</v>
      </c>
      <c r="T1545" s="25">
        <f t="shared" si="265"/>
        <v>0</v>
      </c>
      <c r="U1545" s="25">
        <f t="shared" si="266"/>
        <v>0</v>
      </c>
      <c r="V1545" s="25">
        <f t="shared" si="267"/>
        <v>0</v>
      </c>
      <c r="AA1545" s="11" t="e">
        <f t="shared" si="268"/>
        <v>#N/A</v>
      </c>
      <c r="AB1545" s="11" t="e">
        <f t="shared" si="269"/>
        <v>#N/A</v>
      </c>
      <c r="AC1545" s="11" t="e">
        <f t="shared" si="270"/>
        <v>#N/A</v>
      </c>
      <c r="AH1545" s="26" t="e">
        <f t="array" ref="AH1545">MEDIAN(IF(ISNUMBER(AA$3:AA$163),AA$3:AA$163))</f>
        <v>#NUM!</v>
      </c>
      <c r="AI1545" s="26" t="e">
        <f t="array" ref="AI1545">MEDIAN(IF(ISNUMBER(AB$3:AB$163),AB$3:AB$163))</f>
        <v>#NUM!</v>
      </c>
      <c r="AJ1545" s="26" t="e">
        <f t="array" ref="AJ1545">MEDIAN(IF(ISNUMBER(AC$3:AC$163),AC$3:AC$163))</f>
        <v>#NUM!</v>
      </c>
    </row>
    <row r="1546" spans="1:36" ht="15.75" x14ac:dyDescent="0.25">
      <c r="A1546" s="21"/>
      <c r="B1546" s="22"/>
      <c r="C1546" s="23"/>
      <c r="D1546" s="23"/>
      <c r="E1546" s="23"/>
      <c r="F1546" s="23"/>
      <c r="G1546" s="23"/>
      <c r="H1546" s="23"/>
      <c r="I1546" s="1"/>
      <c r="J1546" s="30" t="e">
        <f t="shared" si="264"/>
        <v>#VALUE!</v>
      </c>
      <c r="K1546" s="5" t="e">
        <f t="shared" si="262"/>
        <v>#N/A</v>
      </c>
      <c r="L1546" s="5" t="e">
        <f t="shared" si="263"/>
        <v>#N/A</v>
      </c>
      <c r="T1546" s="25">
        <f t="shared" si="265"/>
        <v>0</v>
      </c>
      <c r="U1546" s="25">
        <f t="shared" si="266"/>
        <v>0</v>
      </c>
      <c r="V1546" s="25">
        <f t="shared" si="267"/>
        <v>0</v>
      </c>
      <c r="AA1546" s="11" t="e">
        <f t="shared" si="268"/>
        <v>#N/A</v>
      </c>
      <c r="AB1546" s="11" t="e">
        <f t="shared" si="269"/>
        <v>#N/A</v>
      </c>
      <c r="AC1546" s="11" t="e">
        <f t="shared" si="270"/>
        <v>#N/A</v>
      </c>
      <c r="AH1546" s="26" t="e">
        <f t="array" ref="AH1546">MEDIAN(IF(ISNUMBER(AA$3:AA$163),AA$3:AA$163))</f>
        <v>#NUM!</v>
      </c>
      <c r="AI1546" s="26" t="e">
        <f t="array" ref="AI1546">MEDIAN(IF(ISNUMBER(AB$3:AB$163),AB$3:AB$163))</f>
        <v>#NUM!</v>
      </c>
      <c r="AJ1546" s="26" t="e">
        <f t="array" ref="AJ1546">MEDIAN(IF(ISNUMBER(AC$3:AC$163),AC$3:AC$163))</f>
        <v>#NUM!</v>
      </c>
    </row>
    <row r="1547" spans="1:36" ht="15.75" x14ac:dyDescent="0.25">
      <c r="A1547" s="21"/>
      <c r="B1547" s="22"/>
      <c r="C1547" s="23"/>
      <c r="D1547" s="23"/>
      <c r="E1547" s="23"/>
      <c r="F1547" s="23"/>
      <c r="G1547" s="23"/>
      <c r="H1547" s="23"/>
      <c r="I1547" s="1"/>
      <c r="J1547" s="30" t="e">
        <f t="shared" si="264"/>
        <v>#VALUE!</v>
      </c>
      <c r="K1547" s="5" t="e">
        <f t="shared" si="262"/>
        <v>#N/A</v>
      </c>
      <c r="L1547" s="5" t="e">
        <f t="shared" si="263"/>
        <v>#N/A</v>
      </c>
      <c r="T1547" s="25">
        <f t="shared" si="265"/>
        <v>0</v>
      </c>
      <c r="U1547" s="25">
        <f t="shared" si="266"/>
        <v>0</v>
      </c>
      <c r="V1547" s="25">
        <f t="shared" si="267"/>
        <v>0</v>
      </c>
      <c r="AA1547" s="11" t="e">
        <f t="shared" si="268"/>
        <v>#N/A</v>
      </c>
      <c r="AB1547" s="11" t="e">
        <f t="shared" si="269"/>
        <v>#N/A</v>
      </c>
      <c r="AC1547" s="11" t="e">
        <f t="shared" si="270"/>
        <v>#N/A</v>
      </c>
      <c r="AH1547" s="26" t="e">
        <f t="array" ref="AH1547">MEDIAN(IF(ISNUMBER(AA$3:AA$163),AA$3:AA$163))</f>
        <v>#NUM!</v>
      </c>
      <c r="AI1547" s="26" t="e">
        <f t="array" ref="AI1547">MEDIAN(IF(ISNUMBER(AB$3:AB$163),AB$3:AB$163))</f>
        <v>#NUM!</v>
      </c>
      <c r="AJ1547" s="26" t="e">
        <f t="array" ref="AJ1547">MEDIAN(IF(ISNUMBER(AC$3:AC$163),AC$3:AC$163))</f>
        <v>#NUM!</v>
      </c>
    </row>
    <row r="1548" spans="1:36" ht="15.75" x14ac:dyDescent="0.25">
      <c r="A1548" s="21"/>
      <c r="B1548" s="22"/>
      <c r="C1548" s="23"/>
      <c r="D1548" s="23"/>
      <c r="E1548" s="23"/>
      <c r="F1548" s="23"/>
      <c r="G1548" s="23"/>
      <c r="H1548" s="23"/>
      <c r="I1548" s="1"/>
      <c r="J1548" s="30" t="e">
        <f t="shared" si="264"/>
        <v>#VALUE!</v>
      </c>
      <c r="K1548" s="5" t="e">
        <f t="shared" si="262"/>
        <v>#N/A</v>
      </c>
      <c r="L1548" s="5" t="e">
        <f t="shared" si="263"/>
        <v>#N/A</v>
      </c>
      <c r="T1548" s="25">
        <f t="shared" si="265"/>
        <v>0</v>
      </c>
      <c r="U1548" s="25">
        <f t="shared" si="266"/>
        <v>0</v>
      </c>
      <c r="V1548" s="25">
        <f t="shared" si="267"/>
        <v>0</v>
      </c>
      <c r="AA1548" s="11" t="e">
        <f t="shared" si="268"/>
        <v>#N/A</v>
      </c>
      <c r="AB1548" s="11" t="e">
        <f t="shared" si="269"/>
        <v>#N/A</v>
      </c>
      <c r="AC1548" s="11" t="e">
        <f t="shared" si="270"/>
        <v>#N/A</v>
      </c>
      <c r="AH1548" s="26" t="e">
        <f t="array" ref="AH1548">MEDIAN(IF(ISNUMBER(AA$3:AA$163),AA$3:AA$163))</f>
        <v>#NUM!</v>
      </c>
      <c r="AI1548" s="26" t="e">
        <f t="array" ref="AI1548">MEDIAN(IF(ISNUMBER(AB$3:AB$163),AB$3:AB$163))</f>
        <v>#NUM!</v>
      </c>
      <c r="AJ1548" s="26" t="e">
        <f t="array" ref="AJ1548">MEDIAN(IF(ISNUMBER(AC$3:AC$163),AC$3:AC$163))</f>
        <v>#NUM!</v>
      </c>
    </row>
    <row r="1549" spans="1:36" ht="15.75" x14ac:dyDescent="0.25">
      <c r="A1549" s="21"/>
      <c r="B1549" s="22"/>
      <c r="C1549" s="23"/>
      <c r="D1549" s="23"/>
      <c r="E1549" s="23"/>
      <c r="F1549" s="23"/>
      <c r="G1549" s="23"/>
      <c r="H1549" s="23"/>
      <c r="I1549" s="1"/>
      <c r="J1549" s="30" t="e">
        <f t="shared" si="264"/>
        <v>#VALUE!</v>
      </c>
      <c r="K1549" s="5" t="e">
        <f t="shared" si="262"/>
        <v>#N/A</v>
      </c>
      <c r="L1549" s="5" t="e">
        <f t="shared" si="263"/>
        <v>#N/A</v>
      </c>
      <c r="T1549" s="25">
        <f t="shared" si="265"/>
        <v>0</v>
      </c>
      <c r="U1549" s="25">
        <f t="shared" si="266"/>
        <v>0</v>
      </c>
      <c r="V1549" s="25">
        <f t="shared" si="267"/>
        <v>0</v>
      </c>
      <c r="AA1549" s="11" t="e">
        <f t="shared" si="268"/>
        <v>#N/A</v>
      </c>
      <c r="AB1549" s="11" t="e">
        <f t="shared" si="269"/>
        <v>#N/A</v>
      </c>
      <c r="AC1549" s="11" t="e">
        <f t="shared" si="270"/>
        <v>#N/A</v>
      </c>
      <c r="AH1549" s="26" t="e">
        <f t="array" ref="AH1549">MEDIAN(IF(ISNUMBER(AA$3:AA$163),AA$3:AA$163))</f>
        <v>#NUM!</v>
      </c>
      <c r="AI1549" s="26" t="e">
        <f t="array" ref="AI1549">MEDIAN(IF(ISNUMBER(AB$3:AB$163),AB$3:AB$163))</f>
        <v>#NUM!</v>
      </c>
      <c r="AJ1549" s="26" t="e">
        <f t="array" ref="AJ1549">MEDIAN(IF(ISNUMBER(AC$3:AC$163),AC$3:AC$163))</f>
        <v>#NUM!</v>
      </c>
    </row>
    <row r="1550" spans="1:36" ht="15.75" x14ac:dyDescent="0.25">
      <c r="A1550" s="21"/>
      <c r="B1550" s="22"/>
      <c r="C1550" s="23"/>
      <c r="D1550" s="23"/>
      <c r="E1550" s="23"/>
      <c r="F1550" s="23"/>
      <c r="G1550" s="23"/>
      <c r="H1550" s="23"/>
      <c r="I1550" s="1"/>
      <c r="J1550" s="30" t="e">
        <f t="shared" si="264"/>
        <v>#VALUE!</v>
      </c>
      <c r="K1550" s="5" t="e">
        <f t="shared" si="262"/>
        <v>#N/A</v>
      </c>
      <c r="L1550" s="5" t="e">
        <f t="shared" si="263"/>
        <v>#N/A</v>
      </c>
      <c r="T1550" s="25">
        <f t="shared" si="265"/>
        <v>0</v>
      </c>
      <c r="U1550" s="25">
        <f t="shared" si="266"/>
        <v>0</v>
      </c>
      <c r="V1550" s="25">
        <f t="shared" si="267"/>
        <v>0</v>
      </c>
      <c r="AA1550" s="11" t="e">
        <f t="shared" si="268"/>
        <v>#N/A</v>
      </c>
      <c r="AB1550" s="11" t="e">
        <f t="shared" si="269"/>
        <v>#N/A</v>
      </c>
      <c r="AC1550" s="11" t="e">
        <f t="shared" si="270"/>
        <v>#N/A</v>
      </c>
      <c r="AH1550" s="26" t="e">
        <f t="array" ref="AH1550">MEDIAN(IF(ISNUMBER(AA$3:AA$163),AA$3:AA$163))</f>
        <v>#NUM!</v>
      </c>
      <c r="AI1550" s="26" t="e">
        <f t="array" ref="AI1550">MEDIAN(IF(ISNUMBER(AB$3:AB$163),AB$3:AB$163))</f>
        <v>#NUM!</v>
      </c>
      <c r="AJ1550" s="26" t="e">
        <f t="array" ref="AJ1550">MEDIAN(IF(ISNUMBER(AC$3:AC$163),AC$3:AC$163))</f>
        <v>#NUM!</v>
      </c>
    </row>
    <row r="1551" spans="1:36" ht="15.75" x14ac:dyDescent="0.25">
      <c r="A1551" s="21"/>
      <c r="B1551" s="22"/>
      <c r="C1551" s="23"/>
      <c r="D1551" s="23"/>
      <c r="E1551" s="23"/>
      <c r="F1551" s="23"/>
      <c r="G1551" s="23"/>
      <c r="H1551" s="23"/>
      <c r="I1551" s="1"/>
      <c r="J1551" s="30" t="e">
        <f t="shared" si="264"/>
        <v>#VALUE!</v>
      </c>
      <c r="K1551" s="5" t="e">
        <f t="shared" si="262"/>
        <v>#N/A</v>
      </c>
      <c r="L1551" s="5" t="e">
        <f t="shared" si="263"/>
        <v>#N/A</v>
      </c>
      <c r="T1551" s="25">
        <f t="shared" si="265"/>
        <v>0</v>
      </c>
      <c r="U1551" s="25">
        <f t="shared" si="266"/>
        <v>0</v>
      </c>
      <c r="V1551" s="25">
        <f t="shared" si="267"/>
        <v>0</v>
      </c>
      <c r="AA1551" s="11" t="e">
        <f t="shared" si="268"/>
        <v>#N/A</v>
      </c>
      <c r="AB1551" s="11" t="e">
        <f t="shared" si="269"/>
        <v>#N/A</v>
      </c>
      <c r="AC1551" s="11" t="e">
        <f t="shared" si="270"/>
        <v>#N/A</v>
      </c>
      <c r="AH1551" s="26" t="e">
        <f t="array" ref="AH1551">MEDIAN(IF(ISNUMBER(AA$3:AA$163),AA$3:AA$163))</f>
        <v>#NUM!</v>
      </c>
      <c r="AI1551" s="26" t="e">
        <f t="array" ref="AI1551">MEDIAN(IF(ISNUMBER(AB$3:AB$163),AB$3:AB$163))</f>
        <v>#NUM!</v>
      </c>
      <c r="AJ1551" s="26" t="e">
        <f t="array" ref="AJ1551">MEDIAN(IF(ISNUMBER(AC$3:AC$163),AC$3:AC$163))</f>
        <v>#NUM!</v>
      </c>
    </row>
    <row r="1552" spans="1:36" ht="15.75" x14ac:dyDescent="0.25">
      <c r="A1552" s="21"/>
      <c r="B1552" s="22"/>
      <c r="C1552" s="23"/>
      <c r="D1552" s="23"/>
      <c r="E1552" s="23"/>
      <c r="F1552" s="23"/>
      <c r="G1552" s="23"/>
      <c r="H1552" s="23"/>
      <c r="I1552" s="1"/>
      <c r="J1552" s="30" t="e">
        <f t="shared" si="264"/>
        <v>#VALUE!</v>
      </c>
      <c r="K1552" s="5" t="e">
        <f t="shared" si="262"/>
        <v>#N/A</v>
      </c>
      <c r="L1552" s="5" t="e">
        <f t="shared" si="263"/>
        <v>#N/A</v>
      </c>
      <c r="T1552" s="25">
        <f t="shared" si="265"/>
        <v>0</v>
      </c>
      <c r="U1552" s="25">
        <f t="shared" si="266"/>
        <v>0</v>
      </c>
      <c r="V1552" s="25">
        <f t="shared" si="267"/>
        <v>0</v>
      </c>
      <c r="AA1552" s="11" t="e">
        <f t="shared" si="268"/>
        <v>#N/A</v>
      </c>
      <c r="AB1552" s="11" t="e">
        <f t="shared" si="269"/>
        <v>#N/A</v>
      </c>
      <c r="AC1552" s="11" t="e">
        <f t="shared" si="270"/>
        <v>#N/A</v>
      </c>
      <c r="AH1552" s="26" t="e">
        <f t="array" ref="AH1552">MEDIAN(IF(ISNUMBER(AA$3:AA$163),AA$3:AA$163))</f>
        <v>#NUM!</v>
      </c>
      <c r="AI1552" s="26" t="e">
        <f t="array" ref="AI1552">MEDIAN(IF(ISNUMBER(AB$3:AB$163),AB$3:AB$163))</f>
        <v>#NUM!</v>
      </c>
      <c r="AJ1552" s="26" t="e">
        <f t="array" ref="AJ1552">MEDIAN(IF(ISNUMBER(AC$3:AC$163),AC$3:AC$163))</f>
        <v>#NUM!</v>
      </c>
    </row>
    <row r="1553" spans="1:36" ht="15.75" x14ac:dyDescent="0.25">
      <c r="A1553" s="21"/>
      <c r="B1553" s="22"/>
      <c r="C1553" s="23"/>
      <c r="D1553" s="23"/>
      <c r="E1553" s="23"/>
      <c r="F1553" s="23"/>
      <c r="G1553" s="23"/>
      <c r="H1553" s="23"/>
      <c r="I1553" s="1"/>
      <c r="J1553" s="30" t="e">
        <f t="shared" si="264"/>
        <v>#VALUE!</v>
      </c>
      <c r="K1553" s="5" t="e">
        <f t="shared" si="262"/>
        <v>#N/A</v>
      </c>
      <c r="L1553" s="5" t="e">
        <f t="shared" si="263"/>
        <v>#N/A</v>
      </c>
      <c r="T1553" s="25">
        <f t="shared" si="265"/>
        <v>0</v>
      </c>
      <c r="U1553" s="25">
        <f t="shared" si="266"/>
        <v>0</v>
      </c>
      <c r="V1553" s="25">
        <f t="shared" si="267"/>
        <v>0</v>
      </c>
      <c r="AA1553" s="11" t="e">
        <f t="shared" si="268"/>
        <v>#N/A</v>
      </c>
      <c r="AB1553" s="11" t="e">
        <f t="shared" si="269"/>
        <v>#N/A</v>
      </c>
      <c r="AC1553" s="11" t="e">
        <f t="shared" si="270"/>
        <v>#N/A</v>
      </c>
      <c r="AH1553" s="26" t="e">
        <f t="array" ref="AH1553">MEDIAN(IF(ISNUMBER(AA$3:AA$163),AA$3:AA$163))</f>
        <v>#NUM!</v>
      </c>
      <c r="AI1553" s="26" t="e">
        <f t="array" ref="AI1553">MEDIAN(IF(ISNUMBER(AB$3:AB$163),AB$3:AB$163))</f>
        <v>#NUM!</v>
      </c>
      <c r="AJ1553" s="26" t="e">
        <f t="array" ref="AJ1553">MEDIAN(IF(ISNUMBER(AC$3:AC$163),AC$3:AC$163))</f>
        <v>#NUM!</v>
      </c>
    </row>
    <row r="1554" spans="1:36" ht="15.75" x14ac:dyDescent="0.25">
      <c r="A1554" s="21"/>
      <c r="B1554" s="22"/>
      <c r="C1554" s="23"/>
      <c r="D1554" s="23"/>
      <c r="E1554" s="23"/>
      <c r="F1554" s="23"/>
      <c r="G1554" s="23"/>
      <c r="H1554" s="23"/>
      <c r="I1554" s="1"/>
      <c r="J1554" s="30" t="e">
        <f t="shared" si="264"/>
        <v>#VALUE!</v>
      </c>
      <c r="K1554" s="5" t="e">
        <f t="shared" si="262"/>
        <v>#N/A</v>
      </c>
      <c r="L1554" s="5" t="e">
        <f t="shared" si="263"/>
        <v>#N/A</v>
      </c>
      <c r="T1554" s="25">
        <f t="shared" si="265"/>
        <v>0</v>
      </c>
      <c r="U1554" s="25">
        <f t="shared" si="266"/>
        <v>0</v>
      </c>
      <c r="V1554" s="25">
        <f t="shared" si="267"/>
        <v>0</v>
      </c>
      <c r="AA1554" s="11" t="e">
        <f t="shared" si="268"/>
        <v>#N/A</v>
      </c>
      <c r="AB1554" s="11" t="e">
        <f t="shared" si="269"/>
        <v>#N/A</v>
      </c>
      <c r="AC1554" s="11" t="e">
        <f t="shared" si="270"/>
        <v>#N/A</v>
      </c>
      <c r="AH1554" s="26" t="e">
        <f t="array" ref="AH1554">MEDIAN(IF(ISNUMBER(AA$3:AA$163),AA$3:AA$163))</f>
        <v>#NUM!</v>
      </c>
      <c r="AI1554" s="26" t="e">
        <f t="array" ref="AI1554">MEDIAN(IF(ISNUMBER(AB$3:AB$163),AB$3:AB$163))</f>
        <v>#NUM!</v>
      </c>
      <c r="AJ1554" s="26" t="e">
        <f t="array" ref="AJ1554">MEDIAN(IF(ISNUMBER(AC$3:AC$163),AC$3:AC$163))</f>
        <v>#NUM!</v>
      </c>
    </row>
    <row r="1555" spans="1:36" ht="15.75" x14ac:dyDescent="0.25">
      <c r="A1555" s="21"/>
      <c r="B1555" s="22"/>
      <c r="C1555" s="23"/>
      <c r="D1555" s="23"/>
      <c r="E1555" s="23"/>
      <c r="F1555" s="23"/>
      <c r="G1555" s="23"/>
      <c r="H1555" s="23"/>
      <c r="I1555" s="1"/>
      <c r="J1555" s="30" t="e">
        <f t="shared" si="264"/>
        <v>#VALUE!</v>
      </c>
      <c r="K1555" s="5" t="e">
        <f t="shared" si="262"/>
        <v>#N/A</v>
      </c>
      <c r="L1555" s="5" t="e">
        <f t="shared" si="263"/>
        <v>#N/A</v>
      </c>
      <c r="T1555" s="25">
        <f t="shared" si="265"/>
        <v>0</v>
      </c>
      <c r="U1555" s="25">
        <f t="shared" si="266"/>
        <v>0</v>
      </c>
      <c r="V1555" s="25">
        <f t="shared" si="267"/>
        <v>0</v>
      </c>
      <c r="AA1555" s="11" t="e">
        <f t="shared" si="268"/>
        <v>#N/A</v>
      </c>
      <c r="AB1555" s="11" t="e">
        <f t="shared" si="269"/>
        <v>#N/A</v>
      </c>
      <c r="AC1555" s="11" t="e">
        <f t="shared" si="270"/>
        <v>#N/A</v>
      </c>
      <c r="AH1555" s="26" t="e">
        <f t="array" ref="AH1555">MEDIAN(IF(ISNUMBER(AA$3:AA$163),AA$3:AA$163))</f>
        <v>#NUM!</v>
      </c>
      <c r="AI1555" s="26" t="e">
        <f t="array" ref="AI1555">MEDIAN(IF(ISNUMBER(AB$3:AB$163),AB$3:AB$163))</f>
        <v>#NUM!</v>
      </c>
      <c r="AJ1555" s="26" t="e">
        <f t="array" ref="AJ1555">MEDIAN(IF(ISNUMBER(AC$3:AC$163),AC$3:AC$163))</f>
        <v>#NUM!</v>
      </c>
    </row>
    <row r="1556" spans="1:36" ht="15.75" x14ac:dyDescent="0.25">
      <c r="A1556" s="21"/>
      <c r="B1556" s="22"/>
      <c r="C1556" s="23"/>
      <c r="D1556" s="23"/>
      <c r="E1556" s="23"/>
      <c r="F1556" s="23"/>
      <c r="G1556" s="23"/>
      <c r="H1556" s="23"/>
      <c r="I1556" s="1"/>
      <c r="J1556" s="30" t="e">
        <f t="shared" si="264"/>
        <v>#VALUE!</v>
      </c>
      <c r="K1556" s="5" t="e">
        <f t="shared" si="262"/>
        <v>#N/A</v>
      </c>
      <c r="L1556" s="5" t="e">
        <f t="shared" si="263"/>
        <v>#N/A</v>
      </c>
      <c r="T1556" s="25">
        <f t="shared" si="265"/>
        <v>0</v>
      </c>
      <c r="U1556" s="25">
        <f t="shared" si="266"/>
        <v>0</v>
      </c>
      <c r="V1556" s="25">
        <f t="shared" si="267"/>
        <v>0</v>
      </c>
      <c r="AA1556" s="11" t="e">
        <f t="shared" si="268"/>
        <v>#N/A</v>
      </c>
      <c r="AB1556" s="11" t="e">
        <f t="shared" si="269"/>
        <v>#N/A</v>
      </c>
      <c r="AC1556" s="11" t="e">
        <f t="shared" si="270"/>
        <v>#N/A</v>
      </c>
      <c r="AH1556" s="26" t="e">
        <f t="array" ref="AH1556">MEDIAN(IF(ISNUMBER(AA$3:AA$163),AA$3:AA$163))</f>
        <v>#NUM!</v>
      </c>
      <c r="AI1556" s="26" t="e">
        <f t="array" ref="AI1556">MEDIAN(IF(ISNUMBER(AB$3:AB$163),AB$3:AB$163))</f>
        <v>#NUM!</v>
      </c>
      <c r="AJ1556" s="26" t="e">
        <f t="array" ref="AJ1556">MEDIAN(IF(ISNUMBER(AC$3:AC$163),AC$3:AC$163))</f>
        <v>#NUM!</v>
      </c>
    </row>
    <row r="1557" spans="1:36" ht="15.75" x14ac:dyDescent="0.25">
      <c r="A1557" s="21"/>
      <c r="B1557" s="22"/>
      <c r="C1557" s="23"/>
      <c r="D1557" s="23"/>
      <c r="E1557" s="23"/>
      <c r="F1557" s="23"/>
      <c r="G1557" s="23"/>
      <c r="H1557" s="23"/>
      <c r="I1557" s="1"/>
      <c r="J1557" s="30" t="e">
        <f t="shared" si="264"/>
        <v>#VALUE!</v>
      </c>
      <c r="K1557" s="5" t="e">
        <f t="shared" si="262"/>
        <v>#N/A</v>
      </c>
      <c r="L1557" s="5" t="e">
        <f t="shared" si="263"/>
        <v>#N/A</v>
      </c>
      <c r="T1557" s="25">
        <f t="shared" si="265"/>
        <v>0</v>
      </c>
      <c r="U1557" s="25">
        <f t="shared" si="266"/>
        <v>0</v>
      </c>
      <c r="V1557" s="25">
        <f t="shared" si="267"/>
        <v>0</v>
      </c>
      <c r="AA1557" s="11" t="e">
        <f t="shared" si="268"/>
        <v>#N/A</v>
      </c>
      <c r="AB1557" s="11" t="e">
        <f t="shared" si="269"/>
        <v>#N/A</v>
      </c>
      <c r="AC1557" s="11" t="e">
        <f t="shared" si="270"/>
        <v>#N/A</v>
      </c>
      <c r="AH1557" s="26" t="e">
        <f t="array" ref="AH1557">MEDIAN(IF(ISNUMBER(AA$3:AA$163),AA$3:AA$163))</f>
        <v>#NUM!</v>
      </c>
      <c r="AI1557" s="26" t="e">
        <f t="array" ref="AI1557">MEDIAN(IF(ISNUMBER(AB$3:AB$163),AB$3:AB$163))</f>
        <v>#NUM!</v>
      </c>
      <c r="AJ1557" s="26" t="e">
        <f t="array" ref="AJ1557">MEDIAN(IF(ISNUMBER(AC$3:AC$163),AC$3:AC$163))</f>
        <v>#NUM!</v>
      </c>
    </row>
    <row r="1558" spans="1:36" ht="15.75" x14ac:dyDescent="0.25">
      <c r="A1558" s="21"/>
      <c r="B1558" s="22"/>
      <c r="C1558" s="23"/>
      <c r="D1558" s="23"/>
      <c r="E1558" s="23"/>
      <c r="F1558" s="23"/>
      <c r="G1558" s="23"/>
      <c r="H1558" s="23"/>
      <c r="I1558" s="1"/>
      <c r="J1558" s="30" t="e">
        <f t="shared" si="264"/>
        <v>#VALUE!</v>
      </c>
      <c r="K1558" s="5" t="e">
        <f t="shared" si="262"/>
        <v>#N/A</v>
      </c>
      <c r="L1558" s="5" t="e">
        <f t="shared" si="263"/>
        <v>#N/A</v>
      </c>
      <c r="T1558" s="25">
        <f t="shared" si="265"/>
        <v>0</v>
      </c>
      <c r="U1558" s="25">
        <f t="shared" si="266"/>
        <v>0</v>
      </c>
      <c r="V1558" s="25">
        <f t="shared" si="267"/>
        <v>0</v>
      </c>
      <c r="AA1558" s="11" t="e">
        <f t="shared" si="268"/>
        <v>#N/A</v>
      </c>
      <c r="AB1558" s="11" t="e">
        <f t="shared" si="269"/>
        <v>#N/A</v>
      </c>
      <c r="AC1558" s="11" t="e">
        <f t="shared" si="270"/>
        <v>#N/A</v>
      </c>
      <c r="AH1558" s="26" t="e">
        <f t="array" ref="AH1558">MEDIAN(IF(ISNUMBER(AA$3:AA$163),AA$3:AA$163))</f>
        <v>#NUM!</v>
      </c>
      <c r="AI1558" s="26" t="e">
        <f t="array" ref="AI1558">MEDIAN(IF(ISNUMBER(AB$3:AB$163),AB$3:AB$163))</f>
        <v>#NUM!</v>
      </c>
      <c r="AJ1558" s="26" t="e">
        <f t="array" ref="AJ1558">MEDIAN(IF(ISNUMBER(AC$3:AC$163),AC$3:AC$163))</f>
        <v>#NUM!</v>
      </c>
    </row>
    <row r="1559" spans="1:36" ht="15.75" x14ac:dyDescent="0.25">
      <c r="A1559" s="21"/>
      <c r="B1559" s="22"/>
      <c r="C1559" s="23"/>
      <c r="D1559" s="23"/>
      <c r="E1559" s="23"/>
      <c r="F1559" s="23"/>
      <c r="G1559" s="23"/>
      <c r="H1559" s="23"/>
      <c r="I1559" s="1"/>
      <c r="J1559" s="30" t="e">
        <f t="shared" si="264"/>
        <v>#VALUE!</v>
      </c>
      <c r="K1559" s="5" t="e">
        <f t="shared" si="262"/>
        <v>#N/A</v>
      </c>
      <c r="L1559" s="5" t="e">
        <f t="shared" si="263"/>
        <v>#N/A</v>
      </c>
      <c r="T1559" s="25">
        <f t="shared" si="265"/>
        <v>0</v>
      </c>
      <c r="U1559" s="25">
        <f t="shared" si="266"/>
        <v>0</v>
      </c>
      <c r="V1559" s="25">
        <f t="shared" si="267"/>
        <v>0</v>
      </c>
      <c r="AA1559" s="11" t="e">
        <f t="shared" si="268"/>
        <v>#N/A</v>
      </c>
      <c r="AB1559" s="11" t="e">
        <f t="shared" si="269"/>
        <v>#N/A</v>
      </c>
      <c r="AC1559" s="11" t="e">
        <f t="shared" si="270"/>
        <v>#N/A</v>
      </c>
      <c r="AH1559" s="26" t="e">
        <f t="array" ref="AH1559">MEDIAN(IF(ISNUMBER(AA$3:AA$163),AA$3:AA$163))</f>
        <v>#NUM!</v>
      </c>
      <c r="AI1559" s="26" t="e">
        <f t="array" ref="AI1559">MEDIAN(IF(ISNUMBER(AB$3:AB$163),AB$3:AB$163))</f>
        <v>#NUM!</v>
      </c>
      <c r="AJ1559" s="26" t="e">
        <f t="array" ref="AJ1559">MEDIAN(IF(ISNUMBER(AC$3:AC$163),AC$3:AC$163))</f>
        <v>#NUM!</v>
      </c>
    </row>
    <row r="1560" spans="1:36" ht="15.75" x14ac:dyDescent="0.25">
      <c r="A1560" s="21"/>
      <c r="B1560" s="22"/>
      <c r="C1560" s="23"/>
      <c r="D1560" s="23"/>
      <c r="E1560" s="23"/>
      <c r="F1560" s="23"/>
      <c r="G1560" s="23"/>
      <c r="H1560" s="23"/>
      <c r="I1560" s="1"/>
      <c r="J1560" s="30" t="e">
        <f t="shared" si="264"/>
        <v>#VALUE!</v>
      </c>
      <c r="K1560" s="5" t="e">
        <f t="shared" si="262"/>
        <v>#N/A</v>
      </c>
      <c r="L1560" s="5" t="e">
        <f t="shared" si="263"/>
        <v>#N/A</v>
      </c>
      <c r="T1560" s="25">
        <f t="shared" si="265"/>
        <v>0</v>
      </c>
      <c r="U1560" s="25">
        <f t="shared" si="266"/>
        <v>0</v>
      </c>
      <c r="V1560" s="25">
        <f t="shared" si="267"/>
        <v>0</v>
      </c>
      <c r="AA1560" s="11" t="e">
        <f t="shared" si="268"/>
        <v>#N/A</v>
      </c>
      <c r="AB1560" s="11" t="e">
        <f t="shared" si="269"/>
        <v>#N/A</v>
      </c>
      <c r="AC1560" s="11" t="e">
        <f t="shared" si="270"/>
        <v>#N/A</v>
      </c>
      <c r="AH1560" s="26" t="e">
        <f t="array" ref="AH1560">MEDIAN(IF(ISNUMBER(AA$3:AA$163),AA$3:AA$163))</f>
        <v>#NUM!</v>
      </c>
      <c r="AI1560" s="26" t="e">
        <f t="array" ref="AI1560">MEDIAN(IF(ISNUMBER(AB$3:AB$163),AB$3:AB$163))</f>
        <v>#NUM!</v>
      </c>
      <c r="AJ1560" s="26" t="e">
        <f t="array" ref="AJ1560">MEDIAN(IF(ISNUMBER(AC$3:AC$163),AC$3:AC$163))</f>
        <v>#NUM!</v>
      </c>
    </row>
    <row r="1561" spans="1:36" ht="15.75" x14ac:dyDescent="0.25">
      <c r="A1561" s="21"/>
      <c r="B1561" s="22"/>
      <c r="C1561" s="23"/>
      <c r="D1561" s="23"/>
      <c r="E1561" s="23"/>
      <c r="F1561" s="23"/>
      <c r="G1561" s="23"/>
      <c r="H1561" s="23"/>
      <c r="I1561" s="1"/>
      <c r="J1561" s="30" t="e">
        <f t="shared" si="264"/>
        <v>#VALUE!</v>
      </c>
      <c r="K1561" s="5" t="e">
        <f t="shared" si="262"/>
        <v>#N/A</v>
      </c>
      <c r="L1561" s="5" t="e">
        <f t="shared" si="263"/>
        <v>#N/A</v>
      </c>
      <c r="T1561" s="25">
        <f t="shared" si="265"/>
        <v>0</v>
      </c>
      <c r="U1561" s="25">
        <f t="shared" si="266"/>
        <v>0</v>
      </c>
      <c r="V1561" s="25">
        <f t="shared" si="267"/>
        <v>0</v>
      </c>
      <c r="AA1561" s="11" t="e">
        <f t="shared" si="268"/>
        <v>#N/A</v>
      </c>
      <c r="AB1561" s="11" t="e">
        <f t="shared" si="269"/>
        <v>#N/A</v>
      </c>
      <c r="AC1561" s="11" t="e">
        <f t="shared" si="270"/>
        <v>#N/A</v>
      </c>
      <c r="AH1561" s="26" t="e">
        <f t="array" ref="AH1561">MEDIAN(IF(ISNUMBER(AA$3:AA$163),AA$3:AA$163))</f>
        <v>#NUM!</v>
      </c>
      <c r="AI1561" s="26" t="e">
        <f t="array" ref="AI1561">MEDIAN(IF(ISNUMBER(AB$3:AB$163),AB$3:AB$163))</f>
        <v>#NUM!</v>
      </c>
      <c r="AJ1561" s="26" t="e">
        <f t="array" ref="AJ1561">MEDIAN(IF(ISNUMBER(AC$3:AC$163),AC$3:AC$163))</f>
        <v>#NUM!</v>
      </c>
    </row>
    <row r="1562" spans="1:36" ht="15.75" x14ac:dyDescent="0.25">
      <c r="A1562" s="21"/>
      <c r="B1562" s="22"/>
      <c r="C1562" s="23"/>
      <c r="D1562" s="23"/>
      <c r="E1562" s="23"/>
      <c r="F1562" s="23"/>
      <c r="G1562" s="23"/>
      <c r="H1562" s="23"/>
      <c r="I1562" s="1"/>
      <c r="J1562" s="30" t="e">
        <f t="shared" si="264"/>
        <v>#VALUE!</v>
      </c>
      <c r="K1562" s="5" t="e">
        <f t="shared" si="262"/>
        <v>#N/A</v>
      </c>
      <c r="L1562" s="5" t="e">
        <f t="shared" si="263"/>
        <v>#N/A</v>
      </c>
      <c r="T1562" s="25">
        <f t="shared" si="265"/>
        <v>0</v>
      </c>
      <c r="U1562" s="25">
        <f t="shared" si="266"/>
        <v>0</v>
      </c>
      <c r="V1562" s="25">
        <f t="shared" si="267"/>
        <v>0</v>
      </c>
      <c r="AA1562" s="11" t="e">
        <f t="shared" si="268"/>
        <v>#N/A</v>
      </c>
      <c r="AB1562" s="11" t="e">
        <f t="shared" si="269"/>
        <v>#N/A</v>
      </c>
      <c r="AC1562" s="11" t="e">
        <f t="shared" si="270"/>
        <v>#N/A</v>
      </c>
      <c r="AH1562" s="26" t="e">
        <f t="array" ref="AH1562">MEDIAN(IF(ISNUMBER(AA$3:AA$163),AA$3:AA$163))</f>
        <v>#NUM!</v>
      </c>
      <c r="AI1562" s="26" t="e">
        <f t="array" ref="AI1562">MEDIAN(IF(ISNUMBER(AB$3:AB$163),AB$3:AB$163))</f>
        <v>#NUM!</v>
      </c>
      <c r="AJ1562" s="26" t="e">
        <f t="array" ref="AJ1562">MEDIAN(IF(ISNUMBER(AC$3:AC$163),AC$3:AC$163))</f>
        <v>#NUM!</v>
      </c>
    </row>
    <row r="1563" spans="1:36" ht="15.75" x14ac:dyDescent="0.25">
      <c r="A1563" s="21"/>
      <c r="B1563" s="22"/>
      <c r="C1563" s="23"/>
      <c r="D1563" s="23"/>
      <c r="E1563" s="23"/>
      <c r="F1563" s="23"/>
      <c r="G1563" s="23"/>
      <c r="H1563" s="23"/>
      <c r="I1563" s="1"/>
      <c r="J1563" s="30" t="e">
        <f t="shared" si="264"/>
        <v>#VALUE!</v>
      </c>
      <c r="K1563" s="5" t="e">
        <f t="shared" si="262"/>
        <v>#N/A</v>
      </c>
      <c r="L1563" s="5" t="e">
        <f t="shared" si="263"/>
        <v>#N/A</v>
      </c>
      <c r="T1563" s="25">
        <f t="shared" si="265"/>
        <v>0</v>
      </c>
      <c r="U1563" s="25">
        <f t="shared" si="266"/>
        <v>0</v>
      </c>
      <c r="V1563" s="25">
        <f t="shared" si="267"/>
        <v>0</v>
      </c>
      <c r="AA1563" s="11" t="e">
        <f t="shared" si="268"/>
        <v>#N/A</v>
      </c>
      <c r="AB1563" s="11" t="e">
        <f t="shared" si="269"/>
        <v>#N/A</v>
      </c>
      <c r="AC1563" s="11" t="e">
        <f t="shared" si="270"/>
        <v>#N/A</v>
      </c>
      <c r="AH1563" s="26" t="e">
        <f t="array" ref="AH1563">MEDIAN(IF(ISNUMBER(AA$3:AA$163),AA$3:AA$163))</f>
        <v>#NUM!</v>
      </c>
      <c r="AI1563" s="26" t="e">
        <f t="array" ref="AI1563">MEDIAN(IF(ISNUMBER(AB$3:AB$163),AB$3:AB$163))</f>
        <v>#NUM!</v>
      </c>
      <c r="AJ1563" s="26" t="e">
        <f t="array" ref="AJ1563">MEDIAN(IF(ISNUMBER(AC$3:AC$163),AC$3:AC$163))</f>
        <v>#NUM!</v>
      </c>
    </row>
    <row r="1564" spans="1:36" ht="15.75" x14ac:dyDescent="0.25">
      <c r="A1564" s="21"/>
      <c r="B1564" s="22"/>
      <c r="C1564" s="23"/>
      <c r="D1564" s="23"/>
      <c r="E1564" s="23"/>
      <c r="F1564" s="23"/>
      <c r="G1564" s="23"/>
      <c r="H1564" s="23"/>
      <c r="I1564" s="1"/>
      <c r="J1564" s="30" t="e">
        <f t="shared" si="264"/>
        <v>#VALUE!</v>
      </c>
      <c r="K1564" s="5" t="e">
        <f t="shared" si="262"/>
        <v>#N/A</v>
      </c>
      <c r="L1564" s="5" t="e">
        <f t="shared" si="263"/>
        <v>#N/A</v>
      </c>
      <c r="T1564" s="25">
        <f t="shared" si="265"/>
        <v>0</v>
      </c>
      <c r="U1564" s="25">
        <f t="shared" si="266"/>
        <v>0</v>
      </c>
      <c r="V1564" s="25">
        <f t="shared" si="267"/>
        <v>0</v>
      </c>
      <c r="AA1564" s="11" t="e">
        <f t="shared" si="268"/>
        <v>#N/A</v>
      </c>
      <c r="AB1564" s="11" t="e">
        <f t="shared" si="269"/>
        <v>#N/A</v>
      </c>
      <c r="AC1564" s="11" t="e">
        <f t="shared" si="270"/>
        <v>#N/A</v>
      </c>
      <c r="AH1564" s="26" t="e">
        <f t="array" ref="AH1564">MEDIAN(IF(ISNUMBER(AA$3:AA$163),AA$3:AA$163))</f>
        <v>#NUM!</v>
      </c>
      <c r="AI1564" s="26" t="e">
        <f t="array" ref="AI1564">MEDIAN(IF(ISNUMBER(AB$3:AB$163),AB$3:AB$163))</f>
        <v>#NUM!</v>
      </c>
      <c r="AJ1564" s="26" t="e">
        <f t="array" ref="AJ1564">MEDIAN(IF(ISNUMBER(AC$3:AC$163),AC$3:AC$163))</f>
        <v>#NUM!</v>
      </c>
    </row>
    <row r="1565" spans="1:36" ht="15.75" x14ac:dyDescent="0.25">
      <c r="A1565" s="21"/>
      <c r="B1565" s="22"/>
      <c r="C1565" s="23"/>
      <c r="D1565" s="23"/>
      <c r="E1565" s="23"/>
      <c r="F1565" s="23"/>
      <c r="G1565" s="23"/>
      <c r="H1565" s="23"/>
      <c r="I1565" s="1"/>
      <c r="J1565" s="30" t="e">
        <f t="shared" si="264"/>
        <v>#VALUE!</v>
      </c>
      <c r="K1565" s="5" t="e">
        <f t="shared" si="262"/>
        <v>#N/A</v>
      </c>
      <c r="L1565" s="5" t="e">
        <f t="shared" si="263"/>
        <v>#N/A</v>
      </c>
      <c r="T1565" s="25">
        <f t="shared" si="265"/>
        <v>0</v>
      </c>
      <c r="U1565" s="25">
        <f t="shared" si="266"/>
        <v>0</v>
      </c>
      <c r="V1565" s="25">
        <f t="shared" si="267"/>
        <v>0</v>
      </c>
      <c r="AA1565" s="11" t="e">
        <f t="shared" si="268"/>
        <v>#N/A</v>
      </c>
      <c r="AB1565" s="11" t="e">
        <f t="shared" si="269"/>
        <v>#N/A</v>
      </c>
      <c r="AC1565" s="11" t="e">
        <f t="shared" si="270"/>
        <v>#N/A</v>
      </c>
      <c r="AH1565" s="26" t="e">
        <f t="array" ref="AH1565">MEDIAN(IF(ISNUMBER(AA$3:AA$163),AA$3:AA$163))</f>
        <v>#NUM!</v>
      </c>
      <c r="AI1565" s="26" t="e">
        <f t="array" ref="AI1565">MEDIAN(IF(ISNUMBER(AB$3:AB$163),AB$3:AB$163))</f>
        <v>#NUM!</v>
      </c>
      <c r="AJ1565" s="26" t="e">
        <f t="array" ref="AJ1565">MEDIAN(IF(ISNUMBER(AC$3:AC$163),AC$3:AC$163))</f>
        <v>#NUM!</v>
      </c>
    </row>
    <row r="1566" spans="1:36" ht="15.75" x14ac:dyDescent="0.25">
      <c r="A1566" s="21"/>
      <c r="B1566" s="22"/>
      <c r="C1566" s="23"/>
      <c r="D1566" s="23"/>
      <c r="E1566" s="23"/>
      <c r="F1566" s="23"/>
      <c r="G1566" s="23"/>
      <c r="H1566" s="23"/>
      <c r="I1566" s="1"/>
      <c r="J1566" s="30" t="e">
        <f t="shared" si="264"/>
        <v>#VALUE!</v>
      </c>
      <c r="K1566" s="5" t="e">
        <f t="shared" si="262"/>
        <v>#N/A</v>
      </c>
      <c r="L1566" s="5" t="e">
        <f t="shared" si="263"/>
        <v>#N/A</v>
      </c>
      <c r="T1566" s="25">
        <f t="shared" si="265"/>
        <v>0</v>
      </c>
      <c r="U1566" s="25">
        <f t="shared" si="266"/>
        <v>0</v>
      </c>
      <c r="V1566" s="25">
        <f t="shared" si="267"/>
        <v>0</v>
      </c>
      <c r="AA1566" s="11" t="e">
        <f t="shared" si="268"/>
        <v>#N/A</v>
      </c>
      <c r="AB1566" s="11" t="e">
        <f t="shared" si="269"/>
        <v>#N/A</v>
      </c>
      <c r="AC1566" s="11" t="e">
        <f t="shared" si="270"/>
        <v>#N/A</v>
      </c>
      <c r="AH1566" s="26" t="e">
        <f t="array" ref="AH1566">MEDIAN(IF(ISNUMBER(AA$3:AA$163),AA$3:AA$163))</f>
        <v>#NUM!</v>
      </c>
      <c r="AI1566" s="26" t="e">
        <f t="array" ref="AI1566">MEDIAN(IF(ISNUMBER(AB$3:AB$163),AB$3:AB$163))</f>
        <v>#NUM!</v>
      </c>
      <c r="AJ1566" s="26" t="e">
        <f t="array" ref="AJ1566">MEDIAN(IF(ISNUMBER(AC$3:AC$163),AC$3:AC$163))</f>
        <v>#NUM!</v>
      </c>
    </row>
    <row r="1567" spans="1:36" ht="15.75" x14ac:dyDescent="0.25">
      <c r="A1567" s="21"/>
      <c r="B1567" s="22"/>
      <c r="C1567" s="23"/>
      <c r="D1567" s="23"/>
      <c r="E1567" s="23"/>
      <c r="F1567" s="23"/>
      <c r="G1567" s="23"/>
      <c r="H1567" s="23"/>
      <c r="I1567" s="1"/>
      <c r="J1567" s="30" t="e">
        <f t="shared" si="264"/>
        <v>#VALUE!</v>
      </c>
      <c r="K1567" s="5" t="e">
        <f t="shared" si="262"/>
        <v>#N/A</v>
      </c>
      <c r="L1567" s="5" t="e">
        <f t="shared" si="263"/>
        <v>#N/A</v>
      </c>
      <c r="T1567" s="25">
        <f t="shared" si="265"/>
        <v>0</v>
      </c>
      <c r="U1567" s="25">
        <f t="shared" si="266"/>
        <v>0</v>
      </c>
      <c r="V1567" s="25">
        <f t="shared" si="267"/>
        <v>0</v>
      </c>
      <c r="AA1567" s="11" t="e">
        <f t="shared" si="268"/>
        <v>#N/A</v>
      </c>
      <c r="AB1567" s="11" t="e">
        <f t="shared" si="269"/>
        <v>#N/A</v>
      </c>
      <c r="AC1567" s="11" t="e">
        <f t="shared" si="270"/>
        <v>#N/A</v>
      </c>
      <c r="AH1567" s="26" t="e">
        <f t="array" ref="AH1567">MEDIAN(IF(ISNUMBER(AA$3:AA$163),AA$3:AA$163))</f>
        <v>#NUM!</v>
      </c>
      <c r="AI1567" s="26" t="e">
        <f t="array" ref="AI1567">MEDIAN(IF(ISNUMBER(AB$3:AB$163),AB$3:AB$163))</f>
        <v>#NUM!</v>
      </c>
      <c r="AJ1567" s="26" t="e">
        <f t="array" ref="AJ1567">MEDIAN(IF(ISNUMBER(AC$3:AC$163),AC$3:AC$163))</f>
        <v>#NUM!</v>
      </c>
    </row>
    <row r="1568" spans="1:36" ht="15.75" x14ac:dyDescent="0.25">
      <c r="A1568" s="21"/>
      <c r="B1568" s="22"/>
      <c r="C1568" s="23"/>
      <c r="D1568" s="23"/>
      <c r="E1568" s="23"/>
      <c r="F1568" s="23"/>
      <c r="G1568" s="23"/>
      <c r="H1568" s="23"/>
      <c r="I1568" s="1"/>
      <c r="J1568" s="30" t="e">
        <f t="shared" si="264"/>
        <v>#VALUE!</v>
      </c>
      <c r="K1568" s="5" t="e">
        <f t="shared" si="262"/>
        <v>#N/A</v>
      </c>
      <c r="L1568" s="5" t="e">
        <f t="shared" si="263"/>
        <v>#N/A</v>
      </c>
      <c r="T1568" s="25">
        <f t="shared" si="265"/>
        <v>0</v>
      </c>
      <c r="U1568" s="25">
        <f t="shared" si="266"/>
        <v>0</v>
      </c>
      <c r="V1568" s="25">
        <f t="shared" si="267"/>
        <v>0</v>
      </c>
      <c r="AA1568" s="11" t="e">
        <f t="shared" si="268"/>
        <v>#N/A</v>
      </c>
      <c r="AB1568" s="11" t="e">
        <f t="shared" si="269"/>
        <v>#N/A</v>
      </c>
      <c r="AC1568" s="11" t="e">
        <f t="shared" si="270"/>
        <v>#N/A</v>
      </c>
      <c r="AH1568" s="26" t="e">
        <f t="array" ref="AH1568">MEDIAN(IF(ISNUMBER(AA$3:AA$163),AA$3:AA$163))</f>
        <v>#NUM!</v>
      </c>
      <c r="AI1568" s="26" t="e">
        <f t="array" ref="AI1568">MEDIAN(IF(ISNUMBER(AB$3:AB$163),AB$3:AB$163))</f>
        <v>#NUM!</v>
      </c>
      <c r="AJ1568" s="26" t="e">
        <f t="array" ref="AJ1568">MEDIAN(IF(ISNUMBER(AC$3:AC$163),AC$3:AC$163))</f>
        <v>#NUM!</v>
      </c>
    </row>
    <row r="1569" spans="1:36" ht="15.75" x14ac:dyDescent="0.25">
      <c r="A1569" s="21"/>
      <c r="B1569" s="22"/>
      <c r="C1569" s="23"/>
      <c r="D1569" s="23"/>
      <c r="E1569" s="23"/>
      <c r="F1569" s="23"/>
      <c r="G1569" s="23"/>
      <c r="H1569" s="23"/>
      <c r="I1569" s="1"/>
      <c r="J1569" s="30" t="e">
        <f t="shared" si="264"/>
        <v>#VALUE!</v>
      </c>
      <c r="K1569" s="5" t="e">
        <f t="shared" si="262"/>
        <v>#N/A</v>
      </c>
      <c r="L1569" s="5" t="e">
        <f t="shared" si="263"/>
        <v>#N/A</v>
      </c>
      <c r="T1569" s="25">
        <f t="shared" si="265"/>
        <v>0</v>
      </c>
      <c r="U1569" s="25">
        <f t="shared" si="266"/>
        <v>0</v>
      </c>
      <c r="V1569" s="25">
        <f t="shared" si="267"/>
        <v>0</v>
      </c>
      <c r="AA1569" s="11" t="e">
        <f t="shared" si="268"/>
        <v>#N/A</v>
      </c>
      <c r="AB1569" s="11" t="e">
        <f t="shared" si="269"/>
        <v>#N/A</v>
      </c>
      <c r="AC1569" s="11" t="e">
        <f t="shared" si="270"/>
        <v>#N/A</v>
      </c>
      <c r="AH1569" s="26" t="e">
        <f t="array" ref="AH1569">MEDIAN(IF(ISNUMBER(AA$3:AA$163),AA$3:AA$163))</f>
        <v>#NUM!</v>
      </c>
      <c r="AI1569" s="26" t="e">
        <f t="array" ref="AI1569">MEDIAN(IF(ISNUMBER(AB$3:AB$163),AB$3:AB$163))</f>
        <v>#NUM!</v>
      </c>
      <c r="AJ1569" s="26" t="e">
        <f t="array" ref="AJ1569">MEDIAN(IF(ISNUMBER(AC$3:AC$163),AC$3:AC$163))</f>
        <v>#NUM!</v>
      </c>
    </row>
    <row r="1570" spans="1:36" ht="15.75" x14ac:dyDescent="0.25">
      <c r="A1570" s="21"/>
      <c r="B1570" s="22"/>
      <c r="C1570" s="23"/>
      <c r="D1570" s="23"/>
      <c r="E1570" s="23"/>
      <c r="F1570" s="23"/>
      <c r="G1570" s="23"/>
      <c r="H1570" s="23"/>
      <c r="I1570" s="1"/>
      <c r="J1570" s="30" t="e">
        <f t="shared" si="264"/>
        <v>#VALUE!</v>
      </c>
      <c r="K1570" s="5" t="e">
        <f t="shared" si="262"/>
        <v>#N/A</v>
      </c>
      <c r="L1570" s="5" t="e">
        <f t="shared" si="263"/>
        <v>#N/A</v>
      </c>
      <c r="T1570" s="25">
        <f t="shared" si="265"/>
        <v>0</v>
      </c>
      <c r="U1570" s="25">
        <f t="shared" si="266"/>
        <v>0</v>
      </c>
      <c r="V1570" s="25">
        <f t="shared" si="267"/>
        <v>0</v>
      </c>
      <c r="AA1570" s="11" t="e">
        <f t="shared" si="268"/>
        <v>#N/A</v>
      </c>
      <c r="AB1570" s="11" t="e">
        <f t="shared" si="269"/>
        <v>#N/A</v>
      </c>
      <c r="AC1570" s="11" t="e">
        <f t="shared" si="270"/>
        <v>#N/A</v>
      </c>
      <c r="AH1570" s="26" t="e">
        <f t="array" ref="AH1570">MEDIAN(IF(ISNUMBER(AA$3:AA$163),AA$3:AA$163))</f>
        <v>#NUM!</v>
      </c>
      <c r="AI1570" s="26" t="e">
        <f t="array" ref="AI1570">MEDIAN(IF(ISNUMBER(AB$3:AB$163),AB$3:AB$163))</f>
        <v>#NUM!</v>
      </c>
      <c r="AJ1570" s="26" t="e">
        <f t="array" ref="AJ1570">MEDIAN(IF(ISNUMBER(AC$3:AC$163),AC$3:AC$163))</f>
        <v>#NUM!</v>
      </c>
    </row>
    <row r="1571" spans="1:36" ht="15.75" x14ac:dyDescent="0.25">
      <c r="A1571" s="21"/>
      <c r="B1571" s="22"/>
      <c r="C1571" s="23"/>
      <c r="D1571" s="23"/>
      <c r="E1571" s="23"/>
      <c r="F1571" s="23"/>
      <c r="G1571" s="23"/>
      <c r="H1571" s="23"/>
      <c r="I1571" s="1"/>
      <c r="J1571" s="30" t="e">
        <f t="shared" si="264"/>
        <v>#VALUE!</v>
      </c>
      <c r="K1571" s="5" t="e">
        <f t="shared" si="262"/>
        <v>#N/A</v>
      </c>
      <c r="L1571" s="5" t="e">
        <f t="shared" si="263"/>
        <v>#N/A</v>
      </c>
      <c r="T1571" s="25">
        <f t="shared" si="265"/>
        <v>0</v>
      </c>
      <c r="U1571" s="25">
        <f t="shared" si="266"/>
        <v>0</v>
      </c>
      <c r="V1571" s="25">
        <f t="shared" si="267"/>
        <v>0</v>
      </c>
      <c r="AA1571" s="11" t="e">
        <f t="shared" si="268"/>
        <v>#N/A</v>
      </c>
      <c r="AB1571" s="11" t="e">
        <f t="shared" si="269"/>
        <v>#N/A</v>
      </c>
      <c r="AC1571" s="11" t="e">
        <f t="shared" si="270"/>
        <v>#N/A</v>
      </c>
      <c r="AH1571" s="26" t="e">
        <f t="array" ref="AH1571">MEDIAN(IF(ISNUMBER(AA$3:AA$163),AA$3:AA$163))</f>
        <v>#NUM!</v>
      </c>
      <c r="AI1571" s="26" t="e">
        <f t="array" ref="AI1571">MEDIAN(IF(ISNUMBER(AB$3:AB$163),AB$3:AB$163))</f>
        <v>#NUM!</v>
      </c>
      <c r="AJ1571" s="26" t="e">
        <f t="array" ref="AJ1571">MEDIAN(IF(ISNUMBER(AC$3:AC$163),AC$3:AC$163))</f>
        <v>#NUM!</v>
      </c>
    </row>
    <row r="1572" spans="1:36" ht="15.75" x14ac:dyDescent="0.25">
      <c r="A1572" s="21"/>
      <c r="B1572" s="22"/>
      <c r="C1572" s="23"/>
      <c r="D1572" s="23"/>
      <c r="E1572" s="23"/>
      <c r="F1572" s="23"/>
      <c r="G1572" s="23"/>
      <c r="H1572" s="23"/>
      <c r="I1572" s="1"/>
      <c r="J1572" s="30" t="e">
        <f t="shared" si="264"/>
        <v>#VALUE!</v>
      </c>
      <c r="K1572" s="5" t="e">
        <f t="shared" si="262"/>
        <v>#N/A</v>
      </c>
      <c r="L1572" s="5" t="e">
        <f t="shared" si="263"/>
        <v>#N/A</v>
      </c>
      <c r="T1572" s="25">
        <f t="shared" si="265"/>
        <v>0</v>
      </c>
      <c r="U1572" s="25">
        <f t="shared" si="266"/>
        <v>0</v>
      </c>
      <c r="V1572" s="25">
        <f t="shared" si="267"/>
        <v>0</v>
      </c>
      <c r="AA1572" s="11" t="e">
        <f t="shared" si="268"/>
        <v>#N/A</v>
      </c>
      <c r="AB1572" s="11" t="e">
        <f t="shared" si="269"/>
        <v>#N/A</v>
      </c>
      <c r="AC1572" s="11" t="e">
        <f t="shared" si="270"/>
        <v>#N/A</v>
      </c>
      <c r="AH1572" s="26" t="e">
        <f t="array" ref="AH1572">MEDIAN(IF(ISNUMBER(AA$3:AA$163),AA$3:AA$163))</f>
        <v>#NUM!</v>
      </c>
      <c r="AI1572" s="26" t="e">
        <f t="array" ref="AI1572">MEDIAN(IF(ISNUMBER(AB$3:AB$163),AB$3:AB$163))</f>
        <v>#NUM!</v>
      </c>
      <c r="AJ1572" s="26" t="e">
        <f t="array" ref="AJ1572">MEDIAN(IF(ISNUMBER(AC$3:AC$163),AC$3:AC$163))</f>
        <v>#NUM!</v>
      </c>
    </row>
    <row r="1573" spans="1:36" ht="15.75" x14ac:dyDescent="0.25">
      <c r="A1573" s="21"/>
      <c r="B1573" s="22"/>
      <c r="C1573" s="23"/>
      <c r="D1573" s="23"/>
      <c r="E1573" s="23"/>
      <c r="F1573" s="23"/>
      <c r="G1573" s="23"/>
      <c r="H1573" s="23"/>
      <c r="I1573" s="1"/>
      <c r="J1573" s="30" t="e">
        <f t="shared" si="264"/>
        <v>#VALUE!</v>
      </c>
      <c r="K1573" s="5" t="e">
        <f t="shared" si="262"/>
        <v>#N/A</v>
      </c>
      <c r="L1573" s="5" t="e">
        <f t="shared" si="263"/>
        <v>#N/A</v>
      </c>
      <c r="T1573" s="25">
        <f t="shared" si="265"/>
        <v>0</v>
      </c>
      <c r="U1573" s="25">
        <f t="shared" si="266"/>
        <v>0</v>
      </c>
      <c r="V1573" s="25">
        <f t="shared" si="267"/>
        <v>0</v>
      </c>
      <c r="AA1573" s="11" t="e">
        <f t="shared" si="268"/>
        <v>#N/A</v>
      </c>
      <c r="AB1573" s="11" t="e">
        <f t="shared" si="269"/>
        <v>#N/A</v>
      </c>
      <c r="AC1573" s="11" t="e">
        <f t="shared" si="270"/>
        <v>#N/A</v>
      </c>
      <c r="AH1573" s="26" t="e">
        <f t="array" ref="AH1573">MEDIAN(IF(ISNUMBER(AA$3:AA$163),AA$3:AA$163))</f>
        <v>#NUM!</v>
      </c>
      <c r="AI1573" s="26" t="e">
        <f t="array" ref="AI1573">MEDIAN(IF(ISNUMBER(AB$3:AB$163),AB$3:AB$163))</f>
        <v>#NUM!</v>
      </c>
      <c r="AJ1573" s="26" t="e">
        <f t="array" ref="AJ1573">MEDIAN(IF(ISNUMBER(AC$3:AC$163),AC$3:AC$163))</f>
        <v>#NUM!</v>
      </c>
    </row>
    <row r="1574" spans="1:36" ht="15.75" x14ac:dyDescent="0.25">
      <c r="A1574" s="21"/>
      <c r="B1574" s="22"/>
      <c r="C1574" s="23"/>
      <c r="D1574" s="23"/>
      <c r="E1574" s="23"/>
      <c r="F1574" s="23"/>
      <c r="G1574" s="23"/>
      <c r="H1574" s="23"/>
      <c r="I1574" s="1"/>
      <c r="J1574" s="30" t="e">
        <f t="shared" si="264"/>
        <v>#VALUE!</v>
      </c>
      <c r="K1574" s="5" t="e">
        <f t="shared" si="262"/>
        <v>#N/A</v>
      </c>
      <c r="L1574" s="5" t="e">
        <f t="shared" si="263"/>
        <v>#N/A</v>
      </c>
      <c r="T1574" s="25">
        <f t="shared" si="265"/>
        <v>0</v>
      </c>
      <c r="U1574" s="25">
        <f t="shared" si="266"/>
        <v>0</v>
      </c>
      <c r="V1574" s="25">
        <f t="shared" si="267"/>
        <v>0</v>
      </c>
      <c r="AA1574" s="11" t="e">
        <f t="shared" si="268"/>
        <v>#N/A</v>
      </c>
      <c r="AB1574" s="11" t="e">
        <f t="shared" si="269"/>
        <v>#N/A</v>
      </c>
      <c r="AC1574" s="11" t="e">
        <f t="shared" si="270"/>
        <v>#N/A</v>
      </c>
      <c r="AH1574" s="26" t="e">
        <f t="array" ref="AH1574">MEDIAN(IF(ISNUMBER(AA$3:AA$163),AA$3:AA$163))</f>
        <v>#NUM!</v>
      </c>
      <c r="AI1574" s="26" t="e">
        <f t="array" ref="AI1574">MEDIAN(IF(ISNUMBER(AB$3:AB$163),AB$3:AB$163))</f>
        <v>#NUM!</v>
      </c>
      <c r="AJ1574" s="26" t="e">
        <f t="array" ref="AJ1574">MEDIAN(IF(ISNUMBER(AC$3:AC$163),AC$3:AC$163))</f>
        <v>#NUM!</v>
      </c>
    </row>
    <row r="1575" spans="1:36" ht="15.75" x14ac:dyDescent="0.25">
      <c r="A1575" s="21"/>
      <c r="B1575" s="22"/>
      <c r="C1575" s="23"/>
      <c r="D1575" s="23"/>
      <c r="E1575" s="23"/>
      <c r="F1575" s="23"/>
      <c r="G1575" s="23"/>
      <c r="H1575" s="23"/>
      <c r="I1575" s="1"/>
      <c r="J1575" s="30" t="e">
        <f t="shared" si="264"/>
        <v>#VALUE!</v>
      </c>
      <c r="K1575" s="5" t="e">
        <f t="shared" si="262"/>
        <v>#N/A</v>
      </c>
      <c r="L1575" s="5" t="e">
        <f t="shared" si="263"/>
        <v>#N/A</v>
      </c>
      <c r="T1575" s="25">
        <f t="shared" si="265"/>
        <v>0</v>
      </c>
      <c r="U1575" s="25">
        <f t="shared" si="266"/>
        <v>0</v>
      </c>
      <c r="V1575" s="25">
        <f t="shared" si="267"/>
        <v>0</v>
      </c>
      <c r="AA1575" s="11" t="e">
        <f t="shared" si="268"/>
        <v>#N/A</v>
      </c>
      <c r="AB1575" s="11" t="e">
        <f t="shared" si="269"/>
        <v>#N/A</v>
      </c>
      <c r="AC1575" s="11" t="e">
        <f t="shared" si="270"/>
        <v>#N/A</v>
      </c>
      <c r="AH1575" s="26" t="e">
        <f t="array" ref="AH1575">MEDIAN(IF(ISNUMBER(AA$3:AA$163),AA$3:AA$163))</f>
        <v>#NUM!</v>
      </c>
      <c r="AI1575" s="26" t="e">
        <f t="array" ref="AI1575">MEDIAN(IF(ISNUMBER(AB$3:AB$163),AB$3:AB$163))</f>
        <v>#NUM!</v>
      </c>
      <c r="AJ1575" s="26" t="e">
        <f t="array" ref="AJ1575">MEDIAN(IF(ISNUMBER(AC$3:AC$163),AC$3:AC$163))</f>
        <v>#NUM!</v>
      </c>
    </row>
    <row r="1576" spans="1:36" ht="15.75" x14ac:dyDescent="0.25">
      <c r="A1576" s="21"/>
      <c r="B1576" s="22"/>
      <c r="C1576" s="23"/>
      <c r="D1576" s="23"/>
      <c r="E1576" s="23"/>
      <c r="F1576" s="23"/>
      <c r="G1576" s="23"/>
      <c r="H1576" s="23"/>
      <c r="I1576" s="1"/>
      <c r="J1576" s="30" t="e">
        <f t="shared" si="264"/>
        <v>#VALUE!</v>
      </c>
      <c r="K1576" s="5" t="e">
        <f t="shared" si="262"/>
        <v>#N/A</v>
      </c>
      <c r="L1576" s="5" t="e">
        <f t="shared" si="263"/>
        <v>#N/A</v>
      </c>
      <c r="T1576" s="25">
        <f t="shared" si="265"/>
        <v>0</v>
      </c>
      <c r="U1576" s="25">
        <f t="shared" si="266"/>
        <v>0</v>
      </c>
      <c r="V1576" s="25">
        <f t="shared" si="267"/>
        <v>0</v>
      </c>
      <c r="AA1576" s="11" t="e">
        <f t="shared" si="268"/>
        <v>#N/A</v>
      </c>
      <c r="AB1576" s="11" t="e">
        <f t="shared" si="269"/>
        <v>#N/A</v>
      </c>
      <c r="AC1576" s="11" t="e">
        <f t="shared" si="270"/>
        <v>#N/A</v>
      </c>
      <c r="AH1576" s="26" t="e">
        <f t="array" ref="AH1576">MEDIAN(IF(ISNUMBER(AA$3:AA$163),AA$3:AA$163))</f>
        <v>#NUM!</v>
      </c>
      <c r="AI1576" s="26" t="e">
        <f t="array" ref="AI1576">MEDIAN(IF(ISNUMBER(AB$3:AB$163),AB$3:AB$163))</f>
        <v>#NUM!</v>
      </c>
      <c r="AJ1576" s="26" t="e">
        <f t="array" ref="AJ1576">MEDIAN(IF(ISNUMBER(AC$3:AC$163),AC$3:AC$163))</f>
        <v>#NUM!</v>
      </c>
    </row>
    <row r="1577" spans="1:36" ht="15.75" x14ac:dyDescent="0.25">
      <c r="A1577" s="21"/>
      <c r="B1577" s="22"/>
      <c r="C1577" s="23"/>
      <c r="D1577" s="23"/>
      <c r="E1577" s="23"/>
      <c r="F1577" s="23"/>
      <c r="G1577" s="23"/>
      <c r="H1577" s="23"/>
      <c r="I1577" s="1"/>
      <c r="J1577" s="30" t="e">
        <f t="shared" si="264"/>
        <v>#VALUE!</v>
      </c>
      <c r="K1577" s="5" t="e">
        <f t="shared" si="262"/>
        <v>#N/A</v>
      </c>
      <c r="L1577" s="5" t="e">
        <f t="shared" si="263"/>
        <v>#N/A</v>
      </c>
      <c r="T1577" s="25">
        <f t="shared" si="265"/>
        <v>0</v>
      </c>
      <c r="U1577" s="25">
        <f t="shared" si="266"/>
        <v>0</v>
      </c>
      <c r="V1577" s="25">
        <f t="shared" si="267"/>
        <v>0</v>
      </c>
      <c r="AA1577" s="11" t="e">
        <f t="shared" si="268"/>
        <v>#N/A</v>
      </c>
      <c r="AB1577" s="11" t="e">
        <f t="shared" si="269"/>
        <v>#N/A</v>
      </c>
      <c r="AC1577" s="11" t="e">
        <f t="shared" si="270"/>
        <v>#N/A</v>
      </c>
      <c r="AH1577" s="26" t="e">
        <f t="array" ref="AH1577">MEDIAN(IF(ISNUMBER(AA$3:AA$163),AA$3:AA$163))</f>
        <v>#NUM!</v>
      </c>
      <c r="AI1577" s="26" t="e">
        <f t="array" ref="AI1577">MEDIAN(IF(ISNUMBER(AB$3:AB$163),AB$3:AB$163))</f>
        <v>#NUM!</v>
      </c>
      <c r="AJ1577" s="26" t="e">
        <f t="array" ref="AJ1577">MEDIAN(IF(ISNUMBER(AC$3:AC$163),AC$3:AC$163))</f>
        <v>#NUM!</v>
      </c>
    </row>
    <row r="1578" spans="1:36" ht="15.75" x14ac:dyDescent="0.25">
      <c r="A1578" s="21"/>
      <c r="B1578" s="22"/>
      <c r="C1578" s="23"/>
      <c r="D1578" s="23"/>
      <c r="E1578" s="23"/>
      <c r="F1578" s="23"/>
      <c r="G1578" s="23"/>
      <c r="H1578" s="23"/>
      <c r="I1578" s="1"/>
      <c r="J1578" s="30" t="e">
        <f t="shared" si="264"/>
        <v>#VALUE!</v>
      </c>
      <c r="K1578" s="5" t="e">
        <f t="shared" si="262"/>
        <v>#N/A</v>
      </c>
      <c r="L1578" s="5" t="e">
        <f t="shared" si="263"/>
        <v>#N/A</v>
      </c>
      <c r="T1578" s="25">
        <f t="shared" si="265"/>
        <v>0</v>
      </c>
      <c r="U1578" s="25">
        <f t="shared" si="266"/>
        <v>0</v>
      </c>
      <c r="V1578" s="25">
        <f t="shared" si="267"/>
        <v>0</v>
      </c>
      <c r="AA1578" s="11" t="e">
        <f t="shared" si="268"/>
        <v>#N/A</v>
      </c>
      <c r="AB1578" s="11" t="e">
        <f t="shared" si="269"/>
        <v>#N/A</v>
      </c>
      <c r="AC1578" s="11" t="e">
        <f t="shared" si="270"/>
        <v>#N/A</v>
      </c>
      <c r="AH1578" s="26" t="e">
        <f t="array" ref="AH1578">MEDIAN(IF(ISNUMBER(AA$3:AA$163),AA$3:AA$163))</f>
        <v>#NUM!</v>
      </c>
      <c r="AI1578" s="26" t="e">
        <f t="array" ref="AI1578">MEDIAN(IF(ISNUMBER(AB$3:AB$163),AB$3:AB$163))</f>
        <v>#NUM!</v>
      </c>
      <c r="AJ1578" s="26" t="e">
        <f t="array" ref="AJ1578">MEDIAN(IF(ISNUMBER(AC$3:AC$163),AC$3:AC$163))</f>
        <v>#NUM!</v>
      </c>
    </row>
    <row r="1579" spans="1:36" ht="15.75" x14ac:dyDescent="0.25">
      <c r="A1579" s="21"/>
      <c r="B1579" s="22"/>
      <c r="C1579" s="23"/>
      <c r="D1579" s="23"/>
      <c r="E1579" s="23"/>
      <c r="F1579" s="23"/>
      <c r="G1579" s="23"/>
      <c r="H1579" s="23"/>
      <c r="I1579" s="1"/>
      <c r="J1579" s="30" t="e">
        <f t="shared" si="264"/>
        <v>#VALUE!</v>
      </c>
      <c r="K1579" s="5" t="e">
        <f t="shared" si="262"/>
        <v>#N/A</v>
      </c>
      <c r="L1579" s="5" t="e">
        <f t="shared" si="263"/>
        <v>#N/A</v>
      </c>
      <c r="T1579" s="25">
        <f t="shared" si="265"/>
        <v>0</v>
      </c>
      <c r="U1579" s="25">
        <f t="shared" si="266"/>
        <v>0</v>
      </c>
      <c r="V1579" s="25">
        <f t="shared" si="267"/>
        <v>0</v>
      </c>
      <c r="AA1579" s="11" t="e">
        <f t="shared" si="268"/>
        <v>#N/A</v>
      </c>
      <c r="AB1579" s="11" t="e">
        <f t="shared" si="269"/>
        <v>#N/A</v>
      </c>
      <c r="AC1579" s="11" t="e">
        <f t="shared" si="270"/>
        <v>#N/A</v>
      </c>
      <c r="AH1579" s="26" t="e">
        <f t="array" ref="AH1579">MEDIAN(IF(ISNUMBER(AA$3:AA$163),AA$3:AA$163))</f>
        <v>#NUM!</v>
      </c>
      <c r="AI1579" s="26" t="e">
        <f t="array" ref="AI1579">MEDIAN(IF(ISNUMBER(AB$3:AB$163),AB$3:AB$163))</f>
        <v>#NUM!</v>
      </c>
      <c r="AJ1579" s="26" t="e">
        <f t="array" ref="AJ1579">MEDIAN(IF(ISNUMBER(AC$3:AC$163),AC$3:AC$163))</f>
        <v>#NUM!</v>
      </c>
    </row>
    <row r="1580" spans="1:36" ht="15.75" x14ac:dyDescent="0.25">
      <c r="A1580" s="21"/>
      <c r="B1580" s="22"/>
      <c r="C1580" s="23"/>
      <c r="D1580" s="23"/>
      <c r="E1580" s="23"/>
      <c r="F1580" s="23"/>
      <c r="G1580" s="23"/>
      <c r="H1580" s="23"/>
      <c r="I1580" s="1"/>
      <c r="J1580" s="30" t="e">
        <f t="shared" si="264"/>
        <v>#VALUE!</v>
      </c>
      <c r="K1580" s="5" t="e">
        <f t="shared" si="262"/>
        <v>#N/A</v>
      </c>
      <c r="L1580" s="5" t="e">
        <f t="shared" si="263"/>
        <v>#N/A</v>
      </c>
      <c r="T1580" s="25">
        <f t="shared" si="265"/>
        <v>0</v>
      </c>
      <c r="U1580" s="25">
        <f t="shared" si="266"/>
        <v>0</v>
      </c>
      <c r="V1580" s="25">
        <f t="shared" si="267"/>
        <v>0</v>
      </c>
      <c r="AA1580" s="11" t="e">
        <f t="shared" si="268"/>
        <v>#N/A</v>
      </c>
      <c r="AB1580" s="11" t="e">
        <f t="shared" si="269"/>
        <v>#N/A</v>
      </c>
      <c r="AC1580" s="11" t="e">
        <f t="shared" si="270"/>
        <v>#N/A</v>
      </c>
      <c r="AH1580" s="26" t="e">
        <f t="array" ref="AH1580">MEDIAN(IF(ISNUMBER(AA$3:AA$163),AA$3:AA$163))</f>
        <v>#NUM!</v>
      </c>
      <c r="AI1580" s="26" t="e">
        <f t="array" ref="AI1580">MEDIAN(IF(ISNUMBER(AB$3:AB$163),AB$3:AB$163))</f>
        <v>#NUM!</v>
      </c>
      <c r="AJ1580" s="26" t="e">
        <f t="array" ref="AJ1580">MEDIAN(IF(ISNUMBER(AC$3:AC$163),AC$3:AC$163))</f>
        <v>#NUM!</v>
      </c>
    </row>
    <row r="1581" spans="1:36" ht="15.75" x14ac:dyDescent="0.25">
      <c r="A1581" s="21"/>
      <c r="B1581" s="22"/>
      <c r="C1581" s="23"/>
      <c r="D1581" s="23"/>
      <c r="E1581" s="23"/>
      <c r="F1581" s="23"/>
      <c r="G1581" s="23"/>
      <c r="H1581" s="23"/>
      <c r="I1581" s="1"/>
      <c r="J1581" s="30" t="e">
        <f t="shared" si="264"/>
        <v>#VALUE!</v>
      </c>
      <c r="K1581" s="5" t="e">
        <f t="shared" si="262"/>
        <v>#N/A</v>
      </c>
      <c r="L1581" s="5" t="e">
        <f t="shared" si="263"/>
        <v>#N/A</v>
      </c>
      <c r="T1581" s="25">
        <f t="shared" si="265"/>
        <v>0</v>
      </c>
      <c r="U1581" s="25">
        <f t="shared" si="266"/>
        <v>0</v>
      </c>
      <c r="V1581" s="25">
        <f t="shared" si="267"/>
        <v>0</v>
      </c>
      <c r="AA1581" s="11" t="e">
        <f t="shared" si="268"/>
        <v>#N/A</v>
      </c>
      <c r="AB1581" s="11" t="e">
        <f t="shared" si="269"/>
        <v>#N/A</v>
      </c>
      <c r="AC1581" s="11" t="e">
        <f t="shared" si="270"/>
        <v>#N/A</v>
      </c>
      <c r="AH1581" s="26" t="e">
        <f t="array" ref="AH1581">MEDIAN(IF(ISNUMBER(AA$3:AA$163),AA$3:AA$163))</f>
        <v>#NUM!</v>
      </c>
      <c r="AI1581" s="26" t="e">
        <f t="array" ref="AI1581">MEDIAN(IF(ISNUMBER(AB$3:AB$163),AB$3:AB$163))</f>
        <v>#NUM!</v>
      </c>
      <c r="AJ1581" s="26" t="e">
        <f t="array" ref="AJ1581">MEDIAN(IF(ISNUMBER(AC$3:AC$163),AC$3:AC$163))</f>
        <v>#NUM!</v>
      </c>
    </row>
    <row r="1582" spans="1:36" ht="15.75" x14ac:dyDescent="0.25">
      <c r="A1582" s="21"/>
      <c r="B1582" s="22"/>
      <c r="C1582" s="23"/>
      <c r="D1582" s="23"/>
      <c r="E1582" s="23"/>
      <c r="F1582" s="23"/>
      <c r="G1582" s="23"/>
      <c r="H1582" s="23"/>
      <c r="I1582" s="1"/>
      <c r="J1582" s="30" t="e">
        <f t="shared" si="264"/>
        <v>#VALUE!</v>
      </c>
      <c r="K1582" s="5" t="e">
        <f t="shared" si="262"/>
        <v>#N/A</v>
      </c>
      <c r="L1582" s="5" t="e">
        <f t="shared" si="263"/>
        <v>#N/A</v>
      </c>
      <c r="T1582" s="25">
        <f t="shared" si="265"/>
        <v>0</v>
      </c>
      <c r="U1582" s="25">
        <f t="shared" si="266"/>
        <v>0</v>
      </c>
      <c r="V1582" s="25">
        <f t="shared" si="267"/>
        <v>0</v>
      </c>
      <c r="AA1582" s="11" t="e">
        <f t="shared" si="268"/>
        <v>#N/A</v>
      </c>
      <c r="AB1582" s="11" t="e">
        <f t="shared" si="269"/>
        <v>#N/A</v>
      </c>
      <c r="AC1582" s="11" t="e">
        <f t="shared" si="270"/>
        <v>#N/A</v>
      </c>
      <c r="AH1582" s="26" t="e">
        <f t="array" ref="AH1582">MEDIAN(IF(ISNUMBER(AA$3:AA$163),AA$3:AA$163))</f>
        <v>#NUM!</v>
      </c>
      <c r="AI1582" s="26" t="e">
        <f t="array" ref="AI1582">MEDIAN(IF(ISNUMBER(AB$3:AB$163),AB$3:AB$163))</f>
        <v>#NUM!</v>
      </c>
      <c r="AJ1582" s="26" t="e">
        <f t="array" ref="AJ1582">MEDIAN(IF(ISNUMBER(AC$3:AC$163),AC$3:AC$163))</f>
        <v>#NUM!</v>
      </c>
    </row>
    <row r="1583" spans="1:36" ht="15.75" x14ac:dyDescent="0.25">
      <c r="A1583" s="21"/>
      <c r="B1583" s="22"/>
      <c r="C1583" s="23"/>
      <c r="D1583" s="23"/>
      <c r="E1583" s="23"/>
      <c r="F1583" s="23"/>
      <c r="G1583" s="23"/>
      <c r="H1583" s="23"/>
      <c r="I1583" s="1"/>
      <c r="J1583" s="30" t="e">
        <f t="shared" si="264"/>
        <v>#VALUE!</v>
      </c>
      <c r="K1583" s="5" t="e">
        <f t="shared" si="262"/>
        <v>#N/A</v>
      </c>
      <c r="L1583" s="5" t="e">
        <f t="shared" si="263"/>
        <v>#N/A</v>
      </c>
      <c r="T1583" s="25">
        <f t="shared" si="265"/>
        <v>0</v>
      </c>
      <c r="U1583" s="25">
        <f t="shared" si="266"/>
        <v>0</v>
      </c>
      <c r="V1583" s="25">
        <f t="shared" si="267"/>
        <v>0</v>
      </c>
      <c r="AA1583" s="11" t="e">
        <f t="shared" si="268"/>
        <v>#N/A</v>
      </c>
      <c r="AB1583" s="11" t="e">
        <f t="shared" si="269"/>
        <v>#N/A</v>
      </c>
      <c r="AC1583" s="11" t="e">
        <f t="shared" si="270"/>
        <v>#N/A</v>
      </c>
      <c r="AH1583" s="26" t="e">
        <f t="array" ref="AH1583">MEDIAN(IF(ISNUMBER(AA$3:AA$163),AA$3:AA$163))</f>
        <v>#NUM!</v>
      </c>
      <c r="AI1583" s="26" t="e">
        <f t="array" ref="AI1583">MEDIAN(IF(ISNUMBER(AB$3:AB$163),AB$3:AB$163))</f>
        <v>#NUM!</v>
      </c>
      <c r="AJ1583" s="26" t="e">
        <f t="array" ref="AJ1583">MEDIAN(IF(ISNUMBER(AC$3:AC$163),AC$3:AC$163))</f>
        <v>#NUM!</v>
      </c>
    </row>
    <row r="1584" spans="1:36" ht="15.75" x14ac:dyDescent="0.25">
      <c r="A1584" s="21"/>
      <c r="B1584" s="22"/>
      <c r="C1584" s="23"/>
      <c r="D1584" s="23"/>
      <c r="E1584" s="23"/>
      <c r="F1584" s="23"/>
      <c r="G1584" s="23"/>
      <c r="H1584" s="23"/>
      <c r="I1584" s="1"/>
      <c r="J1584" s="30" t="e">
        <f t="shared" si="264"/>
        <v>#VALUE!</v>
      </c>
      <c r="K1584" s="5" t="e">
        <f t="shared" si="262"/>
        <v>#N/A</v>
      </c>
      <c r="L1584" s="5" t="e">
        <f t="shared" si="263"/>
        <v>#N/A</v>
      </c>
      <c r="T1584" s="25">
        <f t="shared" si="265"/>
        <v>0</v>
      </c>
      <c r="U1584" s="25">
        <f t="shared" si="266"/>
        <v>0</v>
      </c>
      <c r="V1584" s="25">
        <f t="shared" si="267"/>
        <v>0</v>
      </c>
      <c r="AA1584" s="11" t="e">
        <f t="shared" si="268"/>
        <v>#N/A</v>
      </c>
      <c r="AB1584" s="11" t="e">
        <f t="shared" si="269"/>
        <v>#N/A</v>
      </c>
      <c r="AC1584" s="11" t="e">
        <f t="shared" si="270"/>
        <v>#N/A</v>
      </c>
      <c r="AH1584" s="26" t="e">
        <f t="array" ref="AH1584">MEDIAN(IF(ISNUMBER(AA$3:AA$163),AA$3:AA$163))</f>
        <v>#NUM!</v>
      </c>
      <c r="AI1584" s="26" t="e">
        <f t="array" ref="AI1584">MEDIAN(IF(ISNUMBER(AB$3:AB$163),AB$3:AB$163))</f>
        <v>#NUM!</v>
      </c>
      <c r="AJ1584" s="26" t="e">
        <f t="array" ref="AJ1584">MEDIAN(IF(ISNUMBER(AC$3:AC$163),AC$3:AC$163))</f>
        <v>#NUM!</v>
      </c>
    </row>
    <row r="1585" spans="1:36" ht="15.75" x14ac:dyDescent="0.25">
      <c r="A1585" s="21"/>
      <c r="B1585" s="22"/>
      <c r="C1585" s="23"/>
      <c r="D1585" s="23"/>
      <c r="E1585" s="23"/>
      <c r="F1585" s="23"/>
      <c r="G1585" s="23"/>
      <c r="H1585" s="23"/>
      <c r="I1585" s="1"/>
      <c r="J1585" s="30" t="e">
        <f t="shared" si="264"/>
        <v>#VALUE!</v>
      </c>
      <c r="K1585" s="5" t="e">
        <f t="shared" si="262"/>
        <v>#N/A</v>
      </c>
      <c r="L1585" s="5" t="e">
        <f t="shared" si="263"/>
        <v>#N/A</v>
      </c>
      <c r="T1585" s="25">
        <f t="shared" si="265"/>
        <v>0</v>
      </c>
      <c r="U1585" s="25">
        <f t="shared" si="266"/>
        <v>0</v>
      </c>
      <c r="V1585" s="25">
        <f t="shared" si="267"/>
        <v>0</v>
      </c>
      <c r="AA1585" s="11" t="e">
        <f t="shared" si="268"/>
        <v>#N/A</v>
      </c>
      <c r="AB1585" s="11" t="e">
        <f t="shared" si="269"/>
        <v>#N/A</v>
      </c>
      <c r="AC1585" s="11" t="e">
        <f t="shared" si="270"/>
        <v>#N/A</v>
      </c>
      <c r="AH1585" s="26" t="e">
        <f t="array" ref="AH1585">MEDIAN(IF(ISNUMBER(AA$3:AA$163),AA$3:AA$163))</f>
        <v>#NUM!</v>
      </c>
      <c r="AI1585" s="26" t="e">
        <f t="array" ref="AI1585">MEDIAN(IF(ISNUMBER(AB$3:AB$163),AB$3:AB$163))</f>
        <v>#NUM!</v>
      </c>
      <c r="AJ1585" s="26" t="e">
        <f t="array" ref="AJ1585">MEDIAN(IF(ISNUMBER(AC$3:AC$163),AC$3:AC$163))</f>
        <v>#NUM!</v>
      </c>
    </row>
    <row r="1586" spans="1:36" ht="15.75" x14ac:dyDescent="0.25">
      <c r="A1586" s="21"/>
      <c r="B1586" s="22"/>
      <c r="C1586" s="23"/>
      <c r="D1586" s="23"/>
      <c r="E1586" s="23"/>
      <c r="F1586" s="23"/>
      <c r="G1586" s="23"/>
      <c r="H1586" s="23"/>
      <c r="I1586" s="1"/>
      <c r="J1586" s="30" t="e">
        <f t="shared" si="264"/>
        <v>#VALUE!</v>
      </c>
      <c r="K1586" s="5" t="e">
        <f t="shared" si="262"/>
        <v>#N/A</v>
      </c>
      <c r="L1586" s="5" t="e">
        <f t="shared" si="263"/>
        <v>#N/A</v>
      </c>
      <c r="T1586" s="25">
        <f t="shared" si="265"/>
        <v>0</v>
      </c>
      <c r="U1586" s="25">
        <f t="shared" si="266"/>
        <v>0</v>
      </c>
      <c r="V1586" s="25">
        <f t="shared" si="267"/>
        <v>0</v>
      </c>
      <c r="AA1586" s="11" t="e">
        <f t="shared" si="268"/>
        <v>#N/A</v>
      </c>
      <c r="AB1586" s="11" t="e">
        <f t="shared" si="269"/>
        <v>#N/A</v>
      </c>
      <c r="AC1586" s="11" t="e">
        <f t="shared" si="270"/>
        <v>#N/A</v>
      </c>
      <c r="AH1586" s="26" t="e">
        <f t="array" ref="AH1586">MEDIAN(IF(ISNUMBER(AA$3:AA$163),AA$3:AA$163))</f>
        <v>#NUM!</v>
      </c>
      <c r="AI1586" s="26" t="e">
        <f t="array" ref="AI1586">MEDIAN(IF(ISNUMBER(AB$3:AB$163),AB$3:AB$163))</f>
        <v>#NUM!</v>
      </c>
      <c r="AJ1586" s="26" t="e">
        <f t="array" ref="AJ1586">MEDIAN(IF(ISNUMBER(AC$3:AC$163),AC$3:AC$163))</f>
        <v>#NUM!</v>
      </c>
    </row>
    <row r="1587" spans="1:36" ht="15.75" x14ac:dyDescent="0.25">
      <c r="A1587" s="21"/>
      <c r="B1587" s="22"/>
      <c r="C1587" s="23"/>
      <c r="D1587" s="23"/>
      <c r="E1587" s="23"/>
      <c r="F1587" s="23"/>
      <c r="G1587" s="23"/>
      <c r="H1587" s="23"/>
      <c r="I1587" s="1"/>
      <c r="J1587" s="30" t="e">
        <f t="shared" si="264"/>
        <v>#VALUE!</v>
      </c>
      <c r="K1587" s="5" t="e">
        <f t="shared" si="262"/>
        <v>#N/A</v>
      </c>
      <c r="L1587" s="5" t="e">
        <f t="shared" si="263"/>
        <v>#N/A</v>
      </c>
      <c r="T1587" s="25">
        <f t="shared" si="265"/>
        <v>0</v>
      </c>
      <c r="U1587" s="25">
        <f t="shared" si="266"/>
        <v>0</v>
      </c>
      <c r="V1587" s="25">
        <f t="shared" si="267"/>
        <v>0</v>
      </c>
      <c r="AA1587" s="11" t="e">
        <f t="shared" si="268"/>
        <v>#N/A</v>
      </c>
      <c r="AB1587" s="11" t="e">
        <f t="shared" si="269"/>
        <v>#N/A</v>
      </c>
      <c r="AC1587" s="11" t="e">
        <f t="shared" si="270"/>
        <v>#N/A</v>
      </c>
      <c r="AH1587" s="26" t="e">
        <f t="array" ref="AH1587">MEDIAN(IF(ISNUMBER(AA$3:AA$163),AA$3:AA$163))</f>
        <v>#NUM!</v>
      </c>
      <c r="AI1587" s="26" t="e">
        <f t="array" ref="AI1587">MEDIAN(IF(ISNUMBER(AB$3:AB$163),AB$3:AB$163))</f>
        <v>#NUM!</v>
      </c>
      <c r="AJ1587" s="26" t="e">
        <f t="array" ref="AJ1587">MEDIAN(IF(ISNUMBER(AC$3:AC$163),AC$3:AC$163))</f>
        <v>#NUM!</v>
      </c>
    </row>
    <row r="1588" spans="1:36" ht="15.75" x14ac:dyDescent="0.25">
      <c r="A1588" s="21"/>
      <c r="B1588" s="22"/>
      <c r="C1588" s="23"/>
      <c r="D1588" s="23"/>
      <c r="E1588" s="23"/>
      <c r="F1588" s="23"/>
      <c r="G1588" s="23"/>
      <c r="H1588" s="23"/>
      <c r="I1588" s="1"/>
      <c r="J1588" s="30" t="e">
        <f t="shared" si="264"/>
        <v>#VALUE!</v>
      </c>
      <c r="K1588" s="5" t="e">
        <f t="shared" si="262"/>
        <v>#N/A</v>
      </c>
      <c r="L1588" s="5" t="e">
        <f t="shared" si="263"/>
        <v>#N/A</v>
      </c>
      <c r="T1588" s="25">
        <f t="shared" si="265"/>
        <v>0</v>
      </c>
      <c r="U1588" s="25">
        <f t="shared" si="266"/>
        <v>0</v>
      </c>
      <c r="V1588" s="25">
        <f t="shared" si="267"/>
        <v>0</v>
      </c>
      <c r="AA1588" s="11" t="e">
        <f t="shared" si="268"/>
        <v>#N/A</v>
      </c>
      <c r="AB1588" s="11" t="e">
        <f t="shared" si="269"/>
        <v>#N/A</v>
      </c>
      <c r="AC1588" s="11" t="e">
        <f t="shared" si="270"/>
        <v>#N/A</v>
      </c>
      <c r="AH1588" s="26" t="e">
        <f t="array" ref="AH1588">MEDIAN(IF(ISNUMBER(AA$3:AA$163),AA$3:AA$163))</f>
        <v>#NUM!</v>
      </c>
      <c r="AI1588" s="26" t="e">
        <f t="array" ref="AI1588">MEDIAN(IF(ISNUMBER(AB$3:AB$163),AB$3:AB$163))</f>
        <v>#NUM!</v>
      </c>
      <c r="AJ1588" s="26" t="e">
        <f t="array" ref="AJ1588">MEDIAN(IF(ISNUMBER(AC$3:AC$163),AC$3:AC$163))</f>
        <v>#NUM!</v>
      </c>
    </row>
    <row r="1589" spans="1:36" ht="15.75" x14ac:dyDescent="0.25">
      <c r="A1589" s="21"/>
      <c r="B1589" s="22"/>
      <c r="C1589" s="23"/>
      <c r="D1589" s="23"/>
      <c r="E1589" s="23"/>
      <c r="F1589" s="23"/>
      <c r="G1589" s="23"/>
      <c r="H1589" s="23"/>
      <c r="I1589" s="1"/>
      <c r="J1589" s="30" t="e">
        <f t="shared" si="264"/>
        <v>#VALUE!</v>
      </c>
      <c r="K1589" s="5" t="e">
        <f t="shared" si="262"/>
        <v>#N/A</v>
      </c>
      <c r="L1589" s="5" t="e">
        <f t="shared" si="263"/>
        <v>#N/A</v>
      </c>
      <c r="T1589" s="25">
        <f t="shared" si="265"/>
        <v>0</v>
      </c>
      <c r="U1589" s="25">
        <f t="shared" si="266"/>
        <v>0</v>
      </c>
      <c r="V1589" s="25">
        <f t="shared" si="267"/>
        <v>0</v>
      </c>
      <c r="AA1589" s="11" t="e">
        <f t="shared" si="268"/>
        <v>#N/A</v>
      </c>
      <c r="AB1589" s="11" t="e">
        <f t="shared" si="269"/>
        <v>#N/A</v>
      </c>
      <c r="AC1589" s="11" t="e">
        <f t="shared" si="270"/>
        <v>#N/A</v>
      </c>
      <c r="AH1589" s="26" t="e">
        <f t="array" ref="AH1589">MEDIAN(IF(ISNUMBER(AA$3:AA$163),AA$3:AA$163))</f>
        <v>#NUM!</v>
      </c>
      <c r="AI1589" s="26" t="e">
        <f t="array" ref="AI1589">MEDIAN(IF(ISNUMBER(AB$3:AB$163),AB$3:AB$163))</f>
        <v>#NUM!</v>
      </c>
      <c r="AJ1589" s="26" t="e">
        <f t="array" ref="AJ1589">MEDIAN(IF(ISNUMBER(AC$3:AC$163),AC$3:AC$163))</f>
        <v>#NUM!</v>
      </c>
    </row>
    <row r="1590" spans="1:36" ht="15.75" x14ac:dyDescent="0.25">
      <c r="A1590" s="21"/>
      <c r="B1590" s="22"/>
      <c r="C1590" s="23"/>
      <c r="D1590" s="23"/>
      <c r="E1590" s="23"/>
      <c r="F1590" s="23"/>
      <c r="G1590" s="23"/>
      <c r="H1590" s="23"/>
      <c r="I1590" s="1"/>
      <c r="J1590" s="30" t="e">
        <f t="shared" si="264"/>
        <v>#VALUE!</v>
      </c>
      <c r="K1590" s="5" t="e">
        <f t="shared" si="262"/>
        <v>#N/A</v>
      </c>
      <c r="L1590" s="5" t="e">
        <f t="shared" si="263"/>
        <v>#N/A</v>
      </c>
      <c r="T1590" s="25">
        <f t="shared" si="265"/>
        <v>0</v>
      </c>
      <c r="U1590" s="25">
        <f t="shared" si="266"/>
        <v>0</v>
      </c>
      <c r="V1590" s="25">
        <f t="shared" si="267"/>
        <v>0</v>
      </c>
      <c r="AA1590" s="11" t="e">
        <f t="shared" si="268"/>
        <v>#N/A</v>
      </c>
      <c r="AB1590" s="11" t="e">
        <f t="shared" si="269"/>
        <v>#N/A</v>
      </c>
      <c r="AC1590" s="11" t="e">
        <f t="shared" si="270"/>
        <v>#N/A</v>
      </c>
      <c r="AH1590" s="26" t="e">
        <f t="array" ref="AH1590">MEDIAN(IF(ISNUMBER(AA$3:AA$163),AA$3:AA$163))</f>
        <v>#NUM!</v>
      </c>
      <c r="AI1590" s="26" t="e">
        <f t="array" ref="AI1590">MEDIAN(IF(ISNUMBER(AB$3:AB$163),AB$3:AB$163))</f>
        <v>#NUM!</v>
      </c>
      <c r="AJ1590" s="26" t="e">
        <f t="array" ref="AJ1590">MEDIAN(IF(ISNUMBER(AC$3:AC$163),AC$3:AC$163))</f>
        <v>#NUM!</v>
      </c>
    </row>
    <row r="1591" spans="1:36" ht="15.75" x14ac:dyDescent="0.25">
      <c r="A1591" s="21"/>
      <c r="B1591" s="22"/>
      <c r="C1591" s="23"/>
      <c r="D1591" s="23"/>
      <c r="E1591" s="23"/>
      <c r="F1591" s="23"/>
      <c r="G1591" s="23"/>
      <c r="H1591" s="23"/>
      <c r="I1591" s="1"/>
      <c r="J1591" s="30" t="e">
        <f t="shared" si="264"/>
        <v>#VALUE!</v>
      </c>
      <c r="K1591" s="5" t="e">
        <f t="shared" si="262"/>
        <v>#N/A</v>
      </c>
      <c r="L1591" s="5" t="e">
        <f t="shared" si="263"/>
        <v>#N/A</v>
      </c>
      <c r="T1591" s="25">
        <f t="shared" si="265"/>
        <v>0</v>
      </c>
      <c r="U1591" s="25">
        <f t="shared" si="266"/>
        <v>0</v>
      </c>
      <c r="V1591" s="25">
        <f t="shared" si="267"/>
        <v>0</v>
      </c>
      <c r="AA1591" s="11" t="e">
        <f t="shared" si="268"/>
        <v>#N/A</v>
      </c>
      <c r="AB1591" s="11" t="e">
        <f t="shared" si="269"/>
        <v>#N/A</v>
      </c>
      <c r="AC1591" s="11" t="e">
        <f t="shared" si="270"/>
        <v>#N/A</v>
      </c>
      <c r="AH1591" s="26" t="e">
        <f t="array" ref="AH1591">MEDIAN(IF(ISNUMBER(AA$3:AA$163),AA$3:AA$163))</f>
        <v>#NUM!</v>
      </c>
      <c r="AI1591" s="26" t="e">
        <f t="array" ref="AI1591">MEDIAN(IF(ISNUMBER(AB$3:AB$163),AB$3:AB$163))</f>
        <v>#NUM!</v>
      </c>
      <c r="AJ1591" s="26" t="e">
        <f t="array" ref="AJ1591">MEDIAN(IF(ISNUMBER(AC$3:AC$163),AC$3:AC$163))</f>
        <v>#NUM!</v>
      </c>
    </row>
    <row r="1592" spans="1:36" ht="15.75" x14ac:dyDescent="0.25">
      <c r="A1592" s="21"/>
      <c r="B1592" s="22"/>
      <c r="C1592" s="23"/>
      <c r="D1592" s="23"/>
      <c r="E1592" s="23"/>
      <c r="F1592" s="23"/>
      <c r="G1592" s="23"/>
      <c r="H1592" s="23"/>
      <c r="I1592" s="1"/>
      <c r="J1592" s="30" t="e">
        <f t="shared" si="264"/>
        <v>#VALUE!</v>
      </c>
      <c r="K1592" s="5" t="e">
        <f t="shared" si="262"/>
        <v>#N/A</v>
      </c>
      <c r="L1592" s="5" t="e">
        <f t="shared" si="263"/>
        <v>#N/A</v>
      </c>
      <c r="T1592" s="25">
        <f t="shared" si="265"/>
        <v>0</v>
      </c>
      <c r="U1592" s="25">
        <f t="shared" si="266"/>
        <v>0</v>
      </c>
      <c r="V1592" s="25">
        <f t="shared" si="267"/>
        <v>0</v>
      </c>
      <c r="AA1592" s="11" t="e">
        <f t="shared" si="268"/>
        <v>#N/A</v>
      </c>
      <c r="AB1592" s="11" t="e">
        <f t="shared" si="269"/>
        <v>#N/A</v>
      </c>
      <c r="AC1592" s="11" t="e">
        <f t="shared" si="270"/>
        <v>#N/A</v>
      </c>
      <c r="AH1592" s="26" t="e">
        <f t="array" ref="AH1592">MEDIAN(IF(ISNUMBER(AA$3:AA$163),AA$3:AA$163))</f>
        <v>#NUM!</v>
      </c>
      <c r="AI1592" s="26" t="e">
        <f t="array" ref="AI1592">MEDIAN(IF(ISNUMBER(AB$3:AB$163),AB$3:AB$163))</f>
        <v>#NUM!</v>
      </c>
      <c r="AJ1592" s="26" t="e">
        <f t="array" ref="AJ1592">MEDIAN(IF(ISNUMBER(AC$3:AC$163),AC$3:AC$163))</f>
        <v>#NUM!</v>
      </c>
    </row>
    <row r="1593" spans="1:36" ht="15.75" x14ac:dyDescent="0.25">
      <c r="A1593" s="21"/>
      <c r="B1593" s="22"/>
      <c r="C1593" s="23"/>
      <c r="D1593" s="23"/>
      <c r="E1593" s="23"/>
      <c r="F1593" s="23"/>
      <c r="G1593" s="23"/>
      <c r="H1593" s="23"/>
      <c r="I1593" s="1"/>
      <c r="J1593" s="30" t="e">
        <f t="shared" si="264"/>
        <v>#VALUE!</v>
      </c>
      <c r="K1593" s="5" t="e">
        <f t="shared" si="262"/>
        <v>#N/A</v>
      </c>
      <c r="L1593" s="5" t="e">
        <f t="shared" si="263"/>
        <v>#N/A</v>
      </c>
      <c r="T1593" s="25">
        <f t="shared" si="265"/>
        <v>0</v>
      </c>
      <c r="U1593" s="25">
        <f t="shared" si="266"/>
        <v>0</v>
      </c>
      <c r="V1593" s="25">
        <f t="shared" si="267"/>
        <v>0</v>
      </c>
      <c r="AA1593" s="11" t="e">
        <f t="shared" si="268"/>
        <v>#N/A</v>
      </c>
      <c r="AB1593" s="11" t="e">
        <f t="shared" si="269"/>
        <v>#N/A</v>
      </c>
      <c r="AC1593" s="11" t="e">
        <f t="shared" si="270"/>
        <v>#N/A</v>
      </c>
      <c r="AH1593" s="26" t="e">
        <f t="array" ref="AH1593">MEDIAN(IF(ISNUMBER(AA$3:AA$163),AA$3:AA$163))</f>
        <v>#NUM!</v>
      </c>
      <c r="AI1593" s="26" t="e">
        <f t="array" ref="AI1593">MEDIAN(IF(ISNUMBER(AB$3:AB$163),AB$3:AB$163))</f>
        <v>#NUM!</v>
      </c>
      <c r="AJ1593" s="26" t="e">
        <f t="array" ref="AJ1593">MEDIAN(IF(ISNUMBER(AC$3:AC$163),AC$3:AC$163))</f>
        <v>#NUM!</v>
      </c>
    </row>
    <row r="1594" spans="1:36" ht="15.75" x14ac:dyDescent="0.25">
      <c r="A1594" s="21"/>
      <c r="B1594" s="22"/>
      <c r="C1594" s="23"/>
      <c r="D1594" s="23"/>
      <c r="E1594" s="23"/>
      <c r="F1594" s="23"/>
      <c r="G1594" s="23"/>
      <c r="H1594" s="23"/>
      <c r="I1594" s="1"/>
      <c r="J1594" s="30" t="e">
        <f t="shared" si="264"/>
        <v>#VALUE!</v>
      </c>
      <c r="K1594" s="5" t="e">
        <f t="shared" si="262"/>
        <v>#N/A</v>
      </c>
      <c r="L1594" s="5" t="e">
        <f t="shared" si="263"/>
        <v>#N/A</v>
      </c>
      <c r="T1594" s="25">
        <f t="shared" si="265"/>
        <v>0</v>
      </c>
      <c r="U1594" s="25">
        <f t="shared" si="266"/>
        <v>0</v>
      </c>
      <c r="V1594" s="25">
        <f t="shared" si="267"/>
        <v>0</v>
      </c>
      <c r="AA1594" s="11" t="e">
        <f t="shared" si="268"/>
        <v>#N/A</v>
      </c>
      <c r="AB1594" s="11" t="e">
        <f t="shared" si="269"/>
        <v>#N/A</v>
      </c>
      <c r="AC1594" s="11" t="e">
        <f t="shared" si="270"/>
        <v>#N/A</v>
      </c>
      <c r="AH1594" s="26" t="e">
        <f t="array" ref="AH1594">MEDIAN(IF(ISNUMBER(AA$3:AA$163),AA$3:AA$163))</f>
        <v>#NUM!</v>
      </c>
      <c r="AI1594" s="26" t="e">
        <f t="array" ref="AI1594">MEDIAN(IF(ISNUMBER(AB$3:AB$163),AB$3:AB$163))</f>
        <v>#NUM!</v>
      </c>
      <c r="AJ1594" s="26" t="e">
        <f t="array" ref="AJ1594">MEDIAN(IF(ISNUMBER(AC$3:AC$163),AC$3:AC$163))</f>
        <v>#NUM!</v>
      </c>
    </row>
    <row r="1595" spans="1:36" ht="15.75" x14ac:dyDescent="0.25">
      <c r="A1595" s="21"/>
      <c r="B1595" s="22"/>
      <c r="C1595" s="23"/>
      <c r="D1595" s="23"/>
      <c r="E1595" s="23"/>
      <c r="F1595" s="23"/>
      <c r="G1595" s="23"/>
      <c r="H1595" s="23"/>
      <c r="I1595" s="1"/>
      <c r="J1595" s="30" t="e">
        <f t="shared" si="264"/>
        <v>#VALUE!</v>
      </c>
      <c r="K1595" s="5" t="e">
        <f t="shared" si="262"/>
        <v>#N/A</v>
      </c>
      <c r="L1595" s="5" t="e">
        <f t="shared" si="263"/>
        <v>#N/A</v>
      </c>
      <c r="T1595" s="25">
        <f t="shared" si="265"/>
        <v>0</v>
      </c>
      <c r="U1595" s="25">
        <f t="shared" si="266"/>
        <v>0</v>
      </c>
      <c r="V1595" s="25">
        <f t="shared" si="267"/>
        <v>0</v>
      </c>
      <c r="AA1595" s="11" t="e">
        <f t="shared" si="268"/>
        <v>#N/A</v>
      </c>
      <c r="AB1595" s="11" t="e">
        <f t="shared" si="269"/>
        <v>#N/A</v>
      </c>
      <c r="AC1595" s="11" t="e">
        <f t="shared" si="270"/>
        <v>#N/A</v>
      </c>
      <c r="AH1595" s="26" t="e">
        <f t="array" ref="AH1595">MEDIAN(IF(ISNUMBER(AA$3:AA$163),AA$3:AA$163))</f>
        <v>#NUM!</v>
      </c>
      <c r="AI1595" s="26" t="e">
        <f t="array" ref="AI1595">MEDIAN(IF(ISNUMBER(AB$3:AB$163),AB$3:AB$163))</f>
        <v>#NUM!</v>
      </c>
      <c r="AJ1595" s="26" t="e">
        <f t="array" ref="AJ1595">MEDIAN(IF(ISNUMBER(AC$3:AC$163),AC$3:AC$163))</f>
        <v>#NUM!</v>
      </c>
    </row>
    <row r="1596" spans="1:36" ht="15.75" x14ac:dyDescent="0.25">
      <c r="A1596" s="21"/>
      <c r="B1596" s="22"/>
      <c r="C1596" s="23"/>
      <c r="D1596" s="23"/>
      <c r="E1596" s="23"/>
      <c r="F1596" s="23"/>
      <c r="G1596" s="23"/>
      <c r="H1596" s="23"/>
      <c r="I1596" s="1"/>
      <c r="J1596" s="30" t="e">
        <f t="shared" si="264"/>
        <v>#VALUE!</v>
      </c>
      <c r="K1596" s="5" t="e">
        <f t="shared" si="262"/>
        <v>#N/A</v>
      </c>
      <c r="L1596" s="5" t="e">
        <f t="shared" si="263"/>
        <v>#N/A</v>
      </c>
      <c r="T1596" s="25">
        <f t="shared" si="265"/>
        <v>0</v>
      </c>
      <c r="U1596" s="25">
        <f t="shared" si="266"/>
        <v>0</v>
      </c>
      <c r="V1596" s="25">
        <f t="shared" si="267"/>
        <v>0</v>
      </c>
      <c r="AA1596" s="11" t="e">
        <f t="shared" si="268"/>
        <v>#N/A</v>
      </c>
      <c r="AB1596" s="11" t="e">
        <f t="shared" si="269"/>
        <v>#N/A</v>
      </c>
      <c r="AC1596" s="11" t="e">
        <f t="shared" si="270"/>
        <v>#N/A</v>
      </c>
      <c r="AH1596" s="26" t="e">
        <f t="array" ref="AH1596">MEDIAN(IF(ISNUMBER(AA$3:AA$163),AA$3:AA$163))</f>
        <v>#NUM!</v>
      </c>
      <c r="AI1596" s="26" t="e">
        <f t="array" ref="AI1596">MEDIAN(IF(ISNUMBER(AB$3:AB$163),AB$3:AB$163))</f>
        <v>#NUM!</v>
      </c>
      <c r="AJ1596" s="26" t="e">
        <f t="array" ref="AJ1596">MEDIAN(IF(ISNUMBER(AC$3:AC$163),AC$3:AC$163))</f>
        <v>#NUM!</v>
      </c>
    </row>
    <row r="1597" spans="1:36" ht="15.75" x14ac:dyDescent="0.25">
      <c r="A1597" s="21"/>
      <c r="B1597" s="22"/>
      <c r="C1597" s="23"/>
      <c r="D1597" s="23"/>
      <c r="E1597" s="23"/>
      <c r="F1597" s="23"/>
      <c r="G1597" s="23"/>
      <c r="H1597" s="23"/>
      <c r="I1597" s="1"/>
      <c r="J1597" s="30" t="e">
        <f t="shared" si="264"/>
        <v>#VALUE!</v>
      </c>
      <c r="K1597" s="5" t="e">
        <f t="shared" si="262"/>
        <v>#N/A</v>
      </c>
      <c r="L1597" s="5" t="e">
        <f t="shared" si="263"/>
        <v>#N/A</v>
      </c>
      <c r="T1597" s="25">
        <f t="shared" si="265"/>
        <v>0</v>
      </c>
      <c r="U1597" s="25">
        <f t="shared" si="266"/>
        <v>0</v>
      </c>
      <c r="V1597" s="25">
        <f t="shared" si="267"/>
        <v>0</v>
      </c>
      <c r="AA1597" s="11" t="e">
        <f t="shared" si="268"/>
        <v>#N/A</v>
      </c>
      <c r="AB1597" s="11" t="e">
        <f t="shared" si="269"/>
        <v>#N/A</v>
      </c>
      <c r="AC1597" s="11" t="e">
        <f t="shared" si="270"/>
        <v>#N/A</v>
      </c>
      <c r="AH1597" s="26" t="e">
        <f t="array" ref="AH1597">MEDIAN(IF(ISNUMBER(AA$3:AA$163),AA$3:AA$163))</f>
        <v>#NUM!</v>
      </c>
      <c r="AI1597" s="26" t="e">
        <f t="array" ref="AI1597">MEDIAN(IF(ISNUMBER(AB$3:AB$163),AB$3:AB$163))</f>
        <v>#NUM!</v>
      </c>
      <c r="AJ1597" s="26" t="e">
        <f t="array" ref="AJ1597">MEDIAN(IF(ISNUMBER(AC$3:AC$163),AC$3:AC$163))</f>
        <v>#NUM!</v>
      </c>
    </row>
    <row r="1598" spans="1:36" ht="15.75" x14ac:dyDescent="0.25">
      <c r="A1598" s="21"/>
      <c r="B1598" s="22"/>
      <c r="C1598" s="23"/>
      <c r="D1598" s="23"/>
      <c r="E1598" s="23"/>
      <c r="F1598" s="23"/>
      <c r="G1598" s="23"/>
      <c r="H1598" s="23"/>
      <c r="I1598" s="1"/>
      <c r="J1598" s="30" t="e">
        <f t="shared" si="264"/>
        <v>#VALUE!</v>
      </c>
      <c r="K1598" s="5" t="e">
        <f t="shared" si="262"/>
        <v>#N/A</v>
      </c>
      <c r="L1598" s="5" t="e">
        <f t="shared" si="263"/>
        <v>#N/A</v>
      </c>
      <c r="T1598" s="25">
        <f t="shared" si="265"/>
        <v>0</v>
      </c>
      <c r="U1598" s="25">
        <f t="shared" si="266"/>
        <v>0</v>
      </c>
      <c r="V1598" s="25">
        <f t="shared" si="267"/>
        <v>0</v>
      </c>
      <c r="AA1598" s="11" t="e">
        <f t="shared" si="268"/>
        <v>#N/A</v>
      </c>
      <c r="AB1598" s="11" t="e">
        <f t="shared" si="269"/>
        <v>#N/A</v>
      </c>
      <c r="AC1598" s="11" t="e">
        <f t="shared" si="270"/>
        <v>#N/A</v>
      </c>
      <c r="AH1598" s="26" t="e">
        <f t="array" ref="AH1598">MEDIAN(IF(ISNUMBER(AA$3:AA$163),AA$3:AA$163))</f>
        <v>#NUM!</v>
      </c>
      <c r="AI1598" s="26" t="e">
        <f t="array" ref="AI1598">MEDIAN(IF(ISNUMBER(AB$3:AB$163),AB$3:AB$163))</f>
        <v>#NUM!</v>
      </c>
      <c r="AJ1598" s="26" t="e">
        <f t="array" ref="AJ1598">MEDIAN(IF(ISNUMBER(AC$3:AC$163),AC$3:AC$163))</f>
        <v>#NUM!</v>
      </c>
    </row>
    <row r="1599" spans="1:36" ht="15.75" x14ac:dyDescent="0.25">
      <c r="A1599" s="21"/>
      <c r="B1599" s="22"/>
      <c r="C1599" s="23"/>
      <c r="D1599" s="23"/>
      <c r="E1599" s="23"/>
      <c r="F1599" s="23"/>
      <c r="G1599" s="23"/>
      <c r="H1599" s="23"/>
      <c r="I1599" s="1"/>
      <c r="J1599" s="30" t="e">
        <f t="shared" si="264"/>
        <v>#VALUE!</v>
      </c>
      <c r="K1599" s="5" t="e">
        <f t="shared" si="262"/>
        <v>#N/A</v>
      </c>
      <c r="L1599" s="5" t="e">
        <f t="shared" si="263"/>
        <v>#N/A</v>
      </c>
      <c r="T1599" s="25">
        <f t="shared" si="265"/>
        <v>0</v>
      </c>
      <c r="U1599" s="25">
        <f t="shared" si="266"/>
        <v>0</v>
      </c>
      <c r="V1599" s="25">
        <f t="shared" si="267"/>
        <v>0</v>
      </c>
      <c r="AA1599" s="11" t="e">
        <f t="shared" si="268"/>
        <v>#N/A</v>
      </c>
      <c r="AB1599" s="11" t="e">
        <f t="shared" si="269"/>
        <v>#N/A</v>
      </c>
      <c r="AC1599" s="11" t="e">
        <f t="shared" si="270"/>
        <v>#N/A</v>
      </c>
      <c r="AH1599" s="26" t="e">
        <f t="array" ref="AH1599">MEDIAN(IF(ISNUMBER(AA$3:AA$163),AA$3:AA$163))</f>
        <v>#NUM!</v>
      </c>
      <c r="AI1599" s="26" t="e">
        <f t="array" ref="AI1599">MEDIAN(IF(ISNUMBER(AB$3:AB$163),AB$3:AB$163))</f>
        <v>#NUM!</v>
      </c>
      <c r="AJ1599" s="26" t="e">
        <f t="array" ref="AJ1599">MEDIAN(IF(ISNUMBER(AC$3:AC$163),AC$3:AC$163))</f>
        <v>#NUM!</v>
      </c>
    </row>
    <row r="1600" spans="1:36" ht="15.75" x14ac:dyDescent="0.25">
      <c r="A1600" s="21"/>
      <c r="B1600" s="22"/>
      <c r="C1600" s="23"/>
      <c r="D1600" s="23"/>
      <c r="E1600" s="23"/>
      <c r="F1600" s="23"/>
      <c r="G1600" s="23"/>
      <c r="H1600" s="23"/>
      <c r="I1600" s="1"/>
      <c r="J1600" s="30" t="e">
        <f t="shared" si="264"/>
        <v>#VALUE!</v>
      </c>
      <c r="K1600" s="5" t="e">
        <f t="shared" si="262"/>
        <v>#N/A</v>
      </c>
      <c r="L1600" s="5" t="e">
        <f t="shared" si="263"/>
        <v>#N/A</v>
      </c>
      <c r="T1600" s="25">
        <f t="shared" si="265"/>
        <v>0</v>
      </c>
      <c r="U1600" s="25">
        <f t="shared" si="266"/>
        <v>0</v>
      </c>
      <c r="V1600" s="25">
        <f t="shared" si="267"/>
        <v>0</v>
      </c>
      <c r="AA1600" s="11" t="e">
        <f t="shared" si="268"/>
        <v>#N/A</v>
      </c>
      <c r="AB1600" s="11" t="e">
        <f t="shared" si="269"/>
        <v>#N/A</v>
      </c>
      <c r="AC1600" s="11" t="e">
        <f t="shared" si="270"/>
        <v>#N/A</v>
      </c>
      <c r="AH1600" s="26" t="e">
        <f t="array" ref="AH1600">MEDIAN(IF(ISNUMBER(AA$3:AA$163),AA$3:AA$163))</f>
        <v>#NUM!</v>
      </c>
      <c r="AI1600" s="26" t="e">
        <f t="array" ref="AI1600">MEDIAN(IF(ISNUMBER(AB$3:AB$163),AB$3:AB$163))</f>
        <v>#NUM!</v>
      </c>
      <c r="AJ1600" s="26" t="e">
        <f t="array" ref="AJ1600">MEDIAN(IF(ISNUMBER(AC$3:AC$163),AC$3:AC$163))</f>
        <v>#NUM!</v>
      </c>
    </row>
    <row r="1601" spans="1:36" ht="15.75" x14ac:dyDescent="0.25">
      <c r="A1601" s="21"/>
      <c r="B1601" s="22"/>
      <c r="C1601" s="23"/>
      <c r="D1601" s="23"/>
      <c r="E1601" s="23"/>
      <c r="F1601" s="23"/>
      <c r="G1601" s="23"/>
      <c r="H1601" s="23"/>
      <c r="I1601" s="1"/>
      <c r="J1601" s="30" t="e">
        <f t="shared" si="264"/>
        <v>#VALUE!</v>
      </c>
      <c r="K1601" s="5" t="e">
        <f t="shared" si="262"/>
        <v>#N/A</v>
      </c>
      <c r="L1601" s="5" t="e">
        <f t="shared" si="263"/>
        <v>#N/A</v>
      </c>
      <c r="T1601" s="25">
        <f t="shared" si="265"/>
        <v>0</v>
      </c>
      <c r="U1601" s="25">
        <f t="shared" si="266"/>
        <v>0</v>
      </c>
      <c r="V1601" s="25">
        <f t="shared" si="267"/>
        <v>0</v>
      </c>
      <c r="AA1601" s="11" t="e">
        <f t="shared" si="268"/>
        <v>#N/A</v>
      </c>
      <c r="AB1601" s="11" t="e">
        <f t="shared" si="269"/>
        <v>#N/A</v>
      </c>
      <c r="AC1601" s="11" t="e">
        <f t="shared" si="270"/>
        <v>#N/A</v>
      </c>
      <c r="AH1601" s="26" t="e">
        <f t="array" ref="AH1601">MEDIAN(IF(ISNUMBER(AA$3:AA$163),AA$3:AA$163))</f>
        <v>#NUM!</v>
      </c>
      <c r="AI1601" s="26" t="e">
        <f t="array" ref="AI1601">MEDIAN(IF(ISNUMBER(AB$3:AB$163),AB$3:AB$163))</f>
        <v>#NUM!</v>
      </c>
      <c r="AJ1601" s="26" t="e">
        <f t="array" ref="AJ1601">MEDIAN(IF(ISNUMBER(AC$3:AC$163),AC$3:AC$163))</f>
        <v>#NUM!</v>
      </c>
    </row>
    <row r="1602" spans="1:36" ht="15.75" x14ac:dyDescent="0.25">
      <c r="A1602" s="21"/>
      <c r="B1602" s="22"/>
      <c r="C1602" s="23"/>
      <c r="D1602" s="23"/>
      <c r="E1602" s="23"/>
      <c r="F1602" s="23"/>
      <c r="G1602" s="23"/>
      <c r="H1602" s="23"/>
      <c r="I1602" s="1"/>
      <c r="J1602" s="30" t="e">
        <f t="shared" si="264"/>
        <v>#VALUE!</v>
      </c>
      <c r="K1602" s="5" t="e">
        <f t="shared" si="262"/>
        <v>#N/A</v>
      </c>
      <c r="L1602" s="5" t="e">
        <f t="shared" si="263"/>
        <v>#N/A</v>
      </c>
      <c r="T1602" s="25">
        <f t="shared" si="265"/>
        <v>0</v>
      </c>
      <c r="U1602" s="25">
        <f t="shared" si="266"/>
        <v>0</v>
      </c>
      <c r="V1602" s="25">
        <f t="shared" si="267"/>
        <v>0</v>
      </c>
      <c r="AA1602" s="11" t="e">
        <f t="shared" si="268"/>
        <v>#N/A</v>
      </c>
      <c r="AB1602" s="11" t="e">
        <f t="shared" si="269"/>
        <v>#N/A</v>
      </c>
      <c r="AC1602" s="11" t="e">
        <f t="shared" si="270"/>
        <v>#N/A</v>
      </c>
      <c r="AH1602" s="26" t="e">
        <f t="array" ref="AH1602">MEDIAN(IF(ISNUMBER(AA$3:AA$163),AA$3:AA$163))</f>
        <v>#NUM!</v>
      </c>
      <c r="AI1602" s="26" t="e">
        <f t="array" ref="AI1602">MEDIAN(IF(ISNUMBER(AB$3:AB$163),AB$3:AB$163))</f>
        <v>#NUM!</v>
      </c>
      <c r="AJ1602" s="26" t="e">
        <f t="array" ref="AJ1602">MEDIAN(IF(ISNUMBER(AC$3:AC$163),AC$3:AC$163))</f>
        <v>#NUM!</v>
      </c>
    </row>
    <row r="1603" spans="1:36" ht="15.75" x14ac:dyDescent="0.25">
      <c r="A1603" s="21"/>
      <c r="B1603" s="22"/>
      <c r="C1603" s="23"/>
      <c r="D1603" s="23"/>
      <c r="E1603" s="23"/>
      <c r="F1603" s="23"/>
      <c r="G1603" s="23"/>
      <c r="H1603" s="23"/>
      <c r="I1603" s="1"/>
      <c r="J1603" s="30" t="e">
        <f t="shared" si="264"/>
        <v>#VALUE!</v>
      </c>
      <c r="K1603" s="5" t="e">
        <f t="shared" ref="K1603:K1666" si="271">IF(ISBLANK(B1603),NA(),B1603-WEEKDAY(B1603,2)+1)</f>
        <v>#N/A</v>
      </c>
      <c r="L1603" s="5" t="e">
        <f t="shared" ref="L1603:L1666" si="272">IF(ISBLANK(B1603),NA(),B1603-DAY(B1603)+1)</f>
        <v>#N/A</v>
      </c>
      <c r="T1603" s="25">
        <f t="shared" si="265"/>
        <v>0</v>
      </c>
      <c r="U1603" s="25">
        <f t="shared" si="266"/>
        <v>0</v>
      </c>
      <c r="V1603" s="25">
        <f t="shared" si="267"/>
        <v>0</v>
      </c>
      <c r="AA1603" s="11" t="e">
        <f t="shared" si="268"/>
        <v>#N/A</v>
      </c>
      <c r="AB1603" s="11" t="e">
        <f t="shared" si="269"/>
        <v>#N/A</v>
      </c>
      <c r="AC1603" s="11" t="e">
        <f t="shared" si="270"/>
        <v>#N/A</v>
      </c>
      <c r="AH1603" s="26" t="e">
        <f t="array" ref="AH1603">MEDIAN(IF(ISNUMBER(AA$3:AA$163),AA$3:AA$163))</f>
        <v>#NUM!</v>
      </c>
      <c r="AI1603" s="26" t="e">
        <f t="array" ref="AI1603">MEDIAN(IF(ISNUMBER(AB$3:AB$163),AB$3:AB$163))</f>
        <v>#NUM!</v>
      </c>
      <c r="AJ1603" s="26" t="e">
        <f t="array" ref="AJ1603">MEDIAN(IF(ISNUMBER(AC$3:AC$163),AC$3:AC$163))</f>
        <v>#NUM!</v>
      </c>
    </row>
    <row r="1604" spans="1:36" ht="15.75" x14ac:dyDescent="0.25">
      <c r="A1604" s="21"/>
      <c r="B1604" s="22"/>
      <c r="C1604" s="23"/>
      <c r="D1604" s="23"/>
      <c r="E1604" s="23"/>
      <c r="F1604" s="23"/>
      <c r="G1604" s="23"/>
      <c r="H1604" s="23"/>
      <c r="I1604" s="1"/>
      <c r="J1604" s="30" t="e">
        <f t="shared" ref="J1604:J1667" si="273">ABS(AND(C1604:H1604))</f>
        <v>#VALUE!</v>
      </c>
      <c r="K1604" s="5" t="e">
        <f t="shared" si="271"/>
        <v>#N/A</v>
      </c>
      <c r="L1604" s="5" t="e">
        <f t="shared" si="272"/>
        <v>#N/A</v>
      </c>
      <c r="T1604" s="25">
        <f t="shared" ref="T1604:T1667" si="274">SUMIF($K$3:$K$2500,$O1604,$F$3:$F$2500)</f>
        <v>0</v>
      </c>
      <c r="U1604" s="25">
        <f t="shared" ref="U1604:U1667" si="275">SUMIF($K$3:$K$2500,$O1604,$G$3:$G$2500)</f>
        <v>0</v>
      </c>
      <c r="V1604" s="25">
        <f t="shared" ref="V1604:V1667" si="276">SUMIF($K$3:$K$2500,$O1604,$H$3:$H$2500)</f>
        <v>0</v>
      </c>
      <c r="AA1604" s="11" t="e">
        <f t="shared" ref="AA1604:AA1667" si="277">IF($P1604&gt;0,T1604/$P1604,NA())</f>
        <v>#N/A</v>
      </c>
      <c r="AB1604" s="11" t="e">
        <f t="shared" ref="AB1604:AB1667" si="278">IF($P1604&gt;0,U1604/$P1604,NA())</f>
        <v>#N/A</v>
      </c>
      <c r="AC1604" s="11" t="e">
        <f t="shared" ref="AC1604:AC1667" si="279">IF($P1604&gt;0,V1604/$P1604,NA())</f>
        <v>#N/A</v>
      </c>
      <c r="AH1604" s="26" t="e">
        <f t="array" ref="AH1604">MEDIAN(IF(ISNUMBER(AA$3:AA$163),AA$3:AA$163))</f>
        <v>#NUM!</v>
      </c>
      <c r="AI1604" s="26" t="e">
        <f t="array" ref="AI1604">MEDIAN(IF(ISNUMBER(AB$3:AB$163),AB$3:AB$163))</f>
        <v>#NUM!</v>
      </c>
      <c r="AJ1604" s="26" t="e">
        <f t="array" ref="AJ1604">MEDIAN(IF(ISNUMBER(AC$3:AC$163),AC$3:AC$163))</f>
        <v>#NUM!</v>
      </c>
    </row>
    <row r="1605" spans="1:36" ht="15.75" x14ac:dyDescent="0.25">
      <c r="A1605" s="21"/>
      <c r="B1605" s="22"/>
      <c r="C1605" s="23"/>
      <c r="D1605" s="23"/>
      <c r="E1605" s="23"/>
      <c r="F1605" s="23"/>
      <c r="G1605" s="23"/>
      <c r="H1605" s="23"/>
      <c r="I1605" s="1"/>
      <c r="J1605" s="30" t="e">
        <f t="shared" si="273"/>
        <v>#VALUE!</v>
      </c>
      <c r="K1605" s="5" t="e">
        <f t="shared" si="271"/>
        <v>#N/A</v>
      </c>
      <c r="L1605" s="5" t="e">
        <f t="shared" si="272"/>
        <v>#N/A</v>
      </c>
      <c r="T1605" s="25">
        <f t="shared" si="274"/>
        <v>0</v>
      </c>
      <c r="U1605" s="25">
        <f t="shared" si="275"/>
        <v>0</v>
      </c>
      <c r="V1605" s="25">
        <f t="shared" si="276"/>
        <v>0</v>
      </c>
      <c r="AA1605" s="11" t="e">
        <f t="shared" si="277"/>
        <v>#N/A</v>
      </c>
      <c r="AB1605" s="11" t="e">
        <f t="shared" si="278"/>
        <v>#N/A</v>
      </c>
      <c r="AC1605" s="11" t="e">
        <f t="shared" si="279"/>
        <v>#N/A</v>
      </c>
      <c r="AH1605" s="26" t="e">
        <f t="array" ref="AH1605">MEDIAN(IF(ISNUMBER(AA$3:AA$163),AA$3:AA$163))</f>
        <v>#NUM!</v>
      </c>
      <c r="AI1605" s="26" t="e">
        <f t="array" ref="AI1605">MEDIAN(IF(ISNUMBER(AB$3:AB$163),AB$3:AB$163))</f>
        <v>#NUM!</v>
      </c>
      <c r="AJ1605" s="26" t="e">
        <f t="array" ref="AJ1605">MEDIAN(IF(ISNUMBER(AC$3:AC$163),AC$3:AC$163))</f>
        <v>#NUM!</v>
      </c>
    </row>
    <row r="1606" spans="1:36" ht="15.75" x14ac:dyDescent="0.25">
      <c r="A1606" s="21"/>
      <c r="B1606" s="22"/>
      <c r="C1606" s="23"/>
      <c r="D1606" s="23"/>
      <c r="E1606" s="23"/>
      <c r="F1606" s="23"/>
      <c r="G1606" s="23"/>
      <c r="H1606" s="23"/>
      <c r="I1606" s="1"/>
      <c r="J1606" s="30" t="e">
        <f t="shared" si="273"/>
        <v>#VALUE!</v>
      </c>
      <c r="K1606" s="5" t="e">
        <f t="shared" si="271"/>
        <v>#N/A</v>
      </c>
      <c r="L1606" s="5" t="e">
        <f t="shared" si="272"/>
        <v>#N/A</v>
      </c>
      <c r="T1606" s="25">
        <f t="shared" si="274"/>
        <v>0</v>
      </c>
      <c r="U1606" s="25">
        <f t="shared" si="275"/>
        <v>0</v>
      </c>
      <c r="V1606" s="25">
        <f t="shared" si="276"/>
        <v>0</v>
      </c>
      <c r="AA1606" s="11" t="e">
        <f t="shared" si="277"/>
        <v>#N/A</v>
      </c>
      <c r="AB1606" s="11" t="e">
        <f t="shared" si="278"/>
        <v>#N/A</v>
      </c>
      <c r="AC1606" s="11" t="e">
        <f t="shared" si="279"/>
        <v>#N/A</v>
      </c>
      <c r="AH1606" s="26" t="e">
        <f t="array" ref="AH1606">MEDIAN(IF(ISNUMBER(AA$3:AA$163),AA$3:AA$163))</f>
        <v>#NUM!</v>
      </c>
      <c r="AI1606" s="26" t="e">
        <f t="array" ref="AI1606">MEDIAN(IF(ISNUMBER(AB$3:AB$163),AB$3:AB$163))</f>
        <v>#NUM!</v>
      </c>
      <c r="AJ1606" s="26" t="e">
        <f t="array" ref="AJ1606">MEDIAN(IF(ISNUMBER(AC$3:AC$163),AC$3:AC$163))</f>
        <v>#NUM!</v>
      </c>
    </row>
    <row r="1607" spans="1:36" ht="15.75" x14ac:dyDescent="0.25">
      <c r="A1607" s="21"/>
      <c r="B1607" s="22"/>
      <c r="C1607" s="23"/>
      <c r="D1607" s="23"/>
      <c r="E1607" s="23"/>
      <c r="F1607" s="23"/>
      <c r="G1607" s="23"/>
      <c r="H1607" s="23"/>
      <c r="I1607" s="1"/>
      <c r="J1607" s="30" t="e">
        <f t="shared" si="273"/>
        <v>#VALUE!</v>
      </c>
      <c r="K1607" s="5" t="e">
        <f t="shared" si="271"/>
        <v>#N/A</v>
      </c>
      <c r="L1607" s="5" t="e">
        <f t="shared" si="272"/>
        <v>#N/A</v>
      </c>
      <c r="T1607" s="25">
        <f t="shared" si="274"/>
        <v>0</v>
      </c>
      <c r="U1607" s="25">
        <f t="shared" si="275"/>
        <v>0</v>
      </c>
      <c r="V1607" s="25">
        <f t="shared" si="276"/>
        <v>0</v>
      </c>
      <c r="AA1607" s="11" t="e">
        <f t="shared" si="277"/>
        <v>#N/A</v>
      </c>
      <c r="AB1607" s="11" t="e">
        <f t="shared" si="278"/>
        <v>#N/A</v>
      </c>
      <c r="AC1607" s="11" t="e">
        <f t="shared" si="279"/>
        <v>#N/A</v>
      </c>
      <c r="AH1607" s="26" t="e">
        <f t="array" ref="AH1607">MEDIAN(IF(ISNUMBER(AA$3:AA$163),AA$3:AA$163))</f>
        <v>#NUM!</v>
      </c>
      <c r="AI1607" s="26" t="e">
        <f t="array" ref="AI1607">MEDIAN(IF(ISNUMBER(AB$3:AB$163),AB$3:AB$163))</f>
        <v>#NUM!</v>
      </c>
      <c r="AJ1607" s="26" t="e">
        <f t="array" ref="AJ1607">MEDIAN(IF(ISNUMBER(AC$3:AC$163),AC$3:AC$163))</f>
        <v>#NUM!</v>
      </c>
    </row>
    <row r="1608" spans="1:36" ht="15.75" x14ac:dyDescent="0.25">
      <c r="A1608" s="21"/>
      <c r="B1608" s="22"/>
      <c r="C1608" s="23"/>
      <c r="D1608" s="23"/>
      <c r="E1608" s="23"/>
      <c r="F1608" s="23"/>
      <c r="G1608" s="23"/>
      <c r="H1608" s="23"/>
      <c r="I1608" s="1"/>
      <c r="J1608" s="30" t="e">
        <f t="shared" si="273"/>
        <v>#VALUE!</v>
      </c>
      <c r="K1608" s="5" t="e">
        <f t="shared" si="271"/>
        <v>#N/A</v>
      </c>
      <c r="L1608" s="5" t="e">
        <f t="shared" si="272"/>
        <v>#N/A</v>
      </c>
      <c r="T1608" s="25">
        <f t="shared" si="274"/>
        <v>0</v>
      </c>
      <c r="U1608" s="25">
        <f t="shared" si="275"/>
        <v>0</v>
      </c>
      <c r="V1608" s="25">
        <f t="shared" si="276"/>
        <v>0</v>
      </c>
      <c r="AA1608" s="11" t="e">
        <f t="shared" si="277"/>
        <v>#N/A</v>
      </c>
      <c r="AB1608" s="11" t="e">
        <f t="shared" si="278"/>
        <v>#N/A</v>
      </c>
      <c r="AC1608" s="11" t="e">
        <f t="shared" si="279"/>
        <v>#N/A</v>
      </c>
      <c r="AH1608" s="26" t="e">
        <f t="array" ref="AH1608">MEDIAN(IF(ISNUMBER(AA$3:AA$163),AA$3:AA$163))</f>
        <v>#NUM!</v>
      </c>
      <c r="AI1608" s="26" t="e">
        <f t="array" ref="AI1608">MEDIAN(IF(ISNUMBER(AB$3:AB$163),AB$3:AB$163))</f>
        <v>#NUM!</v>
      </c>
      <c r="AJ1608" s="26" t="e">
        <f t="array" ref="AJ1608">MEDIAN(IF(ISNUMBER(AC$3:AC$163),AC$3:AC$163))</f>
        <v>#NUM!</v>
      </c>
    </row>
    <row r="1609" spans="1:36" ht="15.75" x14ac:dyDescent="0.25">
      <c r="A1609" s="21"/>
      <c r="B1609" s="22"/>
      <c r="C1609" s="23"/>
      <c r="D1609" s="23"/>
      <c r="E1609" s="23"/>
      <c r="F1609" s="23"/>
      <c r="G1609" s="23"/>
      <c r="H1609" s="23"/>
      <c r="I1609" s="1"/>
      <c r="J1609" s="30" t="e">
        <f t="shared" si="273"/>
        <v>#VALUE!</v>
      </c>
      <c r="K1609" s="5" t="e">
        <f t="shared" si="271"/>
        <v>#N/A</v>
      </c>
      <c r="L1609" s="5" t="e">
        <f t="shared" si="272"/>
        <v>#N/A</v>
      </c>
      <c r="T1609" s="25">
        <f t="shared" si="274"/>
        <v>0</v>
      </c>
      <c r="U1609" s="25">
        <f t="shared" si="275"/>
        <v>0</v>
      </c>
      <c r="V1609" s="25">
        <f t="shared" si="276"/>
        <v>0</v>
      </c>
      <c r="AA1609" s="11" t="e">
        <f t="shared" si="277"/>
        <v>#N/A</v>
      </c>
      <c r="AB1609" s="11" t="e">
        <f t="shared" si="278"/>
        <v>#N/A</v>
      </c>
      <c r="AC1609" s="11" t="e">
        <f t="shared" si="279"/>
        <v>#N/A</v>
      </c>
      <c r="AH1609" s="26" t="e">
        <f t="array" ref="AH1609">MEDIAN(IF(ISNUMBER(AA$3:AA$163),AA$3:AA$163))</f>
        <v>#NUM!</v>
      </c>
      <c r="AI1609" s="26" t="e">
        <f t="array" ref="AI1609">MEDIAN(IF(ISNUMBER(AB$3:AB$163),AB$3:AB$163))</f>
        <v>#NUM!</v>
      </c>
      <c r="AJ1609" s="26" t="e">
        <f t="array" ref="AJ1609">MEDIAN(IF(ISNUMBER(AC$3:AC$163),AC$3:AC$163))</f>
        <v>#NUM!</v>
      </c>
    </row>
    <row r="1610" spans="1:36" ht="15.75" x14ac:dyDescent="0.25">
      <c r="A1610" s="21"/>
      <c r="B1610" s="22"/>
      <c r="C1610" s="23"/>
      <c r="D1610" s="23"/>
      <c r="E1610" s="23"/>
      <c r="F1610" s="23"/>
      <c r="G1610" s="23"/>
      <c r="H1610" s="23"/>
      <c r="I1610" s="1"/>
      <c r="J1610" s="30" t="e">
        <f t="shared" si="273"/>
        <v>#VALUE!</v>
      </c>
      <c r="K1610" s="5" t="e">
        <f t="shared" si="271"/>
        <v>#N/A</v>
      </c>
      <c r="L1610" s="5" t="e">
        <f t="shared" si="272"/>
        <v>#N/A</v>
      </c>
      <c r="T1610" s="25">
        <f t="shared" si="274"/>
        <v>0</v>
      </c>
      <c r="U1610" s="25">
        <f t="shared" si="275"/>
        <v>0</v>
      </c>
      <c r="V1610" s="25">
        <f t="shared" si="276"/>
        <v>0</v>
      </c>
      <c r="AA1610" s="11" t="e">
        <f t="shared" si="277"/>
        <v>#N/A</v>
      </c>
      <c r="AB1610" s="11" t="e">
        <f t="shared" si="278"/>
        <v>#N/A</v>
      </c>
      <c r="AC1610" s="11" t="e">
        <f t="shared" si="279"/>
        <v>#N/A</v>
      </c>
      <c r="AH1610" s="26" t="e">
        <f t="array" ref="AH1610">MEDIAN(IF(ISNUMBER(AA$3:AA$163),AA$3:AA$163))</f>
        <v>#NUM!</v>
      </c>
      <c r="AI1610" s="26" t="e">
        <f t="array" ref="AI1610">MEDIAN(IF(ISNUMBER(AB$3:AB$163),AB$3:AB$163))</f>
        <v>#NUM!</v>
      </c>
      <c r="AJ1610" s="26" t="e">
        <f t="array" ref="AJ1610">MEDIAN(IF(ISNUMBER(AC$3:AC$163),AC$3:AC$163))</f>
        <v>#NUM!</v>
      </c>
    </row>
    <row r="1611" spans="1:36" ht="15.75" x14ac:dyDescent="0.25">
      <c r="A1611" s="21"/>
      <c r="B1611" s="22"/>
      <c r="C1611" s="23"/>
      <c r="D1611" s="23"/>
      <c r="E1611" s="23"/>
      <c r="F1611" s="23"/>
      <c r="G1611" s="23"/>
      <c r="H1611" s="23"/>
      <c r="I1611" s="1"/>
      <c r="J1611" s="30" t="e">
        <f t="shared" si="273"/>
        <v>#VALUE!</v>
      </c>
      <c r="K1611" s="5" t="e">
        <f t="shared" si="271"/>
        <v>#N/A</v>
      </c>
      <c r="L1611" s="5" t="e">
        <f t="shared" si="272"/>
        <v>#N/A</v>
      </c>
      <c r="T1611" s="25">
        <f t="shared" si="274"/>
        <v>0</v>
      </c>
      <c r="U1611" s="25">
        <f t="shared" si="275"/>
        <v>0</v>
      </c>
      <c r="V1611" s="25">
        <f t="shared" si="276"/>
        <v>0</v>
      </c>
      <c r="AA1611" s="11" t="e">
        <f t="shared" si="277"/>
        <v>#N/A</v>
      </c>
      <c r="AB1611" s="11" t="e">
        <f t="shared" si="278"/>
        <v>#N/A</v>
      </c>
      <c r="AC1611" s="11" t="e">
        <f t="shared" si="279"/>
        <v>#N/A</v>
      </c>
      <c r="AH1611" s="26" t="e">
        <f t="array" ref="AH1611">MEDIAN(IF(ISNUMBER(AA$3:AA$163),AA$3:AA$163))</f>
        <v>#NUM!</v>
      </c>
      <c r="AI1611" s="26" t="e">
        <f t="array" ref="AI1611">MEDIAN(IF(ISNUMBER(AB$3:AB$163),AB$3:AB$163))</f>
        <v>#NUM!</v>
      </c>
      <c r="AJ1611" s="26" t="e">
        <f t="array" ref="AJ1611">MEDIAN(IF(ISNUMBER(AC$3:AC$163),AC$3:AC$163))</f>
        <v>#NUM!</v>
      </c>
    </row>
    <row r="1612" spans="1:36" ht="15.75" x14ac:dyDescent="0.25">
      <c r="A1612" s="21"/>
      <c r="B1612" s="22"/>
      <c r="C1612" s="23"/>
      <c r="D1612" s="23"/>
      <c r="E1612" s="23"/>
      <c r="F1612" s="23"/>
      <c r="G1612" s="23"/>
      <c r="H1612" s="23"/>
      <c r="I1612" s="1"/>
      <c r="J1612" s="30" t="e">
        <f t="shared" si="273"/>
        <v>#VALUE!</v>
      </c>
      <c r="K1612" s="5" t="e">
        <f t="shared" si="271"/>
        <v>#N/A</v>
      </c>
      <c r="L1612" s="5" t="e">
        <f t="shared" si="272"/>
        <v>#N/A</v>
      </c>
      <c r="T1612" s="25">
        <f t="shared" si="274"/>
        <v>0</v>
      </c>
      <c r="U1612" s="25">
        <f t="shared" si="275"/>
        <v>0</v>
      </c>
      <c r="V1612" s="25">
        <f t="shared" si="276"/>
        <v>0</v>
      </c>
      <c r="AA1612" s="11" t="e">
        <f t="shared" si="277"/>
        <v>#N/A</v>
      </c>
      <c r="AB1612" s="11" t="e">
        <f t="shared" si="278"/>
        <v>#N/A</v>
      </c>
      <c r="AC1612" s="11" t="e">
        <f t="shared" si="279"/>
        <v>#N/A</v>
      </c>
      <c r="AH1612" s="26" t="e">
        <f t="array" ref="AH1612">MEDIAN(IF(ISNUMBER(AA$3:AA$163),AA$3:AA$163))</f>
        <v>#NUM!</v>
      </c>
      <c r="AI1612" s="26" t="e">
        <f t="array" ref="AI1612">MEDIAN(IF(ISNUMBER(AB$3:AB$163),AB$3:AB$163))</f>
        <v>#NUM!</v>
      </c>
      <c r="AJ1612" s="26" t="e">
        <f t="array" ref="AJ1612">MEDIAN(IF(ISNUMBER(AC$3:AC$163),AC$3:AC$163))</f>
        <v>#NUM!</v>
      </c>
    </row>
    <row r="1613" spans="1:36" ht="15.75" x14ac:dyDescent="0.25">
      <c r="A1613" s="21"/>
      <c r="B1613" s="22"/>
      <c r="C1613" s="23"/>
      <c r="D1613" s="23"/>
      <c r="E1613" s="23"/>
      <c r="F1613" s="23"/>
      <c r="G1613" s="23"/>
      <c r="H1613" s="23"/>
      <c r="I1613" s="1"/>
      <c r="J1613" s="30" t="e">
        <f t="shared" si="273"/>
        <v>#VALUE!</v>
      </c>
      <c r="K1613" s="5" t="e">
        <f t="shared" si="271"/>
        <v>#N/A</v>
      </c>
      <c r="L1613" s="5" t="e">
        <f t="shared" si="272"/>
        <v>#N/A</v>
      </c>
      <c r="T1613" s="25">
        <f t="shared" si="274"/>
        <v>0</v>
      </c>
      <c r="U1613" s="25">
        <f t="shared" si="275"/>
        <v>0</v>
      </c>
      <c r="V1613" s="25">
        <f t="shared" si="276"/>
        <v>0</v>
      </c>
      <c r="AA1613" s="11" t="e">
        <f t="shared" si="277"/>
        <v>#N/A</v>
      </c>
      <c r="AB1613" s="11" t="e">
        <f t="shared" si="278"/>
        <v>#N/A</v>
      </c>
      <c r="AC1613" s="11" t="e">
        <f t="shared" si="279"/>
        <v>#N/A</v>
      </c>
      <c r="AH1613" s="26" t="e">
        <f t="array" ref="AH1613">MEDIAN(IF(ISNUMBER(AA$3:AA$163),AA$3:AA$163))</f>
        <v>#NUM!</v>
      </c>
      <c r="AI1613" s="26" t="e">
        <f t="array" ref="AI1613">MEDIAN(IF(ISNUMBER(AB$3:AB$163),AB$3:AB$163))</f>
        <v>#NUM!</v>
      </c>
      <c r="AJ1613" s="26" t="e">
        <f t="array" ref="AJ1613">MEDIAN(IF(ISNUMBER(AC$3:AC$163),AC$3:AC$163))</f>
        <v>#NUM!</v>
      </c>
    </row>
    <row r="1614" spans="1:36" ht="15.75" x14ac:dyDescent="0.25">
      <c r="A1614" s="21"/>
      <c r="B1614" s="22"/>
      <c r="C1614" s="23"/>
      <c r="D1614" s="23"/>
      <c r="E1614" s="23"/>
      <c r="F1614" s="23"/>
      <c r="G1614" s="23"/>
      <c r="H1614" s="23"/>
      <c r="I1614" s="1"/>
      <c r="J1614" s="30" t="e">
        <f t="shared" si="273"/>
        <v>#VALUE!</v>
      </c>
      <c r="K1614" s="5" t="e">
        <f t="shared" si="271"/>
        <v>#N/A</v>
      </c>
      <c r="L1614" s="5" t="e">
        <f t="shared" si="272"/>
        <v>#N/A</v>
      </c>
      <c r="T1614" s="25">
        <f t="shared" si="274"/>
        <v>0</v>
      </c>
      <c r="U1614" s="25">
        <f t="shared" si="275"/>
        <v>0</v>
      </c>
      <c r="V1614" s="25">
        <f t="shared" si="276"/>
        <v>0</v>
      </c>
      <c r="AA1614" s="11" t="e">
        <f t="shared" si="277"/>
        <v>#N/A</v>
      </c>
      <c r="AB1614" s="11" t="e">
        <f t="shared" si="278"/>
        <v>#N/A</v>
      </c>
      <c r="AC1614" s="11" t="e">
        <f t="shared" si="279"/>
        <v>#N/A</v>
      </c>
      <c r="AH1614" s="26" t="e">
        <f t="array" ref="AH1614">MEDIAN(IF(ISNUMBER(AA$3:AA$163),AA$3:AA$163))</f>
        <v>#NUM!</v>
      </c>
      <c r="AI1614" s="26" t="e">
        <f t="array" ref="AI1614">MEDIAN(IF(ISNUMBER(AB$3:AB$163),AB$3:AB$163))</f>
        <v>#NUM!</v>
      </c>
      <c r="AJ1614" s="26" t="e">
        <f t="array" ref="AJ1614">MEDIAN(IF(ISNUMBER(AC$3:AC$163),AC$3:AC$163))</f>
        <v>#NUM!</v>
      </c>
    </row>
    <row r="1615" spans="1:36" ht="15.75" x14ac:dyDescent="0.25">
      <c r="A1615" s="21"/>
      <c r="B1615" s="22"/>
      <c r="C1615" s="23"/>
      <c r="D1615" s="23"/>
      <c r="E1615" s="23"/>
      <c r="F1615" s="23"/>
      <c r="G1615" s="23"/>
      <c r="H1615" s="23"/>
      <c r="I1615" s="1"/>
      <c r="J1615" s="30" t="e">
        <f t="shared" si="273"/>
        <v>#VALUE!</v>
      </c>
      <c r="K1615" s="5" t="e">
        <f t="shared" si="271"/>
        <v>#N/A</v>
      </c>
      <c r="L1615" s="5" t="e">
        <f t="shared" si="272"/>
        <v>#N/A</v>
      </c>
      <c r="T1615" s="25">
        <f t="shared" si="274"/>
        <v>0</v>
      </c>
      <c r="U1615" s="25">
        <f t="shared" si="275"/>
        <v>0</v>
      </c>
      <c r="V1615" s="25">
        <f t="shared" si="276"/>
        <v>0</v>
      </c>
      <c r="AA1615" s="11" t="e">
        <f t="shared" si="277"/>
        <v>#N/A</v>
      </c>
      <c r="AB1615" s="11" t="e">
        <f t="shared" si="278"/>
        <v>#N/A</v>
      </c>
      <c r="AC1615" s="11" t="e">
        <f t="shared" si="279"/>
        <v>#N/A</v>
      </c>
      <c r="AH1615" s="26" t="e">
        <f t="array" ref="AH1615">MEDIAN(IF(ISNUMBER(AA$3:AA$163),AA$3:AA$163))</f>
        <v>#NUM!</v>
      </c>
      <c r="AI1615" s="26" t="e">
        <f t="array" ref="AI1615">MEDIAN(IF(ISNUMBER(AB$3:AB$163),AB$3:AB$163))</f>
        <v>#NUM!</v>
      </c>
      <c r="AJ1615" s="26" t="e">
        <f t="array" ref="AJ1615">MEDIAN(IF(ISNUMBER(AC$3:AC$163),AC$3:AC$163))</f>
        <v>#NUM!</v>
      </c>
    </row>
    <row r="1616" spans="1:36" ht="15.75" x14ac:dyDescent="0.25">
      <c r="A1616" s="21"/>
      <c r="B1616" s="22"/>
      <c r="C1616" s="23"/>
      <c r="D1616" s="23"/>
      <c r="E1616" s="23"/>
      <c r="F1616" s="23"/>
      <c r="G1616" s="23"/>
      <c r="H1616" s="23"/>
      <c r="I1616" s="1"/>
      <c r="J1616" s="30" t="e">
        <f t="shared" si="273"/>
        <v>#VALUE!</v>
      </c>
      <c r="K1616" s="5" t="e">
        <f t="shared" si="271"/>
        <v>#N/A</v>
      </c>
      <c r="L1616" s="5" t="e">
        <f t="shared" si="272"/>
        <v>#N/A</v>
      </c>
      <c r="T1616" s="25">
        <f t="shared" si="274"/>
        <v>0</v>
      </c>
      <c r="U1616" s="25">
        <f t="shared" si="275"/>
        <v>0</v>
      </c>
      <c r="V1616" s="25">
        <f t="shared" si="276"/>
        <v>0</v>
      </c>
      <c r="AA1616" s="11" t="e">
        <f t="shared" si="277"/>
        <v>#N/A</v>
      </c>
      <c r="AB1616" s="11" t="e">
        <f t="shared" si="278"/>
        <v>#N/A</v>
      </c>
      <c r="AC1616" s="11" t="e">
        <f t="shared" si="279"/>
        <v>#N/A</v>
      </c>
      <c r="AH1616" s="26" t="e">
        <f t="array" ref="AH1616">MEDIAN(IF(ISNUMBER(AA$3:AA$163),AA$3:AA$163))</f>
        <v>#NUM!</v>
      </c>
      <c r="AI1616" s="26" t="e">
        <f t="array" ref="AI1616">MEDIAN(IF(ISNUMBER(AB$3:AB$163),AB$3:AB$163))</f>
        <v>#NUM!</v>
      </c>
      <c r="AJ1616" s="26" t="e">
        <f t="array" ref="AJ1616">MEDIAN(IF(ISNUMBER(AC$3:AC$163),AC$3:AC$163))</f>
        <v>#NUM!</v>
      </c>
    </row>
    <row r="1617" spans="1:36" ht="15.75" x14ac:dyDescent="0.25">
      <c r="A1617" s="21"/>
      <c r="B1617" s="22"/>
      <c r="C1617" s="23"/>
      <c r="D1617" s="23"/>
      <c r="E1617" s="23"/>
      <c r="F1617" s="23"/>
      <c r="G1617" s="23"/>
      <c r="H1617" s="23"/>
      <c r="I1617" s="1"/>
      <c r="J1617" s="30" t="e">
        <f t="shared" si="273"/>
        <v>#VALUE!</v>
      </c>
      <c r="K1617" s="5" t="e">
        <f t="shared" si="271"/>
        <v>#N/A</v>
      </c>
      <c r="L1617" s="5" t="e">
        <f t="shared" si="272"/>
        <v>#N/A</v>
      </c>
      <c r="T1617" s="25">
        <f t="shared" si="274"/>
        <v>0</v>
      </c>
      <c r="U1617" s="25">
        <f t="shared" si="275"/>
        <v>0</v>
      </c>
      <c r="V1617" s="25">
        <f t="shared" si="276"/>
        <v>0</v>
      </c>
      <c r="AA1617" s="11" t="e">
        <f t="shared" si="277"/>
        <v>#N/A</v>
      </c>
      <c r="AB1617" s="11" t="e">
        <f t="shared" si="278"/>
        <v>#N/A</v>
      </c>
      <c r="AC1617" s="11" t="e">
        <f t="shared" si="279"/>
        <v>#N/A</v>
      </c>
      <c r="AH1617" s="26" t="e">
        <f t="array" ref="AH1617">MEDIAN(IF(ISNUMBER(AA$3:AA$163),AA$3:AA$163))</f>
        <v>#NUM!</v>
      </c>
      <c r="AI1617" s="26" t="e">
        <f t="array" ref="AI1617">MEDIAN(IF(ISNUMBER(AB$3:AB$163),AB$3:AB$163))</f>
        <v>#NUM!</v>
      </c>
      <c r="AJ1617" s="26" t="e">
        <f t="array" ref="AJ1617">MEDIAN(IF(ISNUMBER(AC$3:AC$163),AC$3:AC$163))</f>
        <v>#NUM!</v>
      </c>
    </row>
    <row r="1618" spans="1:36" ht="15.75" x14ac:dyDescent="0.25">
      <c r="A1618" s="21"/>
      <c r="B1618" s="22"/>
      <c r="C1618" s="23"/>
      <c r="D1618" s="23"/>
      <c r="E1618" s="23"/>
      <c r="F1618" s="23"/>
      <c r="G1618" s="23"/>
      <c r="H1618" s="23"/>
      <c r="I1618" s="1"/>
      <c r="J1618" s="30" t="e">
        <f t="shared" si="273"/>
        <v>#VALUE!</v>
      </c>
      <c r="K1618" s="5" t="e">
        <f t="shared" si="271"/>
        <v>#N/A</v>
      </c>
      <c r="L1618" s="5" t="e">
        <f t="shared" si="272"/>
        <v>#N/A</v>
      </c>
      <c r="T1618" s="25">
        <f t="shared" si="274"/>
        <v>0</v>
      </c>
      <c r="U1618" s="25">
        <f t="shared" si="275"/>
        <v>0</v>
      </c>
      <c r="V1618" s="25">
        <f t="shared" si="276"/>
        <v>0</v>
      </c>
      <c r="AA1618" s="11" t="e">
        <f t="shared" si="277"/>
        <v>#N/A</v>
      </c>
      <c r="AB1618" s="11" t="e">
        <f t="shared" si="278"/>
        <v>#N/A</v>
      </c>
      <c r="AC1618" s="11" t="e">
        <f t="shared" si="279"/>
        <v>#N/A</v>
      </c>
      <c r="AH1618" s="26" t="e">
        <f t="array" ref="AH1618">MEDIAN(IF(ISNUMBER(AA$3:AA$163),AA$3:AA$163))</f>
        <v>#NUM!</v>
      </c>
      <c r="AI1618" s="26" t="e">
        <f t="array" ref="AI1618">MEDIAN(IF(ISNUMBER(AB$3:AB$163),AB$3:AB$163))</f>
        <v>#NUM!</v>
      </c>
      <c r="AJ1618" s="26" t="e">
        <f t="array" ref="AJ1618">MEDIAN(IF(ISNUMBER(AC$3:AC$163),AC$3:AC$163))</f>
        <v>#NUM!</v>
      </c>
    </row>
    <row r="1619" spans="1:36" ht="15.75" x14ac:dyDescent="0.25">
      <c r="A1619" s="21"/>
      <c r="B1619" s="22"/>
      <c r="C1619" s="23"/>
      <c r="D1619" s="23"/>
      <c r="E1619" s="23"/>
      <c r="F1619" s="23"/>
      <c r="G1619" s="23"/>
      <c r="H1619" s="23"/>
      <c r="I1619" s="1"/>
      <c r="J1619" s="30" t="e">
        <f t="shared" si="273"/>
        <v>#VALUE!</v>
      </c>
      <c r="K1619" s="5" t="e">
        <f t="shared" si="271"/>
        <v>#N/A</v>
      </c>
      <c r="L1619" s="5" t="e">
        <f t="shared" si="272"/>
        <v>#N/A</v>
      </c>
      <c r="T1619" s="25">
        <f t="shared" si="274"/>
        <v>0</v>
      </c>
      <c r="U1619" s="25">
        <f t="shared" si="275"/>
        <v>0</v>
      </c>
      <c r="V1619" s="25">
        <f t="shared" si="276"/>
        <v>0</v>
      </c>
      <c r="AA1619" s="11" t="e">
        <f t="shared" si="277"/>
        <v>#N/A</v>
      </c>
      <c r="AB1619" s="11" t="e">
        <f t="shared" si="278"/>
        <v>#N/A</v>
      </c>
      <c r="AC1619" s="11" t="e">
        <f t="shared" si="279"/>
        <v>#N/A</v>
      </c>
      <c r="AH1619" s="26" t="e">
        <f t="array" ref="AH1619">MEDIAN(IF(ISNUMBER(AA$3:AA$163),AA$3:AA$163))</f>
        <v>#NUM!</v>
      </c>
      <c r="AI1619" s="26" t="e">
        <f t="array" ref="AI1619">MEDIAN(IF(ISNUMBER(AB$3:AB$163),AB$3:AB$163))</f>
        <v>#NUM!</v>
      </c>
      <c r="AJ1619" s="26" t="e">
        <f t="array" ref="AJ1619">MEDIAN(IF(ISNUMBER(AC$3:AC$163),AC$3:AC$163))</f>
        <v>#NUM!</v>
      </c>
    </row>
    <row r="1620" spans="1:36" ht="15.75" x14ac:dyDescent="0.25">
      <c r="A1620" s="21"/>
      <c r="B1620" s="22"/>
      <c r="C1620" s="23"/>
      <c r="D1620" s="23"/>
      <c r="E1620" s="23"/>
      <c r="F1620" s="23"/>
      <c r="G1620" s="23"/>
      <c r="H1620" s="23"/>
      <c r="I1620" s="1"/>
      <c r="J1620" s="30" t="e">
        <f t="shared" si="273"/>
        <v>#VALUE!</v>
      </c>
      <c r="K1620" s="5" t="e">
        <f t="shared" si="271"/>
        <v>#N/A</v>
      </c>
      <c r="L1620" s="5" t="e">
        <f t="shared" si="272"/>
        <v>#N/A</v>
      </c>
      <c r="T1620" s="25">
        <f t="shared" si="274"/>
        <v>0</v>
      </c>
      <c r="U1620" s="25">
        <f t="shared" si="275"/>
        <v>0</v>
      </c>
      <c r="V1620" s="25">
        <f t="shared" si="276"/>
        <v>0</v>
      </c>
      <c r="AA1620" s="11" t="e">
        <f t="shared" si="277"/>
        <v>#N/A</v>
      </c>
      <c r="AB1620" s="11" t="e">
        <f t="shared" si="278"/>
        <v>#N/A</v>
      </c>
      <c r="AC1620" s="11" t="e">
        <f t="shared" si="279"/>
        <v>#N/A</v>
      </c>
      <c r="AH1620" s="26" t="e">
        <f t="array" ref="AH1620">MEDIAN(IF(ISNUMBER(AA$3:AA$163),AA$3:AA$163))</f>
        <v>#NUM!</v>
      </c>
      <c r="AI1620" s="26" t="e">
        <f t="array" ref="AI1620">MEDIAN(IF(ISNUMBER(AB$3:AB$163),AB$3:AB$163))</f>
        <v>#NUM!</v>
      </c>
      <c r="AJ1620" s="26" t="e">
        <f t="array" ref="AJ1620">MEDIAN(IF(ISNUMBER(AC$3:AC$163),AC$3:AC$163))</f>
        <v>#NUM!</v>
      </c>
    </row>
    <row r="1621" spans="1:36" ht="15.75" x14ac:dyDescent="0.25">
      <c r="A1621" s="21"/>
      <c r="B1621" s="22"/>
      <c r="C1621" s="23"/>
      <c r="D1621" s="23"/>
      <c r="E1621" s="23"/>
      <c r="F1621" s="23"/>
      <c r="G1621" s="23"/>
      <c r="H1621" s="23"/>
      <c r="I1621" s="1"/>
      <c r="J1621" s="30" t="e">
        <f t="shared" si="273"/>
        <v>#VALUE!</v>
      </c>
      <c r="K1621" s="5" t="e">
        <f t="shared" si="271"/>
        <v>#N/A</v>
      </c>
      <c r="L1621" s="5" t="e">
        <f t="shared" si="272"/>
        <v>#N/A</v>
      </c>
      <c r="T1621" s="25">
        <f t="shared" si="274"/>
        <v>0</v>
      </c>
      <c r="U1621" s="25">
        <f t="shared" si="275"/>
        <v>0</v>
      </c>
      <c r="V1621" s="25">
        <f t="shared" si="276"/>
        <v>0</v>
      </c>
      <c r="AA1621" s="11" t="e">
        <f t="shared" si="277"/>
        <v>#N/A</v>
      </c>
      <c r="AB1621" s="11" t="e">
        <f t="shared" si="278"/>
        <v>#N/A</v>
      </c>
      <c r="AC1621" s="11" t="e">
        <f t="shared" si="279"/>
        <v>#N/A</v>
      </c>
      <c r="AH1621" s="26" t="e">
        <f t="array" ref="AH1621">MEDIAN(IF(ISNUMBER(AA$3:AA$163),AA$3:AA$163))</f>
        <v>#NUM!</v>
      </c>
      <c r="AI1621" s="26" t="e">
        <f t="array" ref="AI1621">MEDIAN(IF(ISNUMBER(AB$3:AB$163),AB$3:AB$163))</f>
        <v>#NUM!</v>
      </c>
      <c r="AJ1621" s="26" t="e">
        <f t="array" ref="AJ1621">MEDIAN(IF(ISNUMBER(AC$3:AC$163),AC$3:AC$163))</f>
        <v>#NUM!</v>
      </c>
    </row>
    <row r="1622" spans="1:36" ht="15.75" x14ac:dyDescent="0.25">
      <c r="A1622" s="21"/>
      <c r="B1622" s="22"/>
      <c r="C1622" s="23"/>
      <c r="D1622" s="23"/>
      <c r="E1622" s="23"/>
      <c r="F1622" s="23"/>
      <c r="G1622" s="23"/>
      <c r="H1622" s="23"/>
      <c r="I1622" s="1"/>
      <c r="J1622" s="30" t="e">
        <f t="shared" si="273"/>
        <v>#VALUE!</v>
      </c>
      <c r="K1622" s="5" t="e">
        <f t="shared" si="271"/>
        <v>#N/A</v>
      </c>
      <c r="L1622" s="5" t="e">
        <f t="shared" si="272"/>
        <v>#N/A</v>
      </c>
      <c r="T1622" s="25">
        <f t="shared" si="274"/>
        <v>0</v>
      </c>
      <c r="U1622" s="25">
        <f t="shared" si="275"/>
        <v>0</v>
      </c>
      <c r="V1622" s="25">
        <f t="shared" si="276"/>
        <v>0</v>
      </c>
      <c r="AA1622" s="11" t="e">
        <f t="shared" si="277"/>
        <v>#N/A</v>
      </c>
      <c r="AB1622" s="11" t="e">
        <f t="shared" si="278"/>
        <v>#N/A</v>
      </c>
      <c r="AC1622" s="11" t="e">
        <f t="shared" si="279"/>
        <v>#N/A</v>
      </c>
      <c r="AH1622" s="26" t="e">
        <f t="array" ref="AH1622">MEDIAN(IF(ISNUMBER(AA$3:AA$163),AA$3:AA$163))</f>
        <v>#NUM!</v>
      </c>
      <c r="AI1622" s="26" t="e">
        <f t="array" ref="AI1622">MEDIAN(IF(ISNUMBER(AB$3:AB$163),AB$3:AB$163))</f>
        <v>#NUM!</v>
      </c>
      <c r="AJ1622" s="26" t="e">
        <f t="array" ref="AJ1622">MEDIAN(IF(ISNUMBER(AC$3:AC$163),AC$3:AC$163))</f>
        <v>#NUM!</v>
      </c>
    </row>
    <row r="1623" spans="1:36" ht="15.75" x14ac:dyDescent="0.25">
      <c r="A1623" s="21"/>
      <c r="B1623" s="22"/>
      <c r="C1623" s="23"/>
      <c r="D1623" s="23"/>
      <c r="E1623" s="23"/>
      <c r="F1623" s="23"/>
      <c r="G1623" s="23"/>
      <c r="H1623" s="23"/>
      <c r="I1623" s="1"/>
      <c r="J1623" s="30" t="e">
        <f t="shared" si="273"/>
        <v>#VALUE!</v>
      </c>
      <c r="K1623" s="5" t="e">
        <f t="shared" si="271"/>
        <v>#N/A</v>
      </c>
      <c r="L1623" s="5" t="e">
        <f t="shared" si="272"/>
        <v>#N/A</v>
      </c>
      <c r="T1623" s="25">
        <f t="shared" si="274"/>
        <v>0</v>
      </c>
      <c r="U1623" s="25">
        <f t="shared" si="275"/>
        <v>0</v>
      </c>
      <c r="V1623" s="25">
        <f t="shared" si="276"/>
        <v>0</v>
      </c>
      <c r="AA1623" s="11" t="e">
        <f t="shared" si="277"/>
        <v>#N/A</v>
      </c>
      <c r="AB1623" s="11" t="e">
        <f t="shared" si="278"/>
        <v>#N/A</v>
      </c>
      <c r="AC1623" s="11" t="e">
        <f t="shared" si="279"/>
        <v>#N/A</v>
      </c>
      <c r="AH1623" s="26" t="e">
        <f t="array" ref="AH1623">MEDIAN(IF(ISNUMBER(AA$3:AA$163),AA$3:AA$163))</f>
        <v>#NUM!</v>
      </c>
      <c r="AI1623" s="26" t="e">
        <f t="array" ref="AI1623">MEDIAN(IF(ISNUMBER(AB$3:AB$163),AB$3:AB$163))</f>
        <v>#NUM!</v>
      </c>
      <c r="AJ1623" s="26" t="e">
        <f t="array" ref="AJ1623">MEDIAN(IF(ISNUMBER(AC$3:AC$163),AC$3:AC$163))</f>
        <v>#NUM!</v>
      </c>
    </row>
    <row r="1624" spans="1:36" ht="15.75" x14ac:dyDescent="0.25">
      <c r="A1624" s="21"/>
      <c r="B1624" s="22"/>
      <c r="C1624" s="23"/>
      <c r="D1624" s="23"/>
      <c r="E1624" s="23"/>
      <c r="F1624" s="23"/>
      <c r="G1624" s="23"/>
      <c r="H1624" s="23"/>
      <c r="I1624" s="1"/>
      <c r="J1624" s="30" t="e">
        <f t="shared" si="273"/>
        <v>#VALUE!</v>
      </c>
      <c r="K1624" s="5" t="e">
        <f t="shared" si="271"/>
        <v>#N/A</v>
      </c>
      <c r="L1624" s="5" t="e">
        <f t="shared" si="272"/>
        <v>#N/A</v>
      </c>
      <c r="T1624" s="25">
        <f t="shared" si="274"/>
        <v>0</v>
      </c>
      <c r="U1624" s="25">
        <f t="shared" si="275"/>
        <v>0</v>
      </c>
      <c r="V1624" s="25">
        <f t="shared" si="276"/>
        <v>0</v>
      </c>
      <c r="AA1624" s="11" t="e">
        <f t="shared" si="277"/>
        <v>#N/A</v>
      </c>
      <c r="AB1624" s="11" t="e">
        <f t="shared" si="278"/>
        <v>#N/A</v>
      </c>
      <c r="AC1624" s="11" t="e">
        <f t="shared" si="279"/>
        <v>#N/A</v>
      </c>
      <c r="AH1624" s="26" t="e">
        <f t="array" ref="AH1624">MEDIAN(IF(ISNUMBER(AA$3:AA$163),AA$3:AA$163))</f>
        <v>#NUM!</v>
      </c>
      <c r="AI1624" s="26" t="e">
        <f t="array" ref="AI1624">MEDIAN(IF(ISNUMBER(AB$3:AB$163),AB$3:AB$163))</f>
        <v>#NUM!</v>
      </c>
      <c r="AJ1624" s="26" t="e">
        <f t="array" ref="AJ1624">MEDIAN(IF(ISNUMBER(AC$3:AC$163),AC$3:AC$163))</f>
        <v>#NUM!</v>
      </c>
    </row>
    <row r="1625" spans="1:36" ht="15.75" x14ac:dyDescent="0.25">
      <c r="A1625" s="21"/>
      <c r="B1625" s="22"/>
      <c r="C1625" s="23"/>
      <c r="D1625" s="23"/>
      <c r="E1625" s="23"/>
      <c r="F1625" s="23"/>
      <c r="G1625" s="23"/>
      <c r="H1625" s="23"/>
      <c r="I1625" s="1"/>
      <c r="J1625" s="30" t="e">
        <f t="shared" si="273"/>
        <v>#VALUE!</v>
      </c>
      <c r="K1625" s="5" t="e">
        <f t="shared" si="271"/>
        <v>#N/A</v>
      </c>
      <c r="L1625" s="5" t="e">
        <f t="shared" si="272"/>
        <v>#N/A</v>
      </c>
      <c r="T1625" s="25">
        <f t="shared" si="274"/>
        <v>0</v>
      </c>
      <c r="U1625" s="25">
        <f t="shared" si="275"/>
        <v>0</v>
      </c>
      <c r="V1625" s="25">
        <f t="shared" si="276"/>
        <v>0</v>
      </c>
      <c r="AA1625" s="11" t="e">
        <f t="shared" si="277"/>
        <v>#N/A</v>
      </c>
      <c r="AB1625" s="11" t="e">
        <f t="shared" si="278"/>
        <v>#N/A</v>
      </c>
      <c r="AC1625" s="11" t="e">
        <f t="shared" si="279"/>
        <v>#N/A</v>
      </c>
      <c r="AH1625" s="26" t="e">
        <f t="array" ref="AH1625">MEDIAN(IF(ISNUMBER(AA$3:AA$163),AA$3:AA$163))</f>
        <v>#NUM!</v>
      </c>
      <c r="AI1625" s="26" t="e">
        <f t="array" ref="AI1625">MEDIAN(IF(ISNUMBER(AB$3:AB$163),AB$3:AB$163))</f>
        <v>#NUM!</v>
      </c>
      <c r="AJ1625" s="26" t="e">
        <f t="array" ref="AJ1625">MEDIAN(IF(ISNUMBER(AC$3:AC$163),AC$3:AC$163))</f>
        <v>#NUM!</v>
      </c>
    </row>
    <row r="1626" spans="1:36" ht="15.75" x14ac:dyDescent="0.25">
      <c r="A1626" s="21"/>
      <c r="B1626" s="22"/>
      <c r="C1626" s="23"/>
      <c r="D1626" s="23"/>
      <c r="E1626" s="23"/>
      <c r="F1626" s="23"/>
      <c r="G1626" s="23"/>
      <c r="H1626" s="23"/>
      <c r="I1626" s="1"/>
      <c r="J1626" s="30" t="e">
        <f t="shared" si="273"/>
        <v>#VALUE!</v>
      </c>
      <c r="K1626" s="5" t="e">
        <f t="shared" si="271"/>
        <v>#N/A</v>
      </c>
      <c r="L1626" s="5" t="e">
        <f t="shared" si="272"/>
        <v>#N/A</v>
      </c>
      <c r="T1626" s="25">
        <f t="shared" si="274"/>
        <v>0</v>
      </c>
      <c r="U1626" s="25">
        <f t="shared" si="275"/>
        <v>0</v>
      </c>
      <c r="V1626" s="25">
        <f t="shared" si="276"/>
        <v>0</v>
      </c>
      <c r="AA1626" s="11" t="e">
        <f t="shared" si="277"/>
        <v>#N/A</v>
      </c>
      <c r="AB1626" s="11" t="e">
        <f t="shared" si="278"/>
        <v>#N/A</v>
      </c>
      <c r="AC1626" s="11" t="e">
        <f t="shared" si="279"/>
        <v>#N/A</v>
      </c>
      <c r="AH1626" s="26" t="e">
        <f t="array" ref="AH1626">MEDIAN(IF(ISNUMBER(AA$3:AA$163),AA$3:AA$163))</f>
        <v>#NUM!</v>
      </c>
      <c r="AI1626" s="26" t="e">
        <f t="array" ref="AI1626">MEDIAN(IF(ISNUMBER(AB$3:AB$163),AB$3:AB$163))</f>
        <v>#NUM!</v>
      </c>
      <c r="AJ1626" s="26" t="e">
        <f t="array" ref="AJ1626">MEDIAN(IF(ISNUMBER(AC$3:AC$163),AC$3:AC$163))</f>
        <v>#NUM!</v>
      </c>
    </row>
    <row r="1627" spans="1:36" ht="15.75" x14ac:dyDescent="0.25">
      <c r="A1627" s="21"/>
      <c r="B1627" s="22"/>
      <c r="C1627" s="23"/>
      <c r="D1627" s="23"/>
      <c r="E1627" s="23"/>
      <c r="F1627" s="23"/>
      <c r="G1627" s="23"/>
      <c r="H1627" s="23"/>
      <c r="I1627" s="1"/>
      <c r="J1627" s="30" t="e">
        <f t="shared" si="273"/>
        <v>#VALUE!</v>
      </c>
      <c r="K1627" s="5" t="e">
        <f t="shared" si="271"/>
        <v>#N/A</v>
      </c>
      <c r="L1627" s="5" t="e">
        <f t="shared" si="272"/>
        <v>#N/A</v>
      </c>
      <c r="T1627" s="25">
        <f t="shared" si="274"/>
        <v>0</v>
      </c>
      <c r="U1627" s="25">
        <f t="shared" si="275"/>
        <v>0</v>
      </c>
      <c r="V1627" s="25">
        <f t="shared" si="276"/>
        <v>0</v>
      </c>
      <c r="AA1627" s="11" t="e">
        <f t="shared" si="277"/>
        <v>#N/A</v>
      </c>
      <c r="AB1627" s="11" t="e">
        <f t="shared" si="278"/>
        <v>#N/A</v>
      </c>
      <c r="AC1627" s="11" t="e">
        <f t="shared" si="279"/>
        <v>#N/A</v>
      </c>
      <c r="AH1627" s="26" t="e">
        <f t="array" ref="AH1627">MEDIAN(IF(ISNUMBER(AA$3:AA$163),AA$3:AA$163))</f>
        <v>#NUM!</v>
      </c>
      <c r="AI1627" s="26" t="e">
        <f t="array" ref="AI1627">MEDIAN(IF(ISNUMBER(AB$3:AB$163),AB$3:AB$163))</f>
        <v>#NUM!</v>
      </c>
      <c r="AJ1627" s="26" t="e">
        <f t="array" ref="AJ1627">MEDIAN(IF(ISNUMBER(AC$3:AC$163),AC$3:AC$163))</f>
        <v>#NUM!</v>
      </c>
    </row>
    <row r="1628" spans="1:36" ht="15.75" x14ac:dyDescent="0.25">
      <c r="A1628" s="21"/>
      <c r="B1628" s="22"/>
      <c r="C1628" s="23"/>
      <c r="D1628" s="23"/>
      <c r="E1628" s="23"/>
      <c r="F1628" s="23"/>
      <c r="G1628" s="23"/>
      <c r="H1628" s="23"/>
      <c r="I1628" s="1"/>
      <c r="J1628" s="30" t="e">
        <f t="shared" si="273"/>
        <v>#VALUE!</v>
      </c>
      <c r="K1628" s="5" t="e">
        <f t="shared" si="271"/>
        <v>#N/A</v>
      </c>
      <c r="L1628" s="5" t="e">
        <f t="shared" si="272"/>
        <v>#N/A</v>
      </c>
      <c r="T1628" s="25">
        <f t="shared" si="274"/>
        <v>0</v>
      </c>
      <c r="U1628" s="25">
        <f t="shared" si="275"/>
        <v>0</v>
      </c>
      <c r="V1628" s="25">
        <f t="shared" si="276"/>
        <v>0</v>
      </c>
      <c r="AA1628" s="11" t="e">
        <f t="shared" si="277"/>
        <v>#N/A</v>
      </c>
      <c r="AB1628" s="11" t="e">
        <f t="shared" si="278"/>
        <v>#N/A</v>
      </c>
      <c r="AC1628" s="11" t="e">
        <f t="shared" si="279"/>
        <v>#N/A</v>
      </c>
      <c r="AH1628" s="26" t="e">
        <f t="array" ref="AH1628">MEDIAN(IF(ISNUMBER(AA$3:AA$163),AA$3:AA$163))</f>
        <v>#NUM!</v>
      </c>
      <c r="AI1628" s="26" t="e">
        <f t="array" ref="AI1628">MEDIAN(IF(ISNUMBER(AB$3:AB$163),AB$3:AB$163))</f>
        <v>#NUM!</v>
      </c>
      <c r="AJ1628" s="26" t="e">
        <f t="array" ref="AJ1628">MEDIAN(IF(ISNUMBER(AC$3:AC$163),AC$3:AC$163))</f>
        <v>#NUM!</v>
      </c>
    </row>
    <row r="1629" spans="1:36" ht="15.75" x14ac:dyDescent="0.25">
      <c r="A1629" s="21"/>
      <c r="B1629" s="22"/>
      <c r="C1629" s="23"/>
      <c r="D1629" s="23"/>
      <c r="E1629" s="23"/>
      <c r="F1629" s="23"/>
      <c r="G1629" s="23"/>
      <c r="H1629" s="23"/>
      <c r="I1629" s="1"/>
      <c r="J1629" s="30" t="e">
        <f t="shared" si="273"/>
        <v>#VALUE!</v>
      </c>
      <c r="K1629" s="5" t="e">
        <f t="shared" si="271"/>
        <v>#N/A</v>
      </c>
      <c r="L1629" s="5" t="e">
        <f t="shared" si="272"/>
        <v>#N/A</v>
      </c>
      <c r="T1629" s="25">
        <f t="shared" si="274"/>
        <v>0</v>
      </c>
      <c r="U1629" s="25">
        <f t="shared" si="275"/>
        <v>0</v>
      </c>
      <c r="V1629" s="25">
        <f t="shared" si="276"/>
        <v>0</v>
      </c>
      <c r="AA1629" s="11" t="e">
        <f t="shared" si="277"/>
        <v>#N/A</v>
      </c>
      <c r="AB1629" s="11" t="e">
        <f t="shared" si="278"/>
        <v>#N/A</v>
      </c>
      <c r="AC1629" s="11" t="e">
        <f t="shared" si="279"/>
        <v>#N/A</v>
      </c>
      <c r="AH1629" s="26" t="e">
        <f t="array" ref="AH1629">MEDIAN(IF(ISNUMBER(AA$3:AA$163),AA$3:AA$163))</f>
        <v>#NUM!</v>
      </c>
      <c r="AI1629" s="26" t="e">
        <f t="array" ref="AI1629">MEDIAN(IF(ISNUMBER(AB$3:AB$163),AB$3:AB$163))</f>
        <v>#NUM!</v>
      </c>
      <c r="AJ1629" s="26" t="e">
        <f t="array" ref="AJ1629">MEDIAN(IF(ISNUMBER(AC$3:AC$163),AC$3:AC$163))</f>
        <v>#NUM!</v>
      </c>
    </row>
    <row r="1630" spans="1:36" ht="15.75" x14ac:dyDescent="0.25">
      <c r="A1630" s="21"/>
      <c r="B1630" s="22"/>
      <c r="C1630" s="23"/>
      <c r="D1630" s="23"/>
      <c r="E1630" s="23"/>
      <c r="F1630" s="23"/>
      <c r="G1630" s="23"/>
      <c r="H1630" s="23"/>
      <c r="I1630" s="1"/>
      <c r="J1630" s="30" t="e">
        <f t="shared" si="273"/>
        <v>#VALUE!</v>
      </c>
      <c r="K1630" s="5" t="e">
        <f t="shared" si="271"/>
        <v>#N/A</v>
      </c>
      <c r="L1630" s="5" t="e">
        <f t="shared" si="272"/>
        <v>#N/A</v>
      </c>
      <c r="T1630" s="25">
        <f t="shared" si="274"/>
        <v>0</v>
      </c>
      <c r="U1630" s="25">
        <f t="shared" si="275"/>
        <v>0</v>
      </c>
      <c r="V1630" s="25">
        <f t="shared" si="276"/>
        <v>0</v>
      </c>
      <c r="AA1630" s="11" t="e">
        <f t="shared" si="277"/>
        <v>#N/A</v>
      </c>
      <c r="AB1630" s="11" t="e">
        <f t="shared" si="278"/>
        <v>#N/A</v>
      </c>
      <c r="AC1630" s="11" t="e">
        <f t="shared" si="279"/>
        <v>#N/A</v>
      </c>
      <c r="AH1630" s="26" t="e">
        <f t="array" ref="AH1630">MEDIAN(IF(ISNUMBER(AA$3:AA$163),AA$3:AA$163))</f>
        <v>#NUM!</v>
      </c>
      <c r="AI1630" s="26" t="e">
        <f t="array" ref="AI1630">MEDIAN(IF(ISNUMBER(AB$3:AB$163),AB$3:AB$163))</f>
        <v>#NUM!</v>
      </c>
      <c r="AJ1630" s="26" t="e">
        <f t="array" ref="AJ1630">MEDIAN(IF(ISNUMBER(AC$3:AC$163),AC$3:AC$163))</f>
        <v>#NUM!</v>
      </c>
    </row>
    <row r="1631" spans="1:36" ht="15.75" x14ac:dyDescent="0.25">
      <c r="A1631" s="21"/>
      <c r="B1631" s="22"/>
      <c r="C1631" s="23"/>
      <c r="D1631" s="23"/>
      <c r="E1631" s="23"/>
      <c r="F1631" s="23"/>
      <c r="G1631" s="23"/>
      <c r="H1631" s="23"/>
      <c r="I1631" s="1"/>
      <c r="J1631" s="30" t="e">
        <f t="shared" si="273"/>
        <v>#VALUE!</v>
      </c>
      <c r="K1631" s="5" t="e">
        <f t="shared" si="271"/>
        <v>#N/A</v>
      </c>
      <c r="L1631" s="5" t="e">
        <f t="shared" si="272"/>
        <v>#N/A</v>
      </c>
      <c r="T1631" s="25">
        <f t="shared" si="274"/>
        <v>0</v>
      </c>
      <c r="U1631" s="25">
        <f t="shared" si="275"/>
        <v>0</v>
      </c>
      <c r="V1631" s="25">
        <f t="shared" si="276"/>
        <v>0</v>
      </c>
      <c r="AA1631" s="11" t="e">
        <f t="shared" si="277"/>
        <v>#N/A</v>
      </c>
      <c r="AB1631" s="11" t="e">
        <f t="shared" si="278"/>
        <v>#N/A</v>
      </c>
      <c r="AC1631" s="11" t="e">
        <f t="shared" si="279"/>
        <v>#N/A</v>
      </c>
      <c r="AH1631" s="26" t="e">
        <f t="array" ref="AH1631">MEDIAN(IF(ISNUMBER(AA$3:AA$163),AA$3:AA$163))</f>
        <v>#NUM!</v>
      </c>
      <c r="AI1631" s="26" t="e">
        <f t="array" ref="AI1631">MEDIAN(IF(ISNUMBER(AB$3:AB$163),AB$3:AB$163))</f>
        <v>#NUM!</v>
      </c>
      <c r="AJ1631" s="26" t="e">
        <f t="array" ref="AJ1631">MEDIAN(IF(ISNUMBER(AC$3:AC$163),AC$3:AC$163))</f>
        <v>#NUM!</v>
      </c>
    </row>
    <row r="1632" spans="1:36" ht="15.75" x14ac:dyDescent="0.25">
      <c r="A1632" s="21"/>
      <c r="B1632" s="22"/>
      <c r="C1632" s="23"/>
      <c r="D1632" s="23"/>
      <c r="E1632" s="23"/>
      <c r="F1632" s="23"/>
      <c r="G1632" s="23"/>
      <c r="H1632" s="23"/>
      <c r="I1632" s="1"/>
      <c r="J1632" s="30" t="e">
        <f t="shared" si="273"/>
        <v>#VALUE!</v>
      </c>
      <c r="K1632" s="5" t="e">
        <f t="shared" si="271"/>
        <v>#N/A</v>
      </c>
      <c r="L1632" s="5" t="e">
        <f t="shared" si="272"/>
        <v>#N/A</v>
      </c>
      <c r="T1632" s="25">
        <f t="shared" si="274"/>
        <v>0</v>
      </c>
      <c r="U1632" s="25">
        <f t="shared" si="275"/>
        <v>0</v>
      </c>
      <c r="V1632" s="25">
        <f t="shared" si="276"/>
        <v>0</v>
      </c>
      <c r="AA1632" s="11" t="e">
        <f t="shared" si="277"/>
        <v>#N/A</v>
      </c>
      <c r="AB1632" s="11" t="e">
        <f t="shared" si="278"/>
        <v>#N/A</v>
      </c>
      <c r="AC1632" s="11" t="e">
        <f t="shared" si="279"/>
        <v>#N/A</v>
      </c>
      <c r="AH1632" s="26" t="e">
        <f t="array" ref="AH1632">MEDIAN(IF(ISNUMBER(AA$3:AA$163),AA$3:AA$163))</f>
        <v>#NUM!</v>
      </c>
      <c r="AI1632" s="26" t="e">
        <f t="array" ref="AI1632">MEDIAN(IF(ISNUMBER(AB$3:AB$163),AB$3:AB$163))</f>
        <v>#NUM!</v>
      </c>
      <c r="AJ1632" s="26" t="e">
        <f t="array" ref="AJ1632">MEDIAN(IF(ISNUMBER(AC$3:AC$163),AC$3:AC$163))</f>
        <v>#NUM!</v>
      </c>
    </row>
    <row r="1633" spans="1:36" ht="15.75" x14ac:dyDescent="0.25">
      <c r="A1633" s="21"/>
      <c r="B1633" s="22"/>
      <c r="C1633" s="23"/>
      <c r="D1633" s="23"/>
      <c r="E1633" s="23"/>
      <c r="F1633" s="23"/>
      <c r="G1633" s="23"/>
      <c r="H1633" s="23"/>
      <c r="I1633" s="1"/>
      <c r="J1633" s="30" t="e">
        <f t="shared" si="273"/>
        <v>#VALUE!</v>
      </c>
      <c r="K1633" s="5" t="e">
        <f t="shared" si="271"/>
        <v>#N/A</v>
      </c>
      <c r="L1633" s="5" t="e">
        <f t="shared" si="272"/>
        <v>#N/A</v>
      </c>
      <c r="T1633" s="25">
        <f t="shared" si="274"/>
        <v>0</v>
      </c>
      <c r="U1633" s="25">
        <f t="shared" si="275"/>
        <v>0</v>
      </c>
      <c r="V1633" s="25">
        <f t="shared" si="276"/>
        <v>0</v>
      </c>
      <c r="AA1633" s="11" t="e">
        <f t="shared" si="277"/>
        <v>#N/A</v>
      </c>
      <c r="AB1633" s="11" t="e">
        <f t="shared" si="278"/>
        <v>#N/A</v>
      </c>
      <c r="AC1633" s="11" t="e">
        <f t="shared" si="279"/>
        <v>#N/A</v>
      </c>
      <c r="AH1633" s="26" t="e">
        <f t="array" ref="AH1633">MEDIAN(IF(ISNUMBER(AA$3:AA$163),AA$3:AA$163))</f>
        <v>#NUM!</v>
      </c>
      <c r="AI1633" s="26" t="e">
        <f t="array" ref="AI1633">MEDIAN(IF(ISNUMBER(AB$3:AB$163),AB$3:AB$163))</f>
        <v>#NUM!</v>
      </c>
      <c r="AJ1633" s="26" t="e">
        <f t="array" ref="AJ1633">MEDIAN(IF(ISNUMBER(AC$3:AC$163),AC$3:AC$163))</f>
        <v>#NUM!</v>
      </c>
    </row>
    <row r="1634" spans="1:36" ht="15.75" x14ac:dyDescent="0.25">
      <c r="A1634" s="21"/>
      <c r="B1634" s="22"/>
      <c r="C1634" s="23"/>
      <c r="D1634" s="23"/>
      <c r="E1634" s="23"/>
      <c r="F1634" s="23"/>
      <c r="G1634" s="23"/>
      <c r="H1634" s="23"/>
      <c r="I1634" s="1"/>
      <c r="J1634" s="30" t="e">
        <f t="shared" si="273"/>
        <v>#VALUE!</v>
      </c>
      <c r="K1634" s="5" t="e">
        <f t="shared" si="271"/>
        <v>#N/A</v>
      </c>
      <c r="L1634" s="5" t="e">
        <f t="shared" si="272"/>
        <v>#N/A</v>
      </c>
      <c r="T1634" s="25">
        <f t="shared" si="274"/>
        <v>0</v>
      </c>
      <c r="U1634" s="25">
        <f t="shared" si="275"/>
        <v>0</v>
      </c>
      <c r="V1634" s="25">
        <f t="shared" si="276"/>
        <v>0</v>
      </c>
      <c r="AA1634" s="11" t="e">
        <f t="shared" si="277"/>
        <v>#N/A</v>
      </c>
      <c r="AB1634" s="11" t="e">
        <f t="shared" si="278"/>
        <v>#N/A</v>
      </c>
      <c r="AC1634" s="11" t="e">
        <f t="shared" si="279"/>
        <v>#N/A</v>
      </c>
      <c r="AH1634" s="26" t="e">
        <f t="array" ref="AH1634">MEDIAN(IF(ISNUMBER(AA$3:AA$163),AA$3:AA$163))</f>
        <v>#NUM!</v>
      </c>
      <c r="AI1634" s="26" t="e">
        <f t="array" ref="AI1634">MEDIAN(IF(ISNUMBER(AB$3:AB$163),AB$3:AB$163))</f>
        <v>#NUM!</v>
      </c>
      <c r="AJ1634" s="26" t="e">
        <f t="array" ref="AJ1634">MEDIAN(IF(ISNUMBER(AC$3:AC$163),AC$3:AC$163))</f>
        <v>#NUM!</v>
      </c>
    </row>
    <row r="1635" spans="1:36" ht="15.75" x14ac:dyDescent="0.25">
      <c r="A1635" s="21"/>
      <c r="B1635" s="22"/>
      <c r="C1635" s="23"/>
      <c r="D1635" s="23"/>
      <c r="E1635" s="23"/>
      <c r="F1635" s="23"/>
      <c r="G1635" s="23"/>
      <c r="H1635" s="23"/>
      <c r="I1635" s="1"/>
      <c r="J1635" s="30" t="e">
        <f t="shared" si="273"/>
        <v>#VALUE!</v>
      </c>
      <c r="K1635" s="5" t="e">
        <f t="shared" si="271"/>
        <v>#N/A</v>
      </c>
      <c r="L1635" s="5" t="e">
        <f t="shared" si="272"/>
        <v>#N/A</v>
      </c>
      <c r="T1635" s="25">
        <f t="shared" si="274"/>
        <v>0</v>
      </c>
      <c r="U1635" s="25">
        <f t="shared" si="275"/>
        <v>0</v>
      </c>
      <c r="V1635" s="25">
        <f t="shared" si="276"/>
        <v>0</v>
      </c>
      <c r="AA1635" s="11" t="e">
        <f t="shared" si="277"/>
        <v>#N/A</v>
      </c>
      <c r="AB1635" s="11" t="e">
        <f t="shared" si="278"/>
        <v>#N/A</v>
      </c>
      <c r="AC1635" s="11" t="e">
        <f t="shared" si="279"/>
        <v>#N/A</v>
      </c>
      <c r="AH1635" s="26" t="e">
        <f t="array" ref="AH1635">MEDIAN(IF(ISNUMBER(AA$3:AA$163),AA$3:AA$163))</f>
        <v>#NUM!</v>
      </c>
      <c r="AI1635" s="26" t="e">
        <f t="array" ref="AI1635">MEDIAN(IF(ISNUMBER(AB$3:AB$163),AB$3:AB$163))</f>
        <v>#NUM!</v>
      </c>
      <c r="AJ1635" s="26" t="e">
        <f t="array" ref="AJ1635">MEDIAN(IF(ISNUMBER(AC$3:AC$163),AC$3:AC$163))</f>
        <v>#NUM!</v>
      </c>
    </row>
    <row r="1636" spans="1:36" ht="15.75" x14ac:dyDescent="0.25">
      <c r="A1636" s="21"/>
      <c r="B1636" s="22"/>
      <c r="C1636" s="23"/>
      <c r="D1636" s="23"/>
      <c r="E1636" s="23"/>
      <c r="F1636" s="23"/>
      <c r="G1636" s="23"/>
      <c r="H1636" s="23"/>
      <c r="I1636" s="1"/>
      <c r="J1636" s="30" t="e">
        <f t="shared" si="273"/>
        <v>#VALUE!</v>
      </c>
      <c r="K1636" s="5" t="e">
        <f t="shared" si="271"/>
        <v>#N/A</v>
      </c>
      <c r="L1636" s="5" t="e">
        <f t="shared" si="272"/>
        <v>#N/A</v>
      </c>
      <c r="T1636" s="25">
        <f t="shared" si="274"/>
        <v>0</v>
      </c>
      <c r="U1636" s="25">
        <f t="shared" si="275"/>
        <v>0</v>
      </c>
      <c r="V1636" s="25">
        <f t="shared" si="276"/>
        <v>0</v>
      </c>
      <c r="AA1636" s="11" t="e">
        <f t="shared" si="277"/>
        <v>#N/A</v>
      </c>
      <c r="AB1636" s="11" t="e">
        <f t="shared" si="278"/>
        <v>#N/A</v>
      </c>
      <c r="AC1636" s="11" t="e">
        <f t="shared" si="279"/>
        <v>#N/A</v>
      </c>
      <c r="AH1636" s="26" t="e">
        <f t="array" ref="AH1636">MEDIAN(IF(ISNUMBER(AA$3:AA$163),AA$3:AA$163))</f>
        <v>#NUM!</v>
      </c>
      <c r="AI1636" s="26" t="e">
        <f t="array" ref="AI1636">MEDIAN(IF(ISNUMBER(AB$3:AB$163),AB$3:AB$163))</f>
        <v>#NUM!</v>
      </c>
      <c r="AJ1636" s="26" t="e">
        <f t="array" ref="AJ1636">MEDIAN(IF(ISNUMBER(AC$3:AC$163),AC$3:AC$163))</f>
        <v>#NUM!</v>
      </c>
    </row>
    <row r="1637" spans="1:36" ht="15.75" x14ac:dyDescent="0.25">
      <c r="A1637" s="21"/>
      <c r="B1637" s="22"/>
      <c r="C1637" s="23"/>
      <c r="D1637" s="23"/>
      <c r="E1637" s="23"/>
      <c r="F1637" s="23"/>
      <c r="G1637" s="23"/>
      <c r="H1637" s="23"/>
      <c r="I1637" s="1"/>
      <c r="J1637" s="30" t="e">
        <f t="shared" si="273"/>
        <v>#VALUE!</v>
      </c>
      <c r="K1637" s="5" t="e">
        <f t="shared" si="271"/>
        <v>#N/A</v>
      </c>
      <c r="L1637" s="5" t="e">
        <f t="shared" si="272"/>
        <v>#N/A</v>
      </c>
      <c r="T1637" s="25">
        <f t="shared" si="274"/>
        <v>0</v>
      </c>
      <c r="U1637" s="25">
        <f t="shared" si="275"/>
        <v>0</v>
      </c>
      <c r="V1637" s="25">
        <f t="shared" si="276"/>
        <v>0</v>
      </c>
      <c r="AA1637" s="11" t="e">
        <f t="shared" si="277"/>
        <v>#N/A</v>
      </c>
      <c r="AB1637" s="11" t="e">
        <f t="shared" si="278"/>
        <v>#N/A</v>
      </c>
      <c r="AC1637" s="11" t="e">
        <f t="shared" si="279"/>
        <v>#N/A</v>
      </c>
      <c r="AH1637" s="26" t="e">
        <f t="array" ref="AH1637">MEDIAN(IF(ISNUMBER(AA$3:AA$163),AA$3:AA$163))</f>
        <v>#NUM!</v>
      </c>
      <c r="AI1637" s="26" t="e">
        <f t="array" ref="AI1637">MEDIAN(IF(ISNUMBER(AB$3:AB$163),AB$3:AB$163))</f>
        <v>#NUM!</v>
      </c>
      <c r="AJ1637" s="26" t="e">
        <f t="array" ref="AJ1637">MEDIAN(IF(ISNUMBER(AC$3:AC$163),AC$3:AC$163))</f>
        <v>#NUM!</v>
      </c>
    </row>
    <row r="1638" spans="1:36" ht="15.75" x14ac:dyDescent="0.25">
      <c r="A1638" s="21"/>
      <c r="B1638" s="22"/>
      <c r="C1638" s="23"/>
      <c r="D1638" s="23"/>
      <c r="E1638" s="23"/>
      <c r="F1638" s="23"/>
      <c r="G1638" s="23"/>
      <c r="H1638" s="23"/>
      <c r="I1638" s="1"/>
      <c r="J1638" s="30" t="e">
        <f t="shared" si="273"/>
        <v>#VALUE!</v>
      </c>
      <c r="K1638" s="5" t="e">
        <f t="shared" si="271"/>
        <v>#N/A</v>
      </c>
      <c r="L1638" s="5" t="e">
        <f t="shared" si="272"/>
        <v>#N/A</v>
      </c>
      <c r="T1638" s="25">
        <f t="shared" si="274"/>
        <v>0</v>
      </c>
      <c r="U1638" s="25">
        <f t="shared" si="275"/>
        <v>0</v>
      </c>
      <c r="V1638" s="25">
        <f t="shared" si="276"/>
        <v>0</v>
      </c>
      <c r="AA1638" s="11" t="e">
        <f t="shared" si="277"/>
        <v>#N/A</v>
      </c>
      <c r="AB1638" s="11" t="e">
        <f t="shared" si="278"/>
        <v>#N/A</v>
      </c>
      <c r="AC1638" s="11" t="e">
        <f t="shared" si="279"/>
        <v>#N/A</v>
      </c>
      <c r="AH1638" s="26" t="e">
        <f t="array" ref="AH1638">MEDIAN(IF(ISNUMBER(AA$3:AA$163),AA$3:AA$163))</f>
        <v>#NUM!</v>
      </c>
      <c r="AI1638" s="26" t="e">
        <f t="array" ref="AI1638">MEDIAN(IF(ISNUMBER(AB$3:AB$163),AB$3:AB$163))</f>
        <v>#NUM!</v>
      </c>
      <c r="AJ1638" s="26" t="e">
        <f t="array" ref="AJ1638">MEDIAN(IF(ISNUMBER(AC$3:AC$163),AC$3:AC$163))</f>
        <v>#NUM!</v>
      </c>
    </row>
    <row r="1639" spans="1:36" ht="15.75" x14ac:dyDescent="0.25">
      <c r="A1639" s="21"/>
      <c r="B1639" s="22"/>
      <c r="C1639" s="23"/>
      <c r="D1639" s="23"/>
      <c r="E1639" s="23"/>
      <c r="F1639" s="23"/>
      <c r="G1639" s="23"/>
      <c r="H1639" s="23"/>
      <c r="I1639" s="1"/>
      <c r="J1639" s="30" t="e">
        <f t="shared" si="273"/>
        <v>#VALUE!</v>
      </c>
      <c r="K1639" s="5" t="e">
        <f t="shared" si="271"/>
        <v>#N/A</v>
      </c>
      <c r="L1639" s="5" t="e">
        <f t="shared" si="272"/>
        <v>#N/A</v>
      </c>
      <c r="T1639" s="25">
        <f t="shared" si="274"/>
        <v>0</v>
      </c>
      <c r="U1639" s="25">
        <f t="shared" si="275"/>
        <v>0</v>
      </c>
      <c r="V1639" s="25">
        <f t="shared" si="276"/>
        <v>0</v>
      </c>
      <c r="AA1639" s="11" t="e">
        <f t="shared" si="277"/>
        <v>#N/A</v>
      </c>
      <c r="AB1639" s="11" t="e">
        <f t="shared" si="278"/>
        <v>#N/A</v>
      </c>
      <c r="AC1639" s="11" t="e">
        <f t="shared" si="279"/>
        <v>#N/A</v>
      </c>
      <c r="AH1639" s="26" t="e">
        <f t="array" ref="AH1639">MEDIAN(IF(ISNUMBER(AA$3:AA$163),AA$3:AA$163))</f>
        <v>#NUM!</v>
      </c>
      <c r="AI1639" s="26" t="e">
        <f t="array" ref="AI1639">MEDIAN(IF(ISNUMBER(AB$3:AB$163),AB$3:AB$163))</f>
        <v>#NUM!</v>
      </c>
      <c r="AJ1639" s="26" t="e">
        <f t="array" ref="AJ1639">MEDIAN(IF(ISNUMBER(AC$3:AC$163),AC$3:AC$163))</f>
        <v>#NUM!</v>
      </c>
    </row>
    <row r="1640" spans="1:36" ht="15.75" x14ac:dyDescent="0.25">
      <c r="A1640" s="21"/>
      <c r="B1640" s="22"/>
      <c r="C1640" s="23"/>
      <c r="D1640" s="23"/>
      <c r="E1640" s="23"/>
      <c r="F1640" s="23"/>
      <c r="G1640" s="23"/>
      <c r="H1640" s="23"/>
      <c r="I1640" s="1"/>
      <c r="J1640" s="30" t="e">
        <f t="shared" si="273"/>
        <v>#VALUE!</v>
      </c>
      <c r="K1640" s="5" t="e">
        <f t="shared" si="271"/>
        <v>#N/A</v>
      </c>
      <c r="L1640" s="5" t="e">
        <f t="shared" si="272"/>
        <v>#N/A</v>
      </c>
      <c r="T1640" s="25">
        <f t="shared" si="274"/>
        <v>0</v>
      </c>
      <c r="U1640" s="25">
        <f t="shared" si="275"/>
        <v>0</v>
      </c>
      <c r="V1640" s="25">
        <f t="shared" si="276"/>
        <v>0</v>
      </c>
      <c r="AA1640" s="11" t="e">
        <f t="shared" si="277"/>
        <v>#N/A</v>
      </c>
      <c r="AB1640" s="11" t="e">
        <f t="shared" si="278"/>
        <v>#N/A</v>
      </c>
      <c r="AC1640" s="11" t="e">
        <f t="shared" si="279"/>
        <v>#N/A</v>
      </c>
      <c r="AH1640" s="26" t="e">
        <f t="array" ref="AH1640">MEDIAN(IF(ISNUMBER(AA$3:AA$163),AA$3:AA$163))</f>
        <v>#NUM!</v>
      </c>
      <c r="AI1640" s="26" t="e">
        <f t="array" ref="AI1640">MEDIAN(IF(ISNUMBER(AB$3:AB$163),AB$3:AB$163))</f>
        <v>#NUM!</v>
      </c>
      <c r="AJ1640" s="26" t="e">
        <f t="array" ref="AJ1640">MEDIAN(IF(ISNUMBER(AC$3:AC$163),AC$3:AC$163))</f>
        <v>#NUM!</v>
      </c>
    </row>
    <row r="1641" spans="1:36" ht="15.75" x14ac:dyDescent="0.25">
      <c r="A1641" s="21"/>
      <c r="B1641" s="22"/>
      <c r="C1641" s="23"/>
      <c r="D1641" s="23"/>
      <c r="E1641" s="23"/>
      <c r="F1641" s="23"/>
      <c r="G1641" s="23"/>
      <c r="H1641" s="23"/>
      <c r="I1641" s="1"/>
      <c r="J1641" s="30" t="e">
        <f t="shared" si="273"/>
        <v>#VALUE!</v>
      </c>
      <c r="K1641" s="5" t="e">
        <f t="shared" si="271"/>
        <v>#N/A</v>
      </c>
      <c r="L1641" s="5" t="e">
        <f t="shared" si="272"/>
        <v>#N/A</v>
      </c>
      <c r="T1641" s="25">
        <f t="shared" si="274"/>
        <v>0</v>
      </c>
      <c r="U1641" s="25">
        <f t="shared" si="275"/>
        <v>0</v>
      </c>
      <c r="V1641" s="25">
        <f t="shared" si="276"/>
        <v>0</v>
      </c>
      <c r="AA1641" s="11" t="e">
        <f t="shared" si="277"/>
        <v>#N/A</v>
      </c>
      <c r="AB1641" s="11" t="e">
        <f t="shared" si="278"/>
        <v>#N/A</v>
      </c>
      <c r="AC1641" s="11" t="e">
        <f t="shared" si="279"/>
        <v>#N/A</v>
      </c>
      <c r="AH1641" s="26" t="e">
        <f t="array" ref="AH1641">MEDIAN(IF(ISNUMBER(AA$3:AA$163),AA$3:AA$163))</f>
        <v>#NUM!</v>
      </c>
      <c r="AI1641" s="26" t="e">
        <f t="array" ref="AI1641">MEDIAN(IF(ISNUMBER(AB$3:AB$163),AB$3:AB$163))</f>
        <v>#NUM!</v>
      </c>
      <c r="AJ1641" s="26" t="e">
        <f t="array" ref="AJ1641">MEDIAN(IF(ISNUMBER(AC$3:AC$163),AC$3:AC$163))</f>
        <v>#NUM!</v>
      </c>
    </row>
    <row r="1642" spans="1:36" ht="15.75" x14ac:dyDescent="0.25">
      <c r="A1642" s="21"/>
      <c r="B1642" s="22"/>
      <c r="C1642" s="23"/>
      <c r="D1642" s="23"/>
      <c r="E1642" s="23"/>
      <c r="F1642" s="23"/>
      <c r="G1642" s="23"/>
      <c r="H1642" s="23"/>
      <c r="I1642" s="1"/>
      <c r="J1642" s="30" t="e">
        <f t="shared" si="273"/>
        <v>#VALUE!</v>
      </c>
      <c r="K1642" s="5" t="e">
        <f t="shared" si="271"/>
        <v>#N/A</v>
      </c>
      <c r="L1642" s="5" t="e">
        <f t="shared" si="272"/>
        <v>#N/A</v>
      </c>
      <c r="T1642" s="25">
        <f t="shared" si="274"/>
        <v>0</v>
      </c>
      <c r="U1642" s="25">
        <f t="shared" si="275"/>
        <v>0</v>
      </c>
      <c r="V1642" s="25">
        <f t="shared" si="276"/>
        <v>0</v>
      </c>
      <c r="AA1642" s="11" t="e">
        <f t="shared" si="277"/>
        <v>#N/A</v>
      </c>
      <c r="AB1642" s="11" t="e">
        <f t="shared" si="278"/>
        <v>#N/A</v>
      </c>
      <c r="AC1642" s="11" t="e">
        <f t="shared" si="279"/>
        <v>#N/A</v>
      </c>
      <c r="AH1642" s="26" t="e">
        <f t="array" ref="AH1642">MEDIAN(IF(ISNUMBER(AA$3:AA$163),AA$3:AA$163))</f>
        <v>#NUM!</v>
      </c>
      <c r="AI1642" s="26" t="e">
        <f t="array" ref="AI1642">MEDIAN(IF(ISNUMBER(AB$3:AB$163),AB$3:AB$163))</f>
        <v>#NUM!</v>
      </c>
      <c r="AJ1642" s="26" t="e">
        <f t="array" ref="AJ1642">MEDIAN(IF(ISNUMBER(AC$3:AC$163),AC$3:AC$163))</f>
        <v>#NUM!</v>
      </c>
    </row>
    <row r="1643" spans="1:36" ht="15.75" x14ac:dyDescent="0.25">
      <c r="A1643" s="21"/>
      <c r="B1643" s="22"/>
      <c r="C1643" s="23"/>
      <c r="D1643" s="23"/>
      <c r="E1643" s="23"/>
      <c r="F1643" s="23"/>
      <c r="G1643" s="23"/>
      <c r="H1643" s="23"/>
      <c r="I1643" s="1"/>
      <c r="J1643" s="30" t="e">
        <f t="shared" si="273"/>
        <v>#VALUE!</v>
      </c>
      <c r="K1643" s="5" t="e">
        <f t="shared" si="271"/>
        <v>#N/A</v>
      </c>
      <c r="L1643" s="5" t="e">
        <f t="shared" si="272"/>
        <v>#N/A</v>
      </c>
      <c r="T1643" s="25">
        <f t="shared" si="274"/>
        <v>0</v>
      </c>
      <c r="U1643" s="25">
        <f t="shared" si="275"/>
        <v>0</v>
      </c>
      <c r="V1643" s="25">
        <f t="shared" si="276"/>
        <v>0</v>
      </c>
      <c r="AA1643" s="11" t="e">
        <f t="shared" si="277"/>
        <v>#N/A</v>
      </c>
      <c r="AB1643" s="11" t="e">
        <f t="shared" si="278"/>
        <v>#N/A</v>
      </c>
      <c r="AC1643" s="11" t="e">
        <f t="shared" si="279"/>
        <v>#N/A</v>
      </c>
      <c r="AH1643" s="26" t="e">
        <f t="array" ref="AH1643">MEDIAN(IF(ISNUMBER(AA$3:AA$163),AA$3:AA$163))</f>
        <v>#NUM!</v>
      </c>
      <c r="AI1643" s="26" t="e">
        <f t="array" ref="AI1643">MEDIAN(IF(ISNUMBER(AB$3:AB$163),AB$3:AB$163))</f>
        <v>#NUM!</v>
      </c>
      <c r="AJ1643" s="26" t="e">
        <f t="array" ref="AJ1643">MEDIAN(IF(ISNUMBER(AC$3:AC$163),AC$3:AC$163))</f>
        <v>#NUM!</v>
      </c>
    </row>
    <row r="1644" spans="1:36" ht="15.75" x14ac:dyDescent="0.25">
      <c r="A1644" s="21"/>
      <c r="B1644" s="22"/>
      <c r="C1644" s="23"/>
      <c r="D1644" s="23"/>
      <c r="E1644" s="23"/>
      <c r="F1644" s="23"/>
      <c r="G1644" s="23"/>
      <c r="H1644" s="23"/>
      <c r="I1644" s="1"/>
      <c r="J1644" s="30" t="e">
        <f t="shared" si="273"/>
        <v>#VALUE!</v>
      </c>
      <c r="K1644" s="5" t="e">
        <f t="shared" si="271"/>
        <v>#N/A</v>
      </c>
      <c r="L1644" s="5" t="e">
        <f t="shared" si="272"/>
        <v>#N/A</v>
      </c>
      <c r="T1644" s="25">
        <f t="shared" si="274"/>
        <v>0</v>
      </c>
      <c r="U1644" s="25">
        <f t="shared" si="275"/>
        <v>0</v>
      </c>
      <c r="V1644" s="25">
        <f t="shared" si="276"/>
        <v>0</v>
      </c>
      <c r="AA1644" s="11" t="e">
        <f t="shared" si="277"/>
        <v>#N/A</v>
      </c>
      <c r="AB1644" s="11" t="e">
        <f t="shared" si="278"/>
        <v>#N/A</v>
      </c>
      <c r="AC1644" s="11" t="e">
        <f t="shared" si="279"/>
        <v>#N/A</v>
      </c>
      <c r="AH1644" s="26" t="e">
        <f t="array" ref="AH1644">MEDIAN(IF(ISNUMBER(AA$3:AA$163),AA$3:AA$163))</f>
        <v>#NUM!</v>
      </c>
      <c r="AI1644" s="26" t="e">
        <f t="array" ref="AI1644">MEDIAN(IF(ISNUMBER(AB$3:AB$163),AB$3:AB$163))</f>
        <v>#NUM!</v>
      </c>
      <c r="AJ1644" s="26" t="e">
        <f t="array" ref="AJ1644">MEDIAN(IF(ISNUMBER(AC$3:AC$163),AC$3:AC$163))</f>
        <v>#NUM!</v>
      </c>
    </row>
    <row r="1645" spans="1:36" ht="15.75" x14ac:dyDescent="0.25">
      <c r="A1645" s="21"/>
      <c r="B1645" s="22"/>
      <c r="C1645" s="23"/>
      <c r="D1645" s="23"/>
      <c r="E1645" s="23"/>
      <c r="F1645" s="23"/>
      <c r="G1645" s="23"/>
      <c r="H1645" s="23"/>
      <c r="I1645" s="1"/>
      <c r="J1645" s="30" t="e">
        <f t="shared" si="273"/>
        <v>#VALUE!</v>
      </c>
      <c r="K1645" s="5" t="e">
        <f t="shared" si="271"/>
        <v>#N/A</v>
      </c>
      <c r="L1645" s="5" t="e">
        <f t="shared" si="272"/>
        <v>#N/A</v>
      </c>
      <c r="T1645" s="25">
        <f t="shared" si="274"/>
        <v>0</v>
      </c>
      <c r="U1645" s="25">
        <f t="shared" si="275"/>
        <v>0</v>
      </c>
      <c r="V1645" s="25">
        <f t="shared" si="276"/>
        <v>0</v>
      </c>
      <c r="AA1645" s="11" t="e">
        <f t="shared" si="277"/>
        <v>#N/A</v>
      </c>
      <c r="AB1645" s="11" t="e">
        <f t="shared" si="278"/>
        <v>#N/A</v>
      </c>
      <c r="AC1645" s="11" t="e">
        <f t="shared" si="279"/>
        <v>#N/A</v>
      </c>
      <c r="AH1645" s="26" t="e">
        <f t="array" ref="AH1645">MEDIAN(IF(ISNUMBER(AA$3:AA$163),AA$3:AA$163))</f>
        <v>#NUM!</v>
      </c>
      <c r="AI1645" s="26" t="e">
        <f t="array" ref="AI1645">MEDIAN(IF(ISNUMBER(AB$3:AB$163),AB$3:AB$163))</f>
        <v>#NUM!</v>
      </c>
      <c r="AJ1645" s="26" t="e">
        <f t="array" ref="AJ1645">MEDIAN(IF(ISNUMBER(AC$3:AC$163),AC$3:AC$163))</f>
        <v>#NUM!</v>
      </c>
    </row>
    <row r="1646" spans="1:36" ht="15.75" x14ac:dyDescent="0.25">
      <c r="A1646" s="21"/>
      <c r="B1646" s="22"/>
      <c r="C1646" s="23"/>
      <c r="D1646" s="23"/>
      <c r="E1646" s="23"/>
      <c r="F1646" s="23"/>
      <c r="G1646" s="23"/>
      <c r="H1646" s="23"/>
      <c r="I1646" s="1"/>
      <c r="J1646" s="30" t="e">
        <f t="shared" si="273"/>
        <v>#VALUE!</v>
      </c>
      <c r="K1646" s="5" t="e">
        <f t="shared" si="271"/>
        <v>#N/A</v>
      </c>
      <c r="L1646" s="5" t="e">
        <f t="shared" si="272"/>
        <v>#N/A</v>
      </c>
      <c r="T1646" s="25">
        <f t="shared" si="274"/>
        <v>0</v>
      </c>
      <c r="U1646" s="25">
        <f t="shared" si="275"/>
        <v>0</v>
      </c>
      <c r="V1646" s="25">
        <f t="shared" si="276"/>
        <v>0</v>
      </c>
      <c r="AA1646" s="11" t="e">
        <f t="shared" si="277"/>
        <v>#N/A</v>
      </c>
      <c r="AB1646" s="11" t="e">
        <f t="shared" si="278"/>
        <v>#N/A</v>
      </c>
      <c r="AC1646" s="11" t="e">
        <f t="shared" si="279"/>
        <v>#N/A</v>
      </c>
      <c r="AH1646" s="26" t="e">
        <f t="array" ref="AH1646">MEDIAN(IF(ISNUMBER(AA$3:AA$163),AA$3:AA$163))</f>
        <v>#NUM!</v>
      </c>
      <c r="AI1646" s="26" t="e">
        <f t="array" ref="AI1646">MEDIAN(IF(ISNUMBER(AB$3:AB$163),AB$3:AB$163))</f>
        <v>#NUM!</v>
      </c>
      <c r="AJ1646" s="26" t="e">
        <f t="array" ref="AJ1646">MEDIAN(IF(ISNUMBER(AC$3:AC$163),AC$3:AC$163))</f>
        <v>#NUM!</v>
      </c>
    </row>
    <row r="1647" spans="1:36" ht="15.75" x14ac:dyDescent="0.25">
      <c r="A1647" s="21"/>
      <c r="B1647" s="22"/>
      <c r="C1647" s="23"/>
      <c r="D1647" s="23"/>
      <c r="E1647" s="23"/>
      <c r="F1647" s="23"/>
      <c r="G1647" s="23"/>
      <c r="H1647" s="23"/>
      <c r="I1647" s="1"/>
      <c r="J1647" s="30" t="e">
        <f t="shared" si="273"/>
        <v>#VALUE!</v>
      </c>
      <c r="K1647" s="5" t="e">
        <f t="shared" si="271"/>
        <v>#N/A</v>
      </c>
      <c r="L1647" s="5" t="e">
        <f t="shared" si="272"/>
        <v>#N/A</v>
      </c>
      <c r="T1647" s="25">
        <f t="shared" si="274"/>
        <v>0</v>
      </c>
      <c r="U1647" s="25">
        <f t="shared" si="275"/>
        <v>0</v>
      </c>
      <c r="V1647" s="25">
        <f t="shared" si="276"/>
        <v>0</v>
      </c>
      <c r="AA1647" s="11" t="e">
        <f t="shared" si="277"/>
        <v>#N/A</v>
      </c>
      <c r="AB1647" s="11" t="e">
        <f t="shared" si="278"/>
        <v>#N/A</v>
      </c>
      <c r="AC1647" s="11" t="e">
        <f t="shared" si="279"/>
        <v>#N/A</v>
      </c>
      <c r="AH1647" s="26" t="e">
        <f t="array" ref="AH1647">MEDIAN(IF(ISNUMBER(AA$3:AA$163),AA$3:AA$163))</f>
        <v>#NUM!</v>
      </c>
      <c r="AI1647" s="26" t="e">
        <f t="array" ref="AI1647">MEDIAN(IF(ISNUMBER(AB$3:AB$163),AB$3:AB$163))</f>
        <v>#NUM!</v>
      </c>
      <c r="AJ1647" s="26" t="e">
        <f t="array" ref="AJ1647">MEDIAN(IF(ISNUMBER(AC$3:AC$163),AC$3:AC$163))</f>
        <v>#NUM!</v>
      </c>
    </row>
    <row r="1648" spans="1:36" ht="15.75" x14ac:dyDescent="0.25">
      <c r="A1648" s="21"/>
      <c r="B1648" s="22"/>
      <c r="C1648" s="23"/>
      <c r="D1648" s="23"/>
      <c r="E1648" s="23"/>
      <c r="F1648" s="23"/>
      <c r="G1648" s="23"/>
      <c r="H1648" s="23"/>
      <c r="I1648" s="1"/>
      <c r="J1648" s="30" t="e">
        <f t="shared" si="273"/>
        <v>#VALUE!</v>
      </c>
      <c r="K1648" s="5" t="e">
        <f t="shared" si="271"/>
        <v>#N/A</v>
      </c>
      <c r="L1648" s="5" t="e">
        <f t="shared" si="272"/>
        <v>#N/A</v>
      </c>
      <c r="T1648" s="25">
        <f t="shared" si="274"/>
        <v>0</v>
      </c>
      <c r="U1648" s="25">
        <f t="shared" si="275"/>
        <v>0</v>
      </c>
      <c r="V1648" s="25">
        <f t="shared" si="276"/>
        <v>0</v>
      </c>
      <c r="AA1648" s="11" t="e">
        <f t="shared" si="277"/>
        <v>#N/A</v>
      </c>
      <c r="AB1648" s="11" t="e">
        <f t="shared" si="278"/>
        <v>#N/A</v>
      </c>
      <c r="AC1648" s="11" t="e">
        <f t="shared" si="279"/>
        <v>#N/A</v>
      </c>
      <c r="AH1648" s="26" t="e">
        <f t="array" ref="AH1648">MEDIAN(IF(ISNUMBER(AA$3:AA$163),AA$3:AA$163))</f>
        <v>#NUM!</v>
      </c>
      <c r="AI1648" s="26" t="e">
        <f t="array" ref="AI1648">MEDIAN(IF(ISNUMBER(AB$3:AB$163),AB$3:AB$163))</f>
        <v>#NUM!</v>
      </c>
      <c r="AJ1648" s="26" t="e">
        <f t="array" ref="AJ1648">MEDIAN(IF(ISNUMBER(AC$3:AC$163),AC$3:AC$163))</f>
        <v>#NUM!</v>
      </c>
    </row>
    <row r="1649" spans="1:36" ht="15.75" x14ac:dyDescent="0.25">
      <c r="A1649" s="21"/>
      <c r="B1649" s="22"/>
      <c r="C1649" s="23"/>
      <c r="D1649" s="23"/>
      <c r="E1649" s="23"/>
      <c r="F1649" s="23"/>
      <c r="G1649" s="23"/>
      <c r="H1649" s="23"/>
      <c r="I1649" s="1"/>
      <c r="J1649" s="30" t="e">
        <f t="shared" si="273"/>
        <v>#VALUE!</v>
      </c>
      <c r="K1649" s="5" t="e">
        <f t="shared" si="271"/>
        <v>#N/A</v>
      </c>
      <c r="L1649" s="5" t="e">
        <f t="shared" si="272"/>
        <v>#N/A</v>
      </c>
      <c r="T1649" s="25">
        <f t="shared" si="274"/>
        <v>0</v>
      </c>
      <c r="U1649" s="25">
        <f t="shared" si="275"/>
        <v>0</v>
      </c>
      <c r="V1649" s="25">
        <f t="shared" si="276"/>
        <v>0</v>
      </c>
      <c r="AA1649" s="11" t="e">
        <f t="shared" si="277"/>
        <v>#N/A</v>
      </c>
      <c r="AB1649" s="11" t="e">
        <f t="shared" si="278"/>
        <v>#N/A</v>
      </c>
      <c r="AC1649" s="11" t="e">
        <f t="shared" si="279"/>
        <v>#N/A</v>
      </c>
      <c r="AH1649" s="26" t="e">
        <f t="array" ref="AH1649">MEDIAN(IF(ISNUMBER(AA$3:AA$163),AA$3:AA$163))</f>
        <v>#NUM!</v>
      </c>
      <c r="AI1649" s="26" t="e">
        <f t="array" ref="AI1649">MEDIAN(IF(ISNUMBER(AB$3:AB$163),AB$3:AB$163))</f>
        <v>#NUM!</v>
      </c>
      <c r="AJ1649" s="26" t="e">
        <f t="array" ref="AJ1649">MEDIAN(IF(ISNUMBER(AC$3:AC$163),AC$3:AC$163))</f>
        <v>#NUM!</v>
      </c>
    </row>
    <row r="1650" spans="1:36" ht="15.75" x14ac:dyDescent="0.25">
      <c r="A1650" s="21"/>
      <c r="B1650" s="22"/>
      <c r="C1650" s="23"/>
      <c r="D1650" s="23"/>
      <c r="E1650" s="23"/>
      <c r="F1650" s="23"/>
      <c r="G1650" s="23"/>
      <c r="H1650" s="23"/>
      <c r="I1650" s="1"/>
      <c r="J1650" s="30" t="e">
        <f t="shared" si="273"/>
        <v>#VALUE!</v>
      </c>
      <c r="K1650" s="5" t="e">
        <f t="shared" si="271"/>
        <v>#N/A</v>
      </c>
      <c r="L1650" s="5" t="e">
        <f t="shared" si="272"/>
        <v>#N/A</v>
      </c>
      <c r="T1650" s="25">
        <f t="shared" si="274"/>
        <v>0</v>
      </c>
      <c r="U1650" s="25">
        <f t="shared" si="275"/>
        <v>0</v>
      </c>
      <c r="V1650" s="25">
        <f t="shared" si="276"/>
        <v>0</v>
      </c>
      <c r="AA1650" s="11" t="e">
        <f t="shared" si="277"/>
        <v>#N/A</v>
      </c>
      <c r="AB1650" s="11" t="e">
        <f t="shared" si="278"/>
        <v>#N/A</v>
      </c>
      <c r="AC1650" s="11" t="e">
        <f t="shared" si="279"/>
        <v>#N/A</v>
      </c>
      <c r="AH1650" s="26" t="e">
        <f t="array" ref="AH1650">MEDIAN(IF(ISNUMBER(AA$3:AA$163),AA$3:AA$163))</f>
        <v>#NUM!</v>
      </c>
      <c r="AI1650" s="26" t="e">
        <f t="array" ref="AI1650">MEDIAN(IF(ISNUMBER(AB$3:AB$163),AB$3:AB$163))</f>
        <v>#NUM!</v>
      </c>
      <c r="AJ1650" s="26" t="e">
        <f t="array" ref="AJ1650">MEDIAN(IF(ISNUMBER(AC$3:AC$163),AC$3:AC$163))</f>
        <v>#NUM!</v>
      </c>
    </row>
    <row r="1651" spans="1:36" ht="15.75" x14ac:dyDescent="0.25">
      <c r="A1651" s="21"/>
      <c r="B1651" s="22"/>
      <c r="C1651" s="23"/>
      <c r="D1651" s="23"/>
      <c r="E1651" s="23"/>
      <c r="F1651" s="23"/>
      <c r="G1651" s="23"/>
      <c r="H1651" s="23"/>
      <c r="I1651" s="1"/>
      <c r="J1651" s="30" t="e">
        <f t="shared" si="273"/>
        <v>#VALUE!</v>
      </c>
      <c r="K1651" s="5" t="e">
        <f t="shared" si="271"/>
        <v>#N/A</v>
      </c>
      <c r="L1651" s="5" t="e">
        <f t="shared" si="272"/>
        <v>#N/A</v>
      </c>
      <c r="T1651" s="25">
        <f t="shared" si="274"/>
        <v>0</v>
      </c>
      <c r="U1651" s="25">
        <f t="shared" si="275"/>
        <v>0</v>
      </c>
      <c r="V1651" s="25">
        <f t="shared" si="276"/>
        <v>0</v>
      </c>
      <c r="AA1651" s="11" t="e">
        <f t="shared" si="277"/>
        <v>#N/A</v>
      </c>
      <c r="AB1651" s="11" t="e">
        <f t="shared" si="278"/>
        <v>#N/A</v>
      </c>
      <c r="AC1651" s="11" t="e">
        <f t="shared" si="279"/>
        <v>#N/A</v>
      </c>
      <c r="AH1651" s="26" t="e">
        <f t="array" ref="AH1651">MEDIAN(IF(ISNUMBER(AA$3:AA$163),AA$3:AA$163))</f>
        <v>#NUM!</v>
      </c>
      <c r="AI1651" s="26" t="e">
        <f t="array" ref="AI1651">MEDIAN(IF(ISNUMBER(AB$3:AB$163),AB$3:AB$163))</f>
        <v>#NUM!</v>
      </c>
      <c r="AJ1651" s="26" t="e">
        <f t="array" ref="AJ1651">MEDIAN(IF(ISNUMBER(AC$3:AC$163),AC$3:AC$163))</f>
        <v>#NUM!</v>
      </c>
    </row>
    <row r="1652" spans="1:36" ht="15.75" x14ac:dyDescent="0.25">
      <c r="A1652" s="21"/>
      <c r="B1652" s="22"/>
      <c r="C1652" s="23"/>
      <c r="D1652" s="23"/>
      <c r="E1652" s="23"/>
      <c r="F1652" s="23"/>
      <c r="G1652" s="23"/>
      <c r="H1652" s="23"/>
      <c r="I1652" s="1"/>
      <c r="J1652" s="30" t="e">
        <f t="shared" si="273"/>
        <v>#VALUE!</v>
      </c>
      <c r="K1652" s="5" t="e">
        <f t="shared" si="271"/>
        <v>#N/A</v>
      </c>
      <c r="L1652" s="5" t="e">
        <f t="shared" si="272"/>
        <v>#N/A</v>
      </c>
      <c r="T1652" s="25">
        <f t="shared" si="274"/>
        <v>0</v>
      </c>
      <c r="U1652" s="25">
        <f t="shared" si="275"/>
        <v>0</v>
      </c>
      <c r="V1652" s="25">
        <f t="shared" si="276"/>
        <v>0</v>
      </c>
      <c r="AA1652" s="11" t="e">
        <f t="shared" si="277"/>
        <v>#N/A</v>
      </c>
      <c r="AB1652" s="11" t="e">
        <f t="shared" si="278"/>
        <v>#N/A</v>
      </c>
      <c r="AC1652" s="11" t="e">
        <f t="shared" si="279"/>
        <v>#N/A</v>
      </c>
      <c r="AH1652" s="26" t="e">
        <f t="array" ref="AH1652">MEDIAN(IF(ISNUMBER(AA$3:AA$163),AA$3:AA$163))</f>
        <v>#NUM!</v>
      </c>
      <c r="AI1652" s="26" t="e">
        <f t="array" ref="AI1652">MEDIAN(IF(ISNUMBER(AB$3:AB$163),AB$3:AB$163))</f>
        <v>#NUM!</v>
      </c>
      <c r="AJ1652" s="26" t="e">
        <f t="array" ref="AJ1652">MEDIAN(IF(ISNUMBER(AC$3:AC$163),AC$3:AC$163))</f>
        <v>#NUM!</v>
      </c>
    </row>
    <row r="1653" spans="1:36" ht="15.75" x14ac:dyDescent="0.25">
      <c r="A1653" s="21"/>
      <c r="B1653" s="22"/>
      <c r="C1653" s="23"/>
      <c r="D1653" s="23"/>
      <c r="E1653" s="23"/>
      <c r="F1653" s="23"/>
      <c r="G1653" s="23"/>
      <c r="H1653" s="23"/>
      <c r="I1653" s="1"/>
      <c r="J1653" s="30" t="e">
        <f t="shared" si="273"/>
        <v>#VALUE!</v>
      </c>
      <c r="K1653" s="5" t="e">
        <f t="shared" si="271"/>
        <v>#N/A</v>
      </c>
      <c r="L1653" s="5" t="e">
        <f t="shared" si="272"/>
        <v>#N/A</v>
      </c>
      <c r="T1653" s="25">
        <f t="shared" si="274"/>
        <v>0</v>
      </c>
      <c r="U1653" s="25">
        <f t="shared" si="275"/>
        <v>0</v>
      </c>
      <c r="V1653" s="25">
        <f t="shared" si="276"/>
        <v>0</v>
      </c>
      <c r="AA1653" s="11" t="e">
        <f t="shared" si="277"/>
        <v>#N/A</v>
      </c>
      <c r="AB1653" s="11" t="e">
        <f t="shared" si="278"/>
        <v>#N/A</v>
      </c>
      <c r="AC1653" s="11" t="e">
        <f t="shared" si="279"/>
        <v>#N/A</v>
      </c>
      <c r="AH1653" s="26" t="e">
        <f t="array" ref="AH1653">MEDIAN(IF(ISNUMBER(AA$3:AA$163),AA$3:AA$163))</f>
        <v>#NUM!</v>
      </c>
      <c r="AI1653" s="26" t="e">
        <f t="array" ref="AI1653">MEDIAN(IF(ISNUMBER(AB$3:AB$163),AB$3:AB$163))</f>
        <v>#NUM!</v>
      </c>
      <c r="AJ1653" s="26" t="e">
        <f t="array" ref="AJ1653">MEDIAN(IF(ISNUMBER(AC$3:AC$163),AC$3:AC$163))</f>
        <v>#NUM!</v>
      </c>
    </row>
    <row r="1654" spans="1:36" ht="15.75" x14ac:dyDescent="0.25">
      <c r="A1654" s="21"/>
      <c r="B1654" s="22"/>
      <c r="C1654" s="23"/>
      <c r="D1654" s="23"/>
      <c r="E1654" s="23"/>
      <c r="F1654" s="23"/>
      <c r="G1654" s="23"/>
      <c r="H1654" s="23"/>
      <c r="I1654" s="1"/>
      <c r="J1654" s="30" t="e">
        <f t="shared" si="273"/>
        <v>#VALUE!</v>
      </c>
      <c r="K1654" s="5" t="e">
        <f t="shared" si="271"/>
        <v>#N/A</v>
      </c>
      <c r="L1654" s="5" t="e">
        <f t="shared" si="272"/>
        <v>#N/A</v>
      </c>
      <c r="T1654" s="25">
        <f t="shared" si="274"/>
        <v>0</v>
      </c>
      <c r="U1654" s="25">
        <f t="shared" si="275"/>
        <v>0</v>
      </c>
      <c r="V1654" s="25">
        <f t="shared" si="276"/>
        <v>0</v>
      </c>
      <c r="AA1654" s="11" t="e">
        <f t="shared" si="277"/>
        <v>#N/A</v>
      </c>
      <c r="AB1654" s="11" t="e">
        <f t="shared" si="278"/>
        <v>#N/A</v>
      </c>
      <c r="AC1654" s="11" t="e">
        <f t="shared" si="279"/>
        <v>#N/A</v>
      </c>
      <c r="AH1654" s="26" t="e">
        <f t="array" ref="AH1654">MEDIAN(IF(ISNUMBER(AA$3:AA$163),AA$3:AA$163))</f>
        <v>#NUM!</v>
      </c>
      <c r="AI1654" s="26" t="e">
        <f t="array" ref="AI1654">MEDIAN(IF(ISNUMBER(AB$3:AB$163),AB$3:AB$163))</f>
        <v>#NUM!</v>
      </c>
      <c r="AJ1654" s="26" t="e">
        <f t="array" ref="AJ1654">MEDIAN(IF(ISNUMBER(AC$3:AC$163),AC$3:AC$163))</f>
        <v>#NUM!</v>
      </c>
    </row>
    <row r="1655" spans="1:36" ht="15.75" x14ac:dyDescent="0.25">
      <c r="A1655" s="21"/>
      <c r="B1655" s="22"/>
      <c r="C1655" s="23"/>
      <c r="D1655" s="23"/>
      <c r="E1655" s="23"/>
      <c r="F1655" s="23"/>
      <c r="G1655" s="23"/>
      <c r="H1655" s="23"/>
      <c r="I1655" s="1"/>
      <c r="J1655" s="30" t="e">
        <f t="shared" si="273"/>
        <v>#VALUE!</v>
      </c>
      <c r="K1655" s="5" t="e">
        <f t="shared" si="271"/>
        <v>#N/A</v>
      </c>
      <c r="L1655" s="5" t="e">
        <f t="shared" si="272"/>
        <v>#N/A</v>
      </c>
      <c r="T1655" s="25">
        <f t="shared" si="274"/>
        <v>0</v>
      </c>
      <c r="U1655" s="25">
        <f t="shared" si="275"/>
        <v>0</v>
      </c>
      <c r="V1655" s="25">
        <f t="shared" si="276"/>
        <v>0</v>
      </c>
      <c r="AA1655" s="11" t="e">
        <f t="shared" si="277"/>
        <v>#N/A</v>
      </c>
      <c r="AB1655" s="11" t="e">
        <f t="shared" si="278"/>
        <v>#N/A</v>
      </c>
      <c r="AC1655" s="11" t="e">
        <f t="shared" si="279"/>
        <v>#N/A</v>
      </c>
      <c r="AH1655" s="26" t="e">
        <f t="array" ref="AH1655">MEDIAN(IF(ISNUMBER(AA$3:AA$163),AA$3:AA$163))</f>
        <v>#NUM!</v>
      </c>
      <c r="AI1655" s="26" t="e">
        <f t="array" ref="AI1655">MEDIAN(IF(ISNUMBER(AB$3:AB$163),AB$3:AB$163))</f>
        <v>#NUM!</v>
      </c>
      <c r="AJ1655" s="26" t="e">
        <f t="array" ref="AJ1655">MEDIAN(IF(ISNUMBER(AC$3:AC$163),AC$3:AC$163))</f>
        <v>#NUM!</v>
      </c>
    </row>
    <row r="1656" spans="1:36" ht="15.75" x14ac:dyDescent="0.25">
      <c r="A1656" s="21"/>
      <c r="B1656" s="22"/>
      <c r="C1656" s="23"/>
      <c r="D1656" s="23"/>
      <c r="E1656" s="23"/>
      <c r="F1656" s="23"/>
      <c r="G1656" s="23"/>
      <c r="H1656" s="23"/>
      <c r="I1656" s="1"/>
      <c r="J1656" s="30" t="e">
        <f t="shared" si="273"/>
        <v>#VALUE!</v>
      </c>
      <c r="K1656" s="5" t="e">
        <f t="shared" si="271"/>
        <v>#N/A</v>
      </c>
      <c r="L1656" s="5" t="e">
        <f t="shared" si="272"/>
        <v>#N/A</v>
      </c>
      <c r="T1656" s="25">
        <f t="shared" si="274"/>
        <v>0</v>
      </c>
      <c r="U1656" s="25">
        <f t="shared" si="275"/>
        <v>0</v>
      </c>
      <c r="V1656" s="25">
        <f t="shared" si="276"/>
        <v>0</v>
      </c>
      <c r="AA1656" s="11" t="e">
        <f t="shared" si="277"/>
        <v>#N/A</v>
      </c>
      <c r="AB1656" s="11" t="e">
        <f t="shared" si="278"/>
        <v>#N/A</v>
      </c>
      <c r="AC1656" s="11" t="e">
        <f t="shared" si="279"/>
        <v>#N/A</v>
      </c>
      <c r="AH1656" s="26" t="e">
        <f t="array" ref="AH1656">MEDIAN(IF(ISNUMBER(AA$3:AA$163),AA$3:AA$163))</f>
        <v>#NUM!</v>
      </c>
      <c r="AI1656" s="26" t="e">
        <f t="array" ref="AI1656">MEDIAN(IF(ISNUMBER(AB$3:AB$163),AB$3:AB$163))</f>
        <v>#NUM!</v>
      </c>
      <c r="AJ1656" s="26" t="e">
        <f t="array" ref="AJ1656">MEDIAN(IF(ISNUMBER(AC$3:AC$163),AC$3:AC$163))</f>
        <v>#NUM!</v>
      </c>
    </row>
    <row r="1657" spans="1:36" ht="15.75" x14ac:dyDescent="0.25">
      <c r="A1657" s="21"/>
      <c r="B1657" s="22"/>
      <c r="C1657" s="23"/>
      <c r="D1657" s="23"/>
      <c r="E1657" s="23"/>
      <c r="F1657" s="23"/>
      <c r="G1657" s="23"/>
      <c r="H1657" s="23"/>
      <c r="I1657" s="1"/>
      <c r="J1657" s="30" t="e">
        <f t="shared" si="273"/>
        <v>#VALUE!</v>
      </c>
      <c r="K1657" s="5" t="e">
        <f t="shared" si="271"/>
        <v>#N/A</v>
      </c>
      <c r="L1657" s="5" t="e">
        <f t="shared" si="272"/>
        <v>#N/A</v>
      </c>
      <c r="T1657" s="25">
        <f t="shared" si="274"/>
        <v>0</v>
      </c>
      <c r="U1657" s="25">
        <f t="shared" si="275"/>
        <v>0</v>
      </c>
      <c r="V1657" s="25">
        <f t="shared" si="276"/>
        <v>0</v>
      </c>
      <c r="AA1657" s="11" t="e">
        <f t="shared" si="277"/>
        <v>#N/A</v>
      </c>
      <c r="AB1657" s="11" t="e">
        <f t="shared" si="278"/>
        <v>#N/A</v>
      </c>
      <c r="AC1657" s="11" t="e">
        <f t="shared" si="279"/>
        <v>#N/A</v>
      </c>
      <c r="AH1657" s="26" t="e">
        <f t="array" ref="AH1657">MEDIAN(IF(ISNUMBER(AA$3:AA$163),AA$3:AA$163))</f>
        <v>#NUM!</v>
      </c>
      <c r="AI1657" s="26" t="e">
        <f t="array" ref="AI1657">MEDIAN(IF(ISNUMBER(AB$3:AB$163),AB$3:AB$163))</f>
        <v>#NUM!</v>
      </c>
      <c r="AJ1657" s="26" t="e">
        <f t="array" ref="AJ1657">MEDIAN(IF(ISNUMBER(AC$3:AC$163),AC$3:AC$163))</f>
        <v>#NUM!</v>
      </c>
    </row>
    <row r="1658" spans="1:36" ht="15.75" x14ac:dyDescent="0.25">
      <c r="A1658" s="21"/>
      <c r="B1658" s="22"/>
      <c r="C1658" s="23"/>
      <c r="D1658" s="23"/>
      <c r="E1658" s="23"/>
      <c r="F1658" s="23"/>
      <c r="G1658" s="23"/>
      <c r="H1658" s="23"/>
      <c r="I1658" s="1"/>
      <c r="J1658" s="30" t="e">
        <f t="shared" si="273"/>
        <v>#VALUE!</v>
      </c>
      <c r="K1658" s="5" t="e">
        <f t="shared" si="271"/>
        <v>#N/A</v>
      </c>
      <c r="L1658" s="5" t="e">
        <f t="shared" si="272"/>
        <v>#N/A</v>
      </c>
      <c r="T1658" s="25">
        <f t="shared" si="274"/>
        <v>0</v>
      </c>
      <c r="U1658" s="25">
        <f t="shared" si="275"/>
        <v>0</v>
      </c>
      <c r="V1658" s="25">
        <f t="shared" si="276"/>
        <v>0</v>
      </c>
      <c r="AA1658" s="11" t="e">
        <f t="shared" si="277"/>
        <v>#N/A</v>
      </c>
      <c r="AB1658" s="11" t="e">
        <f t="shared" si="278"/>
        <v>#N/A</v>
      </c>
      <c r="AC1658" s="11" t="e">
        <f t="shared" si="279"/>
        <v>#N/A</v>
      </c>
      <c r="AH1658" s="26" t="e">
        <f t="array" ref="AH1658">MEDIAN(IF(ISNUMBER(AA$3:AA$163),AA$3:AA$163))</f>
        <v>#NUM!</v>
      </c>
      <c r="AI1658" s="26" t="e">
        <f t="array" ref="AI1658">MEDIAN(IF(ISNUMBER(AB$3:AB$163),AB$3:AB$163))</f>
        <v>#NUM!</v>
      </c>
      <c r="AJ1658" s="26" t="e">
        <f t="array" ref="AJ1658">MEDIAN(IF(ISNUMBER(AC$3:AC$163),AC$3:AC$163))</f>
        <v>#NUM!</v>
      </c>
    </row>
    <row r="1659" spans="1:36" ht="15.75" x14ac:dyDescent="0.25">
      <c r="A1659" s="21"/>
      <c r="B1659" s="22"/>
      <c r="C1659" s="23"/>
      <c r="D1659" s="23"/>
      <c r="E1659" s="23"/>
      <c r="F1659" s="23"/>
      <c r="G1659" s="23"/>
      <c r="H1659" s="23"/>
      <c r="I1659" s="1"/>
      <c r="J1659" s="30" t="e">
        <f t="shared" si="273"/>
        <v>#VALUE!</v>
      </c>
      <c r="K1659" s="5" t="e">
        <f t="shared" si="271"/>
        <v>#N/A</v>
      </c>
      <c r="L1659" s="5" t="e">
        <f t="shared" si="272"/>
        <v>#N/A</v>
      </c>
      <c r="T1659" s="25">
        <f t="shared" si="274"/>
        <v>0</v>
      </c>
      <c r="U1659" s="25">
        <f t="shared" si="275"/>
        <v>0</v>
      </c>
      <c r="V1659" s="25">
        <f t="shared" si="276"/>
        <v>0</v>
      </c>
      <c r="AA1659" s="11" t="e">
        <f t="shared" si="277"/>
        <v>#N/A</v>
      </c>
      <c r="AB1659" s="11" t="e">
        <f t="shared" si="278"/>
        <v>#N/A</v>
      </c>
      <c r="AC1659" s="11" t="e">
        <f t="shared" si="279"/>
        <v>#N/A</v>
      </c>
      <c r="AH1659" s="26" t="e">
        <f t="array" ref="AH1659">MEDIAN(IF(ISNUMBER(AA$3:AA$163),AA$3:AA$163))</f>
        <v>#NUM!</v>
      </c>
      <c r="AI1659" s="26" t="e">
        <f t="array" ref="AI1659">MEDIAN(IF(ISNUMBER(AB$3:AB$163),AB$3:AB$163))</f>
        <v>#NUM!</v>
      </c>
      <c r="AJ1659" s="26" t="e">
        <f t="array" ref="AJ1659">MEDIAN(IF(ISNUMBER(AC$3:AC$163),AC$3:AC$163))</f>
        <v>#NUM!</v>
      </c>
    </row>
    <row r="1660" spans="1:36" ht="15.75" x14ac:dyDescent="0.25">
      <c r="A1660" s="21"/>
      <c r="B1660" s="22"/>
      <c r="C1660" s="23"/>
      <c r="D1660" s="23"/>
      <c r="E1660" s="23"/>
      <c r="F1660" s="23"/>
      <c r="G1660" s="23"/>
      <c r="H1660" s="23"/>
      <c r="I1660" s="1"/>
      <c r="J1660" s="30" t="e">
        <f t="shared" si="273"/>
        <v>#VALUE!</v>
      </c>
      <c r="K1660" s="5" t="e">
        <f t="shared" si="271"/>
        <v>#N/A</v>
      </c>
      <c r="L1660" s="5" t="e">
        <f t="shared" si="272"/>
        <v>#N/A</v>
      </c>
      <c r="T1660" s="25">
        <f t="shared" si="274"/>
        <v>0</v>
      </c>
      <c r="U1660" s="25">
        <f t="shared" si="275"/>
        <v>0</v>
      </c>
      <c r="V1660" s="25">
        <f t="shared" si="276"/>
        <v>0</v>
      </c>
      <c r="AA1660" s="11" t="e">
        <f t="shared" si="277"/>
        <v>#N/A</v>
      </c>
      <c r="AB1660" s="11" t="e">
        <f t="shared" si="278"/>
        <v>#N/A</v>
      </c>
      <c r="AC1660" s="11" t="e">
        <f t="shared" si="279"/>
        <v>#N/A</v>
      </c>
      <c r="AH1660" s="26" t="e">
        <f t="array" ref="AH1660">MEDIAN(IF(ISNUMBER(AA$3:AA$163),AA$3:AA$163))</f>
        <v>#NUM!</v>
      </c>
      <c r="AI1660" s="26" t="e">
        <f t="array" ref="AI1660">MEDIAN(IF(ISNUMBER(AB$3:AB$163),AB$3:AB$163))</f>
        <v>#NUM!</v>
      </c>
      <c r="AJ1660" s="26" t="e">
        <f t="array" ref="AJ1660">MEDIAN(IF(ISNUMBER(AC$3:AC$163),AC$3:AC$163))</f>
        <v>#NUM!</v>
      </c>
    </row>
    <row r="1661" spans="1:36" ht="15.75" x14ac:dyDescent="0.25">
      <c r="A1661" s="21"/>
      <c r="B1661" s="22"/>
      <c r="C1661" s="23"/>
      <c r="D1661" s="23"/>
      <c r="E1661" s="23"/>
      <c r="F1661" s="23"/>
      <c r="G1661" s="23"/>
      <c r="H1661" s="23"/>
      <c r="I1661" s="1"/>
      <c r="J1661" s="30" t="e">
        <f t="shared" si="273"/>
        <v>#VALUE!</v>
      </c>
      <c r="K1661" s="5" t="e">
        <f t="shared" si="271"/>
        <v>#N/A</v>
      </c>
      <c r="L1661" s="5" t="e">
        <f t="shared" si="272"/>
        <v>#N/A</v>
      </c>
      <c r="T1661" s="25">
        <f t="shared" si="274"/>
        <v>0</v>
      </c>
      <c r="U1661" s="25">
        <f t="shared" si="275"/>
        <v>0</v>
      </c>
      <c r="V1661" s="25">
        <f t="shared" si="276"/>
        <v>0</v>
      </c>
      <c r="AA1661" s="11" t="e">
        <f t="shared" si="277"/>
        <v>#N/A</v>
      </c>
      <c r="AB1661" s="11" t="e">
        <f t="shared" si="278"/>
        <v>#N/A</v>
      </c>
      <c r="AC1661" s="11" t="e">
        <f t="shared" si="279"/>
        <v>#N/A</v>
      </c>
      <c r="AH1661" s="26" t="e">
        <f t="array" ref="AH1661">MEDIAN(IF(ISNUMBER(AA$3:AA$163),AA$3:AA$163))</f>
        <v>#NUM!</v>
      </c>
      <c r="AI1661" s="26" t="e">
        <f t="array" ref="AI1661">MEDIAN(IF(ISNUMBER(AB$3:AB$163),AB$3:AB$163))</f>
        <v>#NUM!</v>
      </c>
      <c r="AJ1661" s="26" t="e">
        <f t="array" ref="AJ1661">MEDIAN(IF(ISNUMBER(AC$3:AC$163),AC$3:AC$163))</f>
        <v>#NUM!</v>
      </c>
    </row>
    <row r="1662" spans="1:36" ht="15.75" x14ac:dyDescent="0.25">
      <c r="A1662" s="21"/>
      <c r="B1662" s="22"/>
      <c r="C1662" s="23"/>
      <c r="D1662" s="23"/>
      <c r="E1662" s="23"/>
      <c r="F1662" s="23"/>
      <c r="G1662" s="23"/>
      <c r="H1662" s="23"/>
      <c r="I1662" s="1"/>
      <c r="J1662" s="30" t="e">
        <f t="shared" si="273"/>
        <v>#VALUE!</v>
      </c>
      <c r="K1662" s="5" t="e">
        <f t="shared" si="271"/>
        <v>#N/A</v>
      </c>
      <c r="L1662" s="5" t="e">
        <f t="shared" si="272"/>
        <v>#N/A</v>
      </c>
      <c r="T1662" s="25">
        <f t="shared" si="274"/>
        <v>0</v>
      </c>
      <c r="U1662" s="25">
        <f t="shared" si="275"/>
        <v>0</v>
      </c>
      <c r="V1662" s="25">
        <f t="shared" si="276"/>
        <v>0</v>
      </c>
      <c r="AA1662" s="11" t="e">
        <f t="shared" si="277"/>
        <v>#N/A</v>
      </c>
      <c r="AB1662" s="11" t="e">
        <f t="shared" si="278"/>
        <v>#N/A</v>
      </c>
      <c r="AC1662" s="11" t="e">
        <f t="shared" si="279"/>
        <v>#N/A</v>
      </c>
      <c r="AH1662" s="26" t="e">
        <f t="array" ref="AH1662">MEDIAN(IF(ISNUMBER(AA$3:AA$163),AA$3:AA$163))</f>
        <v>#NUM!</v>
      </c>
      <c r="AI1662" s="26" t="e">
        <f t="array" ref="AI1662">MEDIAN(IF(ISNUMBER(AB$3:AB$163),AB$3:AB$163))</f>
        <v>#NUM!</v>
      </c>
      <c r="AJ1662" s="26" t="e">
        <f t="array" ref="AJ1662">MEDIAN(IF(ISNUMBER(AC$3:AC$163),AC$3:AC$163))</f>
        <v>#NUM!</v>
      </c>
    </row>
    <row r="1663" spans="1:36" ht="15.75" x14ac:dyDescent="0.25">
      <c r="A1663" s="21"/>
      <c r="B1663" s="22"/>
      <c r="C1663" s="23"/>
      <c r="D1663" s="23"/>
      <c r="E1663" s="23"/>
      <c r="F1663" s="23"/>
      <c r="G1663" s="23"/>
      <c r="H1663" s="23"/>
      <c r="I1663" s="1"/>
      <c r="J1663" s="30" t="e">
        <f t="shared" si="273"/>
        <v>#VALUE!</v>
      </c>
      <c r="K1663" s="5" t="e">
        <f t="shared" si="271"/>
        <v>#N/A</v>
      </c>
      <c r="L1663" s="5" t="e">
        <f t="shared" si="272"/>
        <v>#N/A</v>
      </c>
      <c r="T1663" s="25">
        <f t="shared" si="274"/>
        <v>0</v>
      </c>
      <c r="U1663" s="25">
        <f t="shared" si="275"/>
        <v>0</v>
      </c>
      <c r="V1663" s="25">
        <f t="shared" si="276"/>
        <v>0</v>
      </c>
      <c r="AA1663" s="11" t="e">
        <f t="shared" si="277"/>
        <v>#N/A</v>
      </c>
      <c r="AB1663" s="11" t="e">
        <f t="shared" si="278"/>
        <v>#N/A</v>
      </c>
      <c r="AC1663" s="11" t="e">
        <f t="shared" si="279"/>
        <v>#N/A</v>
      </c>
      <c r="AH1663" s="26" t="e">
        <f t="array" ref="AH1663">MEDIAN(IF(ISNUMBER(AA$3:AA$163),AA$3:AA$163))</f>
        <v>#NUM!</v>
      </c>
      <c r="AI1663" s="26" t="e">
        <f t="array" ref="AI1663">MEDIAN(IF(ISNUMBER(AB$3:AB$163),AB$3:AB$163))</f>
        <v>#NUM!</v>
      </c>
      <c r="AJ1663" s="26" t="e">
        <f t="array" ref="AJ1663">MEDIAN(IF(ISNUMBER(AC$3:AC$163),AC$3:AC$163))</f>
        <v>#NUM!</v>
      </c>
    </row>
    <row r="1664" spans="1:36" ht="15.75" x14ac:dyDescent="0.25">
      <c r="A1664" s="21"/>
      <c r="B1664" s="22"/>
      <c r="C1664" s="23"/>
      <c r="D1664" s="23"/>
      <c r="E1664" s="23"/>
      <c r="F1664" s="23"/>
      <c r="G1664" s="23"/>
      <c r="H1664" s="23"/>
      <c r="I1664" s="1"/>
      <c r="J1664" s="30" t="e">
        <f t="shared" si="273"/>
        <v>#VALUE!</v>
      </c>
      <c r="K1664" s="5" t="e">
        <f t="shared" si="271"/>
        <v>#N/A</v>
      </c>
      <c r="L1664" s="5" t="e">
        <f t="shared" si="272"/>
        <v>#N/A</v>
      </c>
      <c r="T1664" s="25">
        <f t="shared" si="274"/>
        <v>0</v>
      </c>
      <c r="U1664" s="25">
        <f t="shared" si="275"/>
        <v>0</v>
      </c>
      <c r="V1664" s="25">
        <f t="shared" si="276"/>
        <v>0</v>
      </c>
      <c r="AA1664" s="11" t="e">
        <f t="shared" si="277"/>
        <v>#N/A</v>
      </c>
      <c r="AB1664" s="11" t="e">
        <f t="shared" si="278"/>
        <v>#N/A</v>
      </c>
      <c r="AC1664" s="11" t="e">
        <f t="shared" si="279"/>
        <v>#N/A</v>
      </c>
      <c r="AH1664" s="26" t="e">
        <f t="array" ref="AH1664">MEDIAN(IF(ISNUMBER(AA$3:AA$163),AA$3:AA$163))</f>
        <v>#NUM!</v>
      </c>
      <c r="AI1664" s="26" t="e">
        <f t="array" ref="AI1664">MEDIAN(IF(ISNUMBER(AB$3:AB$163),AB$3:AB$163))</f>
        <v>#NUM!</v>
      </c>
      <c r="AJ1664" s="26" t="e">
        <f t="array" ref="AJ1664">MEDIAN(IF(ISNUMBER(AC$3:AC$163),AC$3:AC$163))</f>
        <v>#NUM!</v>
      </c>
    </row>
    <row r="1665" spans="1:36" ht="15.75" x14ac:dyDescent="0.25">
      <c r="A1665" s="21"/>
      <c r="B1665" s="22"/>
      <c r="C1665" s="23"/>
      <c r="D1665" s="23"/>
      <c r="E1665" s="23"/>
      <c r="F1665" s="23"/>
      <c r="G1665" s="23"/>
      <c r="H1665" s="23"/>
      <c r="I1665" s="1"/>
      <c r="J1665" s="30" t="e">
        <f t="shared" si="273"/>
        <v>#VALUE!</v>
      </c>
      <c r="K1665" s="5" t="e">
        <f t="shared" si="271"/>
        <v>#N/A</v>
      </c>
      <c r="L1665" s="5" t="e">
        <f t="shared" si="272"/>
        <v>#N/A</v>
      </c>
      <c r="T1665" s="25">
        <f t="shared" si="274"/>
        <v>0</v>
      </c>
      <c r="U1665" s="25">
        <f t="shared" si="275"/>
        <v>0</v>
      </c>
      <c r="V1665" s="25">
        <f t="shared" si="276"/>
        <v>0</v>
      </c>
      <c r="AA1665" s="11" t="e">
        <f t="shared" si="277"/>
        <v>#N/A</v>
      </c>
      <c r="AB1665" s="11" t="e">
        <f t="shared" si="278"/>
        <v>#N/A</v>
      </c>
      <c r="AC1665" s="11" t="e">
        <f t="shared" si="279"/>
        <v>#N/A</v>
      </c>
      <c r="AH1665" s="26" t="e">
        <f t="array" ref="AH1665">MEDIAN(IF(ISNUMBER(AA$3:AA$163),AA$3:AA$163))</f>
        <v>#NUM!</v>
      </c>
      <c r="AI1665" s="26" t="e">
        <f t="array" ref="AI1665">MEDIAN(IF(ISNUMBER(AB$3:AB$163),AB$3:AB$163))</f>
        <v>#NUM!</v>
      </c>
      <c r="AJ1665" s="26" t="e">
        <f t="array" ref="AJ1665">MEDIAN(IF(ISNUMBER(AC$3:AC$163),AC$3:AC$163))</f>
        <v>#NUM!</v>
      </c>
    </row>
    <row r="1666" spans="1:36" ht="15.75" x14ac:dyDescent="0.25">
      <c r="A1666" s="21"/>
      <c r="B1666" s="22"/>
      <c r="C1666" s="23"/>
      <c r="D1666" s="23"/>
      <c r="E1666" s="23"/>
      <c r="F1666" s="23"/>
      <c r="G1666" s="23"/>
      <c r="H1666" s="23"/>
      <c r="I1666" s="1"/>
      <c r="J1666" s="30" t="e">
        <f t="shared" si="273"/>
        <v>#VALUE!</v>
      </c>
      <c r="K1666" s="5" t="e">
        <f t="shared" si="271"/>
        <v>#N/A</v>
      </c>
      <c r="L1666" s="5" t="e">
        <f t="shared" si="272"/>
        <v>#N/A</v>
      </c>
      <c r="T1666" s="25">
        <f t="shared" si="274"/>
        <v>0</v>
      </c>
      <c r="U1666" s="25">
        <f t="shared" si="275"/>
        <v>0</v>
      </c>
      <c r="V1666" s="25">
        <f t="shared" si="276"/>
        <v>0</v>
      </c>
      <c r="AA1666" s="11" t="e">
        <f t="shared" si="277"/>
        <v>#N/A</v>
      </c>
      <c r="AB1666" s="11" t="e">
        <f t="shared" si="278"/>
        <v>#N/A</v>
      </c>
      <c r="AC1666" s="11" t="e">
        <f t="shared" si="279"/>
        <v>#N/A</v>
      </c>
      <c r="AH1666" s="26" t="e">
        <f t="array" ref="AH1666">MEDIAN(IF(ISNUMBER(AA$3:AA$163),AA$3:AA$163))</f>
        <v>#NUM!</v>
      </c>
      <c r="AI1666" s="26" t="e">
        <f t="array" ref="AI1666">MEDIAN(IF(ISNUMBER(AB$3:AB$163),AB$3:AB$163))</f>
        <v>#NUM!</v>
      </c>
      <c r="AJ1666" s="26" t="e">
        <f t="array" ref="AJ1666">MEDIAN(IF(ISNUMBER(AC$3:AC$163),AC$3:AC$163))</f>
        <v>#NUM!</v>
      </c>
    </row>
    <row r="1667" spans="1:36" ht="15.75" x14ac:dyDescent="0.25">
      <c r="A1667" s="21"/>
      <c r="B1667" s="22"/>
      <c r="C1667" s="23"/>
      <c r="D1667" s="23"/>
      <c r="E1667" s="23"/>
      <c r="F1667" s="23"/>
      <c r="G1667" s="23"/>
      <c r="H1667" s="23"/>
      <c r="I1667" s="1"/>
      <c r="J1667" s="30" t="e">
        <f t="shared" si="273"/>
        <v>#VALUE!</v>
      </c>
      <c r="K1667" s="5" t="e">
        <f t="shared" ref="K1667:K1730" si="280">IF(ISBLANK(B1667),NA(),B1667-WEEKDAY(B1667,2)+1)</f>
        <v>#N/A</v>
      </c>
      <c r="L1667" s="5" t="e">
        <f t="shared" ref="L1667:L1730" si="281">IF(ISBLANK(B1667),NA(),B1667-DAY(B1667)+1)</f>
        <v>#N/A</v>
      </c>
      <c r="T1667" s="25">
        <f t="shared" si="274"/>
        <v>0</v>
      </c>
      <c r="U1667" s="25">
        <f t="shared" si="275"/>
        <v>0</v>
      </c>
      <c r="V1667" s="25">
        <f t="shared" si="276"/>
        <v>0</v>
      </c>
      <c r="AA1667" s="11" t="e">
        <f t="shared" si="277"/>
        <v>#N/A</v>
      </c>
      <c r="AB1667" s="11" t="e">
        <f t="shared" si="278"/>
        <v>#N/A</v>
      </c>
      <c r="AC1667" s="11" t="e">
        <f t="shared" si="279"/>
        <v>#N/A</v>
      </c>
      <c r="AH1667" s="26" t="e">
        <f t="array" ref="AH1667">MEDIAN(IF(ISNUMBER(AA$3:AA$163),AA$3:AA$163))</f>
        <v>#NUM!</v>
      </c>
      <c r="AI1667" s="26" t="e">
        <f t="array" ref="AI1667">MEDIAN(IF(ISNUMBER(AB$3:AB$163),AB$3:AB$163))</f>
        <v>#NUM!</v>
      </c>
      <c r="AJ1667" s="26" t="e">
        <f t="array" ref="AJ1667">MEDIAN(IF(ISNUMBER(AC$3:AC$163),AC$3:AC$163))</f>
        <v>#NUM!</v>
      </c>
    </row>
    <row r="1668" spans="1:36" ht="15.75" x14ac:dyDescent="0.25">
      <c r="A1668" s="21"/>
      <c r="B1668" s="22"/>
      <c r="C1668" s="23"/>
      <c r="D1668" s="23"/>
      <c r="E1668" s="23"/>
      <c r="F1668" s="23"/>
      <c r="G1668" s="23"/>
      <c r="H1668" s="23"/>
      <c r="I1668" s="1"/>
      <c r="J1668" s="30" t="e">
        <f t="shared" ref="J1668:J1731" si="282">ABS(AND(C1668:H1668))</f>
        <v>#VALUE!</v>
      </c>
      <c r="K1668" s="5" t="e">
        <f t="shared" si="280"/>
        <v>#N/A</v>
      </c>
      <c r="L1668" s="5" t="e">
        <f t="shared" si="281"/>
        <v>#N/A</v>
      </c>
      <c r="T1668" s="25">
        <f t="shared" ref="T1668:T1731" si="283">SUMIF($K$3:$K$2500,$O1668,$F$3:$F$2500)</f>
        <v>0</v>
      </c>
      <c r="U1668" s="25">
        <f t="shared" ref="U1668:U1731" si="284">SUMIF($K$3:$K$2500,$O1668,$G$3:$G$2500)</f>
        <v>0</v>
      </c>
      <c r="V1668" s="25">
        <f t="shared" ref="V1668:V1731" si="285">SUMIF($K$3:$K$2500,$O1668,$H$3:$H$2500)</f>
        <v>0</v>
      </c>
      <c r="AA1668" s="11" t="e">
        <f t="shared" ref="AA1668:AA1731" si="286">IF($P1668&gt;0,T1668/$P1668,NA())</f>
        <v>#N/A</v>
      </c>
      <c r="AB1668" s="11" t="e">
        <f t="shared" ref="AB1668:AB1731" si="287">IF($P1668&gt;0,U1668/$P1668,NA())</f>
        <v>#N/A</v>
      </c>
      <c r="AC1668" s="11" t="e">
        <f t="shared" ref="AC1668:AC1731" si="288">IF($P1668&gt;0,V1668/$P1668,NA())</f>
        <v>#N/A</v>
      </c>
      <c r="AH1668" s="26" t="e">
        <f t="array" ref="AH1668">MEDIAN(IF(ISNUMBER(AA$3:AA$163),AA$3:AA$163))</f>
        <v>#NUM!</v>
      </c>
      <c r="AI1668" s="26" t="e">
        <f t="array" ref="AI1668">MEDIAN(IF(ISNUMBER(AB$3:AB$163),AB$3:AB$163))</f>
        <v>#NUM!</v>
      </c>
      <c r="AJ1668" s="26" t="e">
        <f t="array" ref="AJ1668">MEDIAN(IF(ISNUMBER(AC$3:AC$163),AC$3:AC$163))</f>
        <v>#NUM!</v>
      </c>
    </row>
    <row r="1669" spans="1:36" ht="15.75" x14ac:dyDescent="0.25">
      <c r="A1669" s="21"/>
      <c r="B1669" s="22"/>
      <c r="C1669" s="23"/>
      <c r="D1669" s="23"/>
      <c r="E1669" s="23"/>
      <c r="F1669" s="23"/>
      <c r="G1669" s="23"/>
      <c r="H1669" s="23"/>
      <c r="I1669" s="1"/>
      <c r="J1669" s="30" t="e">
        <f t="shared" si="282"/>
        <v>#VALUE!</v>
      </c>
      <c r="K1669" s="5" t="e">
        <f t="shared" si="280"/>
        <v>#N/A</v>
      </c>
      <c r="L1669" s="5" t="e">
        <f t="shared" si="281"/>
        <v>#N/A</v>
      </c>
      <c r="T1669" s="25">
        <f t="shared" si="283"/>
        <v>0</v>
      </c>
      <c r="U1669" s="25">
        <f t="shared" si="284"/>
        <v>0</v>
      </c>
      <c r="V1669" s="25">
        <f t="shared" si="285"/>
        <v>0</v>
      </c>
      <c r="AA1669" s="11" t="e">
        <f t="shared" si="286"/>
        <v>#N/A</v>
      </c>
      <c r="AB1669" s="11" t="e">
        <f t="shared" si="287"/>
        <v>#N/A</v>
      </c>
      <c r="AC1669" s="11" t="e">
        <f t="shared" si="288"/>
        <v>#N/A</v>
      </c>
      <c r="AH1669" s="26" t="e">
        <f t="array" ref="AH1669">MEDIAN(IF(ISNUMBER(AA$3:AA$163),AA$3:AA$163))</f>
        <v>#NUM!</v>
      </c>
      <c r="AI1669" s="26" t="e">
        <f t="array" ref="AI1669">MEDIAN(IF(ISNUMBER(AB$3:AB$163),AB$3:AB$163))</f>
        <v>#NUM!</v>
      </c>
      <c r="AJ1669" s="26" t="e">
        <f t="array" ref="AJ1669">MEDIAN(IF(ISNUMBER(AC$3:AC$163),AC$3:AC$163))</f>
        <v>#NUM!</v>
      </c>
    </row>
    <row r="1670" spans="1:36" ht="15.75" x14ac:dyDescent="0.25">
      <c r="A1670" s="21"/>
      <c r="B1670" s="22"/>
      <c r="C1670" s="23"/>
      <c r="D1670" s="23"/>
      <c r="E1670" s="23"/>
      <c r="F1670" s="23"/>
      <c r="G1670" s="23"/>
      <c r="H1670" s="23"/>
      <c r="I1670" s="1"/>
      <c r="J1670" s="30" t="e">
        <f t="shared" si="282"/>
        <v>#VALUE!</v>
      </c>
      <c r="K1670" s="5" t="e">
        <f t="shared" si="280"/>
        <v>#N/A</v>
      </c>
      <c r="L1670" s="5" t="e">
        <f t="shared" si="281"/>
        <v>#N/A</v>
      </c>
      <c r="T1670" s="25">
        <f t="shared" si="283"/>
        <v>0</v>
      </c>
      <c r="U1670" s="25">
        <f t="shared" si="284"/>
        <v>0</v>
      </c>
      <c r="V1670" s="25">
        <f t="shared" si="285"/>
        <v>0</v>
      </c>
      <c r="AA1670" s="11" t="e">
        <f t="shared" si="286"/>
        <v>#N/A</v>
      </c>
      <c r="AB1670" s="11" t="e">
        <f t="shared" si="287"/>
        <v>#N/A</v>
      </c>
      <c r="AC1670" s="11" t="e">
        <f t="shared" si="288"/>
        <v>#N/A</v>
      </c>
      <c r="AH1670" s="26" t="e">
        <f t="array" ref="AH1670">MEDIAN(IF(ISNUMBER(AA$3:AA$163),AA$3:AA$163))</f>
        <v>#NUM!</v>
      </c>
      <c r="AI1670" s="26" t="e">
        <f t="array" ref="AI1670">MEDIAN(IF(ISNUMBER(AB$3:AB$163),AB$3:AB$163))</f>
        <v>#NUM!</v>
      </c>
      <c r="AJ1670" s="26" t="e">
        <f t="array" ref="AJ1670">MEDIAN(IF(ISNUMBER(AC$3:AC$163),AC$3:AC$163))</f>
        <v>#NUM!</v>
      </c>
    </row>
    <row r="1671" spans="1:36" ht="15.75" x14ac:dyDescent="0.25">
      <c r="A1671" s="21"/>
      <c r="B1671" s="22"/>
      <c r="C1671" s="23"/>
      <c r="D1671" s="23"/>
      <c r="E1671" s="23"/>
      <c r="F1671" s="23"/>
      <c r="G1671" s="23"/>
      <c r="H1671" s="23"/>
      <c r="I1671" s="1"/>
      <c r="J1671" s="30" t="e">
        <f t="shared" si="282"/>
        <v>#VALUE!</v>
      </c>
      <c r="K1671" s="5" t="e">
        <f t="shared" si="280"/>
        <v>#N/A</v>
      </c>
      <c r="L1671" s="5" t="e">
        <f t="shared" si="281"/>
        <v>#N/A</v>
      </c>
      <c r="T1671" s="25">
        <f t="shared" si="283"/>
        <v>0</v>
      </c>
      <c r="U1671" s="25">
        <f t="shared" si="284"/>
        <v>0</v>
      </c>
      <c r="V1671" s="25">
        <f t="shared" si="285"/>
        <v>0</v>
      </c>
      <c r="AA1671" s="11" t="e">
        <f t="shared" si="286"/>
        <v>#N/A</v>
      </c>
      <c r="AB1671" s="11" t="e">
        <f t="shared" si="287"/>
        <v>#N/A</v>
      </c>
      <c r="AC1671" s="11" t="e">
        <f t="shared" si="288"/>
        <v>#N/A</v>
      </c>
      <c r="AH1671" s="26" t="e">
        <f t="array" ref="AH1671">MEDIAN(IF(ISNUMBER(AA$3:AA$163),AA$3:AA$163))</f>
        <v>#NUM!</v>
      </c>
      <c r="AI1671" s="26" t="e">
        <f t="array" ref="AI1671">MEDIAN(IF(ISNUMBER(AB$3:AB$163),AB$3:AB$163))</f>
        <v>#NUM!</v>
      </c>
      <c r="AJ1671" s="26" t="e">
        <f t="array" ref="AJ1671">MEDIAN(IF(ISNUMBER(AC$3:AC$163),AC$3:AC$163))</f>
        <v>#NUM!</v>
      </c>
    </row>
    <row r="1672" spans="1:36" ht="15.75" x14ac:dyDescent="0.25">
      <c r="A1672" s="21"/>
      <c r="B1672" s="22"/>
      <c r="C1672" s="23"/>
      <c r="D1672" s="23"/>
      <c r="E1672" s="23"/>
      <c r="F1672" s="23"/>
      <c r="G1672" s="23"/>
      <c r="H1672" s="23"/>
      <c r="I1672" s="1"/>
      <c r="J1672" s="30" t="e">
        <f t="shared" si="282"/>
        <v>#VALUE!</v>
      </c>
      <c r="K1672" s="5" t="e">
        <f t="shared" si="280"/>
        <v>#N/A</v>
      </c>
      <c r="L1672" s="5" t="e">
        <f t="shared" si="281"/>
        <v>#N/A</v>
      </c>
      <c r="T1672" s="25">
        <f t="shared" si="283"/>
        <v>0</v>
      </c>
      <c r="U1672" s="25">
        <f t="shared" si="284"/>
        <v>0</v>
      </c>
      <c r="V1672" s="25">
        <f t="shared" si="285"/>
        <v>0</v>
      </c>
      <c r="AA1672" s="11" t="e">
        <f t="shared" si="286"/>
        <v>#N/A</v>
      </c>
      <c r="AB1672" s="11" t="e">
        <f t="shared" si="287"/>
        <v>#N/A</v>
      </c>
      <c r="AC1672" s="11" t="e">
        <f t="shared" si="288"/>
        <v>#N/A</v>
      </c>
      <c r="AH1672" s="26" t="e">
        <f t="array" ref="AH1672">MEDIAN(IF(ISNUMBER(AA$3:AA$163),AA$3:AA$163))</f>
        <v>#NUM!</v>
      </c>
      <c r="AI1672" s="26" t="e">
        <f t="array" ref="AI1672">MEDIAN(IF(ISNUMBER(AB$3:AB$163),AB$3:AB$163))</f>
        <v>#NUM!</v>
      </c>
      <c r="AJ1672" s="26" t="e">
        <f t="array" ref="AJ1672">MEDIAN(IF(ISNUMBER(AC$3:AC$163),AC$3:AC$163))</f>
        <v>#NUM!</v>
      </c>
    </row>
    <row r="1673" spans="1:36" ht="15.75" x14ac:dyDescent="0.25">
      <c r="A1673" s="21"/>
      <c r="B1673" s="22"/>
      <c r="C1673" s="23"/>
      <c r="D1673" s="23"/>
      <c r="E1673" s="23"/>
      <c r="F1673" s="23"/>
      <c r="G1673" s="23"/>
      <c r="H1673" s="23"/>
      <c r="I1673" s="1"/>
      <c r="J1673" s="30" t="e">
        <f t="shared" si="282"/>
        <v>#VALUE!</v>
      </c>
      <c r="K1673" s="5" t="e">
        <f t="shared" si="280"/>
        <v>#N/A</v>
      </c>
      <c r="L1673" s="5" t="e">
        <f t="shared" si="281"/>
        <v>#N/A</v>
      </c>
      <c r="T1673" s="25">
        <f t="shared" si="283"/>
        <v>0</v>
      </c>
      <c r="U1673" s="25">
        <f t="shared" si="284"/>
        <v>0</v>
      </c>
      <c r="V1673" s="25">
        <f t="shared" si="285"/>
        <v>0</v>
      </c>
      <c r="AA1673" s="11" t="e">
        <f t="shared" si="286"/>
        <v>#N/A</v>
      </c>
      <c r="AB1673" s="11" t="e">
        <f t="shared" si="287"/>
        <v>#N/A</v>
      </c>
      <c r="AC1673" s="11" t="e">
        <f t="shared" si="288"/>
        <v>#N/A</v>
      </c>
      <c r="AH1673" s="26" t="e">
        <f t="array" ref="AH1673">MEDIAN(IF(ISNUMBER(AA$3:AA$163),AA$3:AA$163))</f>
        <v>#NUM!</v>
      </c>
      <c r="AI1673" s="26" t="e">
        <f t="array" ref="AI1673">MEDIAN(IF(ISNUMBER(AB$3:AB$163),AB$3:AB$163))</f>
        <v>#NUM!</v>
      </c>
      <c r="AJ1673" s="26" t="e">
        <f t="array" ref="AJ1673">MEDIAN(IF(ISNUMBER(AC$3:AC$163),AC$3:AC$163))</f>
        <v>#NUM!</v>
      </c>
    </row>
    <row r="1674" spans="1:36" ht="15.75" x14ac:dyDescent="0.25">
      <c r="A1674" s="21"/>
      <c r="B1674" s="22"/>
      <c r="C1674" s="23"/>
      <c r="D1674" s="23"/>
      <c r="E1674" s="23"/>
      <c r="F1674" s="23"/>
      <c r="G1674" s="23"/>
      <c r="H1674" s="23"/>
      <c r="I1674" s="1"/>
      <c r="J1674" s="30" t="e">
        <f t="shared" si="282"/>
        <v>#VALUE!</v>
      </c>
      <c r="K1674" s="5" t="e">
        <f t="shared" si="280"/>
        <v>#N/A</v>
      </c>
      <c r="L1674" s="5" t="e">
        <f t="shared" si="281"/>
        <v>#N/A</v>
      </c>
      <c r="T1674" s="25">
        <f t="shared" si="283"/>
        <v>0</v>
      </c>
      <c r="U1674" s="25">
        <f t="shared" si="284"/>
        <v>0</v>
      </c>
      <c r="V1674" s="25">
        <f t="shared" si="285"/>
        <v>0</v>
      </c>
      <c r="AA1674" s="11" t="e">
        <f t="shared" si="286"/>
        <v>#N/A</v>
      </c>
      <c r="AB1674" s="11" t="e">
        <f t="shared" si="287"/>
        <v>#N/A</v>
      </c>
      <c r="AC1674" s="11" t="e">
        <f t="shared" si="288"/>
        <v>#N/A</v>
      </c>
      <c r="AH1674" s="26" t="e">
        <f t="array" ref="AH1674">MEDIAN(IF(ISNUMBER(AA$3:AA$163),AA$3:AA$163))</f>
        <v>#NUM!</v>
      </c>
      <c r="AI1674" s="26" t="e">
        <f t="array" ref="AI1674">MEDIAN(IF(ISNUMBER(AB$3:AB$163),AB$3:AB$163))</f>
        <v>#NUM!</v>
      </c>
      <c r="AJ1674" s="26" t="e">
        <f t="array" ref="AJ1674">MEDIAN(IF(ISNUMBER(AC$3:AC$163),AC$3:AC$163))</f>
        <v>#NUM!</v>
      </c>
    </row>
    <row r="1675" spans="1:36" ht="15.75" x14ac:dyDescent="0.25">
      <c r="A1675" s="21"/>
      <c r="B1675" s="22"/>
      <c r="C1675" s="23"/>
      <c r="D1675" s="23"/>
      <c r="E1675" s="23"/>
      <c r="F1675" s="23"/>
      <c r="G1675" s="23"/>
      <c r="H1675" s="23"/>
      <c r="I1675" s="1"/>
      <c r="J1675" s="30" t="e">
        <f t="shared" si="282"/>
        <v>#VALUE!</v>
      </c>
      <c r="K1675" s="5" t="e">
        <f t="shared" si="280"/>
        <v>#N/A</v>
      </c>
      <c r="L1675" s="5" t="e">
        <f t="shared" si="281"/>
        <v>#N/A</v>
      </c>
      <c r="T1675" s="25">
        <f t="shared" si="283"/>
        <v>0</v>
      </c>
      <c r="U1675" s="25">
        <f t="shared" si="284"/>
        <v>0</v>
      </c>
      <c r="V1675" s="25">
        <f t="shared" si="285"/>
        <v>0</v>
      </c>
      <c r="AA1675" s="11" t="e">
        <f t="shared" si="286"/>
        <v>#N/A</v>
      </c>
      <c r="AB1675" s="11" t="e">
        <f t="shared" si="287"/>
        <v>#N/A</v>
      </c>
      <c r="AC1675" s="11" t="e">
        <f t="shared" si="288"/>
        <v>#N/A</v>
      </c>
      <c r="AH1675" s="26" t="e">
        <f t="array" ref="AH1675">MEDIAN(IF(ISNUMBER(AA$3:AA$163),AA$3:AA$163))</f>
        <v>#NUM!</v>
      </c>
      <c r="AI1675" s="26" t="e">
        <f t="array" ref="AI1675">MEDIAN(IF(ISNUMBER(AB$3:AB$163),AB$3:AB$163))</f>
        <v>#NUM!</v>
      </c>
      <c r="AJ1675" s="26" t="e">
        <f t="array" ref="AJ1675">MEDIAN(IF(ISNUMBER(AC$3:AC$163),AC$3:AC$163))</f>
        <v>#NUM!</v>
      </c>
    </row>
    <row r="1676" spans="1:36" ht="15.75" x14ac:dyDescent="0.25">
      <c r="A1676" s="21"/>
      <c r="B1676" s="22"/>
      <c r="C1676" s="23"/>
      <c r="D1676" s="23"/>
      <c r="E1676" s="23"/>
      <c r="F1676" s="23"/>
      <c r="G1676" s="23"/>
      <c r="H1676" s="23"/>
      <c r="I1676" s="1"/>
      <c r="J1676" s="30" t="e">
        <f t="shared" si="282"/>
        <v>#VALUE!</v>
      </c>
      <c r="K1676" s="5" t="e">
        <f t="shared" si="280"/>
        <v>#N/A</v>
      </c>
      <c r="L1676" s="5" t="e">
        <f t="shared" si="281"/>
        <v>#N/A</v>
      </c>
      <c r="T1676" s="25">
        <f t="shared" si="283"/>
        <v>0</v>
      </c>
      <c r="U1676" s="25">
        <f t="shared" si="284"/>
        <v>0</v>
      </c>
      <c r="V1676" s="25">
        <f t="shared" si="285"/>
        <v>0</v>
      </c>
      <c r="AA1676" s="11" t="e">
        <f t="shared" si="286"/>
        <v>#N/A</v>
      </c>
      <c r="AB1676" s="11" t="e">
        <f t="shared" si="287"/>
        <v>#N/A</v>
      </c>
      <c r="AC1676" s="11" t="e">
        <f t="shared" si="288"/>
        <v>#N/A</v>
      </c>
      <c r="AH1676" s="26" t="e">
        <f t="array" ref="AH1676">MEDIAN(IF(ISNUMBER(AA$3:AA$163),AA$3:AA$163))</f>
        <v>#NUM!</v>
      </c>
      <c r="AI1676" s="26" t="e">
        <f t="array" ref="AI1676">MEDIAN(IF(ISNUMBER(AB$3:AB$163),AB$3:AB$163))</f>
        <v>#NUM!</v>
      </c>
      <c r="AJ1676" s="26" t="e">
        <f t="array" ref="AJ1676">MEDIAN(IF(ISNUMBER(AC$3:AC$163),AC$3:AC$163))</f>
        <v>#NUM!</v>
      </c>
    </row>
    <row r="1677" spans="1:36" ht="15.75" x14ac:dyDescent="0.25">
      <c r="A1677" s="21"/>
      <c r="B1677" s="22"/>
      <c r="C1677" s="23"/>
      <c r="D1677" s="23"/>
      <c r="E1677" s="23"/>
      <c r="F1677" s="23"/>
      <c r="G1677" s="23"/>
      <c r="H1677" s="23"/>
      <c r="I1677" s="1"/>
      <c r="J1677" s="30" t="e">
        <f t="shared" si="282"/>
        <v>#VALUE!</v>
      </c>
      <c r="K1677" s="5" t="e">
        <f t="shared" si="280"/>
        <v>#N/A</v>
      </c>
      <c r="L1677" s="5" t="e">
        <f t="shared" si="281"/>
        <v>#N/A</v>
      </c>
      <c r="T1677" s="25">
        <f t="shared" si="283"/>
        <v>0</v>
      </c>
      <c r="U1677" s="25">
        <f t="shared" si="284"/>
        <v>0</v>
      </c>
      <c r="V1677" s="25">
        <f t="shared" si="285"/>
        <v>0</v>
      </c>
      <c r="AA1677" s="11" t="e">
        <f t="shared" si="286"/>
        <v>#N/A</v>
      </c>
      <c r="AB1677" s="11" t="e">
        <f t="shared" si="287"/>
        <v>#N/A</v>
      </c>
      <c r="AC1677" s="11" t="e">
        <f t="shared" si="288"/>
        <v>#N/A</v>
      </c>
      <c r="AH1677" s="26" t="e">
        <f t="array" ref="AH1677">MEDIAN(IF(ISNUMBER(AA$3:AA$163),AA$3:AA$163))</f>
        <v>#NUM!</v>
      </c>
      <c r="AI1677" s="26" t="e">
        <f t="array" ref="AI1677">MEDIAN(IF(ISNUMBER(AB$3:AB$163),AB$3:AB$163))</f>
        <v>#NUM!</v>
      </c>
      <c r="AJ1677" s="26" t="e">
        <f t="array" ref="AJ1677">MEDIAN(IF(ISNUMBER(AC$3:AC$163),AC$3:AC$163))</f>
        <v>#NUM!</v>
      </c>
    </row>
    <row r="1678" spans="1:36" ht="15.75" x14ac:dyDescent="0.25">
      <c r="A1678" s="21"/>
      <c r="B1678" s="22"/>
      <c r="C1678" s="23"/>
      <c r="D1678" s="23"/>
      <c r="E1678" s="23"/>
      <c r="F1678" s="23"/>
      <c r="G1678" s="23"/>
      <c r="H1678" s="23"/>
      <c r="I1678" s="1"/>
      <c r="J1678" s="30" t="e">
        <f t="shared" si="282"/>
        <v>#VALUE!</v>
      </c>
      <c r="K1678" s="5" t="e">
        <f t="shared" si="280"/>
        <v>#N/A</v>
      </c>
      <c r="L1678" s="5" t="e">
        <f t="shared" si="281"/>
        <v>#N/A</v>
      </c>
      <c r="T1678" s="25">
        <f t="shared" si="283"/>
        <v>0</v>
      </c>
      <c r="U1678" s="25">
        <f t="shared" si="284"/>
        <v>0</v>
      </c>
      <c r="V1678" s="25">
        <f t="shared" si="285"/>
        <v>0</v>
      </c>
      <c r="AA1678" s="11" t="e">
        <f t="shared" si="286"/>
        <v>#N/A</v>
      </c>
      <c r="AB1678" s="11" t="e">
        <f t="shared" si="287"/>
        <v>#N/A</v>
      </c>
      <c r="AC1678" s="11" t="e">
        <f t="shared" si="288"/>
        <v>#N/A</v>
      </c>
      <c r="AH1678" s="26" t="e">
        <f t="array" ref="AH1678">MEDIAN(IF(ISNUMBER(AA$3:AA$163),AA$3:AA$163))</f>
        <v>#NUM!</v>
      </c>
      <c r="AI1678" s="26" t="e">
        <f t="array" ref="AI1678">MEDIAN(IF(ISNUMBER(AB$3:AB$163),AB$3:AB$163))</f>
        <v>#NUM!</v>
      </c>
      <c r="AJ1678" s="26" t="e">
        <f t="array" ref="AJ1678">MEDIAN(IF(ISNUMBER(AC$3:AC$163),AC$3:AC$163))</f>
        <v>#NUM!</v>
      </c>
    </row>
    <row r="1679" spans="1:36" ht="15.75" x14ac:dyDescent="0.25">
      <c r="A1679" s="21"/>
      <c r="B1679" s="22"/>
      <c r="C1679" s="23"/>
      <c r="D1679" s="23"/>
      <c r="E1679" s="23"/>
      <c r="F1679" s="23"/>
      <c r="G1679" s="23"/>
      <c r="H1679" s="23"/>
      <c r="I1679" s="1"/>
      <c r="J1679" s="30" t="e">
        <f t="shared" si="282"/>
        <v>#VALUE!</v>
      </c>
      <c r="K1679" s="5" t="e">
        <f t="shared" si="280"/>
        <v>#N/A</v>
      </c>
      <c r="L1679" s="5" t="e">
        <f t="shared" si="281"/>
        <v>#N/A</v>
      </c>
      <c r="T1679" s="25">
        <f t="shared" si="283"/>
        <v>0</v>
      </c>
      <c r="U1679" s="25">
        <f t="shared" si="284"/>
        <v>0</v>
      </c>
      <c r="V1679" s="25">
        <f t="shared" si="285"/>
        <v>0</v>
      </c>
      <c r="AA1679" s="11" t="e">
        <f t="shared" si="286"/>
        <v>#N/A</v>
      </c>
      <c r="AB1679" s="11" t="e">
        <f t="shared" si="287"/>
        <v>#N/A</v>
      </c>
      <c r="AC1679" s="11" t="e">
        <f t="shared" si="288"/>
        <v>#N/A</v>
      </c>
      <c r="AH1679" s="26" t="e">
        <f t="array" ref="AH1679">MEDIAN(IF(ISNUMBER(AA$3:AA$163),AA$3:AA$163))</f>
        <v>#NUM!</v>
      </c>
      <c r="AI1679" s="26" t="e">
        <f t="array" ref="AI1679">MEDIAN(IF(ISNUMBER(AB$3:AB$163),AB$3:AB$163))</f>
        <v>#NUM!</v>
      </c>
      <c r="AJ1679" s="26" t="e">
        <f t="array" ref="AJ1679">MEDIAN(IF(ISNUMBER(AC$3:AC$163),AC$3:AC$163))</f>
        <v>#NUM!</v>
      </c>
    </row>
    <row r="1680" spans="1:36" ht="15.75" x14ac:dyDescent="0.25">
      <c r="A1680" s="21"/>
      <c r="B1680" s="22"/>
      <c r="C1680" s="23"/>
      <c r="D1680" s="23"/>
      <c r="E1680" s="23"/>
      <c r="F1680" s="23"/>
      <c r="G1680" s="23"/>
      <c r="H1680" s="23"/>
      <c r="I1680" s="1"/>
      <c r="J1680" s="30" t="e">
        <f t="shared" si="282"/>
        <v>#VALUE!</v>
      </c>
      <c r="K1680" s="5" t="e">
        <f t="shared" si="280"/>
        <v>#N/A</v>
      </c>
      <c r="L1680" s="5" t="e">
        <f t="shared" si="281"/>
        <v>#N/A</v>
      </c>
      <c r="T1680" s="25">
        <f t="shared" si="283"/>
        <v>0</v>
      </c>
      <c r="U1680" s="25">
        <f t="shared" si="284"/>
        <v>0</v>
      </c>
      <c r="V1680" s="25">
        <f t="shared" si="285"/>
        <v>0</v>
      </c>
      <c r="AA1680" s="11" t="e">
        <f t="shared" si="286"/>
        <v>#N/A</v>
      </c>
      <c r="AB1680" s="11" t="e">
        <f t="shared" si="287"/>
        <v>#N/A</v>
      </c>
      <c r="AC1680" s="11" t="e">
        <f t="shared" si="288"/>
        <v>#N/A</v>
      </c>
      <c r="AH1680" s="26" t="e">
        <f t="array" ref="AH1680">MEDIAN(IF(ISNUMBER(AA$3:AA$163),AA$3:AA$163))</f>
        <v>#NUM!</v>
      </c>
      <c r="AI1680" s="26" t="e">
        <f t="array" ref="AI1680">MEDIAN(IF(ISNUMBER(AB$3:AB$163),AB$3:AB$163))</f>
        <v>#NUM!</v>
      </c>
      <c r="AJ1680" s="26" t="e">
        <f t="array" ref="AJ1680">MEDIAN(IF(ISNUMBER(AC$3:AC$163),AC$3:AC$163))</f>
        <v>#NUM!</v>
      </c>
    </row>
    <row r="1681" spans="1:36" ht="15.75" x14ac:dyDescent="0.25">
      <c r="A1681" s="21"/>
      <c r="B1681" s="22"/>
      <c r="C1681" s="23"/>
      <c r="D1681" s="23"/>
      <c r="E1681" s="23"/>
      <c r="F1681" s="23"/>
      <c r="G1681" s="23"/>
      <c r="H1681" s="23"/>
      <c r="I1681" s="1"/>
      <c r="J1681" s="30" t="e">
        <f t="shared" si="282"/>
        <v>#VALUE!</v>
      </c>
      <c r="K1681" s="5" t="e">
        <f t="shared" si="280"/>
        <v>#N/A</v>
      </c>
      <c r="L1681" s="5" t="e">
        <f t="shared" si="281"/>
        <v>#N/A</v>
      </c>
      <c r="T1681" s="25">
        <f t="shared" si="283"/>
        <v>0</v>
      </c>
      <c r="U1681" s="25">
        <f t="shared" si="284"/>
        <v>0</v>
      </c>
      <c r="V1681" s="25">
        <f t="shared" si="285"/>
        <v>0</v>
      </c>
      <c r="AA1681" s="11" t="e">
        <f t="shared" si="286"/>
        <v>#N/A</v>
      </c>
      <c r="AB1681" s="11" t="e">
        <f t="shared" si="287"/>
        <v>#N/A</v>
      </c>
      <c r="AC1681" s="11" t="e">
        <f t="shared" si="288"/>
        <v>#N/A</v>
      </c>
      <c r="AH1681" s="26" t="e">
        <f t="array" ref="AH1681">MEDIAN(IF(ISNUMBER(AA$3:AA$163),AA$3:AA$163))</f>
        <v>#NUM!</v>
      </c>
      <c r="AI1681" s="26" t="e">
        <f t="array" ref="AI1681">MEDIAN(IF(ISNUMBER(AB$3:AB$163),AB$3:AB$163))</f>
        <v>#NUM!</v>
      </c>
      <c r="AJ1681" s="26" t="e">
        <f t="array" ref="AJ1681">MEDIAN(IF(ISNUMBER(AC$3:AC$163),AC$3:AC$163))</f>
        <v>#NUM!</v>
      </c>
    </row>
    <row r="1682" spans="1:36" ht="15.75" x14ac:dyDescent="0.25">
      <c r="A1682" s="21"/>
      <c r="B1682" s="22"/>
      <c r="C1682" s="23"/>
      <c r="D1682" s="23"/>
      <c r="E1682" s="23"/>
      <c r="F1682" s="23"/>
      <c r="G1682" s="23"/>
      <c r="H1682" s="23"/>
      <c r="I1682" s="1"/>
      <c r="J1682" s="30" t="e">
        <f t="shared" si="282"/>
        <v>#VALUE!</v>
      </c>
      <c r="K1682" s="5" t="e">
        <f t="shared" si="280"/>
        <v>#N/A</v>
      </c>
      <c r="L1682" s="5" t="e">
        <f t="shared" si="281"/>
        <v>#N/A</v>
      </c>
      <c r="T1682" s="25">
        <f t="shared" si="283"/>
        <v>0</v>
      </c>
      <c r="U1682" s="25">
        <f t="shared" si="284"/>
        <v>0</v>
      </c>
      <c r="V1682" s="25">
        <f t="shared" si="285"/>
        <v>0</v>
      </c>
      <c r="AA1682" s="11" t="e">
        <f t="shared" si="286"/>
        <v>#N/A</v>
      </c>
      <c r="AB1682" s="11" t="e">
        <f t="shared" si="287"/>
        <v>#N/A</v>
      </c>
      <c r="AC1682" s="11" t="e">
        <f t="shared" si="288"/>
        <v>#N/A</v>
      </c>
      <c r="AH1682" s="26" t="e">
        <f t="array" ref="AH1682">MEDIAN(IF(ISNUMBER(AA$3:AA$163),AA$3:AA$163))</f>
        <v>#NUM!</v>
      </c>
      <c r="AI1682" s="26" t="e">
        <f t="array" ref="AI1682">MEDIAN(IF(ISNUMBER(AB$3:AB$163),AB$3:AB$163))</f>
        <v>#NUM!</v>
      </c>
      <c r="AJ1682" s="26" t="e">
        <f t="array" ref="AJ1682">MEDIAN(IF(ISNUMBER(AC$3:AC$163),AC$3:AC$163))</f>
        <v>#NUM!</v>
      </c>
    </row>
    <row r="1683" spans="1:36" ht="15.75" x14ac:dyDescent="0.25">
      <c r="A1683" s="21"/>
      <c r="B1683" s="22"/>
      <c r="C1683" s="23"/>
      <c r="D1683" s="23"/>
      <c r="E1683" s="23"/>
      <c r="F1683" s="23"/>
      <c r="G1683" s="23"/>
      <c r="H1683" s="23"/>
      <c r="I1683" s="1"/>
      <c r="J1683" s="30" t="e">
        <f t="shared" si="282"/>
        <v>#VALUE!</v>
      </c>
      <c r="K1683" s="5" t="e">
        <f t="shared" si="280"/>
        <v>#N/A</v>
      </c>
      <c r="L1683" s="5" t="e">
        <f t="shared" si="281"/>
        <v>#N/A</v>
      </c>
      <c r="T1683" s="25">
        <f t="shared" si="283"/>
        <v>0</v>
      </c>
      <c r="U1683" s="25">
        <f t="shared" si="284"/>
        <v>0</v>
      </c>
      <c r="V1683" s="25">
        <f t="shared" si="285"/>
        <v>0</v>
      </c>
      <c r="AA1683" s="11" t="e">
        <f t="shared" si="286"/>
        <v>#N/A</v>
      </c>
      <c r="AB1683" s="11" t="e">
        <f t="shared" si="287"/>
        <v>#N/A</v>
      </c>
      <c r="AC1683" s="11" t="e">
        <f t="shared" si="288"/>
        <v>#N/A</v>
      </c>
      <c r="AH1683" s="26" t="e">
        <f t="array" ref="AH1683">MEDIAN(IF(ISNUMBER(AA$3:AA$163),AA$3:AA$163))</f>
        <v>#NUM!</v>
      </c>
      <c r="AI1683" s="26" t="e">
        <f t="array" ref="AI1683">MEDIAN(IF(ISNUMBER(AB$3:AB$163),AB$3:AB$163))</f>
        <v>#NUM!</v>
      </c>
      <c r="AJ1683" s="26" t="e">
        <f t="array" ref="AJ1683">MEDIAN(IF(ISNUMBER(AC$3:AC$163),AC$3:AC$163))</f>
        <v>#NUM!</v>
      </c>
    </row>
    <row r="1684" spans="1:36" ht="15.75" x14ac:dyDescent="0.25">
      <c r="A1684" s="21"/>
      <c r="B1684" s="22"/>
      <c r="C1684" s="23"/>
      <c r="D1684" s="23"/>
      <c r="E1684" s="23"/>
      <c r="F1684" s="23"/>
      <c r="G1684" s="23"/>
      <c r="H1684" s="23"/>
      <c r="I1684" s="1"/>
      <c r="J1684" s="30" t="e">
        <f t="shared" si="282"/>
        <v>#VALUE!</v>
      </c>
      <c r="K1684" s="5" t="e">
        <f t="shared" si="280"/>
        <v>#N/A</v>
      </c>
      <c r="L1684" s="5" t="e">
        <f t="shared" si="281"/>
        <v>#N/A</v>
      </c>
      <c r="T1684" s="25">
        <f t="shared" si="283"/>
        <v>0</v>
      </c>
      <c r="U1684" s="25">
        <f t="shared" si="284"/>
        <v>0</v>
      </c>
      <c r="V1684" s="25">
        <f t="shared" si="285"/>
        <v>0</v>
      </c>
      <c r="AA1684" s="11" t="e">
        <f t="shared" si="286"/>
        <v>#N/A</v>
      </c>
      <c r="AB1684" s="11" t="e">
        <f t="shared" si="287"/>
        <v>#N/A</v>
      </c>
      <c r="AC1684" s="11" t="e">
        <f t="shared" si="288"/>
        <v>#N/A</v>
      </c>
      <c r="AH1684" s="26" t="e">
        <f t="array" ref="AH1684">MEDIAN(IF(ISNUMBER(AA$3:AA$163),AA$3:AA$163))</f>
        <v>#NUM!</v>
      </c>
      <c r="AI1684" s="26" t="e">
        <f t="array" ref="AI1684">MEDIAN(IF(ISNUMBER(AB$3:AB$163),AB$3:AB$163))</f>
        <v>#NUM!</v>
      </c>
      <c r="AJ1684" s="26" t="e">
        <f t="array" ref="AJ1684">MEDIAN(IF(ISNUMBER(AC$3:AC$163),AC$3:AC$163))</f>
        <v>#NUM!</v>
      </c>
    </row>
    <row r="1685" spans="1:36" ht="15.75" x14ac:dyDescent="0.25">
      <c r="A1685" s="21"/>
      <c r="B1685" s="22"/>
      <c r="C1685" s="23"/>
      <c r="D1685" s="23"/>
      <c r="E1685" s="23"/>
      <c r="F1685" s="23"/>
      <c r="G1685" s="23"/>
      <c r="H1685" s="23"/>
      <c r="I1685" s="1"/>
      <c r="J1685" s="30" t="e">
        <f t="shared" si="282"/>
        <v>#VALUE!</v>
      </c>
      <c r="K1685" s="5" t="e">
        <f t="shared" si="280"/>
        <v>#N/A</v>
      </c>
      <c r="L1685" s="5" t="e">
        <f t="shared" si="281"/>
        <v>#N/A</v>
      </c>
      <c r="T1685" s="25">
        <f t="shared" si="283"/>
        <v>0</v>
      </c>
      <c r="U1685" s="25">
        <f t="shared" si="284"/>
        <v>0</v>
      </c>
      <c r="V1685" s="25">
        <f t="shared" si="285"/>
        <v>0</v>
      </c>
      <c r="AA1685" s="11" t="e">
        <f t="shared" si="286"/>
        <v>#N/A</v>
      </c>
      <c r="AB1685" s="11" t="e">
        <f t="shared" si="287"/>
        <v>#N/A</v>
      </c>
      <c r="AC1685" s="11" t="e">
        <f t="shared" si="288"/>
        <v>#N/A</v>
      </c>
      <c r="AH1685" s="26" t="e">
        <f t="array" ref="AH1685">MEDIAN(IF(ISNUMBER(AA$3:AA$163),AA$3:AA$163))</f>
        <v>#NUM!</v>
      </c>
      <c r="AI1685" s="26" t="e">
        <f t="array" ref="AI1685">MEDIAN(IF(ISNUMBER(AB$3:AB$163),AB$3:AB$163))</f>
        <v>#NUM!</v>
      </c>
      <c r="AJ1685" s="26" t="e">
        <f t="array" ref="AJ1685">MEDIAN(IF(ISNUMBER(AC$3:AC$163),AC$3:AC$163))</f>
        <v>#NUM!</v>
      </c>
    </row>
    <row r="1686" spans="1:36" ht="15.75" x14ac:dyDescent="0.25">
      <c r="A1686" s="21"/>
      <c r="B1686" s="22"/>
      <c r="C1686" s="23"/>
      <c r="D1686" s="23"/>
      <c r="E1686" s="23"/>
      <c r="F1686" s="23"/>
      <c r="G1686" s="23"/>
      <c r="H1686" s="23"/>
      <c r="I1686" s="1"/>
      <c r="J1686" s="30" t="e">
        <f t="shared" si="282"/>
        <v>#VALUE!</v>
      </c>
      <c r="K1686" s="5" t="e">
        <f t="shared" si="280"/>
        <v>#N/A</v>
      </c>
      <c r="L1686" s="5" t="e">
        <f t="shared" si="281"/>
        <v>#N/A</v>
      </c>
      <c r="T1686" s="25">
        <f t="shared" si="283"/>
        <v>0</v>
      </c>
      <c r="U1686" s="25">
        <f t="shared" si="284"/>
        <v>0</v>
      </c>
      <c r="V1686" s="25">
        <f t="shared" si="285"/>
        <v>0</v>
      </c>
      <c r="AA1686" s="11" t="e">
        <f t="shared" si="286"/>
        <v>#N/A</v>
      </c>
      <c r="AB1686" s="11" t="e">
        <f t="shared" si="287"/>
        <v>#N/A</v>
      </c>
      <c r="AC1686" s="11" t="e">
        <f t="shared" si="288"/>
        <v>#N/A</v>
      </c>
      <c r="AH1686" s="26" t="e">
        <f t="array" ref="AH1686">MEDIAN(IF(ISNUMBER(AA$3:AA$163),AA$3:AA$163))</f>
        <v>#NUM!</v>
      </c>
      <c r="AI1686" s="26" t="e">
        <f t="array" ref="AI1686">MEDIAN(IF(ISNUMBER(AB$3:AB$163),AB$3:AB$163))</f>
        <v>#NUM!</v>
      </c>
      <c r="AJ1686" s="26" t="e">
        <f t="array" ref="AJ1686">MEDIAN(IF(ISNUMBER(AC$3:AC$163),AC$3:AC$163))</f>
        <v>#NUM!</v>
      </c>
    </row>
    <row r="1687" spans="1:36" ht="15.75" x14ac:dyDescent="0.25">
      <c r="A1687" s="21"/>
      <c r="B1687" s="22"/>
      <c r="C1687" s="23"/>
      <c r="D1687" s="23"/>
      <c r="E1687" s="23"/>
      <c r="F1687" s="23"/>
      <c r="G1687" s="23"/>
      <c r="H1687" s="23"/>
      <c r="I1687" s="1"/>
      <c r="J1687" s="30" t="e">
        <f t="shared" si="282"/>
        <v>#VALUE!</v>
      </c>
      <c r="K1687" s="5" t="e">
        <f t="shared" si="280"/>
        <v>#N/A</v>
      </c>
      <c r="L1687" s="5" t="e">
        <f t="shared" si="281"/>
        <v>#N/A</v>
      </c>
      <c r="T1687" s="25">
        <f t="shared" si="283"/>
        <v>0</v>
      </c>
      <c r="U1687" s="25">
        <f t="shared" si="284"/>
        <v>0</v>
      </c>
      <c r="V1687" s="25">
        <f t="shared" si="285"/>
        <v>0</v>
      </c>
      <c r="AA1687" s="11" t="e">
        <f t="shared" si="286"/>
        <v>#N/A</v>
      </c>
      <c r="AB1687" s="11" t="e">
        <f t="shared" si="287"/>
        <v>#N/A</v>
      </c>
      <c r="AC1687" s="11" t="e">
        <f t="shared" si="288"/>
        <v>#N/A</v>
      </c>
      <c r="AH1687" s="26" t="e">
        <f t="array" ref="AH1687">MEDIAN(IF(ISNUMBER(AA$3:AA$163),AA$3:AA$163))</f>
        <v>#NUM!</v>
      </c>
      <c r="AI1687" s="26" t="e">
        <f t="array" ref="AI1687">MEDIAN(IF(ISNUMBER(AB$3:AB$163),AB$3:AB$163))</f>
        <v>#NUM!</v>
      </c>
      <c r="AJ1687" s="26" t="e">
        <f t="array" ref="AJ1687">MEDIAN(IF(ISNUMBER(AC$3:AC$163),AC$3:AC$163))</f>
        <v>#NUM!</v>
      </c>
    </row>
    <row r="1688" spans="1:36" ht="15.75" x14ac:dyDescent="0.25">
      <c r="A1688" s="21"/>
      <c r="B1688" s="22"/>
      <c r="C1688" s="23"/>
      <c r="D1688" s="23"/>
      <c r="E1688" s="23"/>
      <c r="F1688" s="23"/>
      <c r="G1688" s="23"/>
      <c r="H1688" s="23"/>
      <c r="I1688" s="1"/>
      <c r="J1688" s="30" t="e">
        <f t="shared" si="282"/>
        <v>#VALUE!</v>
      </c>
      <c r="K1688" s="5" t="e">
        <f t="shared" si="280"/>
        <v>#N/A</v>
      </c>
      <c r="L1688" s="5" t="e">
        <f t="shared" si="281"/>
        <v>#N/A</v>
      </c>
      <c r="T1688" s="25">
        <f t="shared" si="283"/>
        <v>0</v>
      </c>
      <c r="U1688" s="25">
        <f t="shared" si="284"/>
        <v>0</v>
      </c>
      <c r="V1688" s="25">
        <f t="shared" si="285"/>
        <v>0</v>
      </c>
      <c r="AA1688" s="11" t="e">
        <f t="shared" si="286"/>
        <v>#N/A</v>
      </c>
      <c r="AB1688" s="11" t="e">
        <f t="shared" si="287"/>
        <v>#N/A</v>
      </c>
      <c r="AC1688" s="11" t="e">
        <f t="shared" si="288"/>
        <v>#N/A</v>
      </c>
      <c r="AH1688" s="26" t="e">
        <f t="array" ref="AH1688">MEDIAN(IF(ISNUMBER(AA$3:AA$163),AA$3:AA$163))</f>
        <v>#NUM!</v>
      </c>
      <c r="AI1688" s="26" t="e">
        <f t="array" ref="AI1688">MEDIAN(IF(ISNUMBER(AB$3:AB$163),AB$3:AB$163))</f>
        <v>#NUM!</v>
      </c>
      <c r="AJ1688" s="26" t="e">
        <f t="array" ref="AJ1688">MEDIAN(IF(ISNUMBER(AC$3:AC$163),AC$3:AC$163))</f>
        <v>#NUM!</v>
      </c>
    </row>
    <row r="1689" spans="1:36" ht="15.75" x14ac:dyDescent="0.25">
      <c r="A1689" s="21"/>
      <c r="B1689" s="22"/>
      <c r="C1689" s="23"/>
      <c r="D1689" s="23"/>
      <c r="E1689" s="23"/>
      <c r="F1689" s="23"/>
      <c r="G1689" s="23"/>
      <c r="H1689" s="23"/>
      <c r="I1689" s="1"/>
      <c r="J1689" s="30" t="e">
        <f t="shared" si="282"/>
        <v>#VALUE!</v>
      </c>
      <c r="K1689" s="5" t="e">
        <f t="shared" si="280"/>
        <v>#N/A</v>
      </c>
      <c r="L1689" s="5" t="e">
        <f t="shared" si="281"/>
        <v>#N/A</v>
      </c>
      <c r="T1689" s="25">
        <f t="shared" si="283"/>
        <v>0</v>
      </c>
      <c r="U1689" s="25">
        <f t="shared" si="284"/>
        <v>0</v>
      </c>
      <c r="V1689" s="25">
        <f t="shared" si="285"/>
        <v>0</v>
      </c>
      <c r="AA1689" s="11" t="e">
        <f t="shared" si="286"/>
        <v>#N/A</v>
      </c>
      <c r="AB1689" s="11" t="e">
        <f t="shared" si="287"/>
        <v>#N/A</v>
      </c>
      <c r="AC1689" s="11" t="e">
        <f t="shared" si="288"/>
        <v>#N/A</v>
      </c>
      <c r="AH1689" s="26" t="e">
        <f t="array" ref="AH1689">MEDIAN(IF(ISNUMBER(AA$3:AA$163),AA$3:AA$163))</f>
        <v>#NUM!</v>
      </c>
      <c r="AI1689" s="26" t="e">
        <f t="array" ref="AI1689">MEDIAN(IF(ISNUMBER(AB$3:AB$163),AB$3:AB$163))</f>
        <v>#NUM!</v>
      </c>
      <c r="AJ1689" s="26" t="e">
        <f t="array" ref="AJ1689">MEDIAN(IF(ISNUMBER(AC$3:AC$163),AC$3:AC$163))</f>
        <v>#NUM!</v>
      </c>
    </row>
    <row r="1690" spans="1:36" ht="15.75" x14ac:dyDescent="0.25">
      <c r="A1690" s="21"/>
      <c r="B1690" s="22"/>
      <c r="C1690" s="23"/>
      <c r="D1690" s="23"/>
      <c r="E1690" s="23"/>
      <c r="F1690" s="23"/>
      <c r="G1690" s="23"/>
      <c r="H1690" s="23"/>
      <c r="I1690" s="1"/>
      <c r="J1690" s="30" t="e">
        <f t="shared" si="282"/>
        <v>#VALUE!</v>
      </c>
      <c r="K1690" s="5" t="e">
        <f t="shared" si="280"/>
        <v>#N/A</v>
      </c>
      <c r="L1690" s="5" t="e">
        <f t="shared" si="281"/>
        <v>#N/A</v>
      </c>
      <c r="T1690" s="25">
        <f t="shared" si="283"/>
        <v>0</v>
      </c>
      <c r="U1690" s="25">
        <f t="shared" si="284"/>
        <v>0</v>
      </c>
      <c r="V1690" s="25">
        <f t="shared" si="285"/>
        <v>0</v>
      </c>
      <c r="AA1690" s="11" t="e">
        <f t="shared" si="286"/>
        <v>#N/A</v>
      </c>
      <c r="AB1690" s="11" t="e">
        <f t="shared" si="287"/>
        <v>#N/A</v>
      </c>
      <c r="AC1690" s="11" t="e">
        <f t="shared" si="288"/>
        <v>#N/A</v>
      </c>
      <c r="AH1690" s="26" t="e">
        <f t="array" ref="AH1690">MEDIAN(IF(ISNUMBER(AA$3:AA$163),AA$3:AA$163))</f>
        <v>#NUM!</v>
      </c>
      <c r="AI1690" s="26" t="e">
        <f t="array" ref="AI1690">MEDIAN(IF(ISNUMBER(AB$3:AB$163),AB$3:AB$163))</f>
        <v>#NUM!</v>
      </c>
      <c r="AJ1690" s="26" t="e">
        <f t="array" ref="AJ1690">MEDIAN(IF(ISNUMBER(AC$3:AC$163),AC$3:AC$163))</f>
        <v>#NUM!</v>
      </c>
    </row>
    <row r="1691" spans="1:36" ht="15.75" x14ac:dyDescent="0.25">
      <c r="A1691" s="21"/>
      <c r="B1691" s="22"/>
      <c r="C1691" s="23"/>
      <c r="D1691" s="23"/>
      <c r="E1691" s="23"/>
      <c r="F1691" s="23"/>
      <c r="G1691" s="23"/>
      <c r="H1691" s="23"/>
      <c r="I1691" s="1"/>
      <c r="J1691" s="30" t="e">
        <f t="shared" si="282"/>
        <v>#VALUE!</v>
      </c>
      <c r="K1691" s="5" t="e">
        <f t="shared" si="280"/>
        <v>#N/A</v>
      </c>
      <c r="L1691" s="5" t="e">
        <f t="shared" si="281"/>
        <v>#N/A</v>
      </c>
      <c r="T1691" s="25">
        <f t="shared" si="283"/>
        <v>0</v>
      </c>
      <c r="U1691" s="25">
        <f t="shared" si="284"/>
        <v>0</v>
      </c>
      <c r="V1691" s="25">
        <f t="shared" si="285"/>
        <v>0</v>
      </c>
      <c r="AA1691" s="11" t="e">
        <f t="shared" si="286"/>
        <v>#N/A</v>
      </c>
      <c r="AB1691" s="11" t="e">
        <f t="shared" si="287"/>
        <v>#N/A</v>
      </c>
      <c r="AC1691" s="11" t="e">
        <f t="shared" si="288"/>
        <v>#N/A</v>
      </c>
      <c r="AH1691" s="26" t="e">
        <f t="array" ref="AH1691">MEDIAN(IF(ISNUMBER(AA$3:AA$163),AA$3:AA$163))</f>
        <v>#NUM!</v>
      </c>
      <c r="AI1691" s="26" t="e">
        <f t="array" ref="AI1691">MEDIAN(IF(ISNUMBER(AB$3:AB$163),AB$3:AB$163))</f>
        <v>#NUM!</v>
      </c>
      <c r="AJ1691" s="26" t="e">
        <f t="array" ref="AJ1691">MEDIAN(IF(ISNUMBER(AC$3:AC$163),AC$3:AC$163))</f>
        <v>#NUM!</v>
      </c>
    </row>
    <row r="1692" spans="1:36" ht="15.75" x14ac:dyDescent="0.25">
      <c r="A1692" s="21"/>
      <c r="B1692" s="22"/>
      <c r="C1692" s="23"/>
      <c r="D1692" s="23"/>
      <c r="E1692" s="23"/>
      <c r="F1692" s="23"/>
      <c r="G1692" s="23"/>
      <c r="H1692" s="23"/>
      <c r="I1692" s="1"/>
      <c r="J1692" s="30" t="e">
        <f t="shared" si="282"/>
        <v>#VALUE!</v>
      </c>
      <c r="K1692" s="5" t="e">
        <f t="shared" si="280"/>
        <v>#N/A</v>
      </c>
      <c r="L1692" s="5" t="e">
        <f t="shared" si="281"/>
        <v>#N/A</v>
      </c>
      <c r="T1692" s="25">
        <f t="shared" si="283"/>
        <v>0</v>
      </c>
      <c r="U1692" s="25">
        <f t="shared" si="284"/>
        <v>0</v>
      </c>
      <c r="V1692" s="25">
        <f t="shared" si="285"/>
        <v>0</v>
      </c>
      <c r="AA1692" s="11" t="e">
        <f t="shared" si="286"/>
        <v>#N/A</v>
      </c>
      <c r="AB1692" s="11" t="e">
        <f t="shared" si="287"/>
        <v>#N/A</v>
      </c>
      <c r="AC1692" s="11" t="e">
        <f t="shared" si="288"/>
        <v>#N/A</v>
      </c>
      <c r="AH1692" s="26" t="e">
        <f t="array" ref="AH1692">MEDIAN(IF(ISNUMBER(AA$3:AA$163),AA$3:AA$163))</f>
        <v>#NUM!</v>
      </c>
      <c r="AI1692" s="26" t="e">
        <f t="array" ref="AI1692">MEDIAN(IF(ISNUMBER(AB$3:AB$163),AB$3:AB$163))</f>
        <v>#NUM!</v>
      </c>
      <c r="AJ1692" s="26" t="e">
        <f t="array" ref="AJ1692">MEDIAN(IF(ISNUMBER(AC$3:AC$163),AC$3:AC$163))</f>
        <v>#NUM!</v>
      </c>
    </row>
    <row r="1693" spans="1:36" ht="15.75" x14ac:dyDescent="0.25">
      <c r="A1693" s="21"/>
      <c r="B1693" s="22"/>
      <c r="C1693" s="23"/>
      <c r="D1693" s="23"/>
      <c r="E1693" s="23"/>
      <c r="F1693" s="23"/>
      <c r="G1693" s="23"/>
      <c r="H1693" s="23"/>
      <c r="I1693" s="1"/>
      <c r="J1693" s="30" t="e">
        <f t="shared" si="282"/>
        <v>#VALUE!</v>
      </c>
      <c r="K1693" s="5" t="e">
        <f t="shared" si="280"/>
        <v>#N/A</v>
      </c>
      <c r="L1693" s="5" t="e">
        <f t="shared" si="281"/>
        <v>#N/A</v>
      </c>
      <c r="T1693" s="25">
        <f t="shared" si="283"/>
        <v>0</v>
      </c>
      <c r="U1693" s="25">
        <f t="shared" si="284"/>
        <v>0</v>
      </c>
      <c r="V1693" s="25">
        <f t="shared" si="285"/>
        <v>0</v>
      </c>
      <c r="AA1693" s="11" t="e">
        <f t="shared" si="286"/>
        <v>#N/A</v>
      </c>
      <c r="AB1693" s="11" t="e">
        <f t="shared" si="287"/>
        <v>#N/A</v>
      </c>
      <c r="AC1693" s="11" t="e">
        <f t="shared" si="288"/>
        <v>#N/A</v>
      </c>
      <c r="AH1693" s="26" t="e">
        <f t="array" ref="AH1693">MEDIAN(IF(ISNUMBER(AA$3:AA$163),AA$3:AA$163))</f>
        <v>#NUM!</v>
      </c>
      <c r="AI1693" s="26" t="e">
        <f t="array" ref="AI1693">MEDIAN(IF(ISNUMBER(AB$3:AB$163),AB$3:AB$163))</f>
        <v>#NUM!</v>
      </c>
      <c r="AJ1693" s="26" t="e">
        <f t="array" ref="AJ1693">MEDIAN(IF(ISNUMBER(AC$3:AC$163),AC$3:AC$163))</f>
        <v>#NUM!</v>
      </c>
    </row>
    <row r="1694" spans="1:36" ht="15.75" x14ac:dyDescent="0.25">
      <c r="A1694" s="21"/>
      <c r="B1694" s="22"/>
      <c r="C1694" s="23"/>
      <c r="D1694" s="23"/>
      <c r="E1694" s="23"/>
      <c r="F1694" s="23"/>
      <c r="G1694" s="23"/>
      <c r="H1694" s="23"/>
      <c r="I1694" s="1"/>
      <c r="J1694" s="30" t="e">
        <f t="shared" si="282"/>
        <v>#VALUE!</v>
      </c>
      <c r="K1694" s="5" t="e">
        <f t="shared" si="280"/>
        <v>#N/A</v>
      </c>
      <c r="L1694" s="5" t="e">
        <f t="shared" si="281"/>
        <v>#N/A</v>
      </c>
      <c r="T1694" s="25">
        <f t="shared" si="283"/>
        <v>0</v>
      </c>
      <c r="U1694" s="25">
        <f t="shared" si="284"/>
        <v>0</v>
      </c>
      <c r="V1694" s="25">
        <f t="shared" si="285"/>
        <v>0</v>
      </c>
      <c r="AA1694" s="11" t="e">
        <f t="shared" si="286"/>
        <v>#N/A</v>
      </c>
      <c r="AB1694" s="11" t="e">
        <f t="shared" si="287"/>
        <v>#N/A</v>
      </c>
      <c r="AC1694" s="11" t="e">
        <f t="shared" si="288"/>
        <v>#N/A</v>
      </c>
      <c r="AH1694" s="26" t="e">
        <f t="array" ref="AH1694">MEDIAN(IF(ISNUMBER(AA$3:AA$163),AA$3:AA$163))</f>
        <v>#NUM!</v>
      </c>
      <c r="AI1694" s="26" t="e">
        <f t="array" ref="AI1694">MEDIAN(IF(ISNUMBER(AB$3:AB$163),AB$3:AB$163))</f>
        <v>#NUM!</v>
      </c>
      <c r="AJ1694" s="26" t="e">
        <f t="array" ref="AJ1694">MEDIAN(IF(ISNUMBER(AC$3:AC$163),AC$3:AC$163))</f>
        <v>#NUM!</v>
      </c>
    </row>
    <row r="1695" spans="1:36" ht="15.75" x14ac:dyDescent="0.25">
      <c r="A1695" s="21"/>
      <c r="B1695" s="22"/>
      <c r="C1695" s="23"/>
      <c r="D1695" s="23"/>
      <c r="E1695" s="23"/>
      <c r="F1695" s="23"/>
      <c r="G1695" s="23"/>
      <c r="H1695" s="23"/>
      <c r="I1695" s="1"/>
      <c r="J1695" s="30" t="e">
        <f t="shared" si="282"/>
        <v>#VALUE!</v>
      </c>
      <c r="K1695" s="5" t="e">
        <f t="shared" si="280"/>
        <v>#N/A</v>
      </c>
      <c r="L1695" s="5" t="e">
        <f t="shared" si="281"/>
        <v>#N/A</v>
      </c>
      <c r="T1695" s="25">
        <f t="shared" si="283"/>
        <v>0</v>
      </c>
      <c r="U1695" s="25">
        <f t="shared" si="284"/>
        <v>0</v>
      </c>
      <c r="V1695" s="25">
        <f t="shared" si="285"/>
        <v>0</v>
      </c>
      <c r="AA1695" s="11" t="e">
        <f t="shared" si="286"/>
        <v>#N/A</v>
      </c>
      <c r="AB1695" s="11" t="e">
        <f t="shared" si="287"/>
        <v>#N/A</v>
      </c>
      <c r="AC1695" s="11" t="e">
        <f t="shared" si="288"/>
        <v>#N/A</v>
      </c>
      <c r="AH1695" s="26" t="e">
        <f t="array" ref="AH1695">MEDIAN(IF(ISNUMBER(AA$3:AA$163),AA$3:AA$163))</f>
        <v>#NUM!</v>
      </c>
      <c r="AI1695" s="26" t="e">
        <f t="array" ref="AI1695">MEDIAN(IF(ISNUMBER(AB$3:AB$163),AB$3:AB$163))</f>
        <v>#NUM!</v>
      </c>
      <c r="AJ1695" s="26" t="e">
        <f t="array" ref="AJ1695">MEDIAN(IF(ISNUMBER(AC$3:AC$163),AC$3:AC$163))</f>
        <v>#NUM!</v>
      </c>
    </row>
    <row r="1696" spans="1:36" ht="15.75" x14ac:dyDescent="0.25">
      <c r="A1696" s="21"/>
      <c r="B1696" s="22"/>
      <c r="C1696" s="23"/>
      <c r="D1696" s="23"/>
      <c r="E1696" s="23"/>
      <c r="F1696" s="23"/>
      <c r="G1696" s="23"/>
      <c r="H1696" s="23"/>
      <c r="I1696" s="1"/>
      <c r="J1696" s="30" t="e">
        <f t="shared" si="282"/>
        <v>#VALUE!</v>
      </c>
      <c r="K1696" s="5" t="e">
        <f t="shared" si="280"/>
        <v>#N/A</v>
      </c>
      <c r="L1696" s="5" t="e">
        <f t="shared" si="281"/>
        <v>#N/A</v>
      </c>
      <c r="T1696" s="25">
        <f t="shared" si="283"/>
        <v>0</v>
      </c>
      <c r="U1696" s="25">
        <f t="shared" si="284"/>
        <v>0</v>
      </c>
      <c r="V1696" s="25">
        <f t="shared" si="285"/>
        <v>0</v>
      </c>
      <c r="AA1696" s="11" t="e">
        <f t="shared" si="286"/>
        <v>#N/A</v>
      </c>
      <c r="AB1696" s="11" t="e">
        <f t="shared" si="287"/>
        <v>#N/A</v>
      </c>
      <c r="AC1696" s="11" t="e">
        <f t="shared" si="288"/>
        <v>#N/A</v>
      </c>
      <c r="AH1696" s="26" t="e">
        <f t="array" ref="AH1696">MEDIAN(IF(ISNUMBER(AA$3:AA$163),AA$3:AA$163))</f>
        <v>#NUM!</v>
      </c>
      <c r="AI1696" s="26" t="e">
        <f t="array" ref="AI1696">MEDIAN(IF(ISNUMBER(AB$3:AB$163),AB$3:AB$163))</f>
        <v>#NUM!</v>
      </c>
      <c r="AJ1696" s="26" t="e">
        <f t="array" ref="AJ1696">MEDIAN(IF(ISNUMBER(AC$3:AC$163),AC$3:AC$163))</f>
        <v>#NUM!</v>
      </c>
    </row>
    <row r="1697" spans="1:36" ht="15.75" x14ac:dyDescent="0.25">
      <c r="A1697" s="21"/>
      <c r="B1697" s="22"/>
      <c r="C1697" s="23"/>
      <c r="D1697" s="23"/>
      <c r="E1697" s="23"/>
      <c r="F1697" s="23"/>
      <c r="G1697" s="23"/>
      <c r="H1697" s="23"/>
      <c r="I1697" s="1"/>
      <c r="J1697" s="30" t="e">
        <f t="shared" si="282"/>
        <v>#VALUE!</v>
      </c>
      <c r="K1697" s="5" t="e">
        <f t="shared" si="280"/>
        <v>#N/A</v>
      </c>
      <c r="L1697" s="5" t="e">
        <f t="shared" si="281"/>
        <v>#N/A</v>
      </c>
      <c r="T1697" s="25">
        <f t="shared" si="283"/>
        <v>0</v>
      </c>
      <c r="U1697" s="25">
        <f t="shared" si="284"/>
        <v>0</v>
      </c>
      <c r="V1697" s="25">
        <f t="shared" si="285"/>
        <v>0</v>
      </c>
      <c r="AA1697" s="11" t="e">
        <f t="shared" si="286"/>
        <v>#N/A</v>
      </c>
      <c r="AB1697" s="11" t="e">
        <f t="shared" si="287"/>
        <v>#N/A</v>
      </c>
      <c r="AC1697" s="11" t="e">
        <f t="shared" si="288"/>
        <v>#N/A</v>
      </c>
      <c r="AH1697" s="26" t="e">
        <f t="array" ref="AH1697">MEDIAN(IF(ISNUMBER(AA$3:AA$163),AA$3:AA$163))</f>
        <v>#NUM!</v>
      </c>
      <c r="AI1697" s="26" t="e">
        <f t="array" ref="AI1697">MEDIAN(IF(ISNUMBER(AB$3:AB$163),AB$3:AB$163))</f>
        <v>#NUM!</v>
      </c>
      <c r="AJ1697" s="26" t="e">
        <f t="array" ref="AJ1697">MEDIAN(IF(ISNUMBER(AC$3:AC$163),AC$3:AC$163))</f>
        <v>#NUM!</v>
      </c>
    </row>
    <row r="1698" spans="1:36" ht="15.75" x14ac:dyDescent="0.25">
      <c r="A1698" s="21"/>
      <c r="B1698" s="22"/>
      <c r="C1698" s="23"/>
      <c r="D1698" s="23"/>
      <c r="E1698" s="23"/>
      <c r="F1698" s="23"/>
      <c r="G1698" s="23"/>
      <c r="H1698" s="23"/>
      <c r="I1698" s="1"/>
      <c r="J1698" s="30" t="e">
        <f t="shared" si="282"/>
        <v>#VALUE!</v>
      </c>
      <c r="K1698" s="5" t="e">
        <f t="shared" si="280"/>
        <v>#N/A</v>
      </c>
      <c r="L1698" s="5" t="e">
        <f t="shared" si="281"/>
        <v>#N/A</v>
      </c>
      <c r="T1698" s="25">
        <f t="shared" si="283"/>
        <v>0</v>
      </c>
      <c r="U1698" s="25">
        <f t="shared" si="284"/>
        <v>0</v>
      </c>
      <c r="V1698" s="25">
        <f t="shared" si="285"/>
        <v>0</v>
      </c>
      <c r="AA1698" s="11" t="e">
        <f t="shared" si="286"/>
        <v>#N/A</v>
      </c>
      <c r="AB1698" s="11" t="e">
        <f t="shared" si="287"/>
        <v>#N/A</v>
      </c>
      <c r="AC1698" s="11" t="e">
        <f t="shared" si="288"/>
        <v>#N/A</v>
      </c>
      <c r="AH1698" s="26" t="e">
        <f t="array" ref="AH1698">MEDIAN(IF(ISNUMBER(AA$3:AA$163),AA$3:AA$163))</f>
        <v>#NUM!</v>
      </c>
      <c r="AI1698" s="26" t="e">
        <f t="array" ref="AI1698">MEDIAN(IF(ISNUMBER(AB$3:AB$163),AB$3:AB$163))</f>
        <v>#NUM!</v>
      </c>
      <c r="AJ1698" s="26" t="e">
        <f t="array" ref="AJ1698">MEDIAN(IF(ISNUMBER(AC$3:AC$163),AC$3:AC$163))</f>
        <v>#NUM!</v>
      </c>
    </row>
    <row r="1699" spans="1:36" ht="15.75" x14ac:dyDescent="0.25">
      <c r="A1699" s="21"/>
      <c r="B1699" s="22"/>
      <c r="C1699" s="23"/>
      <c r="D1699" s="23"/>
      <c r="E1699" s="23"/>
      <c r="F1699" s="23"/>
      <c r="G1699" s="23"/>
      <c r="H1699" s="23"/>
      <c r="I1699" s="1"/>
      <c r="J1699" s="30" t="e">
        <f t="shared" si="282"/>
        <v>#VALUE!</v>
      </c>
      <c r="K1699" s="5" t="e">
        <f t="shared" si="280"/>
        <v>#N/A</v>
      </c>
      <c r="L1699" s="5" t="e">
        <f t="shared" si="281"/>
        <v>#N/A</v>
      </c>
      <c r="T1699" s="25">
        <f t="shared" si="283"/>
        <v>0</v>
      </c>
      <c r="U1699" s="25">
        <f t="shared" si="284"/>
        <v>0</v>
      </c>
      <c r="V1699" s="25">
        <f t="shared" si="285"/>
        <v>0</v>
      </c>
      <c r="AA1699" s="11" t="e">
        <f t="shared" si="286"/>
        <v>#N/A</v>
      </c>
      <c r="AB1699" s="11" t="e">
        <f t="shared" si="287"/>
        <v>#N/A</v>
      </c>
      <c r="AC1699" s="11" t="e">
        <f t="shared" si="288"/>
        <v>#N/A</v>
      </c>
      <c r="AH1699" s="26" t="e">
        <f t="array" ref="AH1699">MEDIAN(IF(ISNUMBER(AA$3:AA$163),AA$3:AA$163))</f>
        <v>#NUM!</v>
      </c>
      <c r="AI1699" s="26" t="e">
        <f t="array" ref="AI1699">MEDIAN(IF(ISNUMBER(AB$3:AB$163),AB$3:AB$163))</f>
        <v>#NUM!</v>
      </c>
      <c r="AJ1699" s="26" t="e">
        <f t="array" ref="AJ1699">MEDIAN(IF(ISNUMBER(AC$3:AC$163),AC$3:AC$163))</f>
        <v>#NUM!</v>
      </c>
    </row>
    <row r="1700" spans="1:36" ht="15.75" x14ac:dyDescent="0.25">
      <c r="A1700" s="21"/>
      <c r="B1700" s="22"/>
      <c r="C1700" s="23"/>
      <c r="D1700" s="23"/>
      <c r="E1700" s="23"/>
      <c r="F1700" s="23"/>
      <c r="G1700" s="23"/>
      <c r="H1700" s="23"/>
      <c r="I1700" s="1"/>
      <c r="J1700" s="30" t="e">
        <f t="shared" si="282"/>
        <v>#VALUE!</v>
      </c>
      <c r="K1700" s="5" t="e">
        <f t="shared" si="280"/>
        <v>#N/A</v>
      </c>
      <c r="L1700" s="5" t="e">
        <f t="shared" si="281"/>
        <v>#N/A</v>
      </c>
      <c r="T1700" s="25">
        <f t="shared" si="283"/>
        <v>0</v>
      </c>
      <c r="U1700" s="25">
        <f t="shared" si="284"/>
        <v>0</v>
      </c>
      <c r="V1700" s="25">
        <f t="shared" si="285"/>
        <v>0</v>
      </c>
      <c r="AA1700" s="11" t="e">
        <f t="shared" si="286"/>
        <v>#N/A</v>
      </c>
      <c r="AB1700" s="11" t="e">
        <f t="shared" si="287"/>
        <v>#N/A</v>
      </c>
      <c r="AC1700" s="11" t="e">
        <f t="shared" si="288"/>
        <v>#N/A</v>
      </c>
      <c r="AH1700" s="26" t="e">
        <f t="array" ref="AH1700">MEDIAN(IF(ISNUMBER(AA$3:AA$163),AA$3:AA$163))</f>
        <v>#NUM!</v>
      </c>
      <c r="AI1700" s="26" t="e">
        <f t="array" ref="AI1700">MEDIAN(IF(ISNUMBER(AB$3:AB$163),AB$3:AB$163))</f>
        <v>#NUM!</v>
      </c>
      <c r="AJ1700" s="26" t="e">
        <f t="array" ref="AJ1700">MEDIAN(IF(ISNUMBER(AC$3:AC$163),AC$3:AC$163))</f>
        <v>#NUM!</v>
      </c>
    </row>
    <row r="1701" spans="1:36" ht="15.75" x14ac:dyDescent="0.25">
      <c r="A1701" s="21"/>
      <c r="B1701" s="22"/>
      <c r="C1701" s="23"/>
      <c r="D1701" s="23"/>
      <c r="E1701" s="23"/>
      <c r="F1701" s="23"/>
      <c r="G1701" s="23"/>
      <c r="H1701" s="23"/>
      <c r="I1701" s="1"/>
      <c r="J1701" s="30" t="e">
        <f t="shared" si="282"/>
        <v>#VALUE!</v>
      </c>
      <c r="K1701" s="5" t="e">
        <f t="shared" si="280"/>
        <v>#N/A</v>
      </c>
      <c r="L1701" s="5" t="e">
        <f t="shared" si="281"/>
        <v>#N/A</v>
      </c>
      <c r="T1701" s="25">
        <f t="shared" si="283"/>
        <v>0</v>
      </c>
      <c r="U1701" s="25">
        <f t="shared" si="284"/>
        <v>0</v>
      </c>
      <c r="V1701" s="25">
        <f t="shared" si="285"/>
        <v>0</v>
      </c>
      <c r="AA1701" s="11" t="e">
        <f t="shared" si="286"/>
        <v>#N/A</v>
      </c>
      <c r="AB1701" s="11" t="e">
        <f t="shared" si="287"/>
        <v>#N/A</v>
      </c>
      <c r="AC1701" s="11" t="e">
        <f t="shared" si="288"/>
        <v>#N/A</v>
      </c>
      <c r="AH1701" s="26" t="e">
        <f t="array" ref="AH1701">MEDIAN(IF(ISNUMBER(AA$3:AA$163),AA$3:AA$163))</f>
        <v>#NUM!</v>
      </c>
      <c r="AI1701" s="26" t="e">
        <f t="array" ref="AI1701">MEDIAN(IF(ISNUMBER(AB$3:AB$163),AB$3:AB$163))</f>
        <v>#NUM!</v>
      </c>
      <c r="AJ1701" s="26" t="e">
        <f t="array" ref="AJ1701">MEDIAN(IF(ISNUMBER(AC$3:AC$163),AC$3:AC$163))</f>
        <v>#NUM!</v>
      </c>
    </row>
    <row r="1702" spans="1:36" ht="15.75" x14ac:dyDescent="0.25">
      <c r="A1702" s="21"/>
      <c r="B1702" s="22"/>
      <c r="C1702" s="23"/>
      <c r="D1702" s="23"/>
      <c r="E1702" s="23"/>
      <c r="F1702" s="23"/>
      <c r="G1702" s="23"/>
      <c r="H1702" s="23"/>
      <c r="I1702" s="1"/>
      <c r="J1702" s="30" t="e">
        <f t="shared" si="282"/>
        <v>#VALUE!</v>
      </c>
      <c r="K1702" s="5" t="e">
        <f t="shared" si="280"/>
        <v>#N/A</v>
      </c>
      <c r="L1702" s="5" t="e">
        <f t="shared" si="281"/>
        <v>#N/A</v>
      </c>
      <c r="T1702" s="25">
        <f t="shared" si="283"/>
        <v>0</v>
      </c>
      <c r="U1702" s="25">
        <f t="shared" si="284"/>
        <v>0</v>
      </c>
      <c r="V1702" s="25">
        <f t="shared" si="285"/>
        <v>0</v>
      </c>
      <c r="AA1702" s="11" t="e">
        <f t="shared" si="286"/>
        <v>#N/A</v>
      </c>
      <c r="AB1702" s="11" t="e">
        <f t="shared" si="287"/>
        <v>#N/A</v>
      </c>
      <c r="AC1702" s="11" t="e">
        <f t="shared" si="288"/>
        <v>#N/A</v>
      </c>
      <c r="AH1702" s="26" t="e">
        <f t="array" ref="AH1702">MEDIAN(IF(ISNUMBER(AA$3:AA$163),AA$3:AA$163))</f>
        <v>#NUM!</v>
      </c>
      <c r="AI1702" s="26" t="e">
        <f t="array" ref="AI1702">MEDIAN(IF(ISNUMBER(AB$3:AB$163),AB$3:AB$163))</f>
        <v>#NUM!</v>
      </c>
      <c r="AJ1702" s="26" t="e">
        <f t="array" ref="AJ1702">MEDIAN(IF(ISNUMBER(AC$3:AC$163),AC$3:AC$163))</f>
        <v>#NUM!</v>
      </c>
    </row>
    <row r="1703" spans="1:36" ht="15.75" x14ac:dyDescent="0.25">
      <c r="A1703" s="21"/>
      <c r="B1703" s="22"/>
      <c r="C1703" s="23"/>
      <c r="D1703" s="23"/>
      <c r="E1703" s="23"/>
      <c r="F1703" s="23"/>
      <c r="G1703" s="23"/>
      <c r="H1703" s="23"/>
      <c r="I1703" s="1"/>
      <c r="J1703" s="30" t="e">
        <f t="shared" si="282"/>
        <v>#VALUE!</v>
      </c>
      <c r="K1703" s="5" t="e">
        <f t="shared" si="280"/>
        <v>#N/A</v>
      </c>
      <c r="L1703" s="5" t="e">
        <f t="shared" si="281"/>
        <v>#N/A</v>
      </c>
      <c r="T1703" s="25">
        <f t="shared" si="283"/>
        <v>0</v>
      </c>
      <c r="U1703" s="25">
        <f t="shared" si="284"/>
        <v>0</v>
      </c>
      <c r="V1703" s="25">
        <f t="shared" si="285"/>
        <v>0</v>
      </c>
      <c r="AA1703" s="11" t="e">
        <f t="shared" si="286"/>
        <v>#N/A</v>
      </c>
      <c r="AB1703" s="11" t="e">
        <f t="shared" si="287"/>
        <v>#N/A</v>
      </c>
      <c r="AC1703" s="11" t="e">
        <f t="shared" si="288"/>
        <v>#N/A</v>
      </c>
      <c r="AH1703" s="26" t="e">
        <f t="array" ref="AH1703">MEDIAN(IF(ISNUMBER(AA$3:AA$163),AA$3:AA$163))</f>
        <v>#NUM!</v>
      </c>
      <c r="AI1703" s="26" t="e">
        <f t="array" ref="AI1703">MEDIAN(IF(ISNUMBER(AB$3:AB$163),AB$3:AB$163))</f>
        <v>#NUM!</v>
      </c>
      <c r="AJ1703" s="26" t="e">
        <f t="array" ref="AJ1703">MEDIAN(IF(ISNUMBER(AC$3:AC$163),AC$3:AC$163))</f>
        <v>#NUM!</v>
      </c>
    </row>
    <row r="1704" spans="1:36" ht="15.75" x14ac:dyDescent="0.25">
      <c r="A1704" s="21"/>
      <c r="B1704" s="22"/>
      <c r="C1704" s="23"/>
      <c r="D1704" s="23"/>
      <c r="E1704" s="23"/>
      <c r="F1704" s="23"/>
      <c r="G1704" s="23"/>
      <c r="H1704" s="23"/>
      <c r="I1704" s="1"/>
      <c r="J1704" s="30" t="e">
        <f t="shared" si="282"/>
        <v>#VALUE!</v>
      </c>
      <c r="K1704" s="5" t="e">
        <f t="shared" si="280"/>
        <v>#N/A</v>
      </c>
      <c r="L1704" s="5" t="e">
        <f t="shared" si="281"/>
        <v>#N/A</v>
      </c>
      <c r="T1704" s="25">
        <f t="shared" si="283"/>
        <v>0</v>
      </c>
      <c r="U1704" s="25">
        <f t="shared" si="284"/>
        <v>0</v>
      </c>
      <c r="V1704" s="25">
        <f t="shared" si="285"/>
        <v>0</v>
      </c>
      <c r="AA1704" s="11" t="e">
        <f t="shared" si="286"/>
        <v>#N/A</v>
      </c>
      <c r="AB1704" s="11" t="e">
        <f t="shared" si="287"/>
        <v>#N/A</v>
      </c>
      <c r="AC1704" s="11" t="e">
        <f t="shared" si="288"/>
        <v>#N/A</v>
      </c>
      <c r="AH1704" s="26" t="e">
        <f t="array" ref="AH1704">MEDIAN(IF(ISNUMBER(AA$3:AA$163),AA$3:AA$163))</f>
        <v>#NUM!</v>
      </c>
      <c r="AI1704" s="26" t="e">
        <f t="array" ref="AI1704">MEDIAN(IF(ISNUMBER(AB$3:AB$163),AB$3:AB$163))</f>
        <v>#NUM!</v>
      </c>
      <c r="AJ1704" s="26" t="e">
        <f t="array" ref="AJ1704">MEDIAN(IF(ISNUMBER(AC$3:AC$163),AC$3:AC$163))</f>
        <v>#NUM!</v>
      </c>
    </row>
    <row r="1705" spans="1:36" ht="15.75" x14ac:dyDescent="0.25">
      <c r="A1705" s="21"/>
      <c r="B1705" s="22"/>
      <c r="C1705" s="23"/>
      <c r="D1705" s="23"/>
      <c r="E1705" s="23"/>
      <c r="F1705" s="23"/>
      <c r="G1705" s="23"/>
      <c r="H1705" s="23"/>
      <c r="I1705" s="1"/>
      <c r="J1705" s="30" t="e">
        <f t="shared" si="282"/>
        <v>#VALUE!</v>
      </c>
      <c r="K1705" s="5" t="e">
        <f t="shared" si="280"/>
        <v>#N/A</v>
      </c>
      <c r="L1705" s="5" t="e">
        <f t="shared" si="281"/>
        <v>#N/A</v>
      </c>
      <c r="T1705" s="25">
        <f t="shared" si="283"/>
        <v>0</v>
      </c>
      <c r="U1705" s="25">
        <f t="shared" si="284"/>
        <v>0</v>
      </c>
      <c r="V1705" s="25">
        <f t="shared" si="285"/>
        <v>0</v>
      </c>
      <c r="AA1705" s="11" t="e">
        <f t="shared" si="286"/>
        <v>#N/A</v>
      </c>
      <c r="AB1705" s="11" t="e">
        <f t="shared" si="287"/>
        <v>#N/A</v>
      </c>
      <c r="AC1705" s="11" t="e">
        <f t="shared" si="288"/>
        <v>#N/A</v>
      </c>
      <c r="AH1705" s="26" t="e">
        <f t="array" ref="AH1705">MEDIAN(IF(ISNUMBER(AA$3:AA$163),AA$3:AA$163))</f>
        <v>#NUM!</v>
      </c>
      <c r="AI1705" s="26" t="e">
        <f t="array" ref="AI1705">MEDIAN(IF(ISNUMBER(AB$3:AB$163),AB$3:AB$163))</f>
        <v>#NUM!</v>
      </c>
      <c r="AJ1705" s="26" t="e">
        <f t="array" ref="AJ1705">MEDIAN(IF(ISNUMBER(AC$3:AC$163),AC$3:AC$163))</f>
        <v>#NUM!</v>
      </c>
    </row>
    <row r="1706" spans="1:36" ht="15.75" x14ac:dyDescent="0.25">
      <c r="A1706" s="21"/>
      <c r="B1706" s="22"/>
      <c r="C1706" s="23"/>
      <c r="D1706" s="23"/>
      <c r="E1706" s="23"/>
      <c r="F1706" s="23"/>
      <c r="G1706" s="23"/>
      <c r="H1706" s="23"/>
      <c r="I1706" s="1"/>
      <c r="J1706" s="30" t="e">
        <f t="shared" si="282"/>
        <v>#VALUE!</v>
      </c>
      <c r="K1706" s="5" t="e">
        <f t="shared" si="280"/>
        <v>#N/A</v>
      </c>
      <c r="L1706" s="5" t="e">
        <f t="shared" si="281"/>
        <v>#N/A</v>
      </c>
      <c r="T1706" s="25">
        <f t="shared" si="283"/>
        <v>0</v>
      </c>
      <c r="U1706" s="25">
        <f t="shared" si="284"/>
        <v>0</v>
      </c>
      <c r="V1706" s="25">
        <f t="shared" si="285"/>
        <v>0</v>
      </c>
      <c r="AA1706" s="11" t="e">
        <f t="shared" si="286"/>
        <v>#N/A</v>
      </c>
      <c r="AB1706" s="11" t="e">
        <f t="shared" si="287"/>
        <v>#N/A</v>
      </c>
      <c r="AC1706" s="11" t="e">
        <f t="shared" si="288"/>
        <v>#N/A</v>
      </c>
      <c r="AH1706" s="26" t="e">
        <f t="array" ref="AH1706">MEDIAN(IF(ISNUMBER(AA$3:AA$163),AA$3:AA$163))</f>
        <v>#NUM!</v>
      </c>
      <c r="AI1706" s="26" t="e">
        <f t="array" ref="AI1706">MEDIAN(IF(ISNUMBER(AB$3:AB$163),AB$3:AB$163))</f>
        <v>#NUM!</v>
      </c>
      <c r="AJ1706" s="26" t="e">
        <f t="array" ref="AJ1706">MEDIAN(IF(ISNUMBER(AC$3:AC$163),AC$3:AC$163))</f>
        <v>#NUM!</v>
      </c>
    </row>
    <row r="1707" spans="1:36" ht="15.75" x14ac:dyDescent="0.25">
      <c r="A1707" s="21"/>
      <c r="B1707" s="22"/>
      <c r="C1707" s="23"/>
      <c r="D1707" s="23"/>
      <c r="E1707" s="23"/>
      <c r="F1707" s="23"/>
      <c r="G1707" s="23"/>
      <c r="H1707" s="23"/>
      <c r="I1707" s="1"/>
      <c r="J1707" s="30" t="e">
        <f t="shared" si="282"/>
        <v>#VALUE!</v>
      </c>
      <c r="K1707" s="5" t="e">
        <f t="shared" si="280"/>
        <v>#N/A</v>
      </c>
      <c r="L1707" s="5" t="e">
        <f t="shared" si="281"/>
        <v>#N/A</v>
      </c>
      <c r="T1707" s="25">
        <f t="shared" si="283"/>
        <v>0</v>
      </c>
      <c r="U1707" s="25">
        <f t="shared" si="284"/>
        <v>0</v>
      </c>
      <c r="V1707" s="25">
        <f t="shared" si="285"/>
        <v>0</v>
      </c>
      <c r="AA1707" s="11" t="e">
        <f t="shared" si="286"/>
        <v>#N/A</v>
      </c>
      <c r="AB1707" s="11" t="e">
        <f t="shared" si="287"/>
        <v>#N/A</v>
      </c>
      <c r="AC1707" s="11" t="e">
        <f t="shared" si="288"/>
        <v>#N/A</v>
      </c>
      <c r="AH1707" s="26" t="e">
        <f t="array" ref="AH1707">MEDIAN(IF(ISNUMBER(AA$3:AA$163),AA$3:AA$163))</f>
        <v>#NUM!</v>
      </c>
      <c r="AI1707" s="26" t="e">
        <f t="array" ref="AI1707">MEDIAN(IF(ISNUMBER(AB$3:AB$163),AB$3:AB$163))</f>
        <v>#NUM!</v>
      </c>
      <c r="AJ1707" s="26" t="e">
        <f t="array" ref="AJ1707">MEDIAN(IF(ISNUMBER(AC$3:AC$163),AC$3:AC$163))</f>
        <v>#NUM!</v>
      </c>
    </row>
    <row r="1708" spans="1:36" ht="15.75" x14ac:dyDescent="0.25">
      <c r="A1708" s="21"/>
      <c r="B1708" s="22"/>
      <c r="C1708" s="23"/>
      <c r="D1708" s="23"/>
      <c r="E1708" s="23"/>
      <c r="F1708" s="23"/>
      <c r="G1708" s="23"/>
      <c r="H1708" s="23"/>
      <c r="I1708" s="1"/>
      <c r="J1708" s="30" t="e">
        <f t="shared" si="282"/>
        <v>#VALUE!</v>
      </c>
      <c r="K1708" s="5" t="e">
        <f t="shared" si="280"/>
        <v>#N/A</v>
      </c>
      <c r="L1708" s="5" t="e">
        <f t="shared" si="281"/>
        <v>#N/A</v>
      </c>
      <c r="T1708" s="25">
        <f t="shared" si="283"/>
        <v>0</v>
      </c>
      <c r="U1708" s="25">
        <f t="shared" si="284"/>
        <v>0</v>
      </c>
      <c r="V1708" s="25">
        <f t="shared" si="285"/>
        <v>0</v>
      </c>
      <c r="AA1708" s="11" t="e">
        <f t="shared" si="286"/>
        <v>#N/A</v>
      </c>
      <c r="AB1708" s="11" t="e">
        <f t="shared" si="287"/>
        <v>#N/A</v>
      </c>
      <c r="AC1708" s="11" t="e">
        <f t="shared" si="288"/>
        <v>#N/A</v>
      </c>
      <c r="AH1708" s="26" t="e">
        <f t="array" ref="AH1708">MEDIAN(IF(ISNUMBER(AA$3:AA$163),AA$3:AA$163))</f>
        <v>#NUM!</v>
      </c>
      <c r="AI1708" s="26" t="e">
        <f t="array" ref="AI1708">MEDIAN(IF(ISNUMBER(AB$3:AB$163),AB$3:AB$163))</f>
        <v>#NUM!</v>
      </c>
      <c r="AJ1708" s="26" t="e">
        <f t="array" ref="AJ1708">MEDIAN(IF(ISNUMBER(AC$3:AC$163),AC$3:AC$163))</f>
        <v>#NUM!</v>
      </c>
    </row>
    <row r="1709" spans="1:36" ht="15.75" x14ac:dyDescent="0.25">
      <c r="A1709" s="21"/>
      <c r="B1709" s="22"/>
      <c r="C1709" s="23"/>
      <c r="D1709" s="23"/>
      <c r="E1709" s="23"/>
      <c r="F1709" s="23"/>
      <c r="G1709" s="23"/>
      <c r="H1709" s="23"/>
      <c r="I1709" s="1"/>
      <c r="J1709" s="30" t="e">
        <f t="shared" si="282"/>
        <v>#VALUE!</v>
      </c>
      <c r="K1709" s="5" t="e">
        <f t="shared" si="280"/>
        <v>#N/A</v>
      </c>
      <c r="L1709" s="5" t="e">
        <f t="shared" si="281"/>
        <v>#N/A</v>
      </c>
      <c r="T1709" s="25">
        <f t="shared" si="283"/>
        <v>0</v>
      </c>
      <c r="U1709" s="25">
        <f t="shared" si="284"/>
        <v>0</v>
      </c>
      <c r="V1709" s="25">
        <f t="shared" si="285"/>
        <v>0</v>
      </c>
      <c r="AA1709" s="11" t="e">
        <f t="shared" si="286"/>
        <v>#N/A</v>
      </c>
      <c r="AB1709" s="11" t="e">
        <f t="shared" si="287"/>
        <v>#N/A</v>
      </c>
      <c r="AC1709" s="11" t="e">
        <f t="shared" si="288"/>
        <v>#N/A</v>
      </c>
      <c r="AH1709" s="26" t="e">
        <f t="array" ref="AH1709">MEDIAN(IF(ISNUMBER(AA$3:AA$163),AA$3:AA$163))</f>
        <v>#NUM!</v>
      </c>
      <c r="AI1709" s="26" t="e">
        <f t="array" ref="AI1709">MEDIAN(IF(ISNUMBER(AB$3:AB$163),AB$3:AB$163))</f>
        <v>#NUM!</v>
      </c>
      <c r="AJ1709" s="26" t="e">
        <f t="array" ref="AJ1709">MEDIAN(IF(ISNUMBER(AC$3:AC$163),AC$3:AC$163))</f>
        <v>#NUM!</v>
      </c>
    </row>
    <row r="1710" spans="1:36" ht="15.75" x14ac:dyDescent="0.25">
      <c r="A1710" s="21"/>
      <c r="B1710" s="22"/>
      <c r="C1710" s="23"/>
      <c r="D1710" s="23"/>
      <c r="E1710" s="23"/>
      <c r="F1710" s="23"/>
      <c r="G1710" s="23"/>
      <c r="H1710" s="23"/>
      <c r="I1710" s="1"/>
      <c r="J1710" s="30" t="e">
        <f t="shared" si="282"/>
        <v>#VALUE!</v>
      </c>
      <c r="K1710" s="5" t="e">
        <f t="shared" si="280"/>
        <v>#N/A</v>
      </c>
      <c r="L1710" s="5" t="e">
        <f t="shared" si="281"/>
        <v>#N/A</v>
      </c>
      <c r="T1710" s="25">
        <f t="shared" si="283"/>
        <v>0</v>
      </c>
      <c r="U1710" s="25">
        <f t="shared" si="284"/>
        <v>0</v>
      </c>
      <c r="V1710" s="25">
        <f t="shared" si="285"/>
        <v>0</v>
      </c>
      <c r="AA1710" s="11" t="e">
        <f t="shared" si="286"/>
        <v>#N/A</v>
      </c>
      <c r="AB1710" s="11" t="e">
        <f t="shared" si="287"/>
        <v>#N/A</v>
      </c>
      <c r="AC1710" s="11" t="e">
        <f t="shared" si="288"/>
        <v>#N/A</v>
      </c>
      <c r="AH1710" s="26" t="e">
        <f t="array" ref="AH1710">MEDIAN(IF(ISNUMBER(AA$3:AA$163),AA$3:AA$163))</f>
        <v>#NUM!</v>
      </c>
      <c r="AI1710" s="26" t="e">
        <f t="array" ref="AI1710">MEDIAN(IF(ISNUMBER(AB$3:AB$163),AB$3:AB$163))</f>
        <v>#NUM!</v>
      </c>
      <c r="AJ1710" s="26" t="e">
        <f t="array" ref="AJ1710">MEDIAN(IF(ISNUMBER(AC$3:AC$163),AC$3:AC$163))</f>
        <v>#NUM!</v>
      </c>
    </row>
    <row r="1711" spans="1:36" ht="15.75" x14ac:dyDescent="0.25">
      <c r="A1711" s="21"/>
      <c r="B1711" s="22"/>
      <c r="C1711" s="23"/>
      <c r="D1711" s="23"/>
      <c r="E1711" s="23"/>
      <c r="F1711" s="23"/>
      <c r="G1711" s="23"/>
      <c r="H1711" s="23"/>
      <c r="I1711" s="1"/>
      <c r="J1711" s="30" t="e">
        <f t="shared" si="282"/>
        <v>#VALUE!</v>
      </c>
      <c r="K1711" s="5" t="e">
        <f t="shared" si="280"/>
        <v>#N/A</v>
      </c>
      <c r="L1711" s="5" t="e">
        <f t="shared" si="281"/>
        <v>#N/A</v>
      </c>
      <c r="T1711" s="25">
        <f t="shared" si="283"/>
        <v>0</v>
      </c>
      <c r="U1711" s="25">
        <f t="shared" si="284"/>
        <v>0</v>
      </c>
      <c r="V1711" s="25">
        <f t="shared" si="285"/>
        <v>0</v>
      </c>
      <c r="AA1711" s="11" t="e">
        <f t="shared" si="286"/>
        <v>#N/A</v>
      </c>
      <c r="AB1711" s="11" t="e">
        <f t="shared" si="287"/>
        <v>#N/A</v>
      </c>
      <c r="AC1711" s="11" t="e">
        <f t="shared" si="288"/>
        <v>#N/A</v>
      </c>
      <c r="AH1711" s="26" t="e">
        <f t="array" ref="AH1711">MEDIAN(IF(ISNUMBER(AA$3:AA$163),AA$3:AA$163))</f>
        <v>#NUM!</v>
      </c>
      <c r="AI1711" s="26" t="e">
        <f t="array" ref="AI1711">MEDIAN(IF(ISNUMBER(AB$3:AB$163),AB$3:AB$163))</f>
        <v>#NUM!</v>
      </c>
      <c r="AJ1711" s="26" t="e">
        <f t="array" ref="AJ1711">MEDIAN(IF(ISNUMBER(AC$3:AC$163),AC$3:AC$163))</f>
        <v>#NUM!</v>
      </c>
    </row>
    <row r="1712" spans="1:36" ht="15.75" x14ac:dyDescent="0.25">
      <c r="A1712" s="21"/>
      <c r="B1712" s="22"/>
      <c r="C1712" s="23"/>
      <c r="D1712" s="23"/>
      <c r="E1712" s="23"/>
      <c r="F1712" s="23"/>
      <c r="G1712" s="23"/>
      <c r="H1712" s="23"/>
      <c r="I1712" s="1"/>
      <c r="J1712" s="30" t="e">
        <f t="shared" si="282"/>
        <v>#VALUE!</v>
      </c>
      <c r="K1712" s="5" t="e">
        <f t="shared" si="280"/>
        <v>#N/A</v>
      </c>
      <c r="L1712" s="5" t="e">
        <f t="shared" si="281"/>
        <v>#N/A</v>
      </c>
      <c r="T1712" s="25">
        <f t="shared" si="283"/>
        <v>0</v>
      </c>
      <c r="U1712" s="25">
        <f t="shared" si="284"/>
        <v>0</v>
      </c>
      <c r="V1712" s="25">
        <f t="shared" si="285"/>
        <v>0</v>
      </c>
      <c r="AA1712" s="11" t="e">
        <f t="shared" si="286"/>
        <v>#N/A</v>
      </c>
      <c r="AB1712" s="11" t="e">
        <f t="shared" si="287"/>
        <v>#N/A</v>
      </c>
      <c r="AC1712" s="11" t="e">
        <f t="shared" si="288"/>
        <v>#N/A</v>
      </c>
      <c r="AH1712" s="26" t="e">
        <f t="array" ref="AH1712">MEDIAN(IF(ISNUMBER(AA$3:AA$163),AA$3:AA$163))</f>
        <v>#NUM!</v>
      </c>
      <c r="AI1712" s="26" t="e">
        <f t="array" ref="AI1712">MEDIAN(IF(ISNUMBER(AB$3:AB$163),AB$3:AB$163))</f>
        <v>#NUM!</v>
      </c>
      <c r="AJ1712" s="26" t="e">
        <f t="array" ref="AJ1712">MEDIAN(IF(ISNUMBER(AC$3:AC$163),AC$3:AC$163))</f>
        <v>#NUM!</v>
      </c>
    </row>
    <row r="1713" spans="1:36" ht="15.75" x14ac:dyDescent="0.25">
      <c r="A1713" s="21"/>
      <c r="B1713" s="22"/>
      <c r="C1713" s="23"/>
      <c r="D1713" s="23"/>
      <c r="E1713" s="23"/>
      <c r="F1713" s="23"/>
      <c r="G1713" s="23"/>
      <c r="H1713" s="23"/>
      <c r="I1713" s="1"/>
      <c r="J1713" s="30" t="e">
        <f t="shared" si="282"/>
        <v>#VALUE!</v>
      </c>
      <c r="K1713" s="5" t="e">
        <f t="shared" si="280"/>
        <v>#N/A</v>
      </c>
      <c r="L1713" s="5" t="e">
        <f t="shared" si="281"/>
        <v>#N/A</v>
      </c>
      <c r="T1713" s="25">
        <f t="shared" si="283"/>
        <v>0</v>
      </c>
      <c r="U1713" s="25">
        <f t="shared" si="284"/>
        <v>0</v>
      </c>
      <c r="V1713" s="25">
        <f t="shared" si="285"/>
        <v>0</v>
      </c>
      <c r="AA1713" s="11" t="e">
        <f t="shared" si="286"/>
        <v>#N/A</v>
      </c>
      <c r="AB1713" s="11" t="e">
        <f t="shared" si="287"/>
        <v>#N/A</v>
      </c>
      <c r="AC1713" s="11" t="e">
        <f t="shared" si="288"/>
        <v>#N/A</v>
      </c>
      <c r="AH1713" s="26" t="e">
        <f t="array" ref="AH1713">MEDIAN(IF(ISNUMBER(AA$3:AA$163),AA$3:AA$163))</f>
        <v>#NUM!</v>
      </c>
      <c r="AI1713" s="26" t="e">
        <f t="array" ref="AI1713">MEDIAN(IF(ISNUMBER(AB$3:AB$163),AB$3:AB$163))</f>
        <v>#NUM!</v>
      </c>
      <c r="AJ1713" s="26" t="e">
        <f t="array" ref="AJ1713">MEDIAN(IF(ISNUMBER(AC$3:AC$163),AC$3:AC$163))</f>
        <v>#NUM!</v>
      </c>
    </row>
    <row r="1714" spans="1:36" ht="15.75" x14ac:dyDescent="0.25">
      <c r="A1714" s="21"/>
      <c r="B1714" s="22"/>
      <c r="C1714" s="23"/>
      <c r="D1714" s="23"/>
      <c r="E1714" s="23"/>
      <c r="F1714" s="23"/>
      <c r="G1714" s="23"/>
      <c r="H1714" s="23"/>
      <c r="I1714" s="1"/>
      <c r="J1714" s="30" t="e">
        <f t="shared" si="282"/>
        <v>#VALUE!</v>
      </c>
      <c r="K1714" s="5" t="e">
        <f t="shared" si="280"/>
        <v>#N/A</v>
      </c>
      <c r="L1714" s="5" t="e">
        <f t="shared" si="281"/>
        <v>#N/A</v>
      </c>
      <c r="T1714" s="25">
        <f t="shared" si="283"/>
        <v>0</v>
      </c>
      <c r="U1714" s="25">
        <f t="shared" si="284"/>
        <v>0</v>
      </c>
      <c r="V1714" s="25">
        <f t="shared" si="285"/>
        <v>0</v>
      </c>
      <c r="AA1714" s="11" t="e">
        <f t="shared" si="286"/>
        <v>#N/A</v>
      </c>
      <c r="AB1714" s="11" t="e">
        <f t="shared" si="287"/>
        <v>#N/A</v>
      </c>
      <c r="AC1714" s="11" t="e">
        <f t="shared" si="288"/>
        <v>#N/A</v>
      </c>
      <c r="AH1714" s="26" t="e">
        <f t="array" ref="AH1714">MEDIAN(IF(ISNUMBER(AA$3:AA$163),AA$3:AA$163))</f>
        <v>#NUM!</v>
      </c>
      <c r="AI1714" s="26" t="e">
        <f t="array" ref="AI1714">MEDIAN(IF(ISNUMBER(AB$3:AB$163),AB$3:AB$163))</f>
        <v>#NUM!</v>
      </c>
      <c r="AJ1714" s="26" t="e">
        <f t="array" ref="AJ1714">MEDIAN(IF(ISNUMBER(AC$3:AC$163),AC$3:AC$163))</f>
        <v>#NUM!</v>
      </c>
    </row>
    <row r="1715" spans="1:36" ht="15.75" x14ac:dyDescent="0.25">
      <c r="A1715" s="21"/>
      <c r="B1715" s="22"/>
      <c r="C1715" s="23"/>
      <c r="D1715" s="23"/>
      <c r="E1715" s="23"/>
      <c r="F1715" s="23"/>
      <c r="G1715" s="23"/>
      <c r="H1715" s="23"/>
      <c r="I1715" s="1"/>
      <c r="J1715" s="30" t="e">
        <f t="shared" si="282"/>
        <v>#VALUE!</v>
      </c>
      <c r="K1715" s="5" t="e">
        <f t="shared" si="280"/>
        <v>#N/A</v>
      </c>
      <c r="L1715" s="5" t="e">
        <f t="shared" si="281"/>
        <v>#N/A</v>
      </c>
      <c r="T1715" s="25">
        <f t="shared" si="283"/>
        <v>0</v>
      </c>
      <c r="U1715" s="25">
        <f t="shared" si="284"/>
        <v>0</v>
      </c>
      <c r="V1715" s="25">
        <f t="shared" si="285"/>
        <v>0</v>
      </c>
      <c r="AA1715" s="11" t="e">
        <f t="shared" si="286"/>
        <v>#N/A</v>
      </c>
      <c r="AB1715" s="11" t="e">
        <f t="shared" si="287"/>
        <v>#N/A</v>
      </c>
      <c r="AC1715" s="11" t="e">
        <f t="shared" si="288"/>
        <v>#N/A</v>
      </c>
      <c r="AH1715" s="26" t="e">
        <f t="array" ref="AH1715">MEDIAN(IF(ISNUMBER(AA$3:AA$163),AA$3:AA$163))</f>
        <v>#NUM!</v>
      </c>
      <c r="AI1715" s="26" t="e">
        <f t="array" ref="AI1715">MEDIAN(IF(ISNUMBER(AB$3:AB$163),AB$3:AB$163))</f>
        <v>#NUM!</v>
      </c>
      <c r="AJ1715" s="26" t="e">
        <f t="array" ref="AJ1715">MEDIAN(IF(ISNUMBER(AC$3:AC$163),AC$3:AC$163))</f>
        <v>#NUM!</v>
      </c>
    </row>
    <row r="1716" spans="1:36" ht="15.75" x14ac:dyDescent="0.25">
      <c r="A1716" s="21"/>
      <c r="B1716" s="22"/>
      <c r="C1716" s="23"/>
      <c r="D1716" s="23"/>
      <c r="E1716" s="23"/>
      <c r="F1716" s="23"/>
      <c r="G1716" s="23"/>
      <c r="H1716" s="23"/>
      <c r="I1716" s="1"/>
      <c r="J1716" s="30" t="e">
        <f t="shared" si="282"/>
        <v>#VALUE!</v>
      </c>
      <c r="K1716" s="5" t="e">
        <f t="shared" si="280"/>
        <v>#N/A</v>
      </c>
      <c r="L1716" s="5" t="e">
        <f t="shared" si="281"/>
        <v>#N/A</v>
      </c>
      <c r="T1716" s="25">
        <f t="shared" si="283"/>
        <v>0</v>
      </c>
      <c r="U1716" s="25">
        <f t="shared" si="284"/>
        <v>0</v>
      </c>
      <c r="V1716" s="25">
        <f t="shared" si="285"/>
        <v>0</v>
      </c>
      <c r="AA1716" s="11" t="e">
        <f t="shared" si="286"/>
        <v>#N/A</v>
      </c>
      <c r="AB1716" s="11" t="e">
        <f t="shared" si="287"/>
        <v>#N/A</v>
      </c>
      <c r="AC1716" s="11" t="e">
        <f t="shared" si="288"/>
        <v>#N/A</v>
      </c>
      <c r="AH1716" s="26" t="e">
        <f t="array" ref="AH1716">MEDIAN(IF(ISNUMBER(AA$3:AA$163),AA$3:AA$163))</f>
        <v>#NUM!</v>
      </c>
      <c r="AI1716" s="26" t="e">
        <f t="array" ref="AI1716">MEDIAN(IF(ISNUMBER(AB$3:AB$163),AB$3:AB$163))</f>
        <v>#NUM!</v>
      </c>
      <c r="AJ1716" s="26" t="e">
        <f t="array" ref="AJ1716">MEDIAN(IF(ISNUMBER(AC$3:AC$163),AC$3:AC$163))</f>
        <v>#NUM!</v>
      </c>
    </row>
    <row r="1717" spans="1:36" ht="15.75" x14ac:dyDescent="0.25">
      <c r="A1717" s="21"/>
      <c r="B1717" s="22"/>
      <c r="C1717" s="23"/>
      <c r="D1717" s="23"/>
      <c r="E1717" s="23"/>
      <c r="F1717" s="23"/>
      <c r="G1717" s="23"/>
      <c r="H1717" s="23"/>
      <c r="I1717" s="1"/>
      <c r="J1717" s="30" t="e">
        <f t="shared" si="282"/>
        <v>#VALUE!</v>
      </c>
      <c r="K1717" s="5" t="e">
        <f t="shared" si="280"/>
        <v>#N/A</v>
      </c>
      <c r="L1717" s="5" t="e">
        <f t="shared" si="281"/>
        <v>#N/A</v>
      </c>
      <c r="T1717" s="25">
        <f t="shared" si="283"/>
        <v>0</v>
      </c>
      <c r="U1717" s="25">
        <f t="shared" si="284"/>
        <v>0</v>
      </c>
      <c r="V1717" s="25">
        <f t="shared" si="285"/>
        <v>0</v>
      </c>
      <c r="AA1717" s="11" t="e">
        <f t="shared" si="286"/>
        <v>#N/A</v>
      </c>
      <c r="AB1717" s="11" t="e">
        <f t="shared" si="287"/>
        <v>#N/A</v>
      </c>
      <c r="AC1717" s="11" t="e">
        <f t="shared" si="288"/>
        <v>#N/A</v>
      </c>
      <c r="AH1717" s="26" t="e">
        <f t="array" ref="AH1717">MEDIAN(IF(ISNUMBER(AA$3:AA$163),AA$3:AA$163))</f>
        <v>#NUM!</v>
      </c>
      <c r="AI1717" s="26" t="e">
        <f t="array" ref="AI1717">MEDIAN(IF(ISNUMBER(AB$3:AB$163),AB$3:AB$163))</f>
        <v>#NUM!</v>
      </c>
      <c r="AJ1717" s="26" t="e">
        <f t="array" ref="AJ1717">MEDIAN(IF(ISNUMBER(AC$3:AC$163),AC$3:AC$163))</f>
        <v>#NUM!</v>
      </c>
    </row>
    <row r="1718" spans="1:36" ht="15.75" x14ac:dyDescent="0.25">
      <c r="A1718" s="21"/>
      <c r="B1718" s="22"/>
      <c r="C1718" s="23"/>
      <c r="D1718" s="23"/>
      <c r="E1718" s="23"/>
      <c r="F1718" s="23"/>
      <c r="G1718" s="23"/>
      <c r="H1718" s="23"/>
      <c r="I1718" s="1"/>
      <c r="J1718" s="30" t="e">
        <f t="shared" si="282"/>
        <v>#VALUE!</v>
      </c>
      <c r="K1718" s="5" t="e">
        <f t="shared" si="280"/>
        <v>#N/A</v>
      </c>
      <c r="L1718" s="5" t="e">
        <f t="shared" si="281"/>
        <v>#N/A</v>
      </c>
      <c r="T1718" s="25">
        <f t="shared" si="283"/>
        <v>0</v>
      </c>
      <c r="U1718" s="25">
        <f t="shared" si="284"/>
        <v>0</v>
      </c>
      <c r="V1718" s="25">
        <f t="shared" si="285"/>
        <v>0</v>
      </c>
      <c r="AA1718" s="11" t="e">
        <f t="shared" si="286"/>
        <v>#N/A</v>
      </c>
      <c r="AB1718" s="11" t="e">
        <f t="shared" si="287"/>
        <v>#N/A</v>
      </c>
      <c r="AC1718" s="11" t="e">
        <f t="shared" si="288"/>
        <v>#N/A</v>
      </c>
      <c r="AH1718" s="26" t="e">
        <f t="array" ref="AH1718">MEDIAN(IF(ISNUMBER(AA$3:AA$163),AA$3:AA$163))</f>
        <v>#NUM!</v>
      </c>
      <c r="AI1718" s="26" t="e">
        <f t="array" ref="AI1718">MEDIAN(IF(ISNUMBER(AB$3:AB$163),AB$3:AB$163))</f>
        <v>#NUM!</v>
      </c>
      <c r="AJ1718" s="26" t="e">
        <f t="array" ref="AJ1718">MEDIAN(IF(ISNUMBER(AC$3:AC$163),AC$3:AC$163))</f>
        <v>#NUM!</v>
      </c>
    </row>
    <row r="1719" spans="1:36" ht="15.75" x14ac:dyDescent="0.25">
      <c r="A1719" s="21"/>
      <c r="B1719" s="22"/>
      <c r="C1719" s="23"/>
      <c r="D1719" s="23"/>
      <c r="E1719" s="23"/>
      <c r="F1719" s="23"/>
      <c r="G1719" s="23"/>
      <c r="H1719" s="23"/>
      <c r="I1719" s="1"/>
      <c r="J1719" s="30" t="e">
        <f t="shared" si="282"/>
        <v>#VALUE!</v>
      </c>
      <c r="K1719" s="5" t="e">
        <f t="shared" si="280"/>
        <v>#N/A</v>
      </c>
      <c r="L1719" s="5" t="e">
        <f t="shared" si="281"/>
        <v>#N/A</v>
      </c>
      <c r="T1719" s="25">
        <f t="shared" si="283"/>
        <v>0</v>
      </c>
      <c r="U1719" s="25">
        <f t="shared" si="284"/>
        <v>0</v>
      </c>
      <c r="V1719" s="25">
        <f t="shared" si="285"/>
        <v>0</v>
      </c>
      <c r="AA1719" s="11" t="e">
        <f t="shared" si="286"/>
        <v>#N/A</v>
      </c>
      <c r="AB1719" s="11" t="e">
        <f t="shared" si="287"/>
        <v>#N/A</v>
      </c>
      <c r="AC1719" s="11" t="e">
        <f t="shared" si="288"/>
        <v>#N/A</v>
      </c>
      <c r="AH1719" s="26" t="e">
        <f t="array" ref="AH1719">MEDIAN(IF(ISNUMBER(AA$3:AA$163),AA$3:AA$163))</f>
        <v>#NUM!</v>
      </c>
      <c r="AI1719" s="26" t="e">
        <f t="array" ref="AI1719">MEDIAN(IF(ISNUMBER(AB$3:AB$163),AB$3:AB$163))</f>
        <v>#NUM!</v>
      </c>
      <c r="AJ1719" s="26" t="e">
        <f t="array" ref="AJ1719">MEDIAN(IF(ISNUMBER(AC$3:AC$163),AC$3:AC$163))</f>
        <v>#NUM!</v>
      </c>
    </row>
    <row r="1720" spans="1:36" ht="15.75" x14ac:dyDescent="0.25">
      <c r="A1720" s="21"/>
      <c r="B1720" s="22"/>
      <c r="C1720" s="23"/>
      <c r="D1720" s="23"/>
      <c r="E1720" s="23"/>
      <c r="F1720" s="23"/>
      <c r="G1720" s="23"/>
      <c r="H1720" s="23"/>
      <c r="I1720" s="1"/>
      <c r="J1720" s="30" t="e">
        <f t="shared" si="282"/>
        <v>#VALUE!</v>
      </c>
      <c r="K1720" s="5" t="e">
        <f t="shared" si="280"/>
        <v>#N/A</v>
      </c>
      <c r="L1720" s="5" t="e">
        <f t="shared" si="281"/>
        <v>#N/A</v>
      </c>
      <c r="T1720" s="25">
        <f t="shared" si="283"/>
        <v>0</v>
      </c>
      <c r="U1720" s="25">
        <f t="shared" si="284"/>
        <v>0</v>
      </c>
      <c r="V1720" s="25">
        <f t="shared" si="285"/>
        <v>0</v>
      </c>
      <c r="AA1720" s="11" t="e">
        <f t="shared" si="286"/>
        <v>#N/A</v>
      </c>
      <c r="AB1720" s="11" t="e">
        <f t="shared" si="287"/>
        <v>#N/A</v>
      </c>
      <c r="AC1720" s="11" t="e">
        <f t="shared" si="288"/>
        <v>#N/A</v>
      </c>
      <c r="AH1720" s="26" t="e">
        <f t="array" ref="AH1720">MEDIAN(IF(ISNUMBER(AA$3:AA$163),AA$3:AA$163))</f>
        <v>#NUM!</v>
      </c>
      <c r="AI1720" s="26" t="e">
        <f t="array" ref="AI1720">MEDIAN(IF(ISNUMBER(AB$3:AB$163),AB$3:AB$163))</f>
        <v>#NUM!</v>
      </c>
      <c r="AJ1720" s="26" t="e">
        <f t="array" ref="AJ1720">MEDIAN(IF(ISNUMBER(AC$3:AC$163),AC$3:AC$163))</f>
        <v>#NUM!</v>
      </c>
    </row>
    <row r="1721" spans="1:36" ht="15.75" x14ac:dyDescent="0.25">
      <c r="A1721" s="21"/>
      <c r="B1721" s="22"/>
      <c r="C1721" s="23"/>
      <c r="D1721" s="23"/>
      <c r="E1721" s="23"/>
      <c r="F1721" s="23"/>
      <c r="G1721" s="23"/>
      <c r="H1721" s="23"/>
      <c r="I1721" s="1"/>
      <c r="J1721" s="30" t="e">
        <f t="shared" si="282"/>
        <v>#VALUE!</v>
      </c>
      <c r="K1721" s="5" t="e">
        <f t="shared" si="280"/>
        <v>#N/A</v>
      </c>
      <c r="L1721" s="5" t="e">
        <f t="shared" si="281"/>
        <v>#N/A</v>
      </c>
      <c r="T1721" s="25">
        <f t="shared" si="283"/>
        <v>0</v>
      </c>
      <c r="U1721" s="25">
        <f t="shared" si="284"/>
        <v>0</v>
      </c>
      <c r="V1721" s="25">
        <f t="shared" si="285"/>
        <v>0</v>
      </c>
      <c r="AA1721" s="11" t="e">
        <f t="shared" si="286"/>
        <v>#N/A</v>
      </c>
      <c r="AB1721" s="11" t="e">
        <f t="shared" si="287"/>
        <v>#N/A</v>
      </c>
      <c r="AC1721" s="11" t="e">
        <f t="shared" si="288"/>
        <v>#N/A</v>
      </c>
      <c r="AH1721" s="26" t="e">
        <f t="array" ref="AH1721">MEDIAN(IF(ISNUMBER(AA$3:AA$163),AA$3:AA$163))</f>
        <v>#NUM!</v>
      </c>
      <c r="AI1721" s="26" t="e">
        <f t="array" ref="AI1721">MEDIAN(IF(ISNUMBER(AB$3:AB$163),AB$3:AB$163))</f>
        <v>#NUM!</v>
      </c>
      <c r="AJ1721" s="26" t="e">
        <f t="array" ref="AJ1721">MEDIAN(IF(ISNUMBER(AC$3:AC$163),AC$3:AC$163))</f>
        <v>#NUM!</v>
      </c>
    </row>
    <row r="1722" spans="1:36" ht="15.75" x14ac:dyDescent="0.25">
      <c r="A1722" s="21"/>
      <c r="B1722" s="22"/>
      <c r="C1722" s="23"/>
      <c r="D1722" s="23"/>
      <c r="E1722" s="23"/>
      <c r="F1722" s="23"/>
      <c r="G1722" s="23"/>
      <c r="H1722" s="23"/>
      <c r="I1722" s="1"/>
      <c r="J1722" s="30" t="e">
        <f t="shared" si="282"/>
        <v>#VALUE!</v>
      </c>
      <c r="K1722" s="5" t="e">
        <f t="shared" si="280"/>
        <v>#N/A</v>
      </c>
      <c r="L1722" s="5" t="e">
        <f t="shared" si="281"/>
        <v>#N/A</v>
      </c>
      <c r="T1722" s="25">
        <f t="shared" si="283"/>
        <v>0</v>
      </c>
      <c r="U1722" s="25">
        <f t="shared" si="284"/>
        <v>0</v>
      </c>
      <c r="V1722" s="25">
        <f t="shared" si="285"/>
        <v>0</v>
      </c>
      <c r="AA1722" s="11" t="e">
        <f t="shared" si="286"/>
        <v>#N/A</v>
      </c>
      <c r="AB1722" s="11" t="e">
        <f t="shared" si="287"/>
        <v>#N/A</v>
      </c>
      <c r="AC1722" s="11" t="e">
        <f t="shared" si="288"/>
        <v>#N/A</v>
      </c>
      <c r="AH1722" s="26" t="e">
        <f t="array" ref="AH1722">MEDIAN(IF(ISNUMBER(AA$3:AA$163),AA$3:AA$163))</f>
        <v>#NUM!</v>
      </c>
      <c r="AI1722" s="26" t="e">
        <f t="array" ref="AI1722">MEDIAN(IF(ISNUMBER(AB$3:AB$163),AB$3:AB$163))</f>
        <v>#NUM!</v>
      </c>
      <c r="AJ1722" s="26" t="e">
        <f t="array" ref="AJ1722">MEDIAN(IF(ISNUMBER(AC$3:AC$163),AC$3:AC$163))</f>
        <v>#NUM!</v>
      </c>
    </row>
    <row r="1723" spans="1:36" ht="15.75" x14ac:dyDescent="0.25">
      <c r="A1723" s="21"/>
      <c r="B1723" s="22"/>
      <c r="C1723" s="23"/>
      <c r="D1723" s="23"/>
      <c r="E1723" s="23"/>
      <c r="F1723" s="23"/>
      <c r="G1723" s="23"/>
      <c r="H1723" s="23"/>
      <c r="I1723" s="1"/>
      <c r="J1723" s="30" t="e">
        <f t="shared" si="282"/>
        <v>#VALUE!</v>
      </c>
      <c r="K1723" s="5" t="e">
        <f t="shared" si="280"/>
        <v>#N/A</v>
      </c>
      <c r="L1723" s="5" t="e">
        <f t="shared" si="281"/>
        <v>#N/A</v>
      </c>
      <c r="T1723" s="25">
        <f t="shared" si="283"/>
        <v>0</v>
      </c>
      <c r="U1723" s="25">
        <f t="shared" si="284"/>
        <v>0</v>
      </c>
      <c r="V1723" s="25">
        <f t="shared" si="285"/>
        <v>0</v>
      </c>
      <c r="AA1723" s="11" t="e">
        <f t="shared" si="286"/>
        <v>#N/A</v>
      </c>
      <c r="AB1723" s="11" t="e">
        <f t="shared" si="287"/>
        <v>#N/A</v>
      </c>
      <c r="AC1723" s="11" t="e">
        <f t="shared" si="288"/>
        <v>#N/A</v>
      </c>
      <c r="AH1723" s="26" t="e">
        <f t="array" ref="AH1723">MEDIAN(IF(ISNUMBER(AA$3:AA$163),AA$3:AA$163))</f>
        <v>#NUM!</v>
      </c>
      <c r="AI1723" s="26" t="e">
        <f t="array" ref="AI1723">MEDIAN(IF(ISNUMBER(AB$3:AB$163),AB$3:AB$163))</f>
        <v>#NUM!</v>
      </c>
      <c r="AJ1723" s="26" t="e">
        <f t="array" ref="AJ1723">MEDIAN(IF(ISNUMBER(AC$3:AC$163),AC$3:AC$163))</f>
        <v>#NUM!</v>
      </c>
    </row>
    <row r="1724" spans="1:36" ht="15.75" x14ac:dyDescent="0.25">
      <c r="A1724" s="21"/>
      <c r="B1724" s="22"/>
      <c r="C1724" s="23"/>
      <c r="D1724" s="23"/>
      <c r="E1724" s="23"/>
      <c r="F1724" s="23"/>
      <c r="G1724" s="23"/>
      <c r="H1724" s="23"/>
      <c r="I1724" s="1"/>
      <c r="J1724" s="30" t="e">
        <f t="shared" si="282"/>
        <v>#VALUE!</v>
      </c>
      <c r="K1724" s="5" t="e">
        <f t="shared" si="280"/>
        <v>#N/A</v>
      </c>
      <c r="L1724" s="5" t="e">
        <f t="shared" si="281"/>
        <v>#N/A</v>
      </c>
      <c r="T1724" s="25">
        <f t="shared" si="283"/>
        <v>0</v>
      </c>
      <c r="U1724" s="25">
        <f t="shared" si="284"/>
        <v>0</v>
      </c>
      <c r="V1724" s="25">
        <f t="shared" si="285"/>
        <v>0</v>
      </c>
      <c r="AA1724" s="11" t="e">
        <f t="shared" si="286"/>
        <v>#N/A</v>
      </c>
      <c r="AB1724" s="11" t="e">
        <f t="shared" si="287"/>
        <v>#N/A</v>
      </c>
      <c r="AC1724" s="11" t="e">
        <f t="shared" si="288"/>
        <v>#N/A</v>
      </c>
      <c r="AH1724" s="26" t="e">
        <f t="array" ref="AH1724">MEDIAN(IF(ISNUMBER(AA$3:AA$163),AA$3:AA$163))</f>
        <v>#NUM!</v>
      </c>
      <c r="AI1724" s="26" t="e">
        <f t="array" ref="AI1724">MEDIAN(IF(ISNUMBER(AB$3:AB$163),AB$3:AB$163))</f>
        <v>#NUM!</v>
      </c>
      <c r="AJ1724" s="26" t="e">
        <f t="array" ref="AJ1724">MEDIAN(IF(ISNUMBER(AC$3:AC$163),AC$3:AC$163))</f>
        <v>#NUM!</v>
      </c>
    </row>
    <row r="1725" spans="1:36" ht="15.75" x14ac:dyDescent="0.25">
      <c r="A1725" s="21"/>
      <c r="B1725" s="22"/>
      <c r="C1725" s="23"/>
      <c r="D1725" s="23"/>
      <c r="E1725" s="23"/>
      <c r="F1725" s="23"/>
      <c r="G1725" s="23"/>
      <c r="H1725" s="23"/>
      <c r="I1725" s="1"/>
      <c r="J1725" s="30" t="e">
        <f t="shared" si="282"/>
        <v>#VALUE!</v>
      </c>
      <c r="K1725" s="5" t="e">
        <f t="shared" si="280"/>
        <v>#N/A</v>
      </c>
      <c r="L1725" s="5" t="e">
        <f t="shared" si="281"/>
        <v>#N/A</v>
      </c>
      <c r="T1725" s="25">
        <f t="shared" si="283"/>
        <v>0</v>
      </c>
      <c r="U1725" s="25">
        <f t="shared" si="284"/>
        <v>0</v>
      </c>
      <c r="V1725" s="25">
        <f t="shared" si="285"/>
        <v>0</v>
      </c>
      <c r="AA1725" s="11" t="e">
        <f t="shared" si="286"/>
        <v>#N/A</v>
      </c>
      <c r="AB1725" s="11" t="e">
        <f t="shared" si="287"/>
        <v>#N/A</v>
      </c>
      <c r="AC1725" s="11" t="e">
        <f t="shared" si="288"/>
        <v>#N/A</v>
      </c>
      <c r="AH1725" s="26" t="e">
        <f t="array" ref="AH1725">MEDIAN(IF(ISNUMBER(AA$3:AA$163),AA$3:AA$163))</f>
        <v>#NUM!</v>
      </c>
      <c r="AI1725" s="26" t="e">
        <f t="array" ref="AI1725">MEDIAN(IF(ISNUMBER(AB$3:AB$163),AB$3:AB$163))</f>
        <v>#NUM!</v>
      </c>
      <c r="AJ1725" s="26" t="e">
        <f t="array" ref="AJ1725">MEDIAN(IF(ISNUMBER(AC$3:AC$163),AC$3:AC$163))</f>
        <v>#NUM!</v>
      </c>
    </row>
    <row r="1726" spans="1:36" ht="15.75" x14ac:dyDescent="0.25">
      <c r="A1726" s="21"/>
      <c r="B1726" s="22"/>
      <c r="C1726" s="23"/>
      <c r="D1726" s="23"/>
      <c r="E1726" s="23"/>
      <c r="F1726" s="23"/>
      <c r="G1726" s="23"/>
      <c r="H1726" s="23"/>
      <c r="I1726" s="1"/>
      <c r="J1726" s="30" t="e">
        <f t="shared" si="282"/>
        <v>#VALUE!</v>
      </c>
      <c r="K1726" s="5" t="e">
        <f t="shared" si="280"/>
        <v>#N/A</v>
      </c>
      <c r="L1726" s="5" t="e">
        <f t="shared" si="281"/>
        <v>#N/A</v>
      </c>
      <c r="T1726" s="25">
        <f t="shared" si="283"/>
        <v>0</v>
      </c>
      <c r="U1726" s="25">
        <f t="shared" si="284"/>
        <v>0</v>
      </c>
      <c r="V1726" s="25">
        <f t="shared" si="285"/>
        <v>0</v>
      </c>
      <c r="AA1726" s="11" t="e">
        <f t="shared" si="286"/>
        <v>#N/A</v>
      </c>
      <c r="AB1726" s="11" t="e">
        <f t="shared" si="287"/>
        <v>#N/A</v>
      </c>
      <c r="AC1726" s="11" t="e">
        <f t="shared" si="288"/>
        <v>#N/A</v>
      </c>
      <c r="AH1726" s="26" t="e">
        <f t="array" ref="AH1726">MEDIAN(IF(ISNUMBER(AA$3:AA$163),AA$3:AA$163))</f>
        <v>#NUM!</v>
      </c>
      <c r="AI1726" s="26" t="e">
        <f t="array" ref="AI1726">MEDIAN(IF(ISNUMBER(AB$3:AB$163),AB$3:AB$163))</f>
        <v>#NUM!</v>
      </c>
      <c r="AJ1726" s="26" t="e">
        <f t="array" ref="AJ1726">MEDIAN(IF(ISNUMBER(AC$3:AC$163),AC$3:AC$163))</f>
        <v>#NUM!</v>
      </c>
    </row>
    <row r="1727" spans="1:36" ht="15.75" x14ac:dyDescent="0.25">
      <c r="A1727" s="21"/>
      <c r="B1727" s="22"/>
      <c r="C1727" s="23"/>
      <c r="D1727" s="23"/>
      <c r="E1727" s="23"/>
      <c r="F1727" s="23"/>
      <c r="G1727" s="23"/>
      <c r="H1727" s="23"/>
      <c r="I1727" s="1"/>
      <c r="J1727" s="30" t="e">
        <f t="shared" si="282"/>
        <v>#VALUE!</v>
      </c>
      <c r="K1727" s="5" t="e">
        <f t="shared" si="280"/>
        <v>#N/A</v>
      </c>
      <c r="L1727" s="5" t="e">
        <f t="shared" si="281"/>
        <v>#N/A</v>
      </c>
      <c r="T1727" s="25">
        <f t="shared" si="283"/>
        <v>0</v>
      </c>
      <c r="U1727" s="25">
        <f t="shared" si="284"/>
        <v>0</v>
      </c>
      <c r="V1727" s="25">
        <f t="shared" si="285"/>
        <v>0</v>
      </c>
      <c r="AA1727" s="11" t="e">
        <f t="shared" si="286"/>
        <v>#N/A</v>
      </c>
      <c r="AB1727" s="11" t="e">
        <f t="shared" si="287"/>
        <v>#N/A</v>
      </c>
      <c r="AC1727" s="11" t="e">
        <f t="shared" si="288"/>
        <v>#N/A</v>
      </c>
      <c r="AH1727" s="26" t="e">
        <f t="array" ref="AH1727">MEDIAN(IF(ISNUMBER(AA$3:AA$163),AA$3:AA$163))</f>
        <v>#NUM!</v>
      </c>
      <c r="AI1727" s="26" t="e">
        <f t="array" ref="AI1727">MEDIAN(IF(ISNUMBER(AB$3:AB$163),AB$3:AB$163))</f>
        <v>#NUM!</v>
      </c>
      <c r="AJ1727" s="26" t="e">
        <f t="array" ref="AJ1727">MEDIAN(IF(ISNUMBER(AC$3:AC$163),AC$3:AC$163))</f>
        <v>#NUM!</v>
      </c>
    </row>
    <row r="1728" spans="1:36" ht="15.75" x14ac:dyDescent="0.25">
      <c r="A1728" s="21"/>
      <c r="B1728" s="22"/>
      <c r="C1728" s="23"/>
      <c r="D1728" s="23"/>
      <c r="E1728" s="23"/>
      <c r="F1728" s="23"/>
      <c r="G1728" s="23"/>
      <c r="H1728" s="23"/>
      <c r="I1728" s="1"/>
      <c r="J1728" s="30" t="e">
        <f t="shared" si="282"/>
        <v>#VALUE!</v>
      </c>
      <c r="K1728" s="5" t="e">
        <f t="shared" si="280"/>
        <v>#N/A</v>
      </c>
      <c r="L1728" s="5" t="e">
        <f t="shared" si="281"/>
        <v>#N/A</v>
      </c>
      <c r="T1728" s="25">
        <f t="shared" si="283"/>
        <v>0</v>
      </c>
      <c r="U1728" s="25">
        <f t="shared" si="284"/>
        <v>0</v>
      </c>
      <c r="V1728" s="25">
        <f t="shared" si="285"/>
        <v>0</v>
      </c>
      <c r="AA1728" s="11" t="e">
        <f t="shared" si="286"/>
        <v>#N/A</v>
      </c>
      <c r="AB1728" s="11" t="e">
        <f t="shared" si="287"/>
        <v>#N/A</v>
      </c>
      <c r="AC1728" s="11" t="e">
        <f t="shared" si="288"/>
        <v>#N/A</v>
      </c>
      <c r="AH1728" s="26" t="e">
        <f t="array" ref="AH1728">MEDIAN(IF(ISNUMBER(AA$3:AA$163),AA$3:AA$163))</f>
        <v>#NUM!</v>
      </c>
      <c r="AI1728" s="26" t="e">
        <f t="array" ref="AI1728">MEDIAN(IF(ISNUMBER(AB$3:AB$163),AB$3:AB$163))</f>
        <v>#NUM!</v>
      </c>
      <c r="AJ1728" s="26" t="e">
        <f t="array" ref="AJ1728">MEDIAN(IF(ISNUMBER(AC$3:AC$163),AC$3:AC$163))</f>
        <v>#NUM!</v>
      </c>
    </row>
    <row r="1729" spans="1:36" ht="15.75" x14ac:dyDescent="0.25">
      <c r="A1729" s="21"/>
      <c r="B1729" s="22"/>
      <c r="C1729" s="23"/>
      <c r="D1729" s="23"/>
      <c r="E1729" s="23"/>
      <c r="F1729" s="23"/>
      <c r="G1729" s="23"/>
      <c r="H1729" s="23"/>
      <c r="I1729" s="1"/>
      <c r="J1729" s="30" t="e">
        <f t="shared" si="282"/>
        <v>#VALUE!</v>
      </c>
      <c r="K1729" s="5" t="e">
        <f t="shared" si="280"/>
        <v>#N/A</v>
      </c>
      <c r="L1729" s="5" t="e">
        <f t="shared" si="281"/>
        <v>#N/A</v>
      </c>
      <c r="T1729" s="25">
        <f t="shared" si="283"/>
        <v>0</v>
      </c>
      <c r="U1729" s="25">
        <f t="shared" si="284"/>
        <v>0</v>
      </c>
      <c r="V1729" s="25">
        <f t="shared" si="285"/>
        <v>0</v>
      </c>
      <c r="AA1729" s="11" t="e">
        <f t="shared" si="286"/>
        <v>#N/A</v>
      </c>
      <c r="AB1729" s="11" t="e">
        <f t="shared" si="287"/>
        <v>#N/A</v>
      </c>
      <c r="AC1729" s="11" t="e">
        <f t="shared" si="288"/>
        <v>#N/A</v>
      </c>
      <c r="AH1729" s="26" t="e">
        <f t="array" ref="AH1729">MEDIAN(IF(ISNUMBER(AA$3:AA$163),AA$3:AA$163))</f>
        <v>#NUM!</v>
      </c>
      <c r="AI1729" s="26" t="e">
        <f t="array" ref="AI1729">MEDIAN(IF(ISNUMBER(AB$3:AB$163),AB$3:AB$163))</f>
        <v>#NUM!</v>
      </c>
      <c r="AJ1729" s="26" t="e">
        <f t="array" ref="AJ1729">MEDIAN(IF(ISNUMBER(AC$3:AC$163),AC$3:AC$163))</f>
        <v>#NUM!</v>
      </c>
    </row>
    <row r="1730" spans="1:36" ht="15.75" x14ac:dyDescent="0.25">
      <c r="A1730" s="21"/>
      <c r="B1730" s="22"/>
      <c r="C1730" s="23"/>
      <c r="D1730" s="23"/>
      <c r="E1730" s="23"/>
      <c r="F1730" s="23"/>
      <c r="G1730" s="23"/>
      <c r="H1730" s="23"/>
      <c r="I1730" s="1"/>
      <c r="J1730" s="30" t="e">
        <f t="shared" si="282"/>
        <v>#VALUE!</v>
      </c>
      <c r="K1730" s="5" t="e">
        <f t="shared" si="280"/>
        <v>#N/A</v>
      </c>
      <c r="L1730" s="5" t="e">
        <f t="shared" si="281"/>
        <v>#N/A</v>
      </c>
      <c r="T1730" s="25">
        <f t="shared" si="283"/>
        <v>0</v>
      </c>
      <c r="U1730" s="25">
        <f t="shared" si="284"/>
        <v>0</v>
      </c>
      <c r="V1730" s="25">
        <f t="shared" si="285"/>
        <v>0</v>
      </c>
      <c r="AA1730" s="11" t="e">
        <f t="shared" si="286"/>
        <v>#N/A</v>
      </c>
      <c r="AB1730" s="11" t="e">
        <f t="shared" si="287"/>
        <v>#N/A</v>
      </c>
      <c r="AC1730" s="11" t="e">
        <f t="shared" si="288"/>
        <v>#N/A</v>
      </c>
      <c r="AH1730" s="26" t="e">
        <f t="array" ref="AH1730">MEDIAN(IF(ISNUMBER(AA$3:AA$163),AA$3:AA$163))</f>
        <v>#NUM!</v>
      </c>
      <c r="AI1730" s="26" t="e">
        <f t="array" ref="AI1730">MEDIAN(IF(ISNUMBER(AB$3:AB$163),AB$3:AB$163))</f>
        <v>#NUM!</v>
      </c>
      <c r="AJ1730" s="26" t="e">
        <f t="array" ref="AJ1730">MEDIAN(IF(ISNUMBER(AC$3:AC$163),AC$3:AC$163))</f>
        <v>#NUM!</v>
      </c>
    </row>
    <row r="1731" spans="1:36" ht="15.75" x14ac:dyDescent="0.25">
      <c r="A1731" s="21"/>
      <c r="B1731" s="22"/>
      <c r="C1731" s="23"/>
      <c r="D1731" s="23"/>
      <c r="E1731" s="23"/>
      <c r="F1731" s="23"/>
      <c r="G1731" s="23"/>
      <c r="H1731" s="23"/>
      <c r="I1731" s="1"/>
      <c r="J1731" s="30" t="e">
        <f t="shared" si="282"/>
        <v>#VALUE!</v>
      </c>
      <c r="K1731" s="5" t="e">
        <f t="shared" ref="K1731:K1794" si="289">IF(ISBLANK(B1731),NA(),B1731-WEEKDAY(B1731,2)+1)</f>
        <v>#N/A</v>
      </c>
      <c r="L1731" s="5" t="e">
        <f t="shared" ref="L1731:L1794" si="290">IF(ISBLANK(B1731),NA(),B1731-DAY(B1731)+1)</f>
        <v>#N/A</v>
      </c>
      <c r="T1731" s="25">
        <f t="shared" si="283"/>
        <v>0</v>
      </c>
      <c r="U1731" s="25">
        <f t="shared" si="284"/>
        <v>0</v>
      </c>
      <c r="V1731" s="25">
        <f t="shared" si="285"/>
        <v>0</v>
      </c>
      <c r="AA1731" s="11" t="e">
        <f t="shared" si="286"/>
        <v>#N/A</v>
      </c>
      <c r="AB1731" s="11" t="e">
        <f t="shared" si="287"/>
        <v>#N/A</v>
      </c>
      <c r="AC1731" s="11" t="e">
        <f t="shared" si="288"/>
        <v>#N/A</v>
      </c>
      <c r="AH1731" s="26" t="e">
        <f t="array" ref="AH1731">MEDIAN(IF(ISNUMBER(AA$3:AA$163),AA$3:AA$163))</f>
        <v>#NUM!</v>
      </c>
      <c r="AI1731" s="26" t="e">
        <f t="array" ref="AI1731">MEDIAN(IF(ISNUMBER(AB$3:AB$163),AB$3:AB$163))</f>
        <v>#NUM!</v>
      </c>
      <c r="AJ1731" s="26" t="e">
        <f t="array" ref="AJ1731">MEDIAN(IF(ISNUMBER(AC$3:AC$163),AC$3:AC$163))</f>
        <v>#NUM!</v>
      </c>
    </row>
    <row r="1732" spans="1:36" ht="15.75" x14ac:dyDescent="0.25">
      <c r="A1732" s="21"/>
      <c r="B1732" s="22"/>
      <c r="C1732" s="23"/>
      <c r="D1732" s="23"/>
      <c r="E1732" s="23"/>
      <c r="F1732" s="23"/>
      <c r="G1732" s="23"/>
      <c r="H1732" s="23"/>
      <c r="I1732" s="1"/>
      <c r="J1732" s="30" t="e">
        <f t="shared" ref="J1732:J1795" si="291">ABS(AND(C1732:H1732))</f>
        <v>#VALUE!</v>
      </c>
      <c r="K1732" s="5" t="e">
        <f t="shared" si="289"/>
        <v>#N/A</v>
      </c>
      <c r="L1732" s="5" t="e">
        <f t="shared" si="290"/>
        <v>#N/A</v>
      </c>
      <c r="T1732" s="25">
        <f t="shared" ref="T1732:T1795" si="292">SUMIF($K$3:$K$2500,$O1732,$F$3:$F$2500)</f>
        <v>0</v>
      </c>
      <c r="U1732" s="25">
        <f t="shared" ref="U1732:U1795" si="293">SUMIF($K$3:$K$2500,$O1732,$G$3:$G$2500)</f>
        <v>0</v>
      </c>
      <c r="V1732" s="25">
        <f t="shared" ref="V1732:V1795" si="294">SUMIF($K$3:$K$2500,$O1732,$H$3:$H$2500)</f>
        <v>0</v>
      </c>
      <c r="AA1732" s="11" t="e">
        <f t="shared" ref="AA1732:AA1795" si="295">IF($P1732&gt;0,T1732/$P1732,NA())</f>
        <v>#N/A</v>
      </c>
      <c r="AB1732" s="11" t="e">
        <f t="shared" ref="AB1732:AB1795" si="296">IF($P1732&gt;0,U1732/$P1732,NA())</f>
        <v>#N/A</v>
      </c>
      <c r="AC1732" s="11" t="e">
        <f t="shared" ref="AC1732:AC1795" si="297">IF($P1732&gt;0,V1732/$P1732,NA())</f>
        <v>#N/A</v>
      </c>
      <c r="AH1732" s="26" t="e">
        <f t="array" ref="AH1732">MEDIAN(IF(ISNUMBER(AA$3:AA$163),AA$3:AA$163))</f>
        <v>#NUM!</v>
      </c>
      <c r="AI1732" s="26" t="e">
        <f t="array" ref="AI1732">MEDIAN(IF(ISNUMBER(AB$3:AB$163),AB$3:AB$163))</f>
        <v>#NUM!</v>
      </c>
      <c r="AJ1732" s="26" t="e">
        <f t="array" ref="AJ1732">MEDIAN(IF(ISNUMBER(AC$3:AC$163),AC$3:AC$163))</f>
        <v>#NUM!</v>
      </c>
    </row>
    <row r="1733" spans="1:36" ht="15.75" x14ac:dyDescent="0.25">
      <c r="A1733" s="21"/>
      <c r="B1733" s="22"/>
      <c r="C1733" s="23"/>
      <c r="D1733" s="23"/>
      <c r="E1733" s="23"/>
      <c r="F1733" s="23"/>
      <c r="G1733" s="23"/>
      <c r="H1733" s="23"/>
      <c r="I1733" s="1"/>
      <c r="J1733" s="30" t="e">
        <f t="shared" si="291"/>
        <v>#VALUE!</v>
      </c>
      <c r="K1733" s="5" t="e">
        <f t="shared" si="289"/>
        <v>#N/A</v>
      </c>
      <c r="L1733" s="5" t="e">
        <f t="shared" si="290"/>
        <v>#N/A</v>
      </c>
      <c r="T1733" s="25">
        <f t="shared" si="292"/>
        <v>0</v>
      </c>
      <c r="U1733" s="25">
        <f t="shared" si="293"/>
        <v>0</v>
      </c>
      <c r="V1733" s="25">
        <f t="shared" si="294"/>
        <v>0</v>
      </c>
      <c r="AA1733" s="11" t="e">
        <f t="shared" si="295"/>
        <v>#N/A</v>
      </c>
      <c r="AB1733" s="11" t="e">
        <f t="shared" si="296"/>
        <v>#N/A</v>
      </c>
      <c r="AC1733" s="11" t="e">
        <f t="shared" si="297"/>
        <v>#N/A</v>
      </c>
      <c r="AH1733" s="26" t="e">
        <f t="array" ref="AH1733">MEDIAN(IF(ISNUMBER(AA$3:AA$163),AA$3:AA$163))</f>
        <v>#NUM!</v>
      </c>
      <c r="AI1733" s="26" t="e">
        <f t="array" ref="AI1733">MEDIAN(IF(ISNUMBER(AB$3:AB$163),AB$3:AB$163))</f>
        <v>#NUM!</v>
      </c>
      <c r="AJ1733" s="26" t="e">
        <f t="array" ref="AJ1733">MEDIAN(IF(ISNUMBER(AC$3:AC$163),AC$3:AC$163))</f>
        <v>#NUM!</v>
      </c>
    </row>
    <row r="1734" spans="1:36" ht="15.75" x14ac:dyDescent="0.25">
      <c r="A1734" s="21"/>
      <c r="B1734" s="22"/>
      <c r="C1734" s="23"/>
      <c r="D1734" s="23"/>
      <c r="E1734" s="23"/>
      <c r="F1734" s="23"/>
      <c r="G1734" s="23"/>
      <c r="H1734" s="23"/>
      <c r="I1734" s="1"/>
      <c r="J1734" s="30" t="e">
        <f t="shared" si="291"/>
        <v>#VALUE!</v>
      </c>
      <c r="K1734" s="5" t="e">
        <f t="shared" si="289"/>
        <v>#N/A</v>
      </c>
      <c r="L1734" s="5" t="e">
        <f t="shared" si="290"/>
        <v>#N/A</v>
      </c>
      <c r="T1734" s="25">
        <f t="shared" si="292"/>
        <v>0</v>
      </c>
      <c r="U1734" s="25">
        <f t="shared" si="293"/>
        <v>0</v>
      </c>
      <c r="V1734" s="25">
        <f t="shared" si="294"/>
        <v>0</v>
      </c>
      <c r="AA1734" s="11" t="e">
        <f t="shared" si="295"/>
        <v>#N/A</v>
      </c>
      <c r="AB1734" s="11" t="e">
        <f t="shared" si="296"/>
        <v>#N/A</v>
      </c>
      <c r="AC1734" s="11" t="e">
        <f t="shared" si="297"/>
        <v>#N/A</v>
      </c>
      <c r="AH1734" s="26" t="e">
        <f t="array" ref="AH1734">MEDIAN(IF(ISNUMBER(AA$3:AA$163),AA$3:AA$163))</f>
        <v>#NUM!</v>
      </c>
      <c r="AI1734" s="26" t="e">
        <f t="array" ref="AI1734">MEDIAN(IF(ISNUMBER(AB$3:AB$163),AB$3:AB$163))</f>
        <v>#NUM!</v>
      </c>
      <c r="AJ1734" s="26" t="e">
        <f t="array" ref="AJ1734">MEDIAN(IF(ISNUMBER(AC$3:AC$163),AC$3:AC$163))</f>
        <v>#NUM!</v>
      </c>
    </row>
    <row r="1735" spans="1:36" ht="15.75" x14ac:dyDescent="0.25">
      <c r="A1735" s="21"/>
      <c r="B1735" s="22"/>
      <c r="C1735" s="23"/>
      <c r="D1735" s="23"/>
      <c r="E1735" s="23"/>
      <c r="F1735" s="23"/>
      <c r="G1735" s="23"/>
      <c r="H1735" s="23"/>
      <c r="I1735" s="1"/>
      <c r="J1735" s="30" t="e">
        <f t="shared" si="291"/>
        <v>#VALUE!</v>
      </c>
      <c r="K1735" s="5" t="e">
        <f t="shared" si="289"/>
        <v>#N/A</v>
      </c>
      <c r="L1735" s="5" t="e">
        <f t="shared" si="290"/>
        <v>#N/A</v>
      </c>
      <c r="T1735" s="25">
        <f t="shared" si="292"/>
        <v>0</v>
      </c>
      <c r="U1735" s="25">
        <f t="shared" si="293"/>
        <v>0</v>
      </c>
      <c r="V1735" s="25">
        <f t="shared" si="294"/>
        <v>0</v>
      </c>
      <c r="AA1735" s="11" t="e">
        <f t="shared" si="295"/>
        <v>#N/A</v>
      </c>
      <c r="AB1735" s="11" t="e">
        <f t="shared" si="296"/>
        <v>#N/A</v>
      </c>
      <c r="AC1735" s="11" t="e">
        <f t="shared" si="297"/>
        <v>#N/A</v>
      </c>
      <c r="AH1735" s="26" t="e">
        <f t="array" ref="AH1735">MEDIAN(IF(ISNUMBER(AA$3:AA$163),AA$3:AA$163))</f>
        <v>#NUM!</v>
      </c>
      <c r="AI1735" s="26" t="e">
        <f t="array" ref="AI1735">MEDIAN(IF(ISNUMBER(AB$3:AB$163),AB$3:AB$163))</f>
        <v>#NUM!</v>
      </c>
      <c r="AJ1735" s="26" t="e">
        <f t="array" ref="AJ1735">MEDIAN(IF(ISNUMBER(AC$3:AC$163),AC$3:AC$163))</f>
        <v>#NUM!</v>
      </c>
    </row>
    <row r="1736" spans="1:36" ht="15.75" x14ac:dyDescent="0.25">
      <c r="A1736" s="21"/>
      <c r="B1736" s="22"/>
      <c r="C1736" s="23"/>
      <c r="D1736" s="23"/>
      <c r="E1736" s="23"/>
      <c r="F1736" s="23"/>
      <c r="G1736" s="23"/>
      <c r="H1736" s="23"/>
      <c r="I1736" s="1"/>
      <c r="J1736" s="30" t="e">
        <f t="shared" si="291"/>
        <v>#VALUE!</v>
      </c>
      <c r="K1736" s="5" t="e">
        <f t="shared" si="289"/>
        <v>#N/A</v>
      </c>
      <c r="L1736" s="5" t="e">
        <f t="shared" si="290"/>
        <v>#N/A</v>
      </c>
      <c r="T1736" s="25">
        <f t="shared" si="292"/>
        <v>0</v>
      </c>
      <c r="U1736" s="25">
        <f t="shared" si="293"/>
        <v>0</v>
      </c>
      <c r="V1736" s="25">
        <f t="shared" si="294"/>
        <v>0</v>
      </c>
      <c r="AA1736" s="11" t="e">
        <f t="shared" si="295"/>
        <v>#N/A</v>
      </c>
      <c r="AB1736" s="11" t="e">
        <f t="shared" si="296"/>
        <v>#N/A</v>
      </c>
      <c r="AC1736" s="11" t="e">
        <f t="shared" si="297"/>
        <v>#N/A</v>
      </c>
      <c r="AH1736" s="26" t="e">
        <f t="array" ref="AH1736">MEDIAN(IF(ISNUMBER(AA$3:AA$163),AA$3:AA$163))</f>
        <v>#NUM!</v>
      </c>
      <c r="AI1736" s="26" t="e">
        <f t="array" ref="AI1736">MEDIAN(IF(ISNUMBER(AB$3:AB$163),AB$3:AB$163))</f>
        <v>#NUM!</v>
      </c>
      <c r="AJ1736" s="26" t="e">
        <f t="array" ref="AJ1736">MEDIAN(IF(ISNUMBER(AC$3:AC$163),AC$3:AC$163))</f>
        <v>#NUM!</v>
      </c>
    </row>
    <row r="1737" spans="1:36" ht="15.75" x14ac:dyDescent="0.25">
      <c r="A1737" s="21"/>
      <c r="B1737" s="22"/>
      <c r="C1737" s="23"/>
      <c r="D1737" s="23"/>
      <c r="E1737" s="23"/>
      <c r="F1737" s="23"/>
      <c r="G1737" s="23"/>
      <c r="H1737" s="23"/>
      <c r="I1737" s="1"/>
      <c r="J1737" s="30" t="e">
        <f t="shared" si="291"/>
        <v>#VALUE!</v>
      </c>
      <c r="K1737" s="5" t="e">
        <f t="shared" si="289"/>
        <v>#N/A</v>
      </c>
      <c r="L1737" s="5" t="e">
        <f t="shared" si="290"/>
        <v>#N/A</v>
      </c>
      <c r="T1737" s="25">
        <f t="shared" si="292"/>
        <v>0</v>
      </c>
      <c r="U1737" s="25">
        <f t="shared" si="293"/>
        <v>0</v>
      </c>
      <c r="V1737" s="25">
        <f t="shared" si="294"/>
        <v>0</v>
      </c>
      <c r="AA1737" s="11" t="e">
        <f t="shared" si="295"/>
        <v>#N/A</v>
      </c>
      <c r="AB1737" s="11" t="e">
        <f t="shared" si="296"/>
        <v>#N/A</v>
      </c>
      <c r="AC1737" s="11" t="e">
        <f t="shared" si="297"/>
        <v>#N/A</v>
      </c>
      <c r="AH1737" s="26" t="e">
        <f t="array" ref="AH1737">MEDIAN(IF(ISNUMBER(AA$3:AA$163),AA$3:AA$163))</f>
        <v>#NUM!</v>
      </c>
      <c r="AI1737" s="26" t="e">
        <f t="array" ref="AI1737">MEDIAN(IF(ISNUMBER(AB$3:AB$163),AB$3:AB$163))</f>
        <v>#NUM!</v>
      </c>
      <c r="AJ1737" s="26" t="e">
        <f t="array" ref="AJ1737">MEDIAN(IF(ISNUMBER(AC$3:AC$163),AC$3:AC$163))</f>
        <v>#NUM!</v>
      </c>
    </row>
    <row r="1738" spans="1:36" ht="15.75" x14ac:dyDescent="0.25">
      <c r="A1738" s="21"/>
      <c r="B1738" s="22"/>
      <c r="C1738" s="23"/>
      <c r="D1738" s="23"/>
      <c r="E1738" s="23"/>
      <c r="F1738" s="23"/>
      <c r="G1738" s="23"/>
      <c r="H1738" s="23"/>
      <c r="I1738" s="1"/>
      <c r="J1738" s="30" t="e">
        <f t="shared" si="291"/>
        <v>#VALUE!</v>
      </c>
      <c r="K1738" s="5" t="e">
        <f t="shared" si="289"/>
        <v>#N/A</v>
      </c>
      <c r="L1738" s="5" t="e">
        <f t="shared" si="290"/>
        <v>#N/A</v>
      </c>
      <c r="T1738" s="25">
        <f t="shared" si="292"/>
        <v>0</v>
      </c>
      <c r="U1738" s="25">
        <f t="shared" si="293"/>
        <v>0</v>
      </c>
      <c r="V1738" s="25">
        <f t="shared" si="294"/>
        <v>0</v>
      </c>
      <c r="AA1738" s="11" t="e">
        <f t="shared" si="295"/>
        <v>#N/A</v>
      </c>
      <c r="AB1738" s="11" t="e">
        <f t="shared" si="296"/>
        <v>#N/A</v>
      </c>
      <c r="AC1738" s="11" t="e">
        <f t="shared" si="297"/>
        <v>#N/A</v>
      </c>
      <c r="AH1738" s="26" t="e">
        <f t="array" ref="AH1738">MEDIAN(IF(ISNUMBER(AA$3:AA$163),AA$3:AA$163))</f>
        <v>#NUM!</v>
      </c>
      <c r="AI1738" s="26" t="e">
        <f t="array" ref="AI1738">MEDIAN(IF(ISNUMBER(AB$3:AB$163),AB$3:AB$163))</f>
        <v>#NUM!</v>
      </c>
      <c r="AJ1738" s="26" t="e">
        <f t="array" ref="AJ1738">MEDIAN(IF(ISNUMBER(AC$3:AC$163),AC$3:AC$163))</f>
        <v>#NUM!</v>
      </c>
    </row>
    <row r="1739" spans="1:36" ht="15.75" x14ac:dyDescent="0.25">
      <c r="A1739" s="21"/>
      <c r="B1739" s="22"/>
      <c r="C1739" s="23"/>
      <c r="D1739" s="23"/>
      <c r="E1739" s="23"/>
      <c r="F1739" s="23"/>
      <c r="G1739" s="23"/>
      <c r="H1739" s="23"/>
      <c r="I1739" s="1"/>
      <c r="J1739" s="30" t="e">
        <f t="shared" si="291"/>
        <v>#VALUE!</v>
      </c>
      <c r="K1739" s="5" t="e">
        <f t="shared" si="289"/>
        <v>#N/A</v>
      </c>
      <c r="L1739" s="5" t="e">
        <f t="shared" si="290"/>
        <v>#N/A</v>
      </c>
      <c r="T1739" s="25">
        <f t="shared" si="292"/>
        <v>0</v>
      </c>
      <c r="U1739" s="25">
        <f t="shared" si="293"/>
        <v>0</v>
      </c>
      <c r="V1739" s="25">
        <f t="shared" si="294"/>
        <v>0</v>
      </c>
      <c r="AA1739" s="11" t="e">
        <f t="shared" si="295"/>
        <v>#N/A</v>
      </c>
      <c r="AB1739" s="11" t="e">
        <f t="shared" si="296"/>
        <v>#N/A</v>
      </c>
      <c r="AC1739" s="11" t="e">
        <f t="shared" si="297"/>
        <v>#N/A</v>
      </c>
      <c r="AH1739" s="26" t="e">
        <f t="array" ref="AH1739">MEDIAN(IF(ISNUMBER(AA$3:AA$163),AA$3:AA$163))</f>
        <v>#NUM!</v>
      </c>
      <c r="AI1739" s="26" t="e">
        <f t="array" ref="AI1739">MEDIAN(IF(ISNUMBER(AB$3:AB$163),AB$3:AB$163))</f>
        <v>#NUM!</v>
      </c>
      <c r="AJ1739" s="26" t="e">
        <f t="array" ref="AJ1739">MEDIAN(IF(ISNUMBER(AC$3:AC$163),AC$3:AC$163))</f>
        <v>#NUM!</v>
      </c>
    </row>
    <row r="1740" spans="1:36" ht="15.75" x14ac:dyDescent="0.25">
      <c r="A1740" s="21"/>
      <c r="B1740" s="22"/>
      <c r="C1740" s="23"/>
      <c r="D1740" s="23"/>
      <c r="E1740" s="23"/>
      <c r="F1740" s="23"/>
      <c r="G1740" s="23"/>
      <c r="H1740" s="23"/>
      <c r="I1740" s="1"/>
      <c r="J1740" s="30" t="e">
        <f t="shared" si="291"/>
        <v>#VALUE!</v>
      </c>
      <c r="K1740" s="5" t="e">
        <f t="shared" si="289"/>
        <v>#N/A</v>
      </c>
      <c r="L1740" s="5" t="e">
        <f t="shared" si="290"/>
        <v>#N/A</v>
      </c>
      <c r="T1740" s="25">
        <f t="shared" si="292"/>
        <v>0</v>
      </c>
      <c r="U1740" s="25">
        <f t="shared" si="293"/>
        <v>0</v>
      </c>
      <c r="V1740" s="25">
        <f t="shared" si="294"/>
        <v>0</v>
      </c>
      <c r="AA1740" s="11" t="e">
        <f t="shared" si="295"/>
        <v>#N/A</v>
      </c>
      <c r="AB1740" s="11" t="e">
        <f t="shared" si="296"/>
        <v>#N/A</v>
      </c>
      <c r="AC1740" s="11" t="e">
        <f t="shared" si="297"/>
        <v>#N/A</v>
      </c>
      <c r="AH1740" s="26" t="e">
        <f t="array" ref="AH1740">MEDIAN(IF(ISNUMBER(AA$3:AA$163),AA$3:AA$163))</f>
        <v>#NUM!</v>
      </c>
      <c r="AI1740" s="26" t="e">
        <f t="array" ref="AI1740">MEDIAN(IF(ISNUMBER(AB$3:AB$163),AB$3:AB$163))</f>
        <v>#NUM!</v>
      </c>
      <c r="AJ1740" s="26" t="e">
        <f t="array" ref="AJ1740">MEDIAN(IF(ISNUMBER(AC$3:AC$163),AC$3:AC$163))</f>
        <v>#NUM!</v>
      </c>
    </row>
    <row r="1741" spans="1:36" ht="15.75" x14ac:dyDescent="0.25">
      <c r="A1741" s="21"/>
      <c r="B1741" s="22"/>
      <c r="C1741" s="23"/>
      <c r="D1741" s="23"/>
      <c r="E1741" s="23"/>
      <c r="F1741" s="23"/>
      <c r="G1741" s="23"/>
      <c r="H1741" s="23"/>
      <c r="I1741" s="1"/>
      <c r="J1741" s="30" t="e">
        <f t="shared" si="291"/>
        <v>#VALUE!</v>
      </c>
      <c r="K1741" s="5" t="e">
        <f t="shared" si="289"/>
        <v>#N/A</v>
      </c>
      <c r="L1741" s="5" t="e">
        <f t="shared" si="290"/>
        <v>#N/A</v>
      </c>
      <c r="T1741" s="25">
        <f t="shared" si="292"/>
        <v>0</v>
      </c>
      <c r="U1741" s="25">
        <f t="shared" si="293"/>
        <v>0</v>
      </c>
      <c r="V1741" s="25">
        <f t="shared" si="294"/>
        <v>0</v>
      </c>
      <c r="AA1741" s="11" t="e">
        <f t="shared" si="295"/>
        <v>#N/A</v>
      </c>
      <c r="AB1741" s="11" t="e">
        <f t="shared" si="296"/>
        <v>#N/A</v>
      </c>
      <c r="AC1741" s="11" t="e">
        <f t="shared" si="297"/>
        <v>#N/A</v>
      </c>
      <c r="AH1741" s="26" t="e">
        <f t="array" ref="AH1741">MEDIAN(IF(ISNUMBER(AA$3:AA$163),AA$3:AA$163))</f>
        <v>#NUM!</v>
      </c>
      <c r="AI1741" s="26" t="e">
        <f t="array" ref="AI1741">MEDIAN(IF(ISNUMBER(AB$3:AB$163),AB$3:AB$163))</f>
        <v>#NUM!</v>
      </c>
      <c r="AJ1741" s="26" t="e">
        <f t="array" ref="AJ1741">MEDIAN(IF(ISNUMBER(AC$3:AC$163),AC$3:AC$163))</f>
        <v>#NUM!</v>
      </c>
    </row>
    <row r="1742" spans="1:36" ht="15.75" x14ac:dyDescent="0.25">
      <c r="A1742" s="21"/>
      <c r="B1742" s="22"/>
      <c r="C1742" s="23"/>
      <c r="D1742" s="23"/>
      <c r="E1742" s="23"/>
      <c r="F1742" s="23"/>
      <c r="G1742" s="23"/>
      <c r="H1742" s="23"/>
      <c r="I1742" s="1"/>
      <c r="J1742" s="30" t="e">
        <f t="shared" si="291"/>
        <v>#VALUE!</v>
      </c>
      <c r="K1742" s="5" t="e">
        <f t="shared" si="289"/>
        <v>#N/A</v>
      </c>
      <c r="L1742" s="5" t="e">
        <f t="shared" si="290"/>
        <v>#N/A</v>
      </c>
      <c r="T1742" s="25">
        <f t="shared" si="292"/>
        <v>0</v>
      </c>
      <c r="U1742" s="25">
        <f t="shared" si="293"/>
        <v>0</v>
      </c>
      <c r="V1742" s="25">
        <f t="shared" si="294"/>
        <v>0</v>
      </c>
      <c r="AA1742" s="11" t="e">
        <f t="shared" si="295"/>
        <v>#N/A</v>
      </c>
      <c r="AB1742" s="11" t="e">
        <f t="shared" si="296"/>
        <v>#N/A</v>
      </c>
      <c r="AC1742" s="11" t="e">
        <f t="shared" si="297"/>
        <v>#N/A</v>
      </c>
      <c r="AH1742" s="26" t="e">
        <f t="array" ref="AH1742">MEDIAN(IF(ISNUMBER(AA$3:AA$163),AA$3:AA$163))</f>
        <v>#NUM!</v>
      </c>
      <c r="AI1742" s="26" t="e">
        <f t="array" ref="AI1742">MEDIAN(IF(ISNUMBER(AB$3:AB$163),AB$3:AB$163))</f>
        <v>#NUM!</v>
      </c>
      <c r="AJ1742" s="26" t="e">
        <f t="array" ref="AJ1742">MEDIAN(IF(ISNUMBER(AC$3:AC$163),AC$3:AC$163))</f>
        <v>#NUM!</v>
      </c>
    </row>
    <row r="1743" spans="1:36" ht="15.75" x14ac:dyDescent="0.25">
      <c r="A1743" s="21"/>
      <c r="B1743" s="22"/>
      <c r="C1743" s="23"/>
      <c r="D1743" s="23"/>
      <c r="E1743" s="23"/>
      <c r="F1743" s="23"/>
      <c r="G1743" s="23"/>
      <c r="H1743" s="23"/>
      <c r="I1743" s="1"/>
      <c r="J1743" s="30" t="e">
        <f t="shared" si="291"/>
        <v>#VALUE!</v>
      </c>
      <c r="K1743" s="5" t="e">
        <f t="shared" si="289"/>
        <v>#N/A</v>
      </c>
      <c r="L1743" s="5" t="e">
        <f t="shared" si="290"/>
        <v>#N/A</v>
      </c>
      <c r="T1743" s="25">
        <f t="shared" si="292"/>
        <v>0</v>
      </c>
      <c r="U1743" s="25">
        <f t="shared" si="293"/>
        <v>0</v>
      </c>
      <c r="V1743" s="25">
        <f t="shared" si="294"/>
        <v>0</v>
      </c>
      <c r="AA1743" s="11" t="e">
        <f t="shared" si="295"/>
        <v>#N/A</v>
      </c>
      <c r="AB1743" s="11" t="e">
        <f t="shared" si="296"/>
        <v>#N/A</v>
      </c>
      <c r="AC1743" s="11" t="e">
        <f t="shared" si="297"/>
        <v>#N/A</v>
      </c>
      <c r="AH1743" s="26" t="e">
        <f t="array" ref="AH1743">MEDIAN(IF(ISNUMBER(AA$3:AA$163),AA$3:AA$163))</f>
        <v>#NUM!</v>
      </c>
      <c r="AI1743" s="26" t="e">
        <f t="array" ref="AI1743">MEDIAN(IF(ISNUMBER(AB$3:AB$163),AB$3:AB$163))</f>
        <v>#NUM!</v>
      </c>
      <c r="AJ1743" s="26" t="e">
        <f t="array" ref="AJ1743">MEDIAN(IF(ISNUMBER(AC$3:AC$163),AC$3:AC$163))</f>
        <v>#NUM!</v>
      </c>
    </row>
    <row r="1744" spans="1:36" ht="15.75" x14ac:dyDescent="0.25">
      <c r="A1744" s="21"/>
      <c r="B1744" s="22"/>
      <c r="C1744" s="23"/>
      <c r="D1744" s="23"/>
      <c r="E1744" s="23"/>
      <c r="F1744" s="23"/>
      <c r="G1744" s="23"/>
      <c r="H1744" s="23"/>
      <c r="I1744" s="1"/>
      <c r="J1744" s="30" t="e">
        <f t="shared" si="291"/>
        <v>#VALUE!</v>
      </c>
      <c r="K1744" s="5" t="e">
        <f t="shared" si="289"/>
        <v>#N/A</v>
      </c>
      <c r="L1744" s="5" t="e">
        <f t="shared" si="290"/>
        <v>#N/A</v>
      </c>
      <c r="T1744" s="25">
        <f t="shared" si="292"/>
        <v>0</v>
      </c>
      <c r="U1744" s="25">
        <f t="shared" si="293"/>
        <v>0</v>
      </c>
      <c r="V1744" s="25">
        <f t="shared" si="294"/>
        <v>0</v>
      </c>
      <c r="AA1744" s="11" t="e">
        <f t="shared" si="295"/>
        <v>#N/A</v>
      </c>
      <c r="AB1744" s="11" t="e">
        <f t="shared" si="296"/>
        <v>#N/A</v>
      </c>
      <c r="AC1744" s="11" t="e">
        <f t="shared" si="297"/>
        <v>#N/A</v>
      </c>
      <c r="AH1744" s="26" t="e">
        <f t="array" ref="AH1744">MEDIAN(IF(ISNUMBER(AA$3:AA$163),AA$3:AA$163))</f>
        <v>#NUM!</v>
      </c>
      <c r="AI1744" s="26" t="e">
        <f t="array" ref="AI1744">MEDIAN(IF(ISNUMBER(AB$3:AB$163),AB$3:AB$163))</f>
        <v>#NUM!</v>
      </c>
      <c r="AJ1744" s="26" t="e">
        <f t="array" ref="AJ1744">MEDIAN(IF(ISNUMBER(AC$3:AC$163),AC$3:AC$163))</f>
        <v>#NUM!</v>
      </c>
    </row>
    <row r="1745" spans="1:36" ht="15.75" x14ac:dyDescent="0.25">
      <c r="A1745" s="21"/>
      <c r="B1745" s="22"/>
      <c r="C1745" s="23"/>
      <c r="D1745" s="23"/>
      <c r="E1745" s="23"/>
      <c r="F1745" s="23"/>
      <c r="G1745" s="23"/>
      <c r="H1745" s="23"/>
      <c r="I1745" s="1"/>
      <c r="J1745" s="30" t="e">
        <f t="shared" si="291"/>
        <v>#VALUE!</v>
      </c>
      <c r="K1745" s="5" t="e">
        <f t="shared" si="289"/>
        <v>#N/A</v>
      </c>
      <c r="L1745" s="5" t="e">
        <f t="shared" si="290"/>
        <v>#N/A</v>
      </c>
      <c r="T1745" s="25">
        <f t="shared" si="292"/>
        <v>0</v>
      </c>
      <c r="U1745" s="25">
        <f t="shared" si="293"/>
        <v>0</v>
      </c>
      <c r="V1745" s="25">
        <f t="shared" si="294"/>
        <v>0</v>
      </c>
      <c r="AA1745" s="11" t="e">
        <f t="shared" si="295"/>
        <v>#N/A</v>
      </c>
      <c r="AB1745" s="11" t="e">
        <f t="shared" si="296"/>
        <v>#N/A</v>
      </c>
      <c r="AC1745" s="11" t="e">
        <f t="shared" si="297"/>
        <v>#N/A</v>
      </c>
      <c r="AH1745" s="26" t="e">
        <f t="array" ref="AH1745">MEDIAN(IF(ISNUMBER(AA$3:AA$163),AA$3:AA$163))</f>
        <v>#NUM!</v>
      </c>
      <c r="AI1745" s="26" t="e">
        <f t="array" ref="AI1745">MEDIAN(IF(ISNUMBER(AB$3:AB$163),AB$3:AB$163))</f>
        <v>#NUM!</v>
      </c>
      <c r="AJ1745" s="26" t="e">
        <f t="array" ref="AJ1745">MEDIAN(IF(ISNUMBER(AC$3:AC$163),AC$3:AC$163))</f>
        <v>#NUM!</v>
      </c>
    </row>
    <row r="1746" spans="1:36" ht="15.75" x14ac:dyDescent="0.25">
      <c r="A1746" s="21"/>
      <c r="B1746" s="22"/>
      <c r="C1746" s="23"/>
      <c r="D1746" s="23"/>
      <c r="E1746" s="23"/>
      <c r="F1746" s="23"/>
      <c r="G1746" s="23"/>
      <c r="H1746" s="23"/>
      <c r="I1746" s="1"/>
      <c r="J1746" s="30" t="e">
        <f t="shared" si="291"/>
        <v>#VALUE!</v>
      </c>
      <c r="K1746" s="5" t="e">
        <f t="shared" si="289"/>
        <v>#N/A</v>
      </c>
      <c r="L1746" s="5" t="e">
        <f t="shared" si="290"/>
        <v>#N/A</v>
      </c>
      <c r="T1746" s="25">
        <f t="shared" si="292"/>
        <v>0</v>
      </c>
      <c r="U1746" s="25">
        <f t="shared" si="293"/>
        <v>0</v>
      </c>
      <c r="V1746" s="25">
        <f t="shared" si="294"/>
        <v>0</v>
      </c>
      <c r="AA1746" s="11" t="e">
        <f t="shared" si="295"/>
        <v>#N/A</v>
      </c>
      <c r="AB1746" s="11" t="e">
        <f t="shared" si="296"/>
        <v>#N/A</v>
      </c>
      <c r="AC1746" s="11" t="e">
        <f t="shared" si="297"/>
        <v>#N/A</v>
      </c>
      <c r="AH1746" s="26" t="e">
        <f t="array" ref="AH1746">MEDIAN(IF(ISNUMBER(AA$3:AA$163),AA$3:AA$163))</f>
        <v>#NUM!</v>
      </c>
      <c r="AI1746" s="26" t="e">
        <f t="array" ref="AI1746">MEDIAN(IF(ISNUMBER(AB$3:AB$163),AB$3:AB$163))</f>
        <v>#NUM!</v>
      </c>
      <c r="AJ1746" s="26" t="e">
        <f t="array" ref="AJ1746">MEDIAN(IF(ISNUMBER(AC$3:AC$163),AC$3:AC$163))</f>
        <v>#NUM!</v>
      </c>
    </row>
    <row r="1747" spans="1:36" ht="15.75" x14ac:dyDescent="0.25">
      <c r="A1747" s="21"/>
      <c r="B1747" s="22"/>
      <c r="C1747" s="23"/>
      <c r="D1747" s="23"/>
      <c r="E1747" s="23"/>
      <c r="F1747" s="23"/>
      <c r="G1747" s="23"/>
      <c r="H1747" s="23"/>
      <c r="I1747" s="1"/>
      <c r="J1747" s="30" t="e">
        <f t="shared" si="291"/>
        <v>#VALUE!</v>
      </c>
      <c r="K1747" s="5" t="e">
        <f t="shared" si="289"/>
        <v>#N/A</v>
      </c>
      <c r="L1747" s="5" t="e">
        <f t="shared" si="290"/>
        <v>#N/A</v>
      </c>
      <c r="T1747" s="25">
        <f t="shared" si="292"/>
        <v>0</v>
      </c>
      <c r="U1747" s="25">
        <f t="shared" si="293"/>
        <v>0</v>
      </c>
      <c r="V1747" s="25">
        <f t="shared" si="294"/>
        <v>0</v>
      </c>
      <c r="AA1747" s="11" t="e">
        <f t="shared" si="295"/>
        <v>#N/A</v>
      </c>
      <c r="AB1747" s="11" t="e">
        <f t="shared" si="296"/>
        <v>#N/A</v>
      </c>
      <c r="AC1747" s="11" t="e">
        <f t="shared" si="297"/>
        <v>#N/A</v>
      </c>
      <c r="AH1747" s="26" t="e">
        <f t="array" ref="AH1747">MEDIAN(IF(ISNUMBER(AA$3:AA$163),AA$3:AA$163))</f>
        <v>#NUM!</v>
      </c>
      <c r="AI1747" s="26" t="e">
        <f t="array" ref="AI1747">MEDIAN(IF(ISNUMBER(AB$3:AB$163),AB$3:AB$163))</f>
        <v>#NUM!</v>
      </c>
      <c r="AJ1747" s="26" t="e">
        <f t="array" ref="AJ1747">MEDIAN(IF(ISNUMBER(AC$3:AC$163),AC$3:AC$163))</f>
        <v>#NUM!</v>
      </c>
    </row>
    <row r="1748" spans="1:36" ht="15.75" x14ac:dyDescent="0.25">
      <c r="A1748" s="21"/>
      <c r="B1748" s="22"/>
      <c r="C1748" s="23"/>
      <c r="D1748" s="23"/>
      <c r="E1748" s="23"/>
      <c r="F1748" s="23"/>
      <c r="G1748" s="23"/>
      <c r="H1748" s="23"/>
      <c r="I1748" s="1"/>
      <c r="J1748" s="30" t="e">
        <f t="shared" si="291"/>
        <v>#VALUE!</v>
      </c>
      <c r="K1748" s="5" t="e">
        <f t="shared" si="289"/>
        <v>#N/A</v>
      </c>
      <c r="L1748" s="5" t="e">
        <f t="shared" si="290"/>
        <v>#N/A</v>
      </c>
      <c r="T1748" s="25">
        <f t="shared" si="292"/>
        <v>0</v>
      </c>
      <c r="U1748" s="25">
        <f t="shared" si="293"/>
        <v>0</v>
      </c>
      <c r="V1748" s="25">
        <f t="shared" si="294"/>
        <v>0</v>
      </c>
      <c r="AA1748" s="11" t="e">
        <f t="shared" si="295"/>
        <v>#N/A</v>
      </c>
      <c r="AB1748" s="11" t="e">
        <f t="shared" si="296"/>
        <v>#N/A</v>
      </c>
      <c r="AC1748" s="11" t="e">
        <f t="shared" si="297"/>
        <v>#N/A</v>
      </c>
      <c r="AH1748" s="26" t="e">
        <f t="array" ref="AH1748">MEDIAN(IF(ISNUMBER(AA$3:AA$163),AA$3:AA$163))</f>
        <v>#NUM!</v>
      </c>
      <c r="AI1748" s="26" t="e">
        <f t="array" ref="AI1748">MEDIAN(IF(ISNUMBER(AB$3:AB$163),AB$3:AB$163))</f>
        <v>#NUM!</v>
      </c>
      <c r="AJ1748" s="26" t="e">
        <f t="array" ref="AJ1748">MEDIAN(IF(ISNUMBER(AC$3:AC$163),AC$3:AC$163))</f>
        <v>#NUM!</v>
      </c>
    </row>
    <row r="1749" spans="1:36" ht="15.75" x14ac:dyDescent="0.25">
      <c r="A1749" s="21"/>
      <c r="B1749" s="22"/>
      <c r="C1749" s="23"/>
      <c r="D1749" s="23"/>
      <c r="E1749" s="23"/>
      <c r="F1749" s="23"/>
      <c r="G1749" s="23"/>
      <c r="H1749" s="23"/>
      <c r="I1749" s="1"/>
      <c r="J1749" s="30" t="e">
        <f t="shared" si="291"/>
        <v>#VALUE!</v>
      </c>
      <c r="K1749" s="5" t="e">
        <f t="shared" si="289"/>
        <v>#N/A</v>
      </c>
      <c r="L1749" s="5" t="e">
        <f t="shared" si="290"/>
        <v>#N/A</v>
      </c>
      <c r="T1749" s="25">
        <f t="shared" si="292"/>
        <v>0</v>
      </c>
      <c r="U1749" s="25">
        <f t="shared" si="293"/>
        <v>0</v>
      </c>
      <c r="V1749" s="25">
        <f t="shared" si="294"/>
        <v>0</v>
      </c>
      <c r="AA1749" s="11" t="e">
        <f t="shared" si="295"/>
        <v>#N/A</v>
      </c>
      <c r="AB1749" s="11" t="e">
        <f t="shared" si="296"/>
        <v>#N/A</v>
      </c>
      <c r="AC1749" s="11" t="e">
        <f t="shared" si="297"/>
        <v>#N/A</v>
      </c>
      <c r="AH1749" s="26" t="e">
        <f t="array" ref="AH1749">MEDIAN(IF(ISNUMBER(AA$3:AA$163),AA$3:AA$163))</f>
        <v>#NUM!</v>
      </c>
      <c r="AI1749" s="26" t="e">
        <f t="array" ref="AI1749">MEDIAN(IF(ISNUMBER(AB$3:AB$163),AB$3:AB$163))</f>
        <v>#NUM!</v>
      </c>
      <c r="AJ1749" s="26" t="e">
        <f t="array" ref="AJ1749">MEDIAN(IF(ISNUMBER(AC$3:AC$163),AC$3:AC$163))</f>
        <v>#NUM!</v>
      </c>
    </row>
    <row r="1750" spans="1:36" ht="15.75" x14ac:dyDescent="0.25">
      <c r="A1750" s="21"/>
      <c r="B1750" s="22"/>
      <c r="C1750" s="23"/>
      <c r="D1750" s="23"/>
      <c r="E1750" s="23"/>
      <c r="F1750" s="23"/>
      <c r="G1750" s="23"/>
      <c r="H1750" s="23"/>
      <c r="I1750" s="1"/>
      <c r="J1750" s="30" t="e">
        <f t="shared" si="291"/>
        <v>#VALUE!</v>
      </c>
      <c r="K1750" s="5" t="e">
        <f t="shared" si="289"/>
        <v>#N/A</v>
      </c>
      <c r="L1750" s="5" t="e">
        <f t="shared" si="290"/>
        <v>#N/A</v>
      </c>
      <c r="T1750" s="25">
        <f t="shared" si="292"/>
        <v>0</v>
      </c>
      <c r="U1750" s="25">
        <f t="shared" si="293"/>
        <v>0</v>
      </c>
      <c r="V1750" s="25">
        <f t="shared" si="294"/>
        <v>0</v>
      </c>
      <c r="AA1750" s="11" t="e">
        <f t="shared" si="295"/>
        <v>#N/A</v>
      </c>
      <c r="AB1750" s="11" t="e">
        <f t="shared" si="296"/>
        <v>#N/A</v>
      </c>
      <c r="AC1750" s="11" t="e">
        <f t="shared" si="297"/>
        <v>#N/A</v>
      </c>
      <c r="AH1750" s="26" t="e">
        <f t="array" ref="AH1750">MEDIAN(IF(ISNUMBER(AA$3:AA$163),AA$3:AA$163))</f>
        <v>#NUM!</v>
      </c>
      <c r="AI1750" s="26" t="e">
        <f t="array" ref="AI1750">MEDIAN(IF(ISNUMBER(AB$3:AB$163),AB$3:AB$163))</f>
        <v>#NUM!</v>
      </c>
      <c r="AJ1750" s="26" t="e">
        <f t="array" ref="AJ1750">MEDIAN(IF(ISNUMBER(AC$3:AC$163),AC$3:AC$163))</f>
        <v>#NUM!</v>
      </c>
    </row>
    <row r="1751" spans="1:36" ht="15.75" x14ac:dyDescent="0.25">
      <c r="A1751" s="21"/>
      <c r="B1751" s="22"/>
      <c r="C1751" s="23"/>
      <c r="D1751" s="23"/>
      <c r="E1751" s="23"/>
      <c r="F1751" s="23"/>
      <c r="G1751" s="23"/>
      <c r="H1751" s="23"/>
      <c r="I1751" s="1"/>
      <c r="J1751" s="30" t="e">
        <f t="shared" si="291"/>
        <v>#VALUE!</v>
      </c>
      <c r="K1751" s="5" t="e">
        <f t="shared" si="289"/>
        <v>#N/A</v>
      </c>
      <c r="L1751" s="5" t="e">
        <f t="shared" si="290"/>
        <v>#N/A</v>
      </c>
      <c r="T1751" s="25">
        <f t="shared" si="292"/>
        <v>0</v>
      </c>
      <c r="U1751" s="25">
        <f t="shared" si="293"/>
        <v>0</v>
      </c>
      <c r="V1751" s="25">
        <f t="shared" si="294"/>
        <v>0</v>
      </c>
      <c r="AA1751" s="11" t="e">
        <f t="shared" si="295"/>
        <v>#N/A</v>
      </c>
      <c r="AB1751" s="11" t="e">
        <f t="shared" si="296"/>
        <v>#N/A</v>
      </c>
      <c r="AC1751" s="11" t="e">
        <f t="shared" si="297"/>
        <v>#N/A</v>
      </c>
      <c r="AH1751" s="26" t="e">
        <f t="array" ref="AH1751">MEDIAN(IF(ISNUMBER(AA$3:AA$163),AA$3:AA$163))</f>
        <v>#NUM!</v>
      </c>
      <c r="AI1751" s="26" t="e">
        <f t="array" ref="AI1751">MEDIAN(IF(ISNUMBER(AB$3:AB$163),AB$3:AB$163))</f>
        <v>#NUM!</v>
      </c>
      <c r="AJ1751" s="26" t="e">
        <f t="array" ref="AJ1751">MEDIAN(IF(ISNUMBER(AC$3:AC$163),AC$3:AC$163))</f>
        <v>#NUM!</v>
      </c>
    </row>
    <row r="1752" spans="1:36" ht="15.75" x14ac:dyDescent="0.25">
      <c r="A1752" s="21"/>
      <c r="B1752" s="22"/>
      <c r="C1752" s="23"/>
      <c r="D1752" s="23"/>
      <c r="E1752" s="23"/>
      <c r="F1752" s="23"/>
      <c r="G1752" s="23"/>
      <c r="H1752" s="23"/>
      <c r="I1752" s="1"/>
      <c r="J1752" s="30" t="e">
        <f t="shared" si="291"/>
        <v>#VALUE!</v>
      </c>
      <c r="K1752" s="5" t="e">
        <f t="shared" si="289"/>
        <v>#N/A</v>
      </c>
      <c r="L1752" s="5" t="e">
        <f t="shared" si="290"/>
        <v>#N/A</v>
      </c>
      <c r="T1752" s="25">
        <f t="shared" si="292"/>
        <v>0</v>
      </c>
      <c r="U1752" s="25">
        <f t="shared" si="293"/>
        <v>0</v>
      </c>
      <c r="V1752" s="25">
        <f t="shared" si="294"/>
        <v>0</v>
      </c>
      <c r="AA1752" s="11" t="e">
        <f t="shared" si="295"/>
        <v>#N/A</v>
      </c>
      <c r="AB1752" s="11" t="e">
        <f t="shared" si="296"/>
        <v>#N/A</v>
      </c>
      <c r="AC1752" s="11" t="e">
        <f t="shared" si="297"/>
        <v>#N/A</v>
      </c>
      <c r="AH1752" s="26" t="e">
        <f t="array" ref="AH1752">MEDIAN(IF(ISNUMBER(AA$3:AA$163),AA$3:AA$163))</f>
        <v>#NUM!</v>
      </c>
      <c r="AI1752" s="26" t="e">
        <f t="array" ref="AI1752">MEDIAN(IF(ISNUMBER(AB$3:AB$163),AB$3:AB$163))</f>
        <v>#NUM!</v>
      </c>
      <c r="AJ1752" s="26" t="e">
        <f t="array" ref="AJ1752">MEDIAN(IF(ISNUMBER(AC$3:AC$163),AC$3:AC$163))</f>
        <v>#NUM!</v>
      </c>
    </row>
    <row r="1753" spans="1:36" ht="15.75" x14ac:dyDescent="0.25">
      <c r="A1753" s="21"/>
      <c r="B1753" s="22"/>
      <c r="C1753" s="23"/>
      <c r="D1753" s="23"/>
      <c r="E1753" s="23"/>
      <c r="F1753" s="23"/>
      <c r="G1753" s="23"/>
      <c r="H1753" s="23"/>
      <c r="I1753" s="1"/>
      <c r="J1753" s="30" t="e">
        <f t="shared" si="291"/>
        <v>#VALUE!</v>
      </c>
      <c r="K1753" s="5" t="e">
        <f t="shared" si="289"/>
        <v>#N/A</v>
      </c>
      <c r="L1753" s="5" t="e">
        <f t="shared" si="290"/>
        <v>#N/A</v>
      </c>
      <c r="T1753" s="25">
        <f t="shared" si="292"/>
        <v>0</v>
      </c>
      <c r="U1753" s="25">
        <f t="shared" si="293"/>
        <v>0</v>
      </c>
      <c r="V1753" s="25">
        <f t="shared" si="294"/>
        <v>0</v>
      </c>
      <c r="AA1753" s="11" t="e">
        <f t="shared" si="295"/>
        <v>#N/A</v>
      </c>
      <c r="AB1753" s="11" t="e">
        <f t="shared" si="296"/>
        <v>#N/A</v>
      </c>
      <c r="AC1753" s="11" t="e">
        <f t="shared" si="297"/>
        <v>#N/A</v>
      </c>
      <c r="AH1753" s="26" t="e">
        <f t="array" ref="AH1753">MEDIAN(IF(ISNUMBER(AA$3:AA$163),AA$3:AA$163))</f>
        <v>#NUM!</v>
      </c>
      <c r="AI1753" s="26" t="e">
        <f t="array" ref="AI1753">MEDIAN(IF(ISNUMBER(AB$3:AB$163),AB$3:AB$163))</f>
        <v>#NUM!</v>
      </c>
      <c r="AJ1753" s="26" t="e">
        <f t="array" ref="AJ1753">MEDIAN(IF(ISNUMBER(AC$3:AC$163),AC$3:AC$163))</f>
        <v>#NUM!</v>
      </c>
    </row>
    <row r="1754" spans="1:36" ht="15.75" x14ac:dyDescent="0.25">
      <c r="A1754" s="21"/>
      <c r="B1754" s="22"/>
      <c r="C1754" s="23"/>
      <c r="D1754" s="23"/>
      <c r="E1754" s="23"/>
      <c r="F1754" s="23"/>
      <c r="G1754" s="23"/>
      <c r="H1754" s="23"/>
      <c r="I1754" s="1"/>
      <c r="J1754" s="30" t="e">
        <f t="shared" si="291"/>
        <v>#VALUE!</v>
      </c>
      <c r="K1754" s="5" t="e">
        <f t="shared" si="289"/>
        <v>#N/A</v>
      </c>
      <c r="L1754" s="5" t="e">
        <f t="shared" si="290"/>
        <v>#N/A</v>
      </c>
      <c r="T1754" s="25">
        <f t="shared" si="292"/>
        <v>0</v>
      </c>
      <c r="U1754" s="25">
        <f t="shared" si="293"/>
        <v>0</v>
      </c>
      <c r="V1754" s="25">
        <f t="shared" si="294"/>
        <v>0</v>
      </c>
      <c r="AA1754" s="11" t="e">
        <f t="shared" si="295"/>
        <v>#N/A</v>
      </c>
      <c r="AB1754" s="11" t="e">
        <f t="shared" si="296"/>
        <v>#N/A</v>
      </c>
      <c r="AC1754" s="11" t="e">
        <f t="shared" si="297"/>
        <v>#N/A</v>
      </c>
      <c r="AH1754" s="26" t="e">
        <f t="array" ref="AH1754">MEDIAN(IF(ISNUMBER(AA$3:AA$163),AA$3:AA$163))</f>
        <v>#NUM!</v>
      </c>
      <c r="AI1754" s="26" t="e">
        <f t="array" ref="AI1754">MEDIAN(IF(ISNUMBER(AB$3:AB$163),AB$3:AB$163))</f>
        <v>#NUM!</v>
      </c>
      <c r="AJ1754" s="26" t="e">
        <f t="array" ref="AJ1754">MEDIAN(IF(ISNUMBER(AC$3:AC$163),AC$3:AC$163))</f>
        <v>#NUM!</v>
      </c>
    </row>
    <row r="1755" spans="1:36" ht="15.75" x14ac:dyDescent="0.25">
      <c r="A1755" s="21"/>
      <c r="B1755" s="22"/>
      <c r="C1755" s="23"/>
      <c r="D1755" s="23"/>
      <c r="E1755" s="23"/>
      <c r="F1755" s="23"/>
      <c r="G1755" s="23"/>
      <c r="H1755" s="23"/>
      <c r="I1755" s="1"/>
      <c r="J1755" s="30" t="e">
        <f t="shared" si="291"/>
        <v>#VALUE!</v>
      </c>
      <c r="K1755" s="5" t="e">
        <f t="shared" si="289"/>
        <v>#N/A</v>
      </c>
      <c r="L1755" s="5" t="e">
        <f t="shared" si="290"/>
        <v>#N/A</v>
      </c>
      <c r="T1755" s="25">
        <f t="shared" si="292"/>
        <v>0</v>
      </c>
      <c r="U1755" s="25">
        <f t="shared" si="293"/>
        <v>0</v>
      </c>
      <c r="V1755" s="25">
        <f t="shared" si="294"/>
        <v>0</v>
      </c>
      <c r="AA1755" s="11" t="e">
        <f t="shared" si="295"/>
        <v>#N/A</v>
      </c>
      <c r="AB1755" s="11" t="e">
        <f t="shared" si="296"/>
        <v>#N/A</v>
      </c>
      <c r="AC1755" s="11" t="e">
        <f t="shared" si="297"/>
        <v>#N/A</v>
      </c>
      <c r="AH1755" s="26" t="e">
        <f t="array" ref="AH1755">MEDIAN(IF(ISNUMBER(AA$3:AA$163),AA$3:AA$163))</f>
        <v>#NUM!</v>
      </c>
      <c r="AI1755" s="26" t="e">
        <f t="array" ref="AI1755">MEDIAN(IF(ISNUMBER(AB$3:AB$163),AB$3:AB$163))</f>
        <v>#NUM!</v>
      </c>
      <c r="AJ1755" s="26" t="e">
        <f t="array" ref="AJ1755">MEDIAN(IF(ISNUMBER(AC$3:AC$163),AC$3:AC$163))</f>
        <v>#NUM!</v>
      </c>
    </row>
    <row r="1756" spans="1:36" ht="15.75" x14ac:dyDescent="0.25">
      <c r="A1756" s="21"/>
      <c r="B1756" s="22"/>
      <c r="C1756" s="23"/>
      <c r="D1756" s="23"/>
      <c r="E1756" s="23"/>
      <c r="F1756" s="23"/>
      <c r="G1756" s="23"/>
      <c r="H1756" s="23"/>
      <c r="I1756" s="1"/>
      <c r="J1756" s="30" t="e">
        <f t="shared" si="291"/>
        <v>#VALUE!</v>
      </c>
      <c r="K1756" s="5" t="e">
        <f t="shared" si="289"/>
        <v>#N/A</v>
      </c>
      <c r="L1756" s="5" t="e">
        <f t="shared" si="290"/>
        <v>#N/A</v>
      </c>
      <c r="T1756" s="25">
        <f t="shared" si="292"/>
        <v>0</v>
      </c>
      <c r="U1756" s="25">
        <f t="shared" si="293"/>
        <v>0</v>
      </c>
      <c r="V1756" s="25">
        <f t="shared" si="294"/>
        <v>0</v>
      </c>
      <c r="AA1756" s="11" t="e">
        <f t="shared" si="295"/>
        <v>#N/A</v>
      </c>
      <c r="AB1756" s="11" t="e">
        <f t="shared" si="296"/>
        <v>#N/A</v>
      </c>
      <c r="AC1756" s="11" t="e">
        <f t="shared" si="297"/>
        <v>#N/A</v>
      </c>
      <c r="AH1756" s="26" t="e">
        <f t="array" ref="AH1756">MEDIAN(IF(ISNUMBER(AA$3:AA$163),AA$3:AA$163))</f>
        <v>#NUM!</v>
      </c>
      <c r="AI1756" s="26" t="e">
        <f t="array" ref="AI1756">MEDIAN(IF(ISNUMBER(AB$3:AB$163),AB$3:AB$163))</f>
        <v>#NUM!</v>
      </c>
      <c r="AJ1756" s="26" t="e">
        <f t="array" ref="AJ1756">MEDIAN(IF(ISNUMBER(AC$3:AC$163),AC$3:AC$163))</f>
        <v>#NUM!</v>
      </c>
    </row>
    <row r="1757" spans="1:36" ht="15.75" x14ac:dyDescent="0.25">
      <c r="A1757" s="21"/>
      <c r="B1757" s="22"/>
      <c r="C1757" s="23"/>
      <c r="D1757" s="23"/>
      <c r="E1757" s="23"/>
      <c r="F1757" s="23"/>
      <c r="G1757" s="23"/>
      <c r="H1757" s="23"/>
      <c r="I1757" s="1"/>
      <c r="J1757" s="30" t="e">
        <f t="shared" si="291"/>
        <v>#VALUE!</v>
      </c>
      <c r="K1757" s="5" t="e">
        <f t="shared" si="289"/>
        <v>#N/A</v>
      </c>
      <c r="L1757" s="5" t="e">
        <f t="shared" si="290"/>
        <v>#N/A</v>
      </c>
      <c r="T1757" s="25">
        <f t="shared" si="292"/>
        <v>0</v>
      </c>
      <c r="U1757" s="25">
        <f t="shared" si="293"/>
        <v>0</v>
      </c>
      <c r="V1757" s="25">
        <f t="shared" si="294"/>
        <v>0</v>
      </c>
      <c r="AA1757" s="11" t="e">
        <f t="shared" si="295"/>
        <v>#N/A</v>
      </c>
      <c r="AB1757" s="11" t="e">
        <f t="shared" si="296"/>
        <v>#N/A</v>
      </c>
      <c r="AC1757" s="11" t="e">
        <f t="shared" si="297"/>
        <v>#N/A</v>
      </c>
      <c r="AH1757" s="26" t="e">
        <f t="array" ref="AH1757">MEDIAN(IF(ISNUMBER(AA$3:AA$163),AA$3:AA$163))</f>
        <v>#NUM!</v>
      </c>
      <c r="AI1757" s="26" t="e">
        <f t="array" ref="AI1757">MEDIAN(IF(ISNUMBER(AB$3:AB$163),AB$3:AB$163))</f>
        <v>#NUM!</v>
      </c>
      <c r="AJ1757" s="26" t="e">
        <f t="array" ref="AJ1757">MEDIAN(IF(ISNUMBER(AC$3:AC$163),AC$3:AC$163))</f>
        <v>#NUM!</v>
      </c>
    </row>
    <row r="1758" spans="1:36" ht="15.75" x14ac:dyDescent="0.25">
      <c r="A1758" s="21"/>
      <c r="B1758" s="22"/>
      <c r="C1758" s="23"/>
      <c r="D1758" s="23"/>
      <c r="E1758" s="23"/>
      <c r="F1758" s="23"/>
      <c r="G1758" s="23"/>
      <c r="H1758" s="23"/>
      <c r="I1758" s="1"/>
      <c r="J1758" s="30" t="e">
        <f t="shared" si="291"/>
        <v>#VALUE!</v>
      </c>
      <c r="K1758" s="5" t="e">
        <f t="shared" si="289"/>
        <v>#N/A</v>
      </c>
      <c r="L1758" s="5" t="e">
        <f t="shared" si="290"/>
        <v>#N/A</v>
      </c>
      <c r="T1758" s="25">
        <f t="shared" si="292"/>
        <v>0</v>
      </c>
      <c r="U1758" s="25">
        <f t="shared" si="293"/>
        <v>0</v>
      </c>
      <c r="V1758" s="25">
        <f t="shared" si="294"/>
        <v>0</v>
      </c>
      <c r="AA1758" s="11" t="e">
        <f t="shared" si="295"/>
        <v>#N/A</v>
      </c>
      <c r="AB1758" s="11" t="e">
        <f t="shared" si="296"/>
        <v>#N/A</v>
      </c>
      <c r="AC1758" s="11" t="e">
        <f t="shared" si="297"/>
        <v>#N/A</v>
      </c>
      <c r="AH1758" s="26" t="e">
        <f t="array" ref="AH1758">MEDIAN(IF(ISNUMBER(AA$3:AA$163),AA$3:AA$163))</f>
        <v>#NUM!</v>
      </c>
      <c r="AI1758" s="26" t="e">
        <f t="array" ref="AI1758">MEDIAN(IF(ISNUMBER(AB$3:AB$163),AB$3:AB$163))</f>
        <v>#NUM!</v>
      </c>
      <c r="AJ1758" s="26" t="e">
        <f t="array" ref="AJ1758">MEDIAN(IF(ISNUMBER(AC$3:AC$163),AC$3:AC$163))</f>
        <v>#NUM!</v>
      </c>
    </row>
    <row r="1759" spans="1:36" ht="15.75" x14ac:dyDescent="0.25">
      <c r="A1759" s="21"/>
      <c r="B1759" s="22"/>
      <c r="C1759" s="23"/>
      <c r="D1759" s="23"/>
      <c r="E1759" s="23"/>
      <c r="F1759" s="23"/>
      <c r="G1759" s="23"/>
      <c r="H1759" s="23"/>
      <c r="I1759" s="1"/>
      <c r="J1759" s="30" t="e">
        <f t="shared" si="291"/>
        <v>#VALUE!</v>
      </c>
      <c r="K1759" s="5" t="e">
        <f t="shared" si="289"/>
        <v>#N/A</v>
      </c>
      <c r="L1759" s="5" t="e">
        <f t="shared" si="290"/>
        <v>#N/A</v>
      </c>
      <c r="T1759" s="25">
        <f t="shared" si="292"/>
        <v>0</v>
      </c>
      <c r="U1759" s="25">
        <f t="shared" si="293"/>
        <v>0</v>
      </c>
      <c r="V1759" s="25">
        <f t="shared" si="294"/>
        <v>0</v>
      </c>
      <c r="AA1759" s="11" t="e">
        <f t="shared" si="295"/>
        <v>#N/A</v>
      </c>
      <c r="AB1759" s="11" t="e">
        <f t="shared" si="296"/>
        <v>#N/A</v>
      </c>
      <c r="AC1759" s="11" t="e">
        <f t="shared" si="297"/>
        <v>#N/A</v>
      </c>
      <c r="AH1759" s="26" t="e">
        <f t="array" ref="AH1759">MEDIAN(IF(ISNUMBER(AA$3:AA$163),AA$3:AA$163))</f>
        <v>#NUM!</v>
      </c>
      <c r="AI1759" s="26" t="e">
        <f t="array" ref="AI1759">MEDIAN(IF(ISNUMBER(AB$3:AB$163),AB$3:AB$163))</f>
        <v>#NUM!</v>
      </c>
      <c r="AJ1759" s="26" t="e">
        <f t="array" ref="AJ1759">MEDIAN(IF(ISNUMBER(AC$3:AC$163),AC$3:AC$163))</f>
        <v>#NUM!</v>
      </c>
    </row>
    <row r="1760" spans="1:36" ht="15.75" x14ac:dyDescent="0.25">
      <c r="A1760" s="21"/>
      <c r="B1760" s="22"/>
      <c r="C1760" s="23"/>
      <c r="D1760" s="23"/>
      <c r="E1760" s="23"/>
      <c r="F1760" s="23"/>
      <c r="G1760" s="23"/>
      <c r="H1760" s="23"/>
      <c r="I1760" s="1"/>
      <c r="J1760" s="30" t="e">
        <f t="shared" si="291"/>
        <v>#VALUE!</v>
      </c>
      <c r="K1760" s="5" t="e">
        <f t="shared" si="289"/>
        <v>#N/A</v>
      </c>
      <c r="L1760" s="5" t="e">
        <f t="shared" si="290"/>
        <v>#N/A</v>
      </c>
      <c r="T1760" s="25">
        <f t="shared" si="292"/>
        <v>0</v>
      </c>
      <c r="U1760" s="25">
        <f t="shared" si="293"/>
        <v>0</v>
      </c>
      <c r="V1760" s="25">
        <f t="shared" si="294"/>
        <v>0</v>
      </c>
      <c r="AA1760" s="11" t="e">
        <f t="shared" si="295"/>
        <v>#N/A</v>
      </c>
      <c r="AB1760" s="11" t="e">
        <f t="shared" si="296"/>
        <v>#N/A</v>
      </c>
      <c r="AC1760" s="11" t="e">
        <f t="shared" si="297"/>
        <v>#N/A</v>
      </c>
      <c r="AH1760" s="26" t="e">
        <f t="array" ref="AH1760">MEDIAN(IF(ISNUMBER(AA$3:AA$163),AA$3:AA$163))</f>
        <v>#NUM!</v>
      </c>
      <c r="AI1760" s="26" t="e">
        <f t="array" ref="AI1760">MEDIAN(IF(ISNUMBER(AB$3:AB$163),AB$3:AB$163))</f>
        <v>#NUM!</v>
      </c>
      <c r="AJ1760" s="26" t="e">
        <f t="array" ref="AJ1760">MEDIAN(IF(ISNUMBER(AC$3:AC$163),AC$3:AC$163))</f>
        <v>#NUM!</v>
      </c>
    </row>
    <row r="1761" spans="1:36" ht="15.75" x14ac:dyDescent="0.25">
      <c r="A1761" s="21"/>
      <c r="B1761" s="22"/>
      <c r="C1761" s="23"/>
      <c r="D1761" s="23"/>
      <c r="E1761" s="23"/>
      <c r="F1761" s="23"/>
      <c r="G1761" s="23"/>
      <c r="H1761" s="23"/>
      <c r="I1761" s="1"/>
      <c r="J1761" s="30" t="e">
        <f t="shared" si="291"/>
        <v>#VALUE!</v>
      </c>
      <c r="K1761" s="5" t="e">
        <f t="shared" si="289"/>
        <v>#N/A</v>
      </c>
      <c r="L1761" s="5" t="e">
        <f t="shared" si="290"/>
        <v>#N/A</v>
      </c>
      <c r="T1761" s="25">
        <f t="shared" si="292"/>
        <v>0</v>
      </c>
      <c r="U1761" s="25">
        <f t="shared" si="293"/>
        <v>0</v>
      </c>
      <c r="V1761" s="25">
        <f t="shared" si="294"/>
        <v>0</v>
      </c>
      <c r="AA1761" s="11" t="e">
        <f t="shared" si="295"/>
        <v>#N/A</v>
      </c>
      <c r="AB1761" s="11" t="e">
        <f t="shared" si="296"/>
        <v>#N/A</v>
      </c>
      <c r="AC1761" s="11" t="e">
        <f t="shared" si="297"/>
        <v>#N/A</v>
      </c>
      <c r="AH1761" s="26" t="e">
        <f t="array" ref="AH1761">MEDIAN(IF(ISNUMBER(AA$3:AA$163),AA$3:AA$163))</f>
        <v>#NUM!</v>
      </c>
      <c r="AI1761" s="26" t="e">
        <f t="array" ref="AI1761">MEDIAN(IF(ISNUMBER(AB$3:AB$163),AB$3:AB$163))</f>
        <v>#NUM!</v>
      </c>
      <c r="AJ1761" s="26" t="e">
        <f t="array" ref="AJ1761">MEDIAN(IF(ISNUMBER(AC$3:AC$163),AC$3:AC$163))</f>
        <v>#NUM!</v>
      </c>
    </row>
    <row r="1762" spans="1:36" ht="15.75" x14ac:dyDescent="0.25">
      <c r="A1762" s="21"/>
      <c r="B1762" s="22"/>
      <c r="C1762" s="23"/>
      <c r="D1762" s="23"/>
      <c r="E1762" s="23"/>
      <c r="F1762" s="23"/>
      <c r="G1762" s="23"/>
      <c r="H1762" s="23"/>
      <c r="I1762" s="1"/>
      <c r="J1762" s="30" t="e">
        <f t="shared" si="291"/>
        <v>#VALUE!</v>
      </c>
      <c r="K1762" s="5" t="e">
        <f t="shared" si="289"/>
        <v>#N/A</v>
      </c>
      <c r="L1762" s="5" t="e">
        <f t="shared" si="290"/>
        <v>#N/A</v>
      </c>
      <c r="T1762" s="25">
        <f t="shared" si="292"/>
        <v>0</v>
      </c>
      <c r="U1762" s="25">
        <f t="shared" si="293"/>
        <v>0</v>
      </c>
      <c r="V1762" s="25">
        <f t="shared" si="294"/>
        <v>0</v>
      </c>
      <c r="AA1762" s="11" t="e">
        <f t="shared" si="295"/>
        <v>#N/A</v>
      </c>
      <c r="AB1762" s="11" t="e">
        <f t="shared" si="296"/>
        <v>#N/A</v>
      </c>
      <c r="AC1762" s="11" t="e">
        <f t="shared" si="297"/>
        <v>#N/A</v>
      </c>
      <c r="AH1762" s="26" t="e">
        <f t="array" ref="AH1762">MEDIAN(IF(ISNUMBER(AA$3:AA$163),AA$3:AA$163))</f>
        <v>#NUM!</v>
      </c>
      <c r="AI1762" s="26" t="e">
        <f t="array" ref="AI1762">MEDIAN(IF(ISNUMBER(AB$3:AB$163),AB$3:AB$163))</f>
        <v>#NUM!</v>
      </c>
      <c r="AJ1762" s="26" t="e">
        <f t="array" ref="AJ1762">MEDIAN(IF(ISNUMBER(AC$3:AC$163),AC$3:AC$163))</f>
        <v>#NUM!</v>
      </c>
    </row>
    <row r="1763" spans="1:36" ht="15.75" x14ac:dyDescent="0.25">
      <c r="A1763" s="21"/>
      <c r="B1763" s="22"/>
      <c r="C1763" s="23"/>
      <c r="D1763" s="23"/>
      <c r="E1763" s="23"/>
      <c r="F1763" s="23"/>
      <c r="G1763" s="23"/>
      <c r="H1763" s="23"/>
      <c r="I1763" s="1"/>
      <c r="J1763" s="30" t="e">
        <f t="shared" si="291"/>
        <v>#VALUE!</v>
      </c>
      <c r="K1763" s="5" t="e">
        <f t="shared" si="289"/>
        <v>#N/A</v>
      </c>
      <c r="L1763" s="5" t="e">
        <f t="shared" si="290"/>
        <v>#N/A</v>
      </c>
      <c r="T1763" s="25">
        <f t="shared" si="292"/>
        <v>0</v>
      </c>
      <c r="U1763" s="25">
        <f t="shared" si="293"/>
        <v>0</v>
      </c>
      <c r="V1763" s="25">
        <f t="shared" si="294"/>
        <v>0</v>
      </c>
      <c r="AA1763" s="11" t="e">
        <f t="shared" si="295"/>
        <v>#N/A</v>
      </c>
      <c r="AB1763" s="11" t="e">
        <f t="shared" si="296"/>
        <v>#N/A</v>
      </c>
      <c r="AC1763" s="11" t="e">
        <f t="shared" si="297"/>
        <v>#N/A</v>
      </c>
      <c r="AH1763" s="26" t="e">
        <f t="array" ref="AH1763">MEDIAN(IF(ISNUMBER(AA$3:AA$163),AA$3:AA$163))</f>
        <v>#NUM!</v>
      </c>
      <c r="AI1763" s="26" t="e">
        <f t="array" ref="AI1763">MEDIAN(IF(ISNUMBER(AB$3:AB$163),AB$3:AB$163))</f>
        <v>#NUM!</v>
      </c>
      <c r="AJ1763" s="26" t="e">
        <f t="array" ref="AJ1763">MEDIAN(IF(ISNUMBER(AC$3:AC$163),AC$3:AC$163))</f>
        <v>#NUM!</v>
      </c>
    </row>
    <row r="1764" spans="1:36" ht="15.75" x14ac:dyDescent="0.25">
      <c r="A1764" s="21"/>
      <c r="B1764" s="22"/>
      <c r="C1764" s="23"/>
      <c r="D1764" s="23"/>
      <c r="E1764" s="23"/>
      <c r="F1764" s="23"/>
      <c r="G1764" s="23"/>
      <c r="H1764" s="23"/>
      <c r="I1764" s="1"/>
      <c r="J1764" s="30" t="e">
        <f t="shared" si="291"/>
        <v>#VALUE!</v>
      </c>
      <c r="K1764" s="5" t="e">
        <f t="shared" si="289"/>
        <v>#N/A</v>
      </c>
      <c r="L1764" s="5" t="e">
        <f t="shared" si="290"/>
        <v>#N/A</v>
      </c>
      <c r="T1764" s="25">
        <f t="shared" si="292"/>
        <v>0</v>
      </c>
      <c r="U1764" s="25">
        <f t="shared" si="293"/>
        <v>0</v>
      </c>
      <c r="V1764" s="25">
        <f t="shared" si="294"/>
        <v>0</v>
      </c>
      <c r="AA1764" s="11" t="e">
        <f t="shared" si="295"/>
        <v>#N/A</v>
      </c>
      <c r="AB1764" s="11" t="e">
        <f t="shared" si="296"/>
        <v>#N/A</v>
      </c>
      <c r="AC1764" s="11" t="e">
        <f t="shared" si="297"/>
        <v>#N/A</v>
      </c>
      <c r="AH1764" s="26" t="e">
        <f t="array" ref="AH1764">MEDIAN(IF(ISNUMBER(AA$3:AA$163),AA$3:AA$163))</f>
        <v>#NUM!</v>
      </c>
      <c r="AI1764" s="26" t="e">
        <f t="array" ref="AI1764">MEDIAN(IF(ISNUMBER(AB$3:AB$163),AB$3:AB$163))</f>
        <v>#NUM!</v>
      </c>
      <c r="AJ1764" s="26" t="e">
        <f t="array" ref="AJ1764">MEDIAN(IF(ISNUMBER(AC$3:AC$163),AC$3:AC$163))</f>
        <v>#NUM!</v>
      </c>
    </row>
    <row r="1765" spans="1:36" ht="15.75" x14ac:dyDescent="0.25">
      <c r="A1765" s="21"/>
      <c r="B1765" s="22"/>
      <c r="C1765" s="23"/>
      <c r="D1765" s="23"/>
      <c r="E1765" s="23"/>
      <c r="F1765" s="23"/>
      <c r="G1765" s="23"/>
      <c r="H1765" s="23"/>
      <c r="I1765" s="1"/>
      <c r="J1765" s="30" t="e">
        <f t="shared" si="291"/>
        <v>#VALUE!</v>
      </c>
      <c r="K1765" s="5" t="e">
        <f t="shared" si="289"/>
        <v>#N/A</v>
      </c>
      <c r="L1765" s="5" t="e">
        <f t="shared" si="290"/>
        <v>#N/A</v>
      </c>
      <c r="T1765" s="25">
        <f t="shared" si="292"/>
        <v>0</v>
      </c>
      <c r="U1765" s="25">
        <f t="shared" si="293"/>
        <v>0</v>
      </c>
      <c r="V1765" s="25">
        <f t="shared" si="294"/>
        <v>0</v>
      </c>
      <c r="AA1765" s="11" t="e">
        <f t="shared" si="295"/>
        <v>#N/A</v>
      </c>
      <c r="AB1765" s="11" t="e">
        <f t="shared" si="296"/>
        <v>#N/A</v>
      </c>
      <c r="AC1765" s="11" t="e">
        <f t="shared" si="297"/>
        <v>#N/A</v>
      </c>
      <c r="AH1765" s="26" t="e">
        <f t="array" ref="AH1765">MEDIAN(IF(ISNUMBER(AA$3:AA$163),AA$3:AA$163))</f>
        <v>#NUM!</v>
      </c>
      <c r="AI1765" s="26" t="e">
        <f t="array" ref="AI1765">MEDIAN(IF(ISNUMBER(AB$3:AB$163),AB$3:AB$163))</f>
        <v>#NUM!</v>
      </c>
      <c r="AJ1765" s="26" t="e">
        <f t="array" ref="AJ1765">MEDIAN(IF(ISNUMBER(AC$3:AC$163),AC$3:AC$163))</f>
        <v>#NUM!</v>
      </c>
    </row>
    <row r="1766" spans="1:36" ht="15.75" x14ac:dyDescent="0.25">
      <c r="A1766" s="21"/>
      <c r="B1766" s="22"/>
      <c r="C1766" s="23"/>
      <c r="D1766" s="23"/>
      <c r="E1766" s="23"/>
      <c r="F1766" s="23"/>
      <c r="G1766" s="23"/>
      <c r="H1766" s="23"/>
      <c r="I1766" s="1"/>
      <c r="J1766" s="30" t="e">
        <f t="shared" si="291"/>
        <v>#VALUE!</v>
      </c>
      <c r="K1766" s="5" t="e">
        <f t="shared" si="289"/>
        <v>#N/A</v>
      </c>
      <c r="L1766" s="5" t="e">
        <f t="shared" si="290"/>
        <v>#N/A</v>
      </c>
      <c r="T1766" s="25">
        <f t="shared" si="292"/>
        <v>0</v>
      </c>
      <c r="U1766" s="25">
        <f t="shared" si="293"/>
        <v>0</v>
      </c>
      <c r="V1766" s="25">
        <f t="shared" si="294"/>
        <v>0</v>
      </c>
      <c r="AA1766" s="11" t="e">
        <f t="shared" si="295"/>
        <v>#N/A</v>
      </c>
      <c r="AB1766" s="11" t="e">
        <f t="shared" si="296"/>
        <v>#N/A</v>
      </c>
      <c r="AC1766" s="11" t="e">
        <f t="shared" si="297"/>
        <v>#N/A</v>
      </c>
      <c r="AH1766" s="26" t="e">
        <f t="array" ref="AH1766">MEDIAN(IF(ISNUMBER(AA$3:AA$163),AA$3:AA$163))</f>
        <v>#NUM!</v>
      </c>
      <c r="AI1766" s="26" t="e">
        <f t="array" ref="AI1766">MEDIAN(IF(ISNUMBER(AB$3:AB$163),AB$3:AB$163))</f>
        <v>#NUM!</v>
      </c>
      <c r="AJ1766" s="26" t="e">
        <f t="array" ref="AJ1766">MEDIAN(IF(ISNUMBER(AC$3:AC$163),AC$3:AC$163))</f>
        <v>#NUM!</v>
      </c>
    </row>
    <row r="1767" spans="1:36" ht="15.75" x14ac:dyDescent="0.25">
      <c r="A1767" s="21"/>
      <c r="B1767" s="22"/>
      <c r="C1767" s="23"/>
      <c r="D1767" s="23"/>
      <c r="E1767" s="23"/>
      <c r="F1767" s="23"/>
      <c r="G1767" s="23"/>
      <c r="H1767" s="23"/>
      <c r="I1767" s="1"/>
      <c r="J1767" s="30" t="e">
        <f t="shared" si="291"/>
        <v>#VALUE!</v>
      </c>
      <c r="K1767" s="5" t="e">
        <f t="shared" si="289"/>
        <v>#N/A</v>
      </c>
      <c r="L1767" s="5" t="e">
        <f t="shared" si="290"/>
        <v>#N/A</v>
      </c>
      <c r="T1767" s="25">
        <f t="shared" si="292"/>
        <v>0</v>
      </c>
      <c r="U1767" s="25">
        <f t="shared" si="293"/>
        <v>0</v>
      </c>
      <c r="V1767" s="25">
        <f t="shared" si="294"/>
        <v>0</v>
      </c>
      <c r="AA1767" s="11" t="e">
        <f t="shared" si="295"/>
        <v>#N/A</v>
      </c>
      <c r="AB1767" s="11" t="e">
        <f t="shared" si="296"/>
        <v>#N/A</v>
      </c>
      <c r="AC1767" s="11" t="e">
        <f t="shared" si="297"/>
        <v>#N/A</v>
      </c>
      <c r="AH1767" s="26" t="e">
        <f t="array" ref="AH1767">MEDIAN(IF(ISNUMBER(AA$3:AA$163),AA$3:AA$163))</f>
        <v>#NUM!</v>
      </c>
      <c r="AI1767" s="26" t="e">
        <f t="array" ref="AI1767">MEDIAN(IF(ISNUMBER(AB$3:AB$163),AB$3:AB$163))</f>
        <v>#NUM!</v>
      </c>
      <c r="AJ1767" s="26" t="e">
        <f t="array" ref="AJ1767">MEDIAN(IF(ISNUMBER(AC$3:AC$163),AC$3:AC$163))</f>
        <v>#NUM!</v>
      </c>
    </row>
    <row r="1768" spans="1:36" ht="15.75" x14ac:dyDescent="0.25">
      <c r="A1768" s="21"/>
      <c r="B1768" s="22"/>
      <c r="C1768" s="23"/>
      <c r="D1768" s="23"/>
      <c r="E1768" s="23"/>
      <c r="F1768" s="23"/>
      <c r="G1768" s="23"/>
      <c r="H1768" s="23"/>
      <c r="I1768" s="1"/>
      <c r="J1768" s="30" t="e">
        <f t="shared" si="291"/>
        <v>#VALUE!</v>
      </c>
      <c r="K1768" s="5" t="e">
        <f t="shared" si="289"/>
        <v>#N/A</v>
      </c>
      <c r="L1768" s="5" t="e">
        <f t="shared" si="290"/>
        <v>#N/A</v>
      </c>
      <c r="T1768" s="25">
        <f t="shared" si="292"/>
        <v>0</v>
      </c>
      <c r="U1768" s="25">
        <f t="shared" si="293"/>
        <v>0</v>
      </c>
      <c r="V1768" s="25">
        <f t="shared" si="294"/>
        <v>0</v>
      </c>
      <c r="AA1768" s="11" t="e">
        <f t="shared" si="295"/>
        <v>#N/A</v>
      </c>
      <c r="AB1768" s="11" t="e">
        <f t="shared" si="296"/>
        <v>#N/A</v>
      </c>
      <c r="AC1768" s="11" t="e">
        <f t="shared" si="297"/>
        <v>#N/A</v>
      </c>
      <c r="AH1768" s="26" t="e">
        <f t="array" ref="AH1768">MEDIAN(IF(ISNUMBER(AA$3:AA$163),AA$3:AA$163))</f>
        <v>#NUM!</v>
      </c>
      <c r="AI1768" s="26" t="e">
        <f t="array" ref="AI1768">MEDIAN(IF(ISNUMBER(AB$3:AB$163),AB$3:AB$163))</f>
        <v>#NUM!</v>
      </c>
      <c r="AJ1768" s="26" t="e">
        <f t="array" ref="AJ1768">MEDIAN(IF(ISNUMBER(AC$3:AC$163),AC$3:AC$163))</f>
        <v>#NUM!</v>
      </c>
    </row>
    <row r="1769" spans="1:36" ht="15.75" x14ac:dyDescent="0.25">
      <c r="A1769" s="21"/>
      <c r="B1769" s="22"/>
      <c r="C1769" s="23"/>
      <c r="D1769" s="23"/>
      <c r="E1769" s="23"/>
      <c r="F1769" s="23"/>
      <c r="G1769" s="23"/>
      <c r="H1769" s="23"/>
      <c r="I1769" s="1"/>
      <c r="J1769" s="30" t="e">
        <f t="shared" si="291"/>
        <v>#VALUE!</v>
      </c>
      <c r="K1769" s="5" t="e">
        <f t="shared" si="289"/>
        <v>#N/A</v>
      </c>
      <c r="L1769" s="5" t="e">
        <f t="shared" si="290"/>
        <v>#N/A</v>
      </c>
      <c r="T1769" s="25">
        <f t="shared" si="292"/>
        <v>0</v>
      </c>
      <c r="U1769" s="25">
        <f t="shared" si="293"/>
        <v>0</v>
      </c>
      <c r="V1769" s="25">
        <f t="shared" si="294"/>
        <v>0</v>
      </c>
      <c r="AA1769" s="11" t="e">
        <f t="shared" si="295"/>
        <v>#N/A</v>
      </c>
      <c r="AB1769" s="11" t="e">
        <f t="shared" si="296"/>
        <v>#N/A</v>
      </c>
      <c r="AC1769" s="11" t="e">
        <f t="shared" si="297"/>
        <v>#N/A</v>
      </c>
      <c r="AH1769" s="26" t="e">
        <f t="array" ref="AH1769">MEDIAN(IF(ISNUMBER(AA$3:AA$163),AA$3:AA$163))</f>
        <v>#NUM!</v>
      </c>
      <c r="AI1769" s="26" t="e">
        <f t="array" ref="AI1769">MEDIAN(IF(ISNUMBER(AB$3:AB$163),AB$3:AB$163))</f>
        <v>#NUM!</v>
      </c>
      <c r="AJ1769" s="26" t="e">
        <f t="array" ref="AJ1769">MEDIAN(IF(ISNUMBER(AC$3:AC$163),AC$3:AC$163))</f>
        <v>#NUM!</v>
      </c>
    </row>
    <row r="1770" spans="1:36" ht="15.75" x14ac:dyDescent="0.25">
      <c r="A1770" s="21"/>
      <c r="B1770" s="22"/>
      <c r="C1770" s="23"/>
      <c r="D1770" s="23"/>
      <c r="E1770" s="23"/>
      <c r="F1770" s="23"/>
      <c r="G1770" s="23"/>
      <c r="H1770" s="23"/>
      <c r="I1770" s="1"/>
      <c r="J1770" s="30" t="e">
        <f t="shared" si="291"/>
        <v>#VALUE!</v>
      </c>
      <c r="K1770" s="5" t="e">
        <f t="shared" si="289"/>
        <v>#N/A</v>
      </c>
      <c r="L1770" s="5" t="e">
        <f t="shared" si="290"/>
        <v>#N/A</v>
      </c>
      <c r="T1770" s="25">
        <f t="shared" si="292"/>
        <v>0</v>
      </c>
      <c r="U1770" s="25">
        <f t="shared" si="293"/>
        <v>0</v>
      </c>
      <c r="V1770" s="25">
        <f t="shared" si="294"/>
        <v>0</v>
      </c>
      <c r="AA1770" s="11" t="e">
        <f t="shared" si="295"/>
        <v>#N/A</v>
      </c>
      <c r="AB1770" s="11" t="e">
        <f t="shared" si="296"/>
        <v>#N/A</v>
      </c>
      <c r="AC1770" s="11" t="e">
        <f t="shared" si="297"/>
        <v>#N/A</v>
      </c>
      <c r="AH1770" s="26" t="e">
        <f t="array" ref="AH1770">MEDIAN(IF(ISNUMBER(AA$3:AA$163),AA$3:AA$163))</f>
        <v>#NUM!</v>
      </c>
      <c r="AI1770" s="26" t="e">
        <f t="array" ref="AI1770">MEDIAN(IF(ISNUMBER(AB$3:AB$163),AB$3:AB$163))</f>
        <v>#NUM!</v>
      </c>
      <c r="AJ1770" s="26" t="e">
        <f t="array" ref="AJ1770">MEDIAN(IF(ISNUMBER(AC$3:AC$163),AC$3:AC$163))</f>
        <v>#NUM!</v>
      </c>
    </row>
    <row r="1771" spans="1:36" ht="15.75" x14ac:dyDescent="0.25">
      <c r="A1771" s="21"/>
      <c r="B1771" s="22"/>
      <c r="C1771" s="23"/>
      <c r="D1771" s="23"/>
      <c r="E1771" s="23"/>
      <c r="F1771" s="23"/>
      <c r="G1771" s="23"/>
      <c r="H1771" s="23"/>
      <c r="I1771" s="1"/>
      <c r="J1771" s="30" t="e">
        <f t="shared" si="291"/>
        <v>#VALUE!</v>
      </c>
      <c r="K1771" s="5" t="e">
        <f t="shared" si="289"/>
        <v>#N/A</v>
      </c>
      <c r="L1771" s="5" t="e">
        <f t="shared" si="290"/>
        <v>#N/A</v>
      </c>
      <c r="T1771" s="25">
        <f t="shared" si="292"/>
        <v>0</v>
      </c>
      <c r="U1771" s="25">
        <f t="shared" si="293"/>
        <v>0</v>
      </c>
      <c r="V1771" s="25">
        <f t="shared" si="294"/>
        <v>0</v>
      </c>
      <c r="AA1771" s="11" t="e">
        <f t="shared" si="295"/>
        <v>#N/A</v>
      </c>
      <c r="AB1771" s="11" t="e">
        <f t="shared" si="296"/>
        <v>#N/A</v>
      </c>
      <c r="AC1771" s="11" t="e">
        <f t="shared" si="297"/>
        <v>#N/A</v>
      </c>
      <c r="AH1771" s="26" t="e">
        <f t="array" ref="AH1771">MEDIAN(IF(ISNUMBER(AA$3:AA$163),AA$3:AA$163))</f>
        <v>#NUM!</v>
      </c>
      <c r="AI1771" s="26" t="e">
        <f t="array" ref="AI1771">MEDIAN(IF(ISNUMBER(AB$3:AB$163),AB$3:AB$163))</f>
        <v>#NUM!</v>
      </c>
      <c r="AJ1771" s="26" t="e">
        <f t="array" ref="AJ1771">MEDIAN(IF(ISNUMBER(AC$3:AC$163),AC$3:AC$163))</f>
        <v>#NUM!</v>
      </c>
    </row>
    <row r="1772" spans="1:36" ht="15.75" x14ac:dyDescent="0.25">
      <c r="A1772" s="21"/>
      <c r="B1772" s="22"/>
      <c r="C1772" s="23"/>
      <c r="D1772" s="23"/>
      <c r="E1772" s="23"/>
      <c r="F1772" s="23"/>
      <c r="G1772" s="23"/>
      <c r="H1772" s="23"/>
      <c r="I1772" s="1"/>
      <c r="J1772" s="30" t="e">
        <f t="shared" si="291"/>
        <v>#VALUE!</v>
      </c>
      <c r="K1772" s="5" t="e">
        <f t="shared" si="289"/>
        <v>#N/A</v>
      </c>
      <c r="L1772" s="5" t="e">
        <f t="shared" si="290"/>
        <v>#N/A</v>
      </c>
      <c r="T1772" s="25">
        <f t="shared" si="292"/>
        <v>0</v>
      </c>
      <c r="U1772" s="25">
        <f t="shared" si="293"/>
        <v>0</v>
      </c>
      <c r="V1772" s="25">
        <f t="shared" si="294"/>
        <v>0</v>
      </c>
      <c r="AA1772" s="11" t="e">
        <f t="shared" si="295"/>
        <v>#N/A</v>
      </c>
      <c r="AB1772" s="11" t="e">
        <f t="shared" si="296"/>
        <v>#N/A</v>
      </c>
      <c r="AC1772" s="11" t="e">
        <f t="shared" si="297"/>
        <v>#N/A</v>
      </c>
      <c r="AH1772" s="26" t="e">
        <f t="array" ref="AH1772">MEDIAN(IF(ISNUMBER(AA$3:AA$163),AA$3:AA$163))</f>
        <v>#NUM!</v>
      </c>
      <c r="AI1772" s="26" t="e">
        <f t="array" ref="AI1772">MEDIAN(IF(ISNUMBER(AB$3:AB$163),AB$3:AB$163))</f>
        <v>#NUM!</v>
      </c>
      <c r="AJ1772" s="26" t="e">
        <f t="array" ref="AJ1772">MEDIAN(IF(ISNUMBER(AC$3:AC$163),AC$3:AC$163))</f>
        <v>#NUM!</v>
      </c>
    </row>
    <row r="1773" spans="1:36" ht="15.75" x14ac:dyDescent="0.25">
      <c r="A1773" s="21"/>
      <c r="B1773" s="22"/>
      <c r="C1773" s="23"/>
      <c r="D1773" s="23"/>
      <c r="E1773" s="23"/>
      <c r="F1773" s="23"/>
      <c r="G1773" s="23"/>
      <c r="H1773" s="23"/>
      <c r="I1773" s="1"/>
      <c r="J1773" s="30" t="e">
        <f t="shared" si="291"/>
        <v>#VALUE!</v>
      </c>
      <c r="K1773" s="5" t="e">
        <f t="shared" si="289"/>
        <v>#N/A</v>
      </c>
      <c r="L1773" s="5" t="e">
        <f t="shared" si="290"/>
        <v>#N/A</v>
      </c>
      <c r="T1773" s="25">
        <f t="shared" si="292"/>
        <v>0</v>
      </c>
      <c r="U1773" s="25">
        <f t="shared" si="293"/>
        <v>0</v>
      </c>
      <c r="V1773" s="25">
        <f t="shared" si="294"/>
        <v>0</v>
      </c>
      <c r="AA1773" s="11" t="e">
        <f t="shared" si="295"/>
        <v>#N/A</v>
      </c>
      <c r="AB1773" s="11" t="e">
        <f t="shared" si="296"/>
        <v>#N/A</v>
      </c>
      <c r="AC1773" s="11" t="e">
        <f t="shared" si="297"/>
        <v>#N/A</v>
      </c>
      <c r="AH1773" s="26" t="e">
        <f t="array" ref="AH1773">MEDIAN(IF(ISNUMBER(AA$3:AA$163),AA$3:AA$163))</f>
        <v>#NUM!</v>
      </c>
      <c r="AI1773" s="26" t="e">
        <f t="array" ref="AI1773">MEDIAN(IF(ISNUMBER(AB$3:AB$163),AB$3:AB$163))</f>
        <v>#NUM!</v>
      </c>
      <c r="AJ1773" s="26" t="e">
        <f t="array" ref="AJ1773">MEDIAN(IF(ISNUMBER(AC$3:AC$163),AC$3:AC$163))</f>
        <v>#NUM!</v>
      </c>
    </row>
    <row r="1774" spans="1:36" ht="15.75" x14ac:dyDescent="0.25">
      <c r="A1774" s="21"/>
      <c r="B1774" s="22"/>
      <c r="C1774" s="23"/>
      <c r="D1774" s="23"/>
      <c r="E1774" s="23"/>
      <c r="F1774" s="23"/>
      <c r="G1774" s="23"/>
      <c r="H1774" s="23"/>
      <c r="I1774" s="1"/>
      <c r="J1774" s="30" t="e">
        <f t="shared" si="291"/>
        <v>#VALUE!</v>
      </c>
      <c r="K1774" s="5" t="e">
        <f t="shared" si="289"/>
        <v>#N/A</v>
      </c>
      <c r="L1774" s="5" t="e">
        <f t="shared" si="290"/>
        <v>#N/A</v>
      </c>
      <c r="T1774" s="25">
        <f t="shared" si="292"/>
        <v>0</v>
      </c>
      <c r="U1774" s="25">
        <f t="shared" si="293"/>
        <v>0</v>
      </c>
      <c r="V1774" s="25">
        <f t="shared" si="294"/>
        <v>0</v>
      </c>
      <c r="AA1774" s="11" t="e">
        <f t="shared" si="295"/>
        <v>#N/A</v>
      </c>
      <c r="AB1774" s="11" t="e">
        <f t="shared" si="296"/>
        <v>#N/A</v>
      </c>
      <c r="AC1774" s="11" t="e">
        <f t="shared" si="297"/>
        <v>#N/A</v>
      </c>
      <c r="AH1774" s="26" t="e">
        <f t="array" ref="AH1774">MEDIAN(IF(ISNUMBER(AA$3:AA$163),AA$3:AA$163))</f>
        <v>#NUM!</v>
      </c>
      <c r="AI1774" s="26" t="e">
        <f t="array" ref="AI1774">MEDIAN(IF(ISNUMBER(AB$3:AB$163),AB$3:AB$163))</f>
        <v>#NUM!</v>
      </c>
      <c r="AJ1774" s="26" t="e">
        <f t="array" ref="AJ1774">MEDIAN(IF(ISNUMBER(AC$3:AC$163),AC$3:AC$163))</f>
        <v>#NUM!</v>
      </c>
    </row>
    <row r="1775" spans="1:36" ht="15.75" x14ac:dyDescent="0.25">
      <c r="A1775" s="21"/>
      <c r="B1775" s="22"/>
      <c r="C1775" s="23"/>
      <c r="D1775" s="23"/>
      <c r="E1775" s="23"/>
      <c r="F1775" s="23"/>
      <c r="G1775" s="23"/>
      <c r="H1775" s="23"/>
      <c r="I1775" s="1"/>
      <c r="J1775" s="30" t="e">
        <f t="shared" si="291"/>
        <v>#VALUE!</v>
      </c>
      <c r="K1775" s="5" t="e">
        <f t="shared" si="289"/>
        <v>#N/A</v>
      </c>
      <c r="L1775" s="5" t="e">
        <f t="shared" si="290"/>
        <v>#N/A</v>
      </c>
      <c r="T1775" s="25">
        <f t="shared" si="292"/>
        <v>0</v>
      </c>
      <c r="U1775" s="25">
        <f t="shared" si="293"/>
        <v>0</v>
      </c>
      <c r="V1775" s="25">
        <f t="shared" si="294"/>
        <v>0</v>
      </c>
      <c r="AA1775" s="11" t="e">
        <f t="shared" si="295"/>
        <v>#N/A</v>
      </c>
      <c r="AB1775" s="11" t="e">
        <f t="shared" si="296"/>
        <v>#N/A</v>
      </c>
      <c r="AC1775" s="11" t="e">
        <f t="shared" si="297"/>
        <v>#N/A</v>
      </c>
      <c r="AH1775" s="26" t="e">
        <f t="array" ref="AH1775">MEDIAN(IF(ISNUMBER(AA$3:AA$163),AA$3:AA$163))</f>
        <v>#NUM!</v>
      </c>
      <c r="AI1775" s="26" t="e">
        <f t="array" ref="AI1775">MEDIAN(IF(ISNUMBER(AB$3:AB$163),AB$3:AB$163))</f>
        <v>#NUM!</v>
      </c>
      <c r="AJ1775" s="26" t="e">
        <f t="array" ref="AJ1775">MEDIAN(IF(ISNUMBER(AC$3:AC$163),AC$3:AC$163))</f>
        <v>#NUM!</v>
      </c>
    </row>
    <row r="1776" spans="1:36" ht="15.75" x14ac:dyDescent="0.25">
      <c r="A1776" s="21"/>
      <c r="B1776" s="22"/>
      <c r="C1776" s="23"/>
      <c r="D1776" s="23"/>
      <c r="E1776" s="23"/>
      <c r="F1776" s="23"/>
      <c r="G1776" s="23"/>
      <c r="H1776" s="23"/>
      <c r="I1776" s="1"/>
      <c r="J1776" s="30" t="e">
        <f t="shared" si="291"/>
        <v>#VALUE!</v>
      </c>
      <c r="K1776" s="5" t="e">
        <f t="shared" si="289"/>
        <v>#N/A</v>
      </c>
      <c r="L1776" s="5" t="e">
        <f t="shared" si="290"/>
        <v>#N/A</v>
      </c>
      <c r="T1776" s="25">
        <f t="shared" si="292"/>
        <v>0</v>
      </c>
      <c r="U1776" s="25">
        <f t="shared" si="293"/>
        <v>0</v>
      </c>
      <c r="V1776" s="25">
        <f t="shared" si="294"/>
        <v>0</v>
      </c>
      <c r="AA1776" s="11" t="e">
        <f t="shared" si="295"/>
        <v>#N/A</v>
      </c>
      <c r="AB1776" s="11" t="e">
        <f t="shared" si="296"/>
        <v>#N/A</v>
      </c>
      <c r="AC1776" s="11" t="e">
        <f t="shared" si="297"/>
        <v>#N/A</v>
      </c>
      <c r="AH1776" s="26" t="e">
        <f t="array" ref="AH1776">MEDIAN(IF(ISNUMBER(AA$3:AA$163),AA$3:AA$163))</f>
        <v>#NUM!</v>
      </c>
      <c r="AI1776" s="26" t="e">
        <f t="array" ref="AI1776">MEDIAN(IF(ISNUMBER(AB$3:AB$163),AB$3:AB$163))</f>
        <v>#NUM!</v>
      </c>
      <c r="AJ1776" s="26" t="e">
        <f t="array" ref="AJ1776">MEDIAN(IF(ISNUMBER(AC$3:AC$163),AC$3:AC$163))</f>
        <v>#NUM!</v>
      </c>
    </row>
    <row r="1777" spans="1:36" ht="15.75" x14ac:dyDescent="0.25">
      <c r="A1777" s="21"/>
      <c r="B1777" s="22"/>
      <c r="C1777" s="23"/>
      <c r="D1777" s="23"/>
      <c r="E1777" s="23"/>
      <c r="F1777" s="23"/>
      <c r="G1777" s="23"/>
      <c r="H1777" s="23"/>
      <c r="I1777" s="1"/>
      <c r="J1777" s="30" t="e">
        <f t="shared" si="291"/>
        <v>#VALUE!</v>
      </c>
      <c r="K1777" s="5" t="e">
        <f t="shared" si="289"/>
        <v>#N/A</v>
      </c>
      <c r="L1777" s="5" t="e">
        <f t="shared" si="290"/>
        <v>#N/A</v>
      </c>
      <c r="T1777" s="25">
        <f t="shared" si="292"/>
        <v>0</v>
      </c>
      <c r="U1777" s="25">
        <f t="shared" si="293"/>
        <v>0</v>
      </c>
      <c r="V1777" s="25">
        <f t="shared" si="294"/>
        <v>0</v>
      </c>
      <c r="AA1777" s="11" t="e">
        <f t="shared" si="295"/>
        <v>#N/A</v>
      </c>
      <c r="AB1777" s="11" t="e">
        <f t="shared" si="296"/>
        <v>#N/A</v>
      </c>
      <c r="AC1777" s="11" t="e">
        <f t="shared" si="297"/>
        <v>#N/A</v>
      </c>
      <c r="AH1777" s="26" t="e">
        <f t="array" ref="AH1777">MEDIAN(IF(ISNUMBER(AA$3:AA$163),AA$3:AA$163))</f>
        <v>#NUM!</v>
      </c>
      <c r="AI1777" s="26" t="e">
        <f t="array" ref="AI1777">MEDIAN(IF(ISNUMBER(AB$3:AB$163),AB$3:AB$163))</f>
        <v>#NUM!</v>
      </c>
      <c r="AJ1777" s="26" t="e">
        <f t="array" ref="AJ1777">MEDIAN(IF(ISNUMBER(AC$3:AC$163),AC$3:AC$163))</f>
        <v>#NUM!</v>
      </c>
    </row>
    <row r="1778" spans="1:36" ht="15.75" x14ac:dyDescent="0.25">
      <c r="A1778" s="21"/>
      <c r="B1778" s="22"/>
      <c r="C1778" s="23"/>
      <c r="D1778" s="23"/>
      <c r="E1778" s="23"/>
      <c r="F1778" s="23"/>
      <c r="G1778" s="23"/>
      <c r="H1778" s="23"/>
      <c r="I1778" s="1"/>
      <c r="J1778" s="30" t="e">
        <f t="shared" si="291"/>
        <v>#VALUE!</v>
      </c>
      <c r="K1778" s="5" t="e">
        <f t="shared" si="289"/>
        <v>#N/A</v>
      </c>
      <c r="L1778" s="5" t="e">
        <f t="shared" si="290"/>
        <v>#N/A</v>
      </c>
      <c r="T1778" s="25">
        <f t="shared" si="292"/>
        <v>0</v>
      </c>
      <c r="U1778" s="25">
        <f t="shared" si="293"/>
        <v>0</v>
      </c>
      <c r="V1778" s="25">
        <f t="shared" si="294"/>
        <v>0</v>
      </c>
      <c r="AA1778" s="11" t="e">
        <f t="shared" si="295"/>
        <v>#N/A</v>
      </c>
      <c r="AB1778" s="11" t="e">
        <f t="shared" si="296"/>
        <v>#N/A</v>
      </c>
      <c r="AC1778" s="11" t="e">
        <f t="shared" si="297"/>
        <v>#N/A</v>
      </c>
      <c r="AH1778" s="26" t="e">
        <f t="array" ref="AH1778">MEDIAN(IF(ISNUMBER(AA$3:AA$163),AA$3:AA$163))</f>
        <v>#NUM!</v>
      </c>
      <c r="AI1778" s="26" t="e">
        <f t="array" ref="AI1778">MEDIAN(IF(ISNUMBER(AB$3:AB$163),AB$3:AB$163))</f>
        <v>#NUM!</v>
      </c>
      <c r="AJ1778" s="26" t="e">
        <f t="array" ref="AJ1778">MEDIAN(IF(ISNUMBER(AC$3:AC$163),AC$3:AC$163))</f>
        <v>#NUM!</v>
      </c>
    </row>
    <row r="1779" spans="1:36" ht="15.75" x14ac:dyDescent="0.25">
      <c r="A1779" s="21"/>
      <c r="B1779" s="22"/>
      <c r="C1779" s="23"/>
      <c r="D1779" s="23"/>
      <c r="E1779" s="23"/>
      <c r="F1779" s="23"/>
      <c r="G1779" s="23"/>
      <c r="H1779" s="23"/>
      <c r="I1779" s="1"/>
      <c r="J1779" s="30" t="e">
        <f t="shared" si="291"/>
        <v>#VALUE!</v>
      </c>
      <c r="K1779" s="5" t="e">
        <f t="shared" si="289"/>
        <v>#N/A</v>
      </c>
      <c r="L1779" s="5" t="e">
        <f t="shared" si="290"/>
        <v>#N/A</v>
      </c>
      <c r="T1779" s="25">
        <f t="shared" si="292"/>
        <v>0</v>
      </c>
      <c r="U1779" s="25">
        <f t="shared" si="293"/>
        <v>0</v>
      </c>
      <c r="V1779" s="25">
        <f t="shared" si="294"/>
        <v>0</v>
      </c>
      <c r="AA1779" s="11" t="e">
        <f t="shared" si="295"/>
        <v>#N/A</v>
      </c>
      <c r="AB1779" s="11" t="e">
        <f t="shared" si="296"/>
        <v>#N/A</v>
      </c>
      <c r="AC1779" s="11" t="e">
        <f t="shared" si="297"/>
        <v>#N/A</v>
      </c>
      <c r="AH1779" s="26" t="e">
        <f t="array" ref="AH1779">MEDIAN(IF(ISNUMBER(AA$3:AA$163),AA$3:AA$163))</f>
        <v>#NUM!</v>
      </c>
      <c r="AI1779" s="26" t="e">
        <f t="array" ref="AI1779">MEDIAN(IF(ISNUMBER(AB$3:AB$163),AB$3:AB$163))</f>
        <v>#NUM!</v>
      </c>
      <c r="AJ1779" s="26" t="e">
        <f t="array" ref="AJ1779">MEDIAN(IF(ISNUMBER(AC$3:AC$163),AC$3:AC$163))</f>
        <v>#NUM!</v>
      </c>
    </row>
    <row r="1780" spans="1:36" ht="15.75" x14ac:dyDescent="0.25">
      <c r="A1780" s="21"/>
      <c r="B1780" s="22"/>
      <c r="C1780" s="23"/>
      <c r="D1780" s="23"/>
      <c r="E1780" s="23"/>
      <c r="F1780" s="23"/>
      <c r="G1780" s="23"/>
      <c r="H1780" s="23"/>
      <c r="I1780" s="1"/>
      <c r="J1780" s="30" t="e">
        <f t="shared" si="291"/>
        <v>#VALUE!</v>
      </c>
      <c r="K1780" s="5" t="e">
        <f t="shared" si="289"/>
        <v>#N/A</v>
      </c>
      <c r="L1780" s="5" t="e">
        <f t="shared" si="290"/>
        <v>#N/A</v>
      </c>
      <c r="T1780" s="25">
        <f t="shared" si="292"/>
        <v>0</v>
      </c>
      <c r="U1780" s="25">
        <f t="shared" si="293"/>
        <v>0</v>
      </c>
      <c r="V1780" s="25">
        <f t="shared" si="294"/>
        <v>0</v>
      </c>
      <c r="AA1780" s="11" t="e">
        <f t="shared" si="295"/>
        <v>#N/A</v>
      </c>
      <c r="AB1780" s="11" t="e">
        <f t="shared" si="296"/>
        <v>#N/A</v>
      </c>
      <c r="AC1780" s="11" t="e">
        <f t="shared" si="297"/>
        <v>#N/A</v>
      </c>
      <c r="AH1780" s="26" t="e">
        <f t="array" ref="AH1780">MEDIAN(IF(ISNUMBER(AA$3:AA$163),AA$3:AA$163))</f>
        <v>#NUM!</v>
      </c>
      <c r="AI1780" s="26" t="e">
        <f t="array" ref="AI1780">MEDIAN(IF(ISNUMBER(AB$3:AB$163),AB$3:AB$163))</f>
        <v>#NUM!</v>
      </c>
      <c r="AJ1780" s="26" t="e">
        <f t="array" ref="AJ1780">MEDIAN(IF(ISNUMBER(AC$3:AC$163),AC$3:AC$163))</f>
        <v>#NUM!</v>
      </c>
    </row>
    <row r="1781" spans="1:36" ht="15.75" x14ac:dyDescent="0.25">
      <c r="A1781" s="21"/>
      <c r="B1781" s="22"/>
      <c r="C1781" s="23"/>
      <c r="D1781" s="23"/>
      <c r="E1781" s="23"/>
      <c r="F1781" s="23"/>
      <c r="G1781" s="23"/>
      <c r="H1781" s="23"/>
      <c r="I1781" s="1"/>
      <c r="J1781" s="30" t="e">
        <f t="shared" si="291"/>
        <v>#VALUE!</v>
      </c>
      <c r="K1781" s="5" t="e">
        <f t="shared" si="289"/>
        <v>#N/A</v>
      </c>
      <c r="L1781" s="5" t="e">
        <f t="shared" si="290"/>
        <v>#N/A</v>
      </c>
      <c r="T1781" s="25">
        <f t="shared" si="292"/>
        <v>0</v>
      </c>
      <c r="U1781" s="25">
        <f t="shared" si="293"/>
        <v>0</v>
      </c>
      <c r="V1781" s="25">
        <f t="shared" si="294"/>
        <v>0</v>
      </c>
      <c r="AA1781" s="11" t="e">
        <f t="shared" si="295"/>
        <v>#N/A</v>
      </c>
      <c r="AB1781" s="11" t="e">
        <f t="shared" si="296"/>
        <v>#N/A</v>
      </c>
      <c r="AC1781" s="11" t="e">
        <f t="shared" si="297"/>
        <v>#N/A</v>
      </c>
      <c r="AH1781" s="26" t="e">
        <f t="array" ref="AH1781">MEDIAN(IF(ISNUMBER(AA$3:AA$163),AA$3:AA$163))</f>
        <v>#NUM!</v>
      </c>
      <c r="AI1781" s="26" t="e">
        <f t="array" ref="AI1781">MEDIAN(IF(ISNUMBER(AB$3:AB$163),AB$3:AB$163))</f>
        <v>#NUM!</v>
      </c>
      <c r="AJ1781" s="26" t="e">
        <f t="array" ref="AJ1781">MEDIAN(IF(ISNUMBER(AC$3:AC$163),AC$3:AC$163))</f>
        <v>#NUM!</v>
      </c>
    </row>
    <row r="1782" spans="1:36" ht="15.75" x14ac:dyDescent="0.25">
      <c r="A1782" s="21"/>
      <c r="B1782" s="22"/>
      <c r="C1782" s="23"/>
      <c r="D1782" s="23"/>
      <c r="E1782" s="23"/>
      <c r="F1782" s="23"/>
      <c r="G1782" s="23"/>
      <c r="H1782" s="23"/>
      <c r="I1782" s="1"/>
      <c r="J1782" s="30" t="e">
        <f t="shared" si="291"/>
        <v>#VALUE!</v>
      </c>
      <c r="K1782" s="5" t="e">
        <f t="shared" si="289"/>
        <v>#N/A</v>
      </c>
      <c r="L1782" s="5" t="e">
        <f t="shared" si="290"/>
        <v>#N/A</v>
      </c>
      <c r="T1782" s="25">
        <f t="shared" si="292"/>
        <v>0</v>
      </c>
      <c r="U1782" s="25">
        <f t="shared" si="293"/>
        <v>0</v>
      </c>
      <c r="V1782" s="25">
        <f t="shared" si="294"/>
        <v>0</v>
      </c>
      <c r="AA1782" s="11" t="e">
        <f t="shared" si="295"/>
        <v>#N/A</v>
      </c>
      <c r="AB1782" s="11" t="e">
        <f t="shared" si="296"/>
        <v>#N/A</v>
      </c>
      <c r="AC1782" s="11" t="e">
        <f t="shared" si="297"/>
        <v>#N/A</v>
      </c>
      <c r="AH1782" s="26" t="e">
        <f t="array" ref="AH1782">MEDIAN(IF(ISNUMBER(AA$3:AA$163),AA$3:AA$163))</f>
        <v>#NUM!</v>
      </c>
      <c r="AI1782" s="26" t="e">
        <f t="array" ref="AI1782">MEDIAN(IF(ISNUMBER(AB$3:AB$163),AB$3:AB$163))</f>
        <v>#NUM!</v>
      </c>
      <c r="AJ1782" s="26" t="e">
        <f t="array" ref="AJ1782">MEDIAN(IF(ISNUMBER(AC$3:AC$163),AC$3:AC$163))</f>
        <v>#NUM!</v>
      </c>
    </row>
    <row r="1783" spans="1:36" ht="15.75" x14ac:dyDescent="0.25">
      <c r="A1783" s="21"/>
      <c r="B1783" s="22"/>
      <c r="C1783" s="23"/>
      <c r="D1783" s="23"/>
      <c r="E1783" s="23"/>
      <c r="F1783" s="23"/>
      <c r="G1783" s="23"/>
      <c r="H1783" s="23"/>
      <c r="I1783" s="1"/>
      <c r="J1783" s="30" t="e">
        <f t="shared" si="291"/>
        <v>#VALUE!</v>
      </c>
      <c r="K1783" s="5" t="e">
        <f t="shared" si="289"/>
        <v>#N/A</v>
      </c>
      <c r="L1783" s="5" t="e">
        <f t="shared" si="290"/>
        <v>#N/A</v>
      </c>
      <c r="T1783" s="25">
        <f t="shared" si="292"/>
        <v>0</v>
      </c>
      <c r="U1783" s="25">
        <f t="shared" si="293"/>
        <v>0</v>
      </c>
      <c r="V1783" s="25">
        <f t="shared" si="294"/>
        <v>0</v>
      </c>
      <c r="AA1783" s="11" t="e">
        <f t="shared" si="295"/>
        <v>#N/A</v>
      </c>
      <c r="AB1783" s="11" t="e">
        <f t="shared" si="296"/>
        <v>#N/A</v>
      </c>
      <c r="AC1783" s="11" t="e">
        <f t="shared" si="297"/>
        <v>#N/A</v>
      </c>
      <c r="AH1783" s="26" t="e">
        <f t="array" ref="AH1783">MEDIAN(IF(ISNUMBER(AA$3:AA$163),AA$3:AA$163))</f>
        <v>#NUM!</v>
      </c>
      <c r="AI1783" s="26" t="e">
        <f t="array" ref="AI1783">MEDIAN(IF(ISNUMBER(AB$3:AB$163),AB$3:AB$163))</f>
        <v>#NUM!</v>
      </c>
      <c r="AJ1783" s="26" t="e">
        <f t="array" ref="AJ1783">MEDIAN(IF(ISNUMBER(AC$3:AC$163),AC$3:AC$163))</f>
        <v>#NUM!</v>
      </c>
    </row>
    <row r="1784" spans="1:36" ht="15.75" x14ac:dyDescent="0.25">
      <c r="A1784" s="21"/>
      <c r="B1784" s="22"/>
      <c r="C1784" s="23"/>
      <c r="D1784" s="23"/>
      <c r="E1784" s="23"/>
      <c r="F1784" s="23"/>
      <c r="G1784" s="23"/>
      <c r="H1784" s="23"/>
      <c r="I1784" s="1"/>
      <c r="J1784" s="30" t="e">
        <f t="shared" si="291"/>
        <v>#VALUE!</v>
      </c>
      <c r="K1784" s="5" t="e">
        <f t="shared" si="289"/>
        <v>#N/A</v>
      </c>
      <c r="L1784" s="5" t="e">
        <f t="shared" si="290"/>
        <v>#N/A</v>
      </c>
      <c r="T1784" s="25">
        <f t="shared" si="292"/>
        <v>0</v>
      </c>
      <c r="U1784" s="25">
        <f t="shared" si="293"/>
        <v>0</v>
      </c>
      <c r="V1784" s="25">
        <f t="shared" si="294"/>
        <v>0</v>
      </c>
      <c r="AA1784" s="11" t="e">
        <f t="shared" si="295"/>
        <v>#N/A</v>
      </c>
      <c r="AB1784" s="11" t="e">
        <f t="shared" si="296"/>
        <v>#N/A</v>
      </c>
      <c r="AC1784" s="11" t="e">
        <f t="shared" si="297"/>
        <v>#N/A</v>
      </c>
      <c r="AH1784" s="26" t="e">
        <f t="array" ref="AH1784">MEDIAN(IF(ISNUMBER(AA$3:AA$163),AA$3:AA$163))</f>
        <v>#NUM!</v>
      </c>
      <c r="AI1784" s="26" t="e">
        <f t="array" ref="AI1784">MEDIAN(IF(ISNUMBER(AB$3:AB$163),AB$3:AB$163))</f>
        <v>#NUM!</v>
      </c>
      <c r="AJ1784" s="26" t="e">
        <f t="array" ref="AJ1784">MEDIAN(IF(ISNUMBER(AC$3:AC$163),AC$3:AC$163))</f>
        <v>#NUM!</v>
      </c>
    </row>
    <row r="1785" spans="1:36" ht="15.75" x14ac:dyDescent="0.25">
      <c r="A1785" s="21"/>
      <c r="B1785" s="22"/>
      <c r="C1785" s="23"/>
      <c r="D1785" s="23"/>
      <c r="E1785" s="23"/>
      <c r="F1785" s="23"/>
      <c r="G1785" s="23"/>
      <c r="H1785" s="23"/>
      <c r="I1785" s="1"/>
      <c r="J1785" s="30" t="e">
        <f t="shared" si="291"/>
        <v>#VALUE!</v>
      </c>
      <c r="K1785" s="5" t="e">
        <f t="shared" si="289"/>
        <v>#N/A</v>
      </c>
      <c r="L1785" s="5" t="e">
        <f t="shared" si="290"/>
        <v>#N/A</v>
      </c>
      <c r="T1785" s="25">
        <f t="shared" si="292"/>
        <v>0</v>
      </c>
      <c r="U1785" s="25">
        <f t="shared" si="293"/>
        <v>0</v>
      </c>
      <c r="V1785" s="25">
        <f t="shared" si="294"/>
        <v>0</v>
      </c>
      <c r="AA1785" s="11" t="e">
        <f t="shared" si="295"/>
        <v>#N/A</v>
      </c>
      <c r="AB1785" s="11" t="e">
        <f t="shared" si="296"/>
        <v>#N/A</v>
      </c>
      <c r="AC1785" s="11" t="e">
        <f t="shared" si="297"/>
        <v>#N/A</v>
      </c>
      <c r="AH1785" s="26" t="e">
        <f t="array" ref="AH1785">MEDIAN(IF(ISNUMBER(AA$3:AA$163),AA$3:AA$163))</f>
        <v>#NUM!</v>
      </c>
      <c r="AI1785" s="26" t="e">
        <f t="array" ref="AI1785">MEDIAN(IF(ISNUMBER(AB$3:AB$163),AB$3:AB$163))</f>
        <v>#NUM!</v>
      </c>
      <c r="AJ1785" s="26" t="e">
        <f t="array" ref="AJ1785">MEDIAN(IF(ISNUMBER(AC$3:AC$163),AC$3:AC$163))</f>
        <v>#NUM!</v>
      </c>
    </row>
    <row r="1786" spans="1:36" ht="15.75" x14ac:dyDescent="0.25">
      <c r="A1786" s="21"/>
      <c r="B1786" s="22"/>
      <c r="C1786" s="23"/>
      <c r="D1786" s="23"/>
      <c r="E1786" s="23"/>
      <c r="F1786" s="23"/>
      <c r="G1786" s="23"/>
      <c r="H1786" s="23"/>
      <c r="I1786" s="1"/>
      <c r="J1786" s="30" t="e">
        <f t="shared" si="291"/>
        <v>#VALUE!</v>
      </c>
      <c r="K1786" s="5" t="e">
        <f t="shared" si="289"/>
        <v>#N/A</v>
      </c>
      <c r="L1786" s="5" t="e">
        <f t="shared" si="290"/>
        <v>#N/A</v>
      </c>
      <c r="T1786" s="25">
        <f t="shared" si="292"/>
        <v>0</v>
      </c>
      <c r="U1786" s="25">
        <f t="shared" si="293"/>
        <v>0</v>
      </c>
      <c r="V1786" s="25">
        <f t="shared" si="294"/>
        <v>0</v>
      </c>
      <c r="AA1786" s="11" t="e">
        <f t="shared" si="295"/>
        <v>#N/A</v>
      </c>
      <c r="AB1786" s="11" t="e">
        <f t="shared" si="296"/>
        <v>#N/A</v>
      </c>
      <c r="AC1786" s="11" t="e">
        <f t="shared" si="297"/>
        <v>#N/A</v>
      </c>
      <c r="AH1786" s="26" t="e">
        <f t="array" ref="AH1786">MEDIAN(IF(ISNUMBER(AA$3:AA$163),AA$3:AA$163))</f>
        <v>#NUM!</v>
      </c>
      <c r="AI1786" s="26" t="e">
        <f t="array" ref="AI1786">MEDIAN(IF(ISNUMBER(AB$3:AB$163),AB$3:AB$163))</f>
        <v>#NUM!</v>
      </c>
      <c r="AJ1786" s="26" t="e">
        <f t="array" ref="AJ1786">MEDIAN(IF(ISNUMBER(AC$3:AC$163),AC$3:AC$163))</f>
        <v>#NUM!</v>
      </c>
    </row>
    <row r="1787" spans="1:36" ht="15.75" x14ac:dyDescent="0.25">
      <c r="A1787" s="21"/>
      <c r="B1787" s="22"/>
      <c r="C1787" s="23"/>
      <c r="D1787" s="23"/>
      <c r="E1787" s="23"/>
      <c r="F1787" s="23"/>
      <c r="G1787" s="23"/>
      <c r="H1787" s="23"/>
      <c r="I1787" s="1"/>
      <c r="J1787" s="30" t="e">
        <f t="shared" si="291"/>
        <v>#VALUE!</v>
      </c>
      <c r="K1787" s="5" t="e">
        <f t="shared" si="289"/>
        <v>#N/A</v>
      </c>
      <c r="L1787" s="5" t="e">
        <f t="shared" si="290"/>
        <v>#N/A</v>
      </c>
      <c r="T1787" s="25">
        <f t="shared" si="292"/>
        <v>0</v>
      </c>
      <c r="U1787" s="25">
        <f t="shared" si="293"/>
        <v>0</v>
      </c>
      <c r="V1787" s="25">
        <f t="shared" si="294"/>
        <v>0</v>
      </c>
      <c r="AA1787" s="11" t="e">
        <f t="shared" si="295"/>
        <v>#N/A</v>
      </c>
      <c r="AB1787" s="11" t="e">
        <f t="shared" si="296"/>
        <v>#N/A</v>
      </c>
      <c r="AC1787" s="11" t="e">
        <f t="shared" si="297"/>
        <v>#N/A</v>
      </c>
      <c r="AH1787" s="26" t="e">
        <f t="array" ref="AH1787">MEDIAN(IF(ISNUMBER(AA$3:AA$163),AA$3:AA$163))</f>
        <v>#NUM!</v>
      </c>
      <c r="AI1787" s="26" t="e">
        <f t="array" ref="AI1787">MEDIAN(IF(ISNUMBER(AB$3:AB$163),AB$3:AB$163))</f>
        <v>#NUM!</v>
      </c>
      <c r="AJ1787" s="26" t="e">
        <f t="array" ref="AJ1787">MEDIAN(IF(ISNUMBER(AC$3:AC$163),AC$3:AC$163))</f>
        <v>#NUM!</v>
      </c>
    </row>
    <row r="1788" spans="1:36" ht="15.75" x14ac:dyDescent="0.25">
      <c r="A1788" s="21"/>
      <c r="B1788" s="22"/>
      <c r="C1788" s="23"/>
      <c r="D1788" s="23"/>
      <c r="E1788" s="23"/>
      <c r="F1788" s="23"/>
      <c r="G1788" s="23"/>
      <c r="H1788" s="23"/>
      <c r="I1788" s="1"/>
      <c r="J1788" s="30" t="e">
        <f t="shared" si="291"/>
        <v>#VALUE!</v>
      </c>
      <c r="K1788" s="5" t="e">
        <f t="shared" si="289"/>
        <v>#N/A</v>
      </c>
      <c r="L1788" s="5" t="e">
        <f t="shared" si="290"/>
        <v>#N/A</v>
      </c>
      <c r="T1788" s="25">
        <f t="shared" si="292"/>
        <v>0</v>
      </c>
      <c r="U1788" s="25">
        <f t="shared" si="293"/>
        <v>0</v>
      </c>
      <c r="V1788" s="25">
        <f t="shared" si="294"/>
        <v>0</v>
      </c>
      <c r="AA1788" s="11" t="e">
        <f t="shared" si="295"/>
        <v>#N/A</v>
      </c>
      <c r="AB1788" s="11" t="e">
        <f t="shared" si="296"/>
        <v>#N/A</v>
      </c>
      <c r="AC1788" s="11" t="e">
        <f t="shared" si="297"/>
        <v>#N/A</v>
      </c>
      <c r="AH1788" s="26" t="e">
        <f t="array" ref="AH1788">MEDIAN(IF(ISNUMBER(AA$3:AA$163),AA$3:AA$163))</f>
        <v>#NUM!</v>
      </c>
      <c r="AI1788" s="26" t="e">
        <f t="array" ref="AI1788">MEDIAN(IF(ISNUMBER(AB$3:AB$163),AB$3:AB$163))</f>
        <v>#NUM!</v>
      </c>
      <c r="AJ1788" s="26" t="e">
        <f t="array" ref="AJ1788">MEDIAN(IF(ISNUMBER(AC$3:AC$163),AC$3:AC$163))</f>
        <v>#NUM!</v>
      </c>
    </row>
    <row r="1789" spans="1:36" ht="15.75" x14ac:dyDescent="0.25">
      <c r="A1789" s="21"/>
      <c r="B1789" s="22"/>
      <c r="C1789" s="23"/>
      <c r="D1789" s="23"/>
      <c r="E1789" s="23"/>
      <c r="F1789" s="23"/>
      <c r="G1789" s="23"/>
      <c r="H1789" s="23"/>
      <c r="I1789" s="1"/>
      <c r="J1789" s="30" t="e">
        <f t="shared" si="291"/>
        <v>#VALUE!</v>
      </c>
      <c r="K1789" s="5" t="e">
        <f t="shared" si="289"/>
        <v>#N/A</v>
      </c>
      <c r="L1789" s="5" t="e">
        <f t="shared" si="290"/>
        <v>#N/A</v>
      </c>
      <c r="T1789" s="25">
        <f t="shared" si="292"/>
        <v>0</v>
      </c>
      <c r="U1789" s="25">
        <f t="shared" si="293"/>
        <v>0</v>
      </c>
      <c r="V1789" s="25">
        <f t="shared" si="294"/>
        <v>0</v>
      </c>
      <c r="AA1789" s="11" t="e">
        <f t="shared" si="295"/>
        <v>#N/A</v>
      </c>
      <c r="AB1789" s="11" t="e">
        <f t="shared" si="296"/>
        <v>#N/A</v>
      </c>
      <c r="AC1789" s="11" t="e">
        <f t="shared" si="297"/>
        <v>#N/A</v>
      </c>
      <c r="AH1789" s="26" t="e">
        <f t="array" ref="AH1789">MEDIAN(IF(ISNUMBER(AA$3:AA$163),AA$3:AA$163))</f>
        <v>#NUM!</v>
      </c>
      <c r="AI1789" s="26" t="e">
        <f t="array" ref="AI1789">MEDIAN(IF(ISNUMBER(AB$3:AB$163),AB$3:AB$163))</f>
        <v>#NUM!</v>
      </c>
      <c r="AJ1789" s="26" t="e">
        <f t="array" ref="AJ1789">MEDIAN(IF(ISNUMBER(AC$3:AC$163),AC$3:AC$163))</f>
        <v>#NUM!</v>
      </c>
    </row>
    <row r="1790" spans="1:36" ht="15.75" x14ac:dyDescent="0.25">
      <c r="A1790" s="21"/>
      <c r="B1790" s="22"/>
      <c r="C1790" s="23"/>
      <c r="D1790" s="23"/>
      <c r="E1790" s="23"/>
      <c r="F1790" s="23"/>
      <c r="G1790" s="23"/>
      <c r="H1790" s="23"/>
      <c r="I1790" s="1"/>
      <c r="J1790" s="30" t="e">
        <f t="shared" si="291"/>
        <v>#VALUE!</v>
      </c>
      <c r="K1790" s="5" t="e">
        <f t="shared" si="289"/>
        <v>#N/A</v>
      </c>
      <c r="L1790" s="5" t="e">
        <f t="shared" si="290"/>
        <v>#N/A</v>
      </c>
      <c r="T1790" s="25">
        <f t="shared" si="292"/>
        <v>0</v>
      </c>
      <c r="U1790" s="25">
        <f t="shared" si="293"/>
        <v>0</v>
      </c>
      <c r="V1790" s="25">
        <f t="shared" si="294"/>
        <v>0</v>
      </c>
      <c r="AA1790" s="11" t="e">
        <f t="shared" si="295"/>
        <v>#N/A</v>
      </c>
      <c r="AB1790" s="11" t="e">
        <f t="shared" si="296"/>
        <v>#N/A</v>
      </c>
      <c r="AC1790" s="11" t="e">
        <f t="shared" si="297"/>
        <v>#N/A</v>
      </c>
      <c r="AH1790" s="26" t="e">
        <f t="array" ref="AH1790">MEDIAN(IF(ISNUMBER(AA$3:AA$163),AA$3:AA$163))</f>
        <v>#NUM!</v>
      </c>
      <c r="AI1790" s="26" t="e">
        <f t="array" ref="AI1790">MEDIAN(IF(ISNUMBER(AB$3:AB$163),AB$3:AB$163))</f>
        <v>#NUM!</v>
      </c>
      <c r="AJ1790" s="26" t="e">
        <f t="array" ref="AJ1790">MEDIAN(IF(ISNUMBER(AC$3:AC$163),AC$3:AC$163))</f>
        <v>#NUM!</v>
      </c>
    </row>
    <row r="1791" spans="1:36" ht="15.75" x14ac:dyDescent="0.25">
      <c r="A1791" s="21"/>
      <c r="B1791" s="22"/>
      <c r="C1791" s="23"/>
      <c r="D1791" s="23"/>
      <c r="E1791" s="23"/>
      <c r="F1791" s="23"/>
      <c r="G1791" s="23"/>
      <c r="H1791" s="23"/>
      <c r="I1791" s="1"/>
      <c r="J1791" s="30" t="e">
        <f t="shared" si="291"/>
        <v>#VALUE!</v>
      </c>
      <c r="K1791" s="5" t="e">
        <f t="shared" si="289"/>
        <v>#N/A</v>
      </c>
      <c r="L1791" s="5" t="e">
        <f t="shared" si="290"/>
        <v>#N/A</v>
      </c>
      <c r="T1791" s="25">
        <f t="shared" si="292"/>
        <v>0</v>
      </c>
      <c r="U1791" s="25">
        <f t="shared" si="293"/>
        <v>0</v>
      </c>
      <c r="V1791" s="25">
        <f t="shared" si="294"/>
        <v>0</v>
      </c>
      <c r="AA1791" s="11" t="e">
        <f t="shared" si="295"/>
        <v>#N/A</v>
      </c>
      <c r="AB1791" s="11" t="e">
        <f t="shared" si="296"/>
        <v>#N/A</v>
      </c>
      <c r="AC1791" s="11" t="e">
        <f t="shared" si="297"/>
        <v>#N/A</v>
      </c>
      <c r="AH1791" s="26" t="e">
        <f t="array" ref="AH1791">MEDIAN(IF(ISNUMBER(AA$3:AA$163),AA$3:AA$163))</f>
        <v>#NUM!</v>
      </c>
      <c r="AI1791" s="26" t="e">
        <f t="array" ref="AI1791">MEDIAN(IF(ISNUMBER(AB$3:AB$163),AB$3:AB$163))</f>
        <v>#NUM!</v>
      </c>
      <c r="AJ1791" s="26" t="e">
        <f t="array" ref="AJ1791">MEDIAN(IF(ISNUMBER(AC$3:AC$163),AC$3:AC$163))</f>
        <v>#NUM!</v>
      </c>
    </row>
    <row r="1792" spans="1:36" ht="15.75" x14ac:dyDescent="0.25">
      <c r="A1792" s="21"/>
      <c r="B1792" s="22"/>
      <c r="C1792" s="23"/>
      <c r="D1792" s="23"/>
      <c r="E1792" s="23"/>
      <c r="F1792" s="23"/>
      <c r="G1792" s="23"/>
      <c r="H1792" s="23"/>
      <c r="I1792" s="1"/>
      <c r="J1792" s="30" t="e">
        <f t="shared" si="291"/>
        <v>#VALUE!</v>
      </c>
      <c r="K1792" s="5" t="e">
        <f t="shared" si="289"/>
        <v>#N/A</v>
      </c>
      <c r="L1792" s="5" t="e">
        <f t="shared" si="290"/>
        <v>#N/A</v>
      </c>
      <c r="T1792" s="25">
        <f t="shared" si="292"/>
        <v>0</v>
      </c>
      <c r="U1792" s="25">
        <f t="shared" si="293"/>
        <v>0</v>
      </c>
      <c r="V1792" s="25">
        <f t="shared" si="294"/>
        <v>0</v>
      </c>
      <c r="AA1792" s="11" t="e">
        <f t="shared" si="295"/>
        <v>#N/A</v>
      </c>
      <c r="AB1792" s="11" t="e">
        <f t="shared" si="296"/>
        <v>#N/A</v>
      </c>
      <c r="AC1792" s="11" t="e">
        <f t="shared" si="297"/>
        <v>#N/A</v>
      </c>
      <c r="AH1792" s="26" t="e">
        <f t="array" ref="AH1792">MEDIAN(IF(ISNUMBER(AA$3:AA$163),AA$3:AA$163))</f>
        <v>#NUM!</v>
      </c>
      <c r="AI1792" s="26" t="e">
        <f t="array" ref="AI1792">MEDIAN(IF(ISNUMBER(AB$3:AB$163),AB$3:AB$163))</f>
        <v>#NUM!</v>
      </c>
      <c r="AJ1792" s="26" t="e">
        <f t="array" ref="AJ1792">MEDIAN(IF(ISNUMBER(AC$3:AC$163),AC$3:AC$163))</f>
        <v>#NUM!</v>
      </c>
    </row>
    <row r="1793" spans="1:36" ht="15.75" x14ac:dyDescent="0.25">
      <c r="A1793" s="21"/>
      <c r="B1793" s="22"/>
      <c r="C1793" s="23"/>
      <c r="D1793" s="23"/>
      <c r="E1793" s="23"/>
      <c r="F1793" s="23"/>
      <c r="G1793" s="23"/>
      <c r="H1793" s="23"/>
      <c r="I1793" s="1"/>
      <c r="J1793" s="30" t="e">
        <f t="shared" si="291"/>
        <v>#VALUE!</v>
      </c>
      <c r="K1793" s="5" t="e">
        <f t="shared" si="289"/>
        <v>#N/A</v>
      </c>
      <c r="L1793" s="5" t="e">
        <f t="shared" si="290"/>
        <v>#N/A</v>
      </c>
      <c r="T1793" s="25">
        <f t="shared" si="292"/>
        <v>0</v>
      </c>
      <c r="U1793" s="25">
        <f t="shared" si="293"/>
        <v>0</v>
      </c>
      <c r="V1793" s="25">
        <f t="shared" si="294"/>
        <v>0</v>
      </c>
      <c r="AA1793" s="11" t="e">
        <f t="shared" si="295"/>
        <v>#N/A</v>
      </c>
      <c r="AB1793" s="11" t="e">
        <f t="shared" si="296"/>
        <v>#N/A</v>
      </c>
      <c r="AC1793" s="11" t="e">
        <f t="shared" si="297"/>
        <v>#N/A</v>
      </c>
      <c r="AH1793" s="26" t="e">
        <f t="array" ref="AH1793">MEDIAN(IF(ISNUMBER(AA$3:AA$163),AA$3:AA$163))</f>
        <v>#NUM!</v>
      </c>
      <c r="AI1793" s="26" t="e">
        <f t="array" ref="AI1793">MEDIAN(IF(ISNUMBER(AB$3:AB$163),AB$3:AB$163))</f>
        <v>#NUM!</v>
      </c>
      <c r="AJ1793" s="26" t="e">
        <f t="array" ref="AJ1793">MEDIAN(IF(ISNUMBER(AC$3:AC$163),AC$3:AC$163))</f>
        <v>#NUM!</v>
      </c>
    </row>
    <row r="1794" spans="1:36" ht="15.75" x14ac:dyDescent="0.25">
      <c r="A1794" s="21"/>
      <c r="B1794" s="22"/>
      <c r="C1794" s="23"/>
      <c r="D1794" s="23"/>
      <c r="E1794" s="23"/>
      <c r="F1794" s="23"/>
      <c r="G1794" s="23"/>
      <c r="H1794" s="23"/>
      <c r="I1794" s="1"/>
      <c r="J1794" s="30" t="e">
        <f t="shared" si="291"/>
        <v>#VALUE!</v>
      </c>
      <c r="K1794" s="5" t="e">
        <f t="shared" si="289"/>
        <v>#N/A</v>
      </c>
      <c r="L1794" s="5" t="e">
        <f t="shared" si="290"/>
        <v>#N/A</v>
      </c>
      <c r="T1794" s="25">
        <f t="shared" si="292"/>
        <v>0</v>
      </c>
      <c r="U1794" s="25">
        <f t="shared" si="293"/>
        <v>0</v>
      </c>
      <c r="V1794" s="25">
        <f t="shared" si="294"/>
        <v>0</v>
      </c>
      <c r="AA1794" s="11" t="e">
        <f t="shared" si="295"/>
        <v>#N/A</v>
      </c>
      <c r="AB1794" s="11" t="e">
        <f t="shared" si="296"/>
        <v>#N/A</v>
      </c>
      <c r="AC1794" s="11" t="e">
        <f t="shared" si="297"/>
        <v>#N/A</v>
      </c>
      <c r="AH1794" s="26" t="e">
        <f t="array" ref="AH1794">MEDIAN(IF(ISNUMBER(AA$3:AA$163),AA$3:AA$163))</f>
        <v>#NUM!</v>
      </c>
      <c r="AI1794" s="26" t="e">
        <f t="array" ref="AI1794">MEDIAN(IF(ISNUMBER(AB$3:AB$163),AB$3:AB$163))</f>
        <v>#NUM!</v>
      </c>
      <c r="AJ1794" s="26" t="e">
        <f t="array" ref="AJ1794">MEDIAN(IF(ISNUMBER(AC$3:AC$163),AC$3:AC$163))</f>
        <v>#NUM!</v>
      </c>
    </row>
    <row r="1795" spans="1:36" ht="15.75" x14ac:dyDescent="0.25">
      <c r="A1795" s="21"/>
      <c r="B1795" s="22"/>
      <c r="C1795" s="23"/>
      <c r="D1795" s="23"/>
      <c r="E1795" s="23"/>
      <c r="F1795" s="23"/>
      <c r="G1795" s="23"/>
      <c r="H1795" s="23"/>
      <c r="I1795" s="1"/>
      <c r="J1795" s="30" t="e">
        <f t="shared" si="291"/>
        <v>#VALUE!</v>
      </c>
      <c r="K1795" s="5" t="e">
        <f t="shared" ref="K1795:K1858" si="298">IF(ISBLANK(B1795),NA(),B1795-WEEKDAY(B1795,2)+1)</f>
        <v>#N/A</v>
      </c>
      <c r="L1795" s="5" t="e">
        <f t="shared" ref="L1795:L1858" si="299">IF(ISBLANK(B1795),NA(),B1795-DAY(B1795)+1)</f>
        <v>#N/A</v>
      </c>
      <c r="T1795" s="25">
        <f t="shared" si="292"/>
        <v>0</v>
      </c>
      <c r="U1795" s="25">
        <f t="shared" si="293"/>
        <v>0</v>
      </c>
      <c r="V1795" s="25">
        <f t="shared" si="294"/>
        <v>0</v>
      </c>
      <c r="AA1795" s="11" t="e">
        <f t="shared" si="295"/>
        <v>#N/A</v>
      </c>
      <c r="AB1795" s="11" t="e">
        <f t="shared" si="296"/>
        <v>#N/A</v>
      </c>
      <c r="AC1795" s="11" t="e">
        <f t="shared" si="297"/>
        <v>#N/A</v>
      </c>
      <c r="AH1795" s="26" t="e">
        <f t="array" ref="AH1795">MEDIAN(IF(ISNUMBER(AA$3:AA$163),AA$3:AA$163))</f>
        <v>#NUM!</v>
      </c>
      <c r="AI1795" s="26" t="e">
        <f t="array" ref="AI1795">MEDIAN(IF(ISNUMBER(AB$3:AB$163),AB$3:AB$163))</f>
        <v>#NUM!</v>
      </c>
      <c r="AJ1795" s="26" t="e">
        <f t="array" ref="AJ1795">MEDIAN(IF(ISNUMBER(AC$3:AC$163),AC$3:AC$163))</f>
        <v>#NUM!</v>
      </c>
    </row>
    <row r="1796" spans="1:36" ht="15.75" x14ac:dyDescent="0.25">
      <c r="A1796" s="21"/>
      <c r="B1796" s="22"/>
      <c r="C1796" s="23"/>
      <c r="D1796" s="23"/>
      <c r="E1796" s="23"/>
      <c r="F1796" s="23"/>
      <c r="G1796" s="23"/>
      <c r="H1796" s="23"/>
      <c r="I1796" s="1"/>
      <c r="J1796" s="30" t="e">
        <f t="shared" ref="J1796:J1859" si="300">ABS(AND(C1796:H1796))</f>
        <v>#VALUE!</v>
      </c>
      <c r="K1796" s="5" t="e">
        <f t="shared" si="298"/>
        <v>#N/A</v>
      </c>
      <c r="L1796" s="5" t="e">
        <f t="shared" si="299"/>
        <v>#N/A</v>
      </c>
      <c r="T1796" s="25">
        <f t="shared" ref="T1796:T1859" si="301">SUMIF($K$3:$K$2500,$O1796,$F$3:$F$2500)</f>
        <v>0</v>
      </c>
      <c r="U1796" s="25">
        <f t="shared" ref="U1796:U1859" si="302">SUMIF($K$3:$K$2500,$O1796,$G$3:$G$2500)</f>
        <v>0</v>
      </c>
      <c r="V1796" s="25">
        <f t="shared" ref="V1796:V1859" si="303">SUMIF($K$3:$K$2500,$O1796,$H$3:$H$2500)</f>
        <v>0</v>
      </c>
      <c r="AA1796" s="11" t="e">
        <f t="shared" ref="AA1796:AA1859" si="304">IF($P1796&gt;0,T1796/$P1796,NA())</f>
        <v>#N/A</v>
      </c>
      <c r="AB1796" s="11" t="e">
        <f t="shared" ref="AB1796:AB1859" si="305">IF($P1796&gt;0,U1796/$P1796,NA())</f>
        <v>#N/A</v>
      </c>
      <c r="AC1796" s="11" t="e">
        <f t="shared" ref="AC1796:AC1859" si="306">IF($P1796&gt;0,V1796/$P1796,NA())</f>
        <v>#N/A</v>
      </c>
      <c r="AH1796" s="26" t="e">
        <f t="array" ref="AH1796">MEDIAN(IF(ISNUMBER(AA$3:AA$163),AA$3:AA$163))</f>
        <v>#NUM!</v>
      </c>
      <c r="AI1796" s="26" t="e">
        <f t="array" ref="AI1796">MEDIAN(IF(ISNUMBER(AB$3:AB$163),AB$3:AB$163))</f>
        <v>#NUM!</v>
      </c>
      <c r="AJ1796" s="26" t="e">
        <f t="array" ref="AJ1796">MEDIAN(IF(ISNUMBER(AC$3:AC$163),AC$3:AC$163))</f>
        <v>#NUM!</v>
      </c>
    </row>
    <row r="1797" spans="1:36" ht="15.75" x14ac:dyDescent="0.25">
      <c r="A1797" s="21"/>
      <c r="B1797" s="22"/>
      <c r="C1797" s="23"/>
      <c r="D1797" s="23"/>
      <c r="E1797" s="23"/>
      <c r="F1797" s="23"/>
      <c r="G1797" s="23"/>
      <c r="H1797" s="23"/>
      <c r="I1797" s="1"/>
      <c r="J1797" s="30" t="e">
        <f t="shared" si="300"/>
        <v>#VALUE!</v>
      </c>
      <c r="K1797" s="5" t="e">
        <f t="shared" si="298"/>
        <v>#N/A</v>
      </c>
      <c r="L1797" s="5" t="e">
        <f t="shared" si="299"/>
        <v>#N/A</v>
      </c>
      <c r="T1797" s="25">
        <f t="shared" si="301"/>
        <v>0</v>
      </c>
      <c r="U1797" s="25">
        <f t="shared" si="302"/>
        <v>0</v>
      </c>
      <c r="V1797" s="25">
        <f t="shared" si="303"/>
        <v>0</v>
      </c>
      <c r="AA1797" s="11" t="e">
        <f t="shared" si="304"/>
        <v>#N/A</v>
      </c>
      <c r="AB1797" s="11" t="e">
        <f t="shared" si="305"/>
        <v>#N/A</v>
      </c>
      <c r="AC1797" s="11" t="e">
        <f t="shared" si="306"/>
        <v>#N/A</v>
      </c>
      <c r="AH1797" s="26" t="e">
        <f t="array" ref="AH1797">MEDIAN(IF(ISNUMBER(AA$3:AA$163),AA$3:AA$163))</f>
        <v>#NUM!</v>
      </c>
      <c r="AI1797" s="26" t="e">
        <f t="array" ref="AI1797">MEDIAN(IF(ISNUMBER(AB$3:AB$163),AB$3:AB$163))</f>
        <v>#NUM!</v>
      </c>
      <c r="AJ1797" s="26" t="e">
        <f t="array" ref="AJ1797">MEDIAN(IF(ISNUMBER(AC$3:AC$163),AC$3:AC$163))</f>
        <v>#NUM!</v>
      </c>
    </row>
    <row r="1798" spans="1:36" ht="15.75" x14ac:dyDescent="0.25">
      <c r="A1798" s="21"/>
      <c r="B1798" s="22"/>
      <c r="C1798" s="23"/>
      <c r="D1798" s="23"/>
      <c r="E1798" s="23"/>
      <c r="F1798" s="23"/>
      <c r="G1798" s="23"/>
      <c r="H1798" s="23"/>
      <c r="I1798" s="1"/>
      <c r="J1798" s="30" t="e">
        <f t="shared" si="300"/>
        <v>#VALUE!</v>
      </c>
      <c r="K1798" s="5" t="e">
        <f t="shared" si="298"/>
        <v>#N/A</v>
      </c>
      <c r="L1798" s="5" t="e">
        <f t="shared" si="299"/>
        <v>#N/A</v>
      </c>
      <c r="T1798" s="25">
        <f t="shared" si="301"/>
        <v>0</v>
      </c>
      <c r="U1798" s="25">
        <f t="shared" si="302"/>
        <v>0</v>
      </c>
      <c r="V1798" s="25">
        <f t="shared" si="303"/>
        <v>0</v>
      </c>
      <c r="AA1798" s="11" t="e">
        <f t="shared" si="304"/>
        <v>#N/A</v>
      </c>
      <c r="AB1798" s="11" t="e">
        <f t="shared" si="305"/>
        <v>#N/A</v>
      </c>
      <c r="AC1798" s="11" t="e">
        <f t="shared" si="306"/>
        <v>#N/A</v>
      </c>
      <c r="AH1798" s="26" t="e">
        <f t="array" ref="AH1798">MEDIAN(IF(ISNUMBER(AA$3:AA$163),AA$3:AA$163))</f>
        <v>#NUM!</v>
      </c>
      <c r="AI1798" s="26" t="e">
        <f t="array" ref="AI1798">MEDIAN(IF(ISNUMBER(AB$3:AB$163),AB$3:AB$163))</f>
        <v>#NUM!</v>
      </c>
      <c r="AJ1798" s="26" t="e">
        <f t="array" ref="AJ1798">MEDIAN(IF(ISNUMBER(AC$3:AC$163),AC$3:AC$163))</f>
        <v>#NUM!</v>
      </c>
    </row>
    <row r="1799" spans="1:36" ht="15.75" x14ac:dyDescent="0.25">
      <c r="A1799" s="21"/>
      <c r="B1799" s="22"/>
      <c r="C1799" s="23"/>
      <c r="D1799" s="23"/>
      <c r="E1799" s="23"/>
      <c r="F1799" s="23"/>
      <c r="G1799" s="23"/>
      <c r="H1799" s="23"/>
      <c r="I1799" s="1"/>
      <c r="J1799" s="30" t="e">
        <f t="shared" si="300"/>
        <v>#VALUE!</v>
      </c>
      <c r="K1799" s="5" t="e">
        <f t="shared" si="298"/>
        <v>#N/A</v>
      </c>
      <c r="L1799" s="5" t="e">
        <f t="shared" si="299"/>
        <v>#N/A</v>
      </c>
      <c r="T1799" s="25">
        <f t="shared" si="301"/>
        <v>0</v>
      </c>
      <c r="U1799" s="25">
        <f t="shared" si="302"/>
        <v>0</v>
      </c>
      <c r="V1799" s="25">
        <f t="shared" si="303"/>
        <v>0</v>
      </c>
      <c r="AA1799" s="11" t="e">
        <f t="shared" si="304"/>
        <v>#N/A</v>
      </c>
      <c r="AB1799" s="11" t="e">
        <f t="shared" si="305"/>
        <v>#N/A</v>
      </c>
      <c r="AC1799" s="11" t="e">
        <f t="shared" si="306"/>
        <v>#N/A</v>
      </c>
      <c r="AH1799" s="26" t="e">
        <f t="array" ref="AH1799">MEDIAN(IF(ISNUMBER(AA$3:AA$163),AA$3:AA$163))</f>
        <v>#NUM!</v>
      </c>
      <c r="AI1799" s="26" t="e">
        <f t="array" ref="AI1799">MEDIAN(IF(ISNUMBER(AB$3:AB$163),AB$3:AB$163))</f>
        <v>#NUM!</v>
      </c>
      <c r="AJ1799" s="26" t="e">
        <f t="array" ref="AJ1799">MEDIAN(IF(ISNUMBER(AC$3:AC$163),AC$3:AC$163))</f>
        <v>#NUM!</v>
      </c>
    </row>
    <row r="1800" spans="1:36" ht="15.75" x14ac:dyDescent="0.25">
      <c r="A1800" s="21"/>
      <c r="B1800" s="22"/>
      <c r="C1800" s="23"/>
      <c r="D1800" s="23"/>
      <c r="E1800" s="23"/>
      <c r="F1800" s="23"/>
      <c r="G1800" s="23"/>
      <c r="H1800" s="23"/>
      <c r="I1800" s="1"/>
      <c r="J1800" s="30" t="e">
        <f t="shared" si="300"/>
        <v>#VALUE!</v>
      </c>
      <c r="K1800" s="5" t="e">
        <f t="shared" si="298"/>
        <v>#N/A</v>
      </c>
      <c r="L1800" s="5" t="e">
        <f t="shared" si="299"/>
        <v>#N/A</v>
      </c>
      <c r="T1800" s="25">
        <f t="shared" si="301"/>
        <v>0</v>
      </c>
      <c r="U1800" s="25">
        <f t="shared" si="302"/>
        <v>0</v>
      </c>
      <c r="V1800" s="25">
        <f t="shared" si="303"/>
        <v>0</v>
      </c>
      <c r="AA1800" s="11" t="e">
        <f t="shared" si="304"/>
        <v>#N/A</v>
      </c>
      <c r="AB1800" s="11" t="e">
        <f t="shared" si="305"/>
        <v>#N/A</v>
      </c>
      <c r="AC1800" s="11" t="e">
        <f t="shared" si="306"/>
        <v>#N/A</v>
      </c>
      <c r="AH1800" s="26" t="e">
        <f t="array" ref="AH1800">MEDIAN(IF(ISNUMBER(AA$3:AA$163),AA$3:AA$163))</f>
        <v>#NUM!</v>
      </c>
      <c r="AI1800" s="26" t="e">
        <f t="array" ref="AI1800">MEDIAN(IF(ISNUMBER(AB$3:AB$163),AB$3:AB$163))</f>
        <v>#NUM!</v>
      </c>
      <c r="AJ1800" s="26" t="e">
        <f t="array" ref="AJ1800">MEDIAN(IF(ISNUMBER(AC$3:AC$163),AC$3:AC$163))</f>
        <v>#NUM!</v>
      </c>
    </row>
    <row r="1801" spans="1:36" ht="15.75" x14ac:dyDescent="0.25">
      <c r="A1801" s="21"/>
      <c r="B1801" s="22"/>
      <c r="C1801" s="23"/>
      <c r="D1801" s="23"/>
      <c r="E1801" s="23"/>
      <c r="F1801" s="23"/>
      <c r="G1801" s="23"/>
      <c r="H1801" s="23"/>
      <c r="I1801" s="1"/>
      <c r="J1801" s="30" t="e">
        <f t="shared" si="300"/>
        <v>#VALUE!</v>
      </c>
      <c r="K1801" s="5" t="e">
        <f t="shared" si="298"/>
        <v>#N/A</v>
      </c>
      <c r="L1801" s="5" t="e">
        <f t="shared" si="299"/>
        <v>#N/A</v>
      </c>
      <c r="T1801" s="25">
        <f t="shared" si="301"/>
        <v>0</v>
      </c>
      <c r="U1801" s="25">
        <f t="shared" si="302"/>
        <v>0</v>
      </c>
      <c r="V1801" s="25">
        <f t="shared" si="303"/>
        <v>0</v>
      </c>
      <c r="AA1801" s="11" t="e">
        <f t="shared" si="304"/>
        <v>#N/A</v>
      </c>
      <c r="AB1801" s="11" t="e">
        <f t="shared" si="305"/>
        <v>#N/A</v>
      </c>
      <c r="AC1801" s="11" t="e">
        <f t="shared" si="306"/>
        <v>#N/A</v>
      </c>
      <c r="AH1801" s="26" t="e">
        <f t="array" ref="AH1801">MEDIAN(IF(ISNUMBER(AA$3:AA$163),AA$3:AA$163))</f>
        <v>#NUM!</v>
      </c>
      <c r="AI1801" s="26" t="e">
        <f t="array" ref="AI1801">MEDIAN(IF(ISNUMBER(AB$3:AB$163),AB$3:AB$163))</f>
        <v>#NUM!</v>
      </c>
      <c r="AJ1801" s="26" t="e">
        <f t="array" ref="AJ1801">MEDIAN(IF(ISNUMBER(AC$3:AC$163),AC$3:AC$163))</f>
        <v>#NUM!</v>
      </c>
    </row>
    <row r="1802" spans="1:36" ht="15.75" x14ac:dyDescent="0.25">
      <c r="A1802" s="21"/>
      <c r="B1802" s="22"/>
      <c r="C1802" s="23"/>
      <c r="D1802" s="23"/>
      <c r="E1802" s="23"/>
      <c r="F1802" s="23"/>
      <c r="G1802" s="23"/>
      <c r="H1802" s="23"/>
      <c r="I1802" s="1"/>
      <c r="J1802" s="30" t="e">
        <f t="shared" si="300"/>
        <v>#VALUE!</v>
      </c>
      <c r="K1802" s="5" t="e">
        <f t="shared" si="298"/>
        <v>#N/A</v>
      </c>
      <c r="L1802" s="5" t="e">
        <f t="shared" si="299"/>
        <v>#N/A</v>
      </c>
      <c r="T1802" s="25">
        <f t="shared" si="301"/>
        <v>0</v>
      </c>
      <c r="U1802" s="25">
        <f t="shared" si="302"/>
        <v>0</v>
      </c>
      <c r="V1802" s="25">
        <f t="shared" si="303"/>
        <v>0</v>
      </c>
      <c r="AA1802" s="11" t="e">
        <f t="shared" si="304"/>
        <v>#N/A</v>
      </c>
      <c r="AB1802" s="11" t="e">
        <f t="shared" si="305"/>
        <v>#N/A</v>
      </c>
      <c r="AC1802" s="11" t="e">
        <f t="shared" si="306"/>
        <v>#N/A</v>
      </c>
      <c r="AH1802" s="26" t="e">
        <f t="array" ref="AH1802">MEDIAN(IF(ISNUMBER(AA$3:AA$163),AA$3:AA$163))</f>
        <v>#NUM!</v>
      </c>
      <c r="AI1802" s="26" t="e">
        <f t="array" ref="AI1802">MEDIAN(IF(ISNUMBER(AB$3:AB$163),AB$3:AB$163))</f>
        <v>#NUM!</v>
      </c>
      <c r="AJ1802" s="26" t="e">
        <f t="array" ref="AJ1802">MEDIAN(IF(ISNUMBER(AC$3:AC$163),AC$3:AC$163))</f>
        <v>#NUM!</v>
      </c>
    </row>
    <row r="1803" spans="1:36" ht="15.75" x14ac:dyDescent="0.25">
      <c r="A1803" s="21"/>
      <c r="B1803" s="22"/>
      <c r="C1803" s="23"/>
      <c r="D1803" s="23"/>
      <c r="E1803" s="23"/>
      <c r="F1803" s="23"/>
      <c r="G1803" s="23"/>
      <c r="H1803" s="23"/>
      <c r="I1803" s="1"/>
      <c r="J1803" s="30" t="e">
        <f t="shared" si="300"/>
        <v>#VALUE!</v>
      </c>
      <c r="K1803" s="5" t="e">
        <f t="shared" si="298"/>
        <v>#N/A</v>
      </c>
      <c r="L1803" s="5" t="e">
        <f t="shared" si="299"/>
        <v>#N/A</v>
      </c>
      <c r="T1803" s="25">
        <f t="shared" si="301"/>
        <v>0</v>
      </c>
      <c r="U1803" s="25">
        <f t="shared" si="302"/>
        <v>0</v>
      </c>
      <c r="V1803" s="25">
        <f t="shared" si="303"/>
        <v>0</v>
      </c>
      <c r="AA1803" s="11" t="e">
        <f t="shared" si="304"/>
        <v>#N/A</v>
      </c>
      <c r="AB1803" s="11" t="e">
        <f t="shared" si="305"/>
        <v>#N/A</v>
      </c>
      <c r="AC1803" s="11" t="e">
        <f t="shared" si="306"/>
        <v>#N/A</v>
      </c>
      <c r="AH1803" s="26" t="e">
        <f t="array" ref="AH1803">MEDIAN(IF(ISNUMBER(AA$3:AA$163),AA$3:AA$163))</f>
        <v>#NUM!</v>
      </c>
      <c r="AI1803" s="26" t="e">
        <f t="array" ref="AI1803">MEDIAN(IF(ISNUMBER(AB$3:AB$163),AB$3:AB$163))</f>
        <v>#NUM!</v>
      </c>
      <c r="AJ1803" s="26" t="e">
        <f t="array" ref="AJ1803">MEDIAN(IF(ISNUMBER(AC$3:AC$163),AC$3:AC$163))</f>
        <v>#NUM!</v>
      </c>
    </row>
    <row r="1804" spans="1:36" ht="15.75" x14ac:dyDescent="0.25">
      <c r="A1804" s="21"/>
      <c r="B1804" s="22"/>
      <c r="C1804" s="23"/>
      <c r="D1804" s="23"/>
      <c r="E1804" s="23"/>
      <c r="F1804" s="23"/>
      <c r="G1804" s="23"/>
      <c r="H1804" s="23"/>
      <c r="I1804" s="1"/>
      <c r="J1804" s="30" t="e">
        <f t="shared" si="300"/>
        <v>#VALUE!</v>
      </c>
      <c r="K1804" s="5" t="e">
        <f t="shared" si="298"/>
        <v>#N/A</v>
      </c>
      <c r="L1804" s="5" t="e">
        <f t="shared" si="299"/>
        <v>#N/A</v>
      </c>
      <c r="T1804" s="25">
        <f t="shared" si="301"/>
        <v>0</v>
      </c>
      <c r="U1804" s="25">
        <f t="shared" si="302"/>
        <v>0</v>
      </c>
      <c r="V1804" s="25">
        <f t="shared" si="303"/>
        <v>0</v>
      </c>
      <c r="AA1804" s="11" t="e">
        <f t="shared" si="304"/>
        <v>#N/A</v>
      </c>
      <c r="AB1804" s="11" t="e">
        <f t="shared" si="305"/>
        <v>#N/A</v>
      </c>
      <c r="AC1804" s="11" t="e">
        <f t="shared" si="306"/>
        <v>#N/A</v>
      </c>
      <c r="AH1804" s="26" t="e">
        <f t="array" ref="AH1804">MEDIAN(IF(ISNUMBER(AA$3:AA$163),AA$3:AA$163))</f>
        <v>#NUM!</v>
      </c>
      <c r="AI1804" s="26" t="e">
        <f t="array" ref="AI1804">MEDIAN(IF(ISNUMBER(AB$3:AB$163),AB$3:AB$163))</f>
        <v>#NUM!</v>
      </c>
      <c r="AJ1804" s="26" t="e">
        <f t="array" ref="AJ1804">MEDIAN(IF(ISNUMBER(AC$3:AC$163),AC$3:AC$163))</f>
        <v>#NUM!</v>
      </c>
    </row>
    <row r="1805" spans="1:36" ht="15.75" x14ac:dyDescent="0.25">
      <c r="A1805" s="21"/>
      <c r="B1805" s="22"/>
      <c r="C1805" s="23"/>
      <c r="D1805" s="23"/>
      <c r="E1805" s="23"/>
      <c r="F1805" s="23"/>
      <c r="G1805" s="23"/>
      <c r="H1805" s="23"/>
      <c r="I1805" s="1"/>
      <c r="J1805" s="30" t="e">
        <f t="shared" si="300"/>
        <v>#VALUE!</v>
      </c>
      <c r="K1805" s="5" t="e">
        <f t="shared" si="298"/>
        <v>#N/A</v>
      </c>
      <c r="L1805" s="5" t="e">
        <f t="shared" si="299"/>
        <v>#N/A</v>
      </c>
      <c r="T1805" s="25">
        <f t="shared" si="301"/>
        <v>0</v>
      </c>
      <c r="U1805" s="25">
        <f t="shared" si="302"/>
        <v>0</v>
      </c>
      <c r="V1805" s="25">
        <f t="shared" si="303"/>
        <v>0</v>
      </c>
      <c r="AA1805" s="11" t="e">
        <f t="shared" si="304"/>
        <v>#N/A</v>
      </c>
      <c r="AB1805" s="11" t="e">
        <f t="shared" si="305"/>
        <v>#N/A</v>
      </c>
      <c r="AC1805" s="11" t="e">
        <f t="shared" si="306"/>
        <v>#N/A</v>
      </c>
      <c r="AH1805" s="26" t="e">
        <f t="array" ref="AH1805">MEDIAN(IF(ISNUMBER(AA$3:AA$163),AA$3:AA$163))</f>
        <v>#NUM!</v>
      </c>
      <c r="AI1805" s="26" t="e">
        <f t="array" ref="AI1805">MEDIAN(IF(ISNUMBER(AB$3:AB$163),AB$3:AB$163))</f>
        <v>#NUM!</v>
      </c>
      <c r="AJ1805" s="26" t="e">
        <f t="array" ref="AJ1805">MEDIAN(IF(ISNUMBER(AC$3:AC$163),AC$3:AC$163))</f>
        <v>#NUM!</v>
      </c>
    </row>
    <row r="1806" spans="1:36" ht="15.75" x14ac:dyDescent="0.25">
      <c r="A1806" s="21"/>
      <c r="B1806" s="22"/>
      <c r="C1806" s="23"/>
      <c r="D1806" s="23"/>
      <c r="E1806" s="23"/>
      <c r="F1806" s="23"/>
      <c r="G1806" s="23"/>
      <c r="H1806" s="23"/>
      <c r="I1806" s="1"/>
      <c r="J1806" s="30" t="e">
        <f t="shared" si="300"/>
        <v>#VALUE!</v>
      </c>
      <c r="K1806" s="5" t="e">
        <f t="shared" si="298"/>
        <v>#N/A</v>
      </c>
      <c r="L1806" s="5" t="e">
        <f t="shared" si="299"/>
        <v>#N/A</v>
      </c>
      <c r="T1806" s="25">
        <f t="shared" si="301"/>
        <v>0</v>
      </c>
      <c r="U1806" s="25">
        <f t="shared" si="302"/>
        <v>0</v>
      </c>
      <c r="V1806" s="25">
        <f t="shared" si="303"/>
        <v>0</v>
      </c>
      <c r="AA1806" s="11" t="e">
        <f t="shared" si="304"/>
        <v>#N/A</v>
      </c>
      <c r="AB1806" s="11" t="e">
        <f t="shared" si="305"/>
        <v>#N/A</v>
      </c>
      <c r="AC1806" s="11" t="e">
        <f t="shared" si="306"/>
        <v>#N/A</v>
      </c>
      <c r="AH1806" s="26" t="e">
        <f t="array" ref="AH1806">MEDIAN(IF(ISNUMBER(AA$3:AA$163),AA$3:AA$163))</f>
        <v>#NUM!</v>
      </c>
      <c r="AI1806" s="26" t="e">
        <f t="array" ref="AI1806">MEDIAN(IF(ISNUMBER(AB$3:AB$163),AB$3:AB$163))</f>
        <v>#NUM!</v>
      </c>
      <c r="AJ1806" s="26" t="e">
        <f t="array" ref="AJ1806">MEDIAN(IF(ISNUMBER(AC$3:AC$163),AC$3:AC$163))</f>
        <v>#NUM!</v>
      </c>
    </row>
    <row r="1807" spans="1:36" ht="15.75" x14ac:dyDescent="0.25">
      <c r="A1807" s="21"/>
      <c r="B1807" s="22"/>
      <c r="C1807" s="23"/>
      <c r="D1807" s="23"/>
      <c r="E1807" s="23"/>
      <c r="F1807" s="23"/>
      <c r="G1807" s="23"/>
      <c r="H1807" s="23"/>
      <c r="I1807" s="1"/>
      <c r="J1807" s="30" t="e">
        <f t="shared" si="300"/>
        <v>#VALUE!</v>
      </c>
      <c r="K1807" s="5" t="e">
        <f t="shared" si="298"/>
        <v>#N/A</v>
      </c>
      <c r="L1807" s="5" t="e">
        <f t="shared" si="299"/>
        <v>#N/A</v>
      </c>
      <c r="T1807" s="25">
        <f t="shared" si="301"/>
        <v>0</v>
      </c>
      <c r="U1807" s="25">
        <f t="shared" si="302"/>
        <v>0</v>
      </c>
      <c r="V1807" s="25">
        <f t="shared" si="303"/>
        <v>0</v>
      </c>
      <c r="AA1807" s="11" t="e">
        <f t="shared" si="304"/>
        <v>#N/A</v>
      </c>
      <c r="AB1807" s="11" t="e">
        <f t="shared" si="305"/>
        <v>#N/A</v>
      </c>
      <c r="AC1807" s="11" t="e">
        <f t="shared" si="306"/>
        <v>#N/A</v>
      </c>
      <c r="AH1807" s="26" t="e">
        <f t="array" ref="AH1807">MEDIAN(IF(ISNUMBER(AA$3:AA$163),AA$3:AA$163))</f>
        <v>#NUM!</v>
      </c>
      <c r="AI1807" s="26" t="e">
        <f t="array" ref="AI1807">MEDIAN(IF(ISNUMBER(AB$3:AB$163),AB$3:AB$163))</f>
        <v>#NUM!</v>
      </c>
      <c r="AJ1807" s="26" t="e">
        <f t="array" ref="AJ1807">MEDIAN(IF(ISNUMBER(AC$3:AC$163),AC$3:AC$163))</f>
        <v>#NUM!</v>
      </c>
    </row>
    <row r="1808" spans="1:36" ht="15.75" x14ac:dyDescent="0.25">
      <c r="A1808" s="21"/>
      <c r="B1808" s="22"/>
      <c r="C1808" s="23"/>
      <c r="D1808" s="23"/>
      <c r="E1808" s="23"/>
      <c r="F1808" s="23"/>
      <c r="G1808" s="23"/>
      <c r="H1808" s="23"/>
      <c r="I1808" s="1"/>
      <c r="J1808" s="30" t="e">
        <f t="shared" si="300"/>
        <v>#VALUE!</v>
      </c>
      <c r="K1808" s="5" t="e">
        <f t="shared" si="298"/>
        <v>#N/A</v>
      </c>
      <c r="L1808" s="5" t="e">
        <f t="shared" si="299"/>
        <v>#N/A</v>
      </c>
      <c r="T1808" s="25">
        <f t="shared" si="301"/>
        <v>0</v>
      </c>
      <c r="U1808" s="25">
        <f t="shared" si="302"/>
        <v>0</v>
      </c>
      <c r="V1808" s="25">
        <f t="shared" si="303"/>
        <v>0</v>
      </c>
      <c r="AA1808" s="11" t="e">
        <f t="shared" si="304"/>
        <v>#N/A</v>
      </c>
      <c r="AB1808" s="11" t="e">
        <f t="shared" si="305"/>
        <v>#N/A</v>
      </c>
      <c r="AC1808" s="11" t="e">
        <f t="shared" si="306"/>
        <v>#N/A</v>
      </c>
      <c r="AH1808" s="26" t="e">
        <f t="array" ref="AH1808">MEDIAN(IF(ISNUMBER(AA$3:AA$163),AA$3:AA$163))</f>
        <v>#NUM!</v>
      </c>
      <c r="AI1808" s="26" t="e">
        <f t="array" ref="AI1808">MEDIAN(IF(ISNUMBER(AB$3:AB$163),AB$3:AB$163))</f>
        <v>#NUM!</v>
      </c>
      <c r="AJ1808" s="26" t="e">
        <f t="array" ref="AJ1808">MEDIAN(IF(ISNUMBER(AC$3:AC$163),AC$3:AC$163))</f>
        <v>#NUM!</v>
      </c>
    </row>
    <row r="1809" spans="1:36" ht="15.75" x14ac:dyDescent="0.25">
      <c r="A1809" s="21"/>
      <c r="B1809" s="22"/>
      <c r="C1809" s="23"/>
      <c r="D1809" s="23"/>
      <c r="E1809" s="23"/>
      <c r="F1809" s="23"/>
      <c r="G1809" s="23"/>
      <c r="H1809" s="23"/>
      <c r="I1809" s="1"/>
      <c r="J1809" s="30" t="e">
        <f t="shared" si="300"/>
        <v>#VALUE!</v>
      </c>
      <c r="K1809" s="5" t="e">
        <f t="shared" si="298"/>
        <v>#N/A</v>
      </c>
      <c r="L1809" s="5" t="e">
        <f t="shared" si="299"/>
        <v>#N/A</v>
      </c>
      <c r="T1809" s="25">
        <f t="shared" si="301"/>
        <v>0</v>
      </c>
      <c r="U1809" s="25">
        <f t="shared" si="302"/>
        <v>0</v>
      </c>
      <c r="V1809" s="25">
        <f t="shared" si="303"/>
        <v>0</v>
      </c>
      <c r="AA1809" s="11" t="e">
        <f t="shared" si="304"/>
        <v>#N/A</v>
      </c>
      <c r="AB1809" s="11" t="e">
        <f t="shared" si="305"/>
        <v>#N/A</v>
      </c>
      <c r="AC1809" s="11" t="e">
        <f t="shared" si="306"/>
        <v>#N/A</v>
      </c>
      <c r="AH1809" s="26" t="e">
        <f t="array" ref="AH1809">MEDIAN(IF(ISNUMBER(AA$3:AA$163),AA$3:AA$163))</f>
        <v>#NUM!</v>
      </c>
      <c r="AI1809" s="26" t="e">
        <f t="array" ref="AI1809">MEDIAN(IF(ISNUMBER(AB$3:AB$163),AB$3:AB$163))</f>
        <v>#NUM!</v>
      </c>
      <c r="AJ1809" s="26" t="e">
        <f t="array" ref="AJ1809">MEDIAN(IF(ISNUMBER(AC$3:AC$163),AC$3:AC$163))</f>
        <v>#NUM!</v>
      </c>
    </row>
    <row r="1810" spans="1:36" ht="15.75" x14ac:dyDescent="0.25">
      <c r="A1810" s="21"/>
      <c r="B1810" s="22"/>
      <c r="C1810" s="23"/>
      <c r="D1810" s="23"/>
      <c r="E1810" s="23"/>
      <c r="F1810" s="23"/>
      <c r="G1810" s="23"/>
      <c r="H1810" s="23"/>
      <c r="I1810" s="1"/>
      <c r="J1810" s="30" t="e">
        <f t="shared" si="300"/>
        <v>#VALUE!</v>
      </c>
      <c r="K1810" s="5" t="e">
        <f t="shared" si="298"/>
        <v>#N/A</v>
      </c>
      <c r="L1810" s="5" t="e">
        <f t="shared" si="299"/>
        <v>#N/A</v>
      </c>
      <c r="T1810" s="25">
        <f t="shared" si="301"/>
        <v>0</v>
      </c>
      <c r="U1810" s="25">
        <f t="shared" si="302"/>
        <v>0</v>
      </c>
      <c r="V1810" s="25">
        <f t="shared" si="303"/>
        <v>0</v>
      </c>
      <c r="AA1810" s="11" t="e">
        <f t="shared" si="304"/>
        <v>#N/A</v>
      </c>
      <c r="AB1810" s="11" t="e">
        <f t="shared" si="305"/>
        <v>#N/A</v>
      </c>
      <c r="AC1810" s="11" t="e">
        <f t="shared" si="306"/>
        <v>#N/A</v>
      </c>
      <c r="AH1810" s="26" t="e">
        <f t="array" ref="AH1810">MEDIAN(IF(ISNUMBER(AA$3:AA$163),AA$3:AA$163))</f>
        <v>#NUM!</v>
      </c>
      <c r="AI1810" s="26" t="e">
        <f t="array" ref="AI1810">MEDIAN(IF(ISNUMBER(AB$3:AB$163),AB$3:AB$163))</f>
        <v>#NUM!</v>
      </c>
      <c r="AJ1810" s="26" t="e">
        <f t="array" ref="AJ1810">MEDIAN(IF(ISNUMBER(AC$3:AC$163),AC$3:AC$163))</f>
        <v>#NUM!</v>
      </c>
    </row>
    <row r="1811" spans="1:36" ht="15.75" x14ac:dyDescent="0.25">
      <c r="A1811" s="21"/>
      <c r="B1811" s="22"/>
      <c r="C1811" s="23"/>
      <c r="D1811" s="23"/>
      <c r="E1811" s="23"/>
      <c r="F1811" s="23"/>
      <c r="G1811" s="23"/>
      <c r="H1811" s="23"/>
      <c r="I1811" s="1"/>
      <c r="J1811" s="30" t="e">
        <f t="shared" si="300"/>
        <v>#VALUE!</v>
      </c>
      <c r="K1811" s="5" t="e">
        <f t="shared" si="298"/>
        <v>#N/A</v>
      </c>
      <c r="L1811" s="5" t="e">
        <f t="shared" si="299"/>
        <v>#N/A</v>
      </c>
      <c r="T1811" s="25">
        <f t="shared" si="301"/>
        <v>0</v>
      </c>
      <c r="U1811" s="25">
        <f t="shared" si="302"/>
        <v>0</v>
      </c>
      <c r="V1811" s="25">
        <f t="shared" si="303"/>
        <v>0</v>
      </c>
      <c r="AA1811" s="11" t="e">
        <f t="shared" si="304"/>
        <v>#N/A</v>
      </c>
      <c r="AB1811" s="11" t="e">
        <f t="shared" si="305"/>
        <v>#N/A</v>
      </c>
      <c r="AC1811" s="11" t="e">
        <f t="shared" si="306"/>
        <v>#N/A</v>
      </c>
      <c r="AH1811" s="26" t="e">
        <f t="array" ref="AH1811">MEDIAN(IF(ISNUMBER(AA$3:AA$163),AA$3:AA$163))</f>
        <v>#NUM!</v>
      </c>
      <c r="AI1811" s="26" t="e">
        <f t="array" ref="AI1811">MEDIAN(IF(ISNUMBER(AB$3:AB$163),AB$3:AB$163))</f>
        <v>#NUM!</v>
      </c>
      <c r="AJ1811" s="26" t="e">
        <f t="array" ref="AJ1811">MEDIAN(IF(ISNUMBER(AC$3:AC$163),AC$3:AC$163))</f>
        <v>#NUM!</v>
      </c>
    </row>
    <row r="1812" spans="1:36" ht="15.75" x14ac:dyDescent="0.25">
      <c r="A1812" s="21"/>
      <c r="B1812" s="22"/>
      <c r="C1812" s="23"/>
      <c r="D1812" s="23"/>
      <c r="E1812" s="23"/>
      <c r="F1812" s="23"/>
      <c r="G1812" s="23"/>
      <c r="H1812" s="23"/>
      <c r="I1812" s="1"/>
      <c r="J1812" s="30" t="e">
        <f t="shared" si="300"/>
        <v>#VALUE!</v>
      </c>
      <c r="K1812" s="5" t="e">
        <f t="shared" si="298"/>
        <v>#N/A</v>
      </c>
      <c r="L1812" s="5" t="e">
        <f t="shared" si="299"/>
        <v>#N/A</v>
      </c>
      <c r="T1812" s="25">
        <f t="shared" si="301"/>
        <v>0</v>
      </c>
      <c r="U1812" s="25">
        <f t="shared" si="302"/>
        <v>0</v>
      </c>
      <c r="V1812" s="25">
        <f t="shared" si="303"/>
        <v>0</v>
      </c>
      <c r="AA1812" s="11" t="e">
        <f t="shared" si="304"/>
        <v>#N/A</v>
      </c>
      <c r="AB1812" s="11" t="e">
        <f t="shared" si="305"/>
        <v>#N/A</v>
      </c>
      <c r="AC1812" s="11" t="e">
        <f t="shared" si="306"/>
        <v>#N/A</v>
      </c>
      <c r="AH1812" s="26" t="e">
        <f t="array" ref="AH1812">MEDIAN(IF(ISNUMBER(AA$3:AA$163),AA$3:AA$163))</f>
        <v>#NUM!</v>
      </c>
      <c r="AI1812" s="26" t="e">
        <f t="array" ref="AI1812">MEDIAN(IF(ISNUMBER(AB$3:AB$163),AB$3:AB$163))</f>
        <v>#NUM!</v>
      </c>
      <c r="AJ1812" s="26" t="e">
        <f t="array" ref="AJ1812">MEDIAN(IF(ISNUMBER(AC$3:AC$163),AC$3:AC$163))</f>
        <v>#NUM!</v>
      </c>
    </row>
    <row r="1813" spans="1:36" ht="15.75" x14ac:dyDescent="0.25">
      <c r="A1813" s="21"/>
      <c r="B1813" s="22"/>
      <c r="C1813" s="23"/>
      <c r="D1813" s="23"/>
      <c r="E1813" s="23"/>
      <c r="F1813" s="23"/>
      <c r="G1813" s="23"/>
      <c r="H1813" s="23"/>
      <c r="I1813" s="1"/>
      <c r="J1813" s="30" t="e">
        <f t="shared" si="300"/>
        <v>#VALUE!</v>
      </c>
      <c r="K1813" s="5" t="e">
        <f t="shared" si="298"/>
        <v>#N/A</v>
      </c>
      <c r="L1813" s="5" t="e">
        <f t="shared" si="299"/>
        <v>#N/A</v>
      </c>
      <c r="T1813" s="25">
        <f t="shared" si="301"/>
        <v>0</v>
      </c>
      <c r="U1813" s="25">
        <f t="shared" si="302"/>
        <v>0</v>
      </c>
      <c r="V1813" s="25">
        <f t="shared" si="303"/>
        <v>0</v>
      </c>
      <c r="AA1813" s="11" t="e">
        <f t="shared" si="304"/>
        <v>#N/A</v>
      </c>
      <c r="AB1813" s="11" t="e">
        <f t="shared" si="305"/>
        <v>#N/A</v>
      </c>
      <c r="AC1813" s="11" t="e">
        <f t="shared" si="306"/>
        <v>#N/A</v>
      </c>
      <c r="AH1813" s="26" t="e">
        <f t="array" ref="AH1813">MEDIAN(IF(ISNUMBER(AA$3:AA$163),AA$3:AA$163))</f>
        <v>#NUM!</v>
      </c>
      <c r="AI1813" s="26" t="e">
        <f t="array" ref="AI1813">MEDIAN(IF(ISNUMBER(AB$3:AB$163),AB$3:AB$163))</f>
        <v>#NUM!</v>
      </c>
      <c r="AJ1813" s="26" t="e">
        <f t="array" ref="AJ1813">MEDIAN(IF(ISNUMBER(AC$3:AC$163),AC$3:AC$163))</f>
        <v>#NUM!</v>
      </c>
    </row>
    <row r="1814" spans="1:36" ht="15.75" x14ac:dyDescent="0.25">
      <c r="A1814" s="21"/>
      <c r="B1814" s="22"/>
      <c r="C1814" s="23"/>
      <c r="D1814" s="23"/>
      <c r="E1814" s="23"/>
      <c r="F1814" s="23"/>
      <c r="G1814" s="23"/>
      <c r="H1814" s="23"/>
      <c r="I1814" s="1"/>
      <c r="J1814" s="30" t="e">
        <f t="shared" si="300"/>
        <v>#VALUE!</v>
      </c>
      <c r="K1814" s="5" t="e">
        <f t="shared" si="298"/>
        <v>#N/A</v>
      </c>
      <c r="L1814" s="5" t="e">
        <f t="shared" si="299"/>
        <v>#N/A</v>
      </c>
      <c r="T1814" s="25">
        <f t="shared" si="301"/>
        <v>0</v>
      </c>
      <c r="U1814" s="25">
        <f t="shared" si="302"/>
        <v>0</v>
      </c>
      <c r="V1814" s="25">
        <f t="shared" si="303"/>
        <v>0</v>
      </c>
      <c r="AA1814" s="11" t="e">
        <f t="shared" si="304"/>
        <v>#N/A</v>
      </c>
      <c r="AB1814" s="11" t="e">
        <f t="shared" si="305"/>
        <v>#N/A</v>
      </c>
      <c r="AC1814" s="11" t="e">
        <f t="shared" si="306"/>
        <v>#N/A</v>
      </c>
      <c r="AH1814" s="26" t="e">
        <f t="array" ref="AH1814">MEDIAN(IF(ISNUMBER(AA$3:AA$163),AA$3:AA$163))</f>
        <v>#NUM!</v>
      </c>
      <c r="AI1814" s="26" t="e">
        <f t="array" ref="AI1814">MEDIAN(IF(ISNUMBER(AB$3:AB$163),AB$3:AB$163))</f>
        <v>#NUM!</v>
      </c>
      <c r="AJ1814" s="26" t="e">
        <f t="array" ref="AJ1814">MEDIAN(IF(ISNUMBER(AC$3:AC$163),AC$3:AC$163))</f>
        <v>#NUM!</v>
      </c>
    </row>
    <row r="1815" spans="1:36" ht="15.75" x14ac:dyDescent="0.25">
      <c r="A1815" s="21"/>
      <c r="B1815" s="22"/>
      <c r="C1815" s="23"/>
      <c r="D1815" s="23"/>
      <c r="E1815" s="23"/>
      <c r="F1815" s="23"/>
      <c r="G1815" s="23"/>
      <c r="H1815" s="23"/>
      <c r="I1815" s="1"/>
      <c r="J1815" s="30" t="e">
        <f t="shared" si="300"/>
        <v>#VALUE!</v>
      </c>
      <c r="K1815" s="5" t="e">
        <f t="shared" si="298"/>
        <v>#N/A</v>
      </c>
      <c r="L1815" s="5" t="e">
        <f t="shared" si="299"/>
        <v>#N/A</v>
      </c>
      <c r="T1815" s="25">
        <f t="shared" si="301"/>
        <v>0</v>
      </c>
      <c r="U1815" s="25">
        <f t="shared" si="302"/>
        <v>0</v>
      </c>
      <c r="V1815" s="25">
        <f t="shared" si="303"/>
        <v>0</v>
      </c>
      <c r="AA1815" s="11" t="e">
        <f t="shared" si="304"/>
        <v>#N/A</v>
      </c>
      <c r="AB1815" s="11" t="e">
        <f t="shared" si="305"/>
        <v>#N/A</v>
      </c>
      <c r="AC1815" s="11" t="e">
        <f t="shared" si="306"/>
        <v>#N/A</v>
      </c>
      <c r="AH1815" s="26" t="e">
        <f t="array" ref="AH1815">MEDIAN(IF(ISNUMBER(AA$3:AA$163),AA$3:AA$163))</f>
        <v>#NUM!</v>
      </c>
      <c r="AI1815" s="26" t="e">
        <f t="array" ref="AI1815">MEDIAN(IF(ISNUMBER(AB$3:AB$163),AB$3:AB$163))</f>
        <v>#NUM!</v>
      </c>
      <c r="AJ1815" s="26" t="e">
        <f t="array" ref="AJ1815">MEDIAN(IF(ISNUMBER(AC$3:AC$163),AC$3:AC$163))</f>
        <v>#NUM!</v>
      </c>
    </row>
    <row r="1816" spans="1:36" ht="15.75" x14ac:dyDescent="0.25">
      <c r="A1816" s="21"/>
      <c r="B1816" s="22"/>
      <c r="C1816" s="23"/>
      <c r="D1816" s="23"/>
      <c r="E1816" s="23"/>
      <c r="F1816" s="23"/>
      <c r="G1816" s="23"/>
      <c r="H1816" s="23"/>
      <c r="I1816" s="1"/>
      <c r="J1816" s="30" t="e">
        <f t="shared" si="300"/>
        <v>#VALUE!</v>
      </c>
      <c r="K1816" s="5" t="e">
        <f t="shared" si="298"/>
        <v>#N/A</v>
      </c>
      <c r="L1816" s="5" t="e">
        <f t="shared" si="299"/>
        <v>#N/A</v>
      </c>
      <c r="T1816" s="25">
        <f t="shared" si="301"/>
        <v>0</v>
      </c>
      <c r="U1816" s="25">
        <f t="shared" si="302"/>
        <v>0</v>
      </c>
      <c r="V1816" s="25">
        <f t="shared" si="303"/>
        <v>0</v>
      </c>
      <c r="AA1816" s="11" t="e">
        <f t="shared" si="304"/>
        <v>#N/A</v>
      </c>
      <c r="AB1816" s="11" t="e">
        <f t="shared" si="305"/>
        <v>#N/A</v>
      </c>
      <c r="AC1816" s="11" t="e">
        <f t="shared" si="306"/>
        <v>#N/A</v>
      </c>
      <c r="AH1816" s="26" t="e">
        <f t="array" ref="AH1816">MEDIAN(IF(ISNUMBER(AA$3:AA$163),AA$3:AA$163))</f>
        <v>#NUM!</v>
      </c>
      <c r="AI1816" s="26" t="e">
        <f t="array" ref="AI1816">MEDIAN(IF(ISNUMBER(AB$3:AB$163),AB$3:AB$163))</f>
        <v>#NUM!</v>
      </c>
      <c r="AJ1816" s="26" t="e">
        <f t="array" ref="AJ1816">MEDIAN(IF(ISNUMBER(AC$3:AC$163),AC$3:AC$163))</f>
        <v>#NUM!</v>
      </c>
    </row>
    <row r="1817" spans="1:36" ht="15.75" x14ac:dyDescent="0.25">
      <c r="A1817" s="21"/>
      <c r="B1817" s="22"/>
      <c r="C1817" s="23"/>
      <c r="D1817" s="23"/>
      <c r="E1817" s="23"/>
      <c r="F1817" s="23"/>
      <c r="G1817" s="23"/>
      <c r="H1817" s="23"/>
      <c r="I1817" s="1"/>
      <c r="J1817" s="30" t="e">
        <f t="shared" si="300"/>
        <v>#VALUE!</v>
      </c>
      <c r="K1817" s="5" t="e">
        <f t="shared" si="298"/>
        <v>#N/A</v>
      </c>
      <c r="L1817" s="5" t="e">
        <f t="shared" si="299"/>
        <v>#N/A</v>
      </c>
      <c r="T1817" s="25">
        <f t="shared" si="301"/>
        <v>0</v>
      </c>
      <c r="U1817" s="25">
        <f t="shared" si="302"/>
        <v>0</v>
      </c>
      <c r="V1817" s="25">
        <f t="shared" si="303"/>
        <v>0</v>
      </c>
      <c r="AA1817" s="11" t="e">
        <f t="shared" si="304"/>
        <v>#N/A</v>
      </c>
      <c r="AB1817" s="11" t="e">
        <f t="shared" si="305"/>
        <v>#N/A</v>
      </c>
      <c r="AC1817" s="11" t="e">
        <f t="shared" si="306"/>
        <v>#N/A</v>
      </c>
      <c r="AH1817" s="26" t="e">
        <f t="array" ref="AH1817">MEDIAN(IF(ISNUMBER(AA$3:AA$163),AA$3:AA$163))</f>
        <v>#NUM!</v>
      </c>
      <c r="AI1817" s="26" t="e">
        <f t="array" ref="AI1817">MEDIAN(IF(ISNUMBER(AB$3:AB$163),AB$3:AB$163))</f>
        <v>#NUM!</v>
      </c>
      <c r="AJ1817" s="26" t="e">
        <f t="array" ref="AJ1817">MEDIAN(IF(ISNUMBER(AC$3:AC$163),AC$3:AC$163))</f>
        <v>#NUM!</v>
      </c>
    </row>
    <row r="1818" spans="1:36" ht="15.75" x14ac:dyDescent="0.25">
      <c r="A1818" s="21"/>
      <c r="B1818" s="22"/>
      <c r="C1818" s="23"/>
      <c r="D1818" s="23"/>
      <c r="E1818" s="23"/>
      <c r="F1818" s="23"/>
      <c r="G1818" s="23"/>
      <c r="H1818" s="23"/>
      <c r="I1818" s="1"/>
      <c r="J1818" s="30" t="e">
        <f t="shared" si="300"/>
        <v>#VALUE!</v>
      </c>
      <c r="K1818" s="5" t="e">
        <f t="shared" si="298"/>
        <v>#N/A</v>
      </c>
      <c r="L1818" s="5" t="e">
        <f t="shared" si="299"/>
        <v>#N/A</v>
      </c>
      <c r="T1818" s="25">
        <f t="shared" si="301"/>
        <v>0</v>
      </c>
      <c r="U1818" s="25">
        <f t="shared" si="302"/>
        <v>0</v>
      </c>
      <c r="V1818" s="25">
        <f t="shared" si="303"/>
        <v>0</v>
      </c>
      <c r="AA1818" s="11" t="e">
        <f t="shared" si="304"/>
        <v>#N/A</v>
      </c>
      <c r="AB1818" s="11" t="e">
        <f t="shared" si="305"/>
        <v>#N/A</v>
      </c>
      <c r="AC1818" s="11" t="e">
        <f t="shared" si="306"/>
        <v>#N/A</v>
      </c>
      <c r="AH1818" s="26" t="e">
        <f t="array" ref="AH1818">MEDIAN(IF(ISNUMBER(AA$3:AA$163),AA$3:AA$163))</f>
        <v>#NUM!</v>
      </c>
      <c r="AI1818" s="26" t="e">
        <f t="array" ref="AI1818">MEDIAN(IF(ISNUMBER(AB$3:AB$163),AB$3:AB$163))</f>
        <v>#NUM!</v>
      </c>
      <c r="AJ1818" s="26" t="e">
        <f t="array" ref="AJ1818">MEDIAN(IF(ISNUMBER(AC$3:AC$163),AC$3:AC$163))</f>
        <v>#NUM!</v>
      </c>
    </row>
    <row r="1819" spans="1:36" ht="15.75" x14ac:dyDescent="0.25">
      <c r="A1819" s="21"/>
      <c r="B1819" s="22"/>
      <c r="C1819" s="23"/>
      <c r="D1819" s="23"/>
      <c r="E1819" s="23"/>
      <c r="F1819" s="23"/>
      <c r="G1819" s="23"/>
      <c r="H1819" s="23"/>
      <c r="I1819" s="1"/>
      <c r="J1819" s="30" t="e">
        <f t="shared" si="300"/>
        <v>#VALUE!</v>
      </c>
      <c r="K1819" s="5" t="e">
        <f t="shared" si="298"/>
        <v>#N/A</v>
      </c>
      <c r="L1819" s="5" t="e">
        <f t="shared" si="299"/>
        <v>#N/A</v>
      </c>
      <c r="T1819" s="25">
        <f t="shared" si="301"/>
        <v>0</v>
      </c>
      <c r="U1819" s="25">
        <f t="shared" si="302"/>
        <v>0</v>
      </c>
      <c r="V1819" s="25">
        <f t="shared" si="303"/>
        <v>0</v>
      </c>
      <c r="AA1819" s="11" t="e">
        <f t="shared" si="304"/>
        <v>#N/A</v>
      </c>
      <c r="AB1819" s="11" t="e">
        <f t="shared" si="305"/>
        <v>#N/A</v>
      </c>
      <c r="AC1819" s="11" t="e">
        <f t="shared" si="306"/>
        <v>#N/A</v>
      </c>
      <c r="AH1819" s="26" t="e">
        <f t="array" ref="AH1819">MEDIAN(IF(ISNUMBER(AA$3:AA$163),AA$3:AA$163))</f>
        <v>#NUM!</v>
      </c>
      <c r="AI1819" s="26" t="e">
        <f t="array" ref="AI1819">MEDIAN(IF(ISNUMBER(AB$3:AB$163),AB$3:AB$163))</f>
        <v>#NUM!</v>
      </c>
      <c r="AJ1819" s="26" t="e">
        <f t="array" ref="AJ1819">MEDIAN(IF(ISNUMBER(AC$3:AC$163),AC$3:AC$163))</f>
        <v>#NUM!</v>
      </c>
    </row>
    <row r="1820" spans="1:36" ht="15.75" x14ac:dyDescent="0.25">
      <c r="A1820" s="21"/>
      <c r="B1820" s="22"/>
      <c r="C1820" s="23"/>
      <c r="D1820" s="23"/>
      <c r="E1820" s="23"/>
      <c r="F1820" s="23"/>
      <c r="G1820" s="23"/>
      <c r="H1820" s="23"/>
      <c r="I1820" s="1"/>
      <c r="J1820" s="30" t="e">
        <f t="shared" si="300"/>
        <v>#VALUE!</v>
      </c>
      <c r="K1820" s="5" t="e">
        <f t="shared" si="298"/>
        <v>#N/A</v>
      </c>
      <c r="L1820" s="5" t="e">
        <f t="shared" si="299"/>
        <v>#N/A</v>
      </c>
      <c r="T1820" s="25">
        <f t="shared" si="301"/>
        <v>0</v>
      </c>
      <c r="U1820" s="25">
        <f t="shared" si="302"/>
        <v>0</v>
      </c>
      <c r="V1820" s="25">
        <f t="shared" si="303"/>
        <v>0</v>
      </c>
      <c r="AA1820" s="11" t="e">
        <f t="shared" si="304"/>
        <v>#N/A</v>
      </c>
      <c r="AB1820" s="11" t="e">
        <f t="shared" si="305"/>
        <v>#N/A</v>
      </c>
      <c r="AC1820" s="11" t="e">
        <f t="shared" si="306"/>
        <v>#N/A</v>
      </c>
      <c r="AH1820" s="26" t="e">
        <f t="array" ref="AH1820">MEDIAN(IF(ISNUMBER(AA$3:AA$163),AA$3:AA$163))</f>
        <v>#NUM!</v>
      </c>
      <c r="AI1820" s="26" t="e">
        <f t="array" ref="AI1820">MEDIAN(IF(ISNUMBER(AB$3:AB$163),AB$3:AB$163))</f>
        <v>#NUM!</v>
      </c>
      <c r="AJ1820" s="26" t="e">
        <f t="array" ref="AJ1820">MEDIAN(IF(ISNUMBER(AC$3:AC$163),AC$3:AC$163))</f>
        <v>#NUM!</v>
      </c>
    </row>
    <row r="1821" spans="1:36" ht="15.75" x14ac:dyDescent="0.25">
      <c r="A1821" s="21"/>
      <c r="B1821" s="22"/>
      <c r="C1821" s="23"/>
      <c r="D1821" s="23"/>
      <c r="E1821" s="23"/>
      <c r="F1821" s="23"/>
      <c r="G1821" s="23"/>
      <c r="H1821" s="23"/>
      <c r="I1821" s="1"/>
      <c r="J1821" s="30" t="e">
        <f t="shared" si="300"/>
        <v>#VALUE!</v>
      </c>
      <c r="K1821" s="5" t="e">
        <f t="shared" si="298"/>
        <v>#N/A</v>
      </c>
      <c r="L1821" s="5" t="e">
        <f t="shared" si="299"/>
        <v>#N/A</v>
      </c>
      <c r="T1821" s="25">
        <f t="shared" si="301"/>
        <v>0</v>
      </c>
      <c r="U1821" s="25">
        <f t="shared" si="302"/>
        <v>0</v>
      </c>
      <c r="V1821" s="25">
        <f t="shared" si="303"/>
        <v>0</v>
      </c>
      <c r="AA1821" s="11" t="e">
        <f t="shared" si="304"/>
        <v>#N/A</v>
      </c>
      <c r="AB1821" s="11" t="e">
        <f t="shared" si="305"/>
        <v>#N/A</v>
      </c>
      <c r="AC1821" s="11" t="e">
        <f t="shared" si="306"/>
        <v>#N/A</v>
      </c>
      <c r="AH1821" s="26" t="e">
        <f t="array" ref="AH1821">MEDIAN(IF(ISNUMBER(AA$3:AA$163),AA$3:AA$163))</f>
        <v>#NUM!</v>
      </c>
      <c r="AI1821" s="26" t="e">
        <f t="array" ref="AI1821">MEDIAN(IF(ISNUMBER(AB$3:AB$163),AB$3:AB$163))</f>
        <v>#NUM!</v>
      </c>
      <c r="AJ1821" s="26" t="e">
        <f t="array" ref="AJ1821">MEDIAN(IF(ISNUMBER(AC$3:AC$163),AC$3:AC$163))</f>
        <v>#NUM!</v>
      </c>
    </row>
    <row r="1822" spans="1:36" ht="15.75" x14ac:dyDescent="0.25">
      <c r="A1822" s="21"/>
      <c r="B1822" s="22"/>
      <c r="C1822" s="23"/>
      <c r="D1822" s="23"/>
      <c r="E1822" s="23"/>
      <c r="F1822" s="23"/>
      <c r="G1822" s="23"/>
      <c r="H1822" s="23"/>
      <c r="I1822" s="1"/>
      <c r="J1822" s="30" t="e">
        <f t="shared" si="300"/>
        <v>#VALUE!</v>
      </c>
      <c r="K1822" s="5" t="e">
        <f t="shared" si="298"/>
        <v>#N/A</v>
      </c>
      <c r="L1822" s="5" t="e">
        <f t="shared" si="299"/>
        <v>#N/A</v>
      </c>
      <c r="T1822" s="25">
        <f t="shared" si="301"/>
        <v>0</v>
      </c>
      <c r="U1822" s="25">
        <f t="shared" si="302"/>
        <v>0</v>
      </c>
      <c r="V1822" s="25">
        <f t="shared" si="303"/>
        <v>0</v>
      </c>
      <c r="AA1822" s="11" t="e">
        <f t="shared" si="304"/>
        <v>#N/A</v>
      </c>
      <c r="AB1822" s="11" t="e">
        <f t="shared" si="305"/>
        <v>#N/A</v>
      </c>
      <c r="AC1822" s="11" t="e">
        <f t="shared" si="306"/>
        <v>#N/A</v>
      </c>
      <c r="AH1822" s="26" t="e">
        <f t="array" ref="AH1822">MEDIAN(IF(ISNUMBER(AA$3:AA$163),AA$3:AA$163))</f>
        <v>#NUM!</v>
      </c>
      <c r="AI1822" s="26" t="e">
        <f t="array" ref="AI1822">MEDIAN(IF(ISNUMBER(AB$3:AB$163),AB$3:AB$163))</f>
        <v>#NUM!</v>
      </c>
      <c r="AJ1822" s="26" t="e">
        <f t="array" ref="AJ1822">MEDIAN(IF(ISNUMBER(AC$3:AC$163),AC$3:AC$163))</f>
        <v>#NUM!</v>
      </c>
    </row>
    <row r="1823" spans="1:36" ht="15.75" x14ac:dyDescent="0.25">
      <c r="A1823" s="21"/>
      <c r="B1823" s="22"/>
      <c r="C1823" s="23"/>
      <c r="D1823" s="23"/>
      <c r="E1823" s="23"/>
      <c r="F1823" s="23"/>
      <c r="G1823" s="23"/>
      <c r="H1823" s="23"/>
      <c r="I1823" s="1"/>
      <c r="J1823" s="30" t="e">
        <f t="shared" si="300"/>
        <v>#VALUE!</v>
      </c>
      <c r="K1823" s="5" t="e">
        <f t="shared" si="298"/>
        <v>#N/A</v>
      </c>
      <c r="L1823" s="5" t="e">
        <f t="shared" si="299"/>
        <v>#N/A</v>
      </c>
      <c r="T1823" s="25">
        <f t="shared" si="301"/>
        <v>0</v>
      </c>
      <c r="U1823" s="25">
        <f t="shared" si="302"/>
        <v>0</v>
      </c>
      <c r="V1823" s="25">
        <f t="shared" si="303"/>
        <v>0</v>
      </c>
      <c r="AA1823" s="11" t="e">
        <f t="shared" si="304"/>
        <v>#N/A</v>
      </c>
      <c r="AB1823" s="11" t="e">
        <f t="shared" si="305"/>
        <v>#N/A</v>
      </c>
      <c r="AC1823" s="11" t="e">
        <f t="shared" si="306"/>
        <v>#N/A</v>
      </c>
      <c r="AH1823" s="26" t="e">
        <f t="array" ref="AH1823">MEDIAN(IF(ISNUMBER(AA$3:AA$163),AA$3:AA$163))</f>
        <v>#NUM!</v>
      </c>
      <c r="AI1823" s="26" t="e">
        <f t="array" ref="AI1823">MEDIAN(IF(ISNUMBER(AB$3:AB$163),AB$3:AB$163))</f>
        <v>#NUM!</v>
      </c>
      <c r="AJ1823" s="26" t="e">
        <f t="array" ref="AJ1823">MEDIAN(IF(ISNUMBER(AC$3:AC$163),AC$3:AC$163))</f>
        <v>#NUM!</v>
      </c>
    </row>
    <row r="1824" spans="1:36" ht="15.75" x14ac:dyDescent="0.25">
      <c r="A1824" s="21"/>
      <c r="B1824" s="22"/>
      <c r="C1824" s="23"/>
      <c r="D1824" s="23"/>
      <c r="E1824" s="23"/>
      <c r="F1824" s="23"/>
      <c r="G1824" s="23"/>
      <c r="H1824" s="23"/>
      <c r="I1824" s="1"/>
      <c r="J1824" s="30" t="e">
        <f t="shared" si="300"/>
        <v>#VALUE!</v>
      </c>
      <c r="K1824" s="5" t="e">
        <f t="shared" si="298"/>
        <v>#N/A</v>
      </c>
      <c r="L1824" s="5" t="e">
        <f t="shared" si="299"/>
        <v>#N/A</v>
      </c>
      <c r="T1824" s="25">
        <f t="shared" si="301"/>
        <v>0</v>
      </c>
      <c r="U1824" s="25">
        <f t="shared" si="302"/>
        <v>0</v>
      </c>
      <c r="V1824" s="25">
        <f t="shared" si="303"/>
        <v>0</v>
      </c>
      <c r="AA1824" s="11" t="e">
        <f t="shared" si="304"/>
        <v>#N/A</v>
      </c>
      <c r="AB1824" s="11" t="e">
        <f t="shared" si="305"/>
        <v>#N/A</v>
      </c>
      <c r="AC1824" s="11" t="e">
        <f t="shared" si="306"/>
        <v>#N/A</v>
      </c>
      <c r="AH1824" s="26" t="e">
        <f t="array" ref="AH1824">MEDIAN(IF(ISNUMBER(AA$3:AA$163),AA$3:AA$163))</f>
        <v>#NUM!</v>
      </c>
      <c r="AI1824" s="26" t="e">
        <f t="array" ref="AI1824">MEDIAN(IF(ISNUMBER(AB$3:AB$163),AB$3:AB$163))</f>
        <v>#NUM!</v>
      </c>
      <c r="AJ1824" s="26" t="e">
        <f t="array" ref="AJ1824">MEDIAN(IF(ISNUMBER(AC$3:AC$163),AC$3:AC$163))</f>
        <v>#NUM!</v>
      </c>
    </row>
    <row r="1825" spans="1:36" ht="15.75" x14ac:dyDescent="0.25">
      <c r="A1825" s="21"/>
      <c r="B1825" s="22"/>
      <c r="C1825" s="23"/>
      <c r="D1825" s="23"/>
      <c r="E1825" s="23"/>
      <c r="F1825" s="23"/>
      <c r="G1825" s="23"/>
      <c r="H1825" s="23"/>
      <c r="I1825" s="1"/>
      <c r="J1825" s="30" t="e">
        <f t="shared" si="300"/>
        <v>#VALUE!</v>
      </c>
      <c r="K1825" s="5" t="e">
        <f t="shared" si="298"/>
        <v>#N/A</v>
      </c>
      <c r="L1825" s="5" t="e">
        <f t="shared" si="299"/>
        <v>#N/A</v>
      </c>
      <c r="T1825" s="25">
        <f t="shared" si="301"/>
        <v>0</v>
      </c>
      <c r="U1825" s="25">
        <f t="shared" si="302"/>
        <v>0</v>
      </c>
      <c r="V1825" s="25">
        <f t="shared" si="303"/>
        <v>0</v>
      </c>
      <c r="AA1825" s="11" t="e">
        <f t="shared" si="304"/>
        <v>#N/A</v>
      </c>
      <c r="AB1825" s="11" t="e">
        <f t="shared" si="305"/>
        <v>#N/A</v>
      </c>
      <c r="AC1825" s="11" t="e">
        <f t="shared" si="306"/>
        <v>#N/A</v>
      </c>
      <c r="AH1825" s="26" t="e">
        <f t="array" ref="AH1825">MEDIAN(IF(ISNUMBER(AA$3:AA$163),AA$3:AA$163))</f>
        <v>#NUM!</v>
      </c>
      <c r="AI1825" s="26" t="e">
        <f t="array" ref="AI1825">MEDIAN(IF(ISNUMBER(AB$3:AB$163),AB$3:AB$163))</f>
        <v>#NUM!</v>
      </c>
      <c r="AJ1825" s="26" t="e">
        <f t="array" ref="AJ1825">MEDIAN(IF(ISNUMBER(AC$3:AC$163),AC$3:AC$163))</f>
        <v>#NUM!</v>
      </c>
    </row>
    <row r="1826" spans="1:36" ht="15.75" x14ac:dyDescent="0.25">
      <c r="A1826" s="21"/>
      <c r="B1826" s="22"/>
      <c r="C1826" s="23"/>
      <c r="D1826" s="23"/>
      <c r="E1826" s="23"/>
      <c r="F1826" s="23"/>
      <c r="G1826" s="23"/>
      <c r="H1826" s="23"/>
      <c r="I1826" s="1"/>
      <c r="J1826" s="30" t="e">
        <f t="shared" si="300"/>
        <v>#VALUE!</v>
      </c>
      <c r="K1826" s="5" t="e">
        <f t="shared" si="298"/>
        <v>#N/A</v>
      </c>
      <c r="L1826" s="5" t="e">
        <f t="shared" si="299"/>
        <v>#N/A</v>
      </c>
      <c r="T1826" s="25">
        <f t="shared" si="301"/>
        <v>0</v>
      </c>
      <c r="U1826" s="25">
        <f t="shared" si="302"/>
        <v>0</v>
      </c>
      <c r="V1826" s="25">
        <f t="shared" si="303"/>
        <v>0</v>
      </c>
      <c r="AA1826" s="11" t="e">
        <f t="shared" si="304"/>
        <v>#N/A</v>
      </c>
      <c r="AB1826" s="11" t="e">
        <f t="shared" si="305"/>
        <v>#N/A</v>
      </c>
      <c r="AC1826" s="11" t="e">
        <f t="shared" si="306"/>
        <v>#N/A</v>
      </c>
      <c r="AH1826" s="26" t="e">
        <f t="array" ref="AH1826">MEDIAN(IF(ISNUMBER(AA$3:AA$163),AA$3:AA$163))</f>
        <v>#NUM!</v>
      </c>
      <c r="AI1826" s="26" t="e">
        <f t="array" ref="AI1826">MEDIAN(IF(ISNUMBER(AB$3:AB$163),AB$3:AB$163))</f>
        <v>#NUM!</v>
      </c>
      <c r="AJ1826" s="26" t="e">
        <f t="array" ref="AJ1826">MEDIAN(IF(ISNUMBER(AC$3:AC$163),AC$3:AC$163))</f>
        <v>#NUM!</v>
      </c>
    </row>
    <row r="1827" spans="1:36" ht="15.75" x14ac:dyDescent="0.25">
      <c r="A1827" s="21"/>
      <c r="B1827" s="22"/>
      <c r="C1827" s="23"/>
      <c r="D1827" s="23"/>
      <c r="E1827" s="23"/>
      <c r="F1827" s="23"/>
      <c r="G1827" s="23"/>
      <c r="H1827" s="23"/>
      <c r="I1827" s="1"/>
      <c r="J1827" s="30" t="e">
        <f t="shared" si="300"/>
        <v>#VALUE!</v>
      </c>
      <c r="K1827" s="5" t="e">
        <f t="shared" si="298"/>
        <v>#N/A</v>
      </c>
      <c r="L1827" s="5" t="e">
        <f t="shared" si="299"/>
        <v>#N/A</v>
      </c>
      <c r="T1827" s="25">
        <f t="shared" si="301"/>
        <v>0</v>
      </c>
      <c r="U1827" s="25">
        <f t="shared" si="302"/>
        <v>0</v>
      </c>
      <c r="V1827" s="25">
        <f t="shared" si="303"/>
        <v>0</v>
      </c>
      <c r="AA1827" s="11" t="e">
        <f t="shared" si="304"/>
        <v>#N/A</v>
      </c>
      <c r="AB1827" s="11" t="e">
        <f t="shared" si="305"/>
        <v>#N/A</v>
      </c>
      <c r="AC1827" s="11" t="e">
        <f t="shared" si="306"/>
        <v>#N/A</v>
      </c>
      <c r="AH1827" s="26" t="e">
        <f t="array" ref="AH1827">MEDIAN(IF(ISNUMBER(AA$3:AA$163),AA$3:AA$163))</f>
        <v>#NUM!</v>
      </c>
      <c r="AI1827" s="26" t="e">
        <f t="array" ref="AI1827">MEDIAN(IF(ISNUMBER(AB$3:AB$163),AB$3:AB$163))</f>
        <v>#NUM!</v>
      </c>
      <c r="AJ1827" s="26" t="e">
        <f t="array" ref="AJ1827">MEDIAN(IF(ISNUMBER(AC$3:AC$163),AC$3:AC$163))</f>
        <v>#NUM!</v>
      </c>
    </row>
    <row r="1828" spans="1:36" ht="15.75" x14ac:dyDescent="0.25">
      <c r="A1828" s="21"/>
      <c r="B1828" s="22"/>
      <c r="C1828" s="23"/>
      <c r="D1828" s="23"/>
      <c r="E1828" s="23"/>
      <c r="F1828" s="23"/>
      <c r="G1828" s="23"/>
      <c r="H1828" s="23"/>
      <c r="I1828" s="1"/>
      <c r="J1828" s="30" t="e">
        <f t="shared" si="300"/>
        <v>#VALUE!</v>
      </c>
      <c r="K1828" s="5" t="e">
        <f t="shared" si="298"/>
        <v>#N/A</v>
      </c>
      <c r="L1828" s="5" t="e">
        <f t="shared" si="299"/>
        <v>#N/A</v>
      </c>
      <c r="T1828" s="25">
        <f t="shared" si="301"/>
        <v>0</v>
      </c>
      <c r="U1828" s="25">
        <f t="shared" si="302"/>
        <v>0</v>
      </c>
      <c r="V1828" s="25">
        <f t="shared" si="303"/>
        <v>0</v>
      </c>
      <c r="AA1828" s="11" t="e">
        <f t="shared" si="304"/>
        <v>#N/A</v>
      </c>
      <c r="AB1828" s="11" t="e">
        <f t="shared" si="305"/>
        <v>#N/A</v>
      </c>
      <c r="AC1828" s="11" t="e">
        <f t="shared" si="306"/>
        <v>#N/A</v>
      </c>
      <c r="AH1828" s="26" t="e">
        <f t="array" ref="AH1828">MEDIAN(IF(ISNUMBER(AA$3:AA$163),AA$3:AA$163))</f>
        <v>#NUM!</v>
      </c>
      <c r="AI1828" s="26" t="e">
        <f t="array" ref="AI1828">MEDIAN(IF(ISNUMBER(AB$3:AB$163),AB$3:AB$163))</f>
        <v>#NUM!</v>
      </c>
      <c r="AJ1828" s="26" t="e">
        <f t="array" ref="AJ1828">MEDIAN(IF(ISNUMBER(AC$3:AC$163),AC$3:AC$163))</f>
        <v>#NUM!</v>
      </c>
    </row>
    <row r="1829" spans="1:36" ht="15.75" x14ac:dyDescent="0.25">
      <c r="A1829" s="21"/>
      <c r="B1829" s="22"/>
      <c r="C1829" s="23"/>
      <c r="D1829" s="23"/>
      <c r="E1829" s="23"/>
      <c r="F1829" s="23"/>
      <c r="G1829" s="23"/>
      <c r="H1829" s="23"/>
      <c r="I1829" s="1"/>
      <c r="J1829" s="30" t="e">
        <f t="shared" si="300"/>
        <v>#VALUE!</v>
      </c>
      <c r="K1829" s="5" t="e">
        <f t="shared" si="298"/>
        <v>#N/A</v>
      </c>
      <c r="L1829" s="5" t="e">
        <f t="shared" si="299"/>
        <v>#N/A</v>
      </c>
      <c r="T1829" s="25">
        <f t="shared" si="301"/>
        <v>0</v>
      </c>
      <c r="U1829" s="25">
        <f t="shared" si="302"/>
        <v>0</v>
      </c>
      <c r="V1829" s="25">
        <f t="shared" si="303"/>
        <v>0</v>
      </c>
      <c r="AA1829" s="11" t="e">
        <f t="shared" si="304"/>
        <v>#N/A</v>
      </c>
      <c r="AB1829" s="11" t="e">
        <f t="shared" si="305"/>
        <v>#N/A</v>
      </c>
      <c r="AC1829" s="11" t="e">
        <f t="shared" si="306"/>
        <v>#N/A</v>
      </c>
      <c r="AH1829" s="26" t="e">
        <f t="array" ref="AH1829">MEDIAN(IF(ISNUMBER(AA$3:AA$163),AA$3:AA$163))</f>
        <v>#NUM!</v>
      </c>
      <c r="AI1829" s="26" t="e">
        <f t="array" ref="AI1829">MEDIAN(IF(ISNUMBER(AB$3:AB$163),AB$3:AB$163))</f>
        <v>#NUM!</v>
      </c>
      <c r="AJ1829" s="26" t="e">
        <f t="array" ref="AJ1829">MEDIAN(IF(ISNUMBER(AC$3:AC$163),AC$3:AC$163))</f>
        <v>#NUM!</v>
      </c>
    </row>
    <row r="1830" spans="1:36" ht="15.75" x14ac:dyDescent="0.25">
      <c r="A1830" s="21"/>
      <c r="B1830" s="22"/>
      <c r="C1830" s="23"/>
      <c r="D1830" s="23"/>
      <c r="E1830" s="23"/>
      <c r="F1830" s="23"/>
      <c r="G1830" s="23"/>
      <c r="H1830" s="23"/>
      <c r="I1830" s="1"/>
      <c r="J1830" s="30" t="e">
        <f t="shared" si="300"/>
        <v>#VALUE!</v>
      </c>
      <c r="K1830" s="5" t="e">
        <f t="shared" si="298"/>
        <v>#N/A</v>
      </c>
      <c r="L1830" s="5" t="e">
        <f t="shared" si="299"/>
        <v>#N/A</v>
      </c>
      <c r="T1830" s="25">
        <f t="shared" si="301"/>
        <v>0</v>
      </c>
      <c r="U1830" s="25">
        <f t="shared" si="302"/>
        <v>0</v>
      </c>
      <c r="V1830" s="25">
        <f t="shared" si="303"/>
        <v>0</v>
      </c>
      <c r="AA1830" s="11" t="e">
        <f t="shared" si="304"/>
        <v>#N/A</v>
      </c>
      <c r="AB1830" s="11" t="e">
        <f t="shared" si="305"/>
        <v>#N/A</v>
      </c>
      <c r="AC1830" s="11" t="e">
        <f t="shared" si="306"/>
        <v>#N/A</v>
      </c>
      <c r="AH1830" s="26" t="e">
        <f t="array" ref="AH1830">MEDIAN(IF(ISNUMBER(AA$3:AA$163),AA$3:AA$163))</f>
        <v>#NUM!</v>
      </c>
      <c r="AI1830" s="26" t="e">
        <f t="array" ref="AI1830">MEDIAN(IF(ISNUMBER(AB$3:AB$163),AB$3:AB$163))</f>
        <v>#NUM!</v>
      </c>
      <c r="AJ1830" s="26" t="e">
        <f t="array" ref="AJ1830">MEDIAN(IF(ISNUMBER(AC$3:AC$163),AC$3:AC$163))</f>
        <v>#NUM!</v>
      </c>
    </row>
    <row r="1831" spans="1:36" ht="15.75" x14ac:dyDescent="0.25">
      <c r="A1831" s="21"/>
      <c r="B1831" s="22"/>
      <c r="C1831" s="23"/>
      <c r="D1831" s="23"/>
      <c r="E1831" s="23"/>
      <c r="F1831" s="23"/>
      <c r="G1831" s="23"/>
      <c r="H1831" s="23"/>
      <c r="I1831" s="1"/>
      <c r="J1831" s="30" t="e">
        <f t="shared" si="300"/>
        <v>#VALUE!</v>
      </c>
      <c r="K1831" s="5" t="e">
        <f t="shared" si="298"/>
        <v>#N/A</v>
      </c>
      <c r="L1831" s="5" t="e">
        <f t="shared" si="299"/>
        <v>#N/A</v>
      </c>
      <c r="T1831" s="25">
        <f t="shared" si="301"/>
        <v>0</v>
      </c>
      <c r="U1831" s="25">
        <f t="shared" si="302"/>
        <v>0</v>
      </c>
      <c r="V1831" s="25">
        <f t="shared" si="303"/>
        <v>0</v>
      </c>
      <c r="AA1831" s="11" t="e">
        <f t="shared" si="304"/>
        <v>#N/A</v>
      </c>
      <c r="AB1831" s="11" t="e">
        <f t="shared" si="305"/>
        <v>#N/A</v>
      </c>
      <c r="AC1831" s="11" t="e">
        <f t="shared" si="306"/>
        <v>#N/A</v>
      </c>
      <c r="AH1831" s="26" t="e">
        <f t="array" ref="AH1831">MEDIAN(IF(ISNUMBER(AA$3:AA$163),AA$3:AA$163))</f>
        <v>#NUM!</v>
      </c>
      <c r="AI1831" s="26" t="e">
        <f t="array" ref="AI1831">MEDIAN(IF(ISNUMBER(AB$3:AB$163),AB$3:AB$163))</f>
        <v>#NUM!</v>
      </c>
      <c r="AJ1831" s="26" t="e">
        <f t="array" ref="AJ1831">MEDIAN(IF(ISNUMBER(AC$3:AC$163),AC$3:AC$163))</f>
        <v>#NUM!</v>
      </c>
    </row>
    <row r="1832" spans="1:36" ht="15.75" x14ac:dyDescent="0.25">
      <c r="A1832" s="21"/>
      <c r="B1832" s="22"/>
      <c r="C1832" s="23"/>
      <c r="D1832" s="23"/>
      <c r="E1832" s="23"/>
      <c r="F1832" s="23"/>
      <c r="G1832" s="23"/>
      <c r="H1832" s="23"/>
      <c r="I1832" s="1"/>
      <c r="J1832" s="30" t="e">
        <f t="shared" si="300"/>
        <v>#VALUE!</v>
      </c>
      <c r="K1832" s="5" t="e">
        <f t="shared" si="298"/>
        <v>#N/A</v>
      </c>
      <c r="L1832" s="5" t="e">
        <f t="shared" si="299"/>
        <v>#N/A</v>
      </c>
      <c r="T1832" s="25">
        <f t="shared" si="301"/>
        <v>0</v>
      </c>
      <c r="U1832" s="25">
        <f t="shared" si="302"/>
        <v>0</v>
      </c>
      <c r="V1832" s="25">
        <f t="shared" si="303"/>
        <v>0</v>
      </c>
      <c r="AA1832" s="11" t="e">
        <f t="shared" si="304"/>
        <v>#N/A</v>
      </c>
      <c r="AB1832" s="11" t="e">
        <f t="shared" si="305"/>
        <v>#N/A</v>
      </c>
      <c r="AC1832" s="11" t="e">
        <f t="shared" si="306"/>
        <v>#N/A</v>
      </c>
      <c r="AH1832" s="26" t="e">
        <f t="array" ref="AH1832">MEDIAN(IF(ISNUMBER(AA$3:AA$163),AA$3:AA$163))</f>
        <v>#NUM!</v>
      </c>
      <c r="AI1832" s="26" t="e">
        <f t="array" ref="AI1832">MEDIAN(IF(ISNUMBER(AB$3:AB$163),AB$3:AB$163))</f>
        <v>#NUM!</v>
      </c>
      <c r="AJ1832" s="26" t="e">
        <f t="array" ref="AJ1832">MEDIAN(IF(ISNUMBER(AC$3:AC$163),AC$3:AC$163))</f>
        <v>#NUM!</v>
      </c>
    </row>
    <row r="1833" spans="1:36" ht="15.75" x14ac:dyDescent="0.25">
      <c r="A1833" s="21"/>
      <c r="B1833" s="22"/>
      <c r="C1833" s="23"/>
      <c r="D1833" s="23"/>
      <c r="E1833" s="23"/>
      <c r="F1833" s="23"/>
      <c r="G1833" s="23"/>
      <c r="H1833" s="23"/>
      <c r="I1833" s="1"/>
      <c r="J1833" s="30" t="e">
        <f t="shared" si="300"/>
        <v>#VALUE!</v>
      </c>
      <c r="K1833" s="5" t="e">
        <f t="shared" si="298"/>
        <v>#N/A</v>
      </c>
      <c r="L1833" s="5" t="e">
        <f t="shared" si="299"/>
        <v>#N/A</v>
      </c>
      <c r="T1833" s="25">
        <f t="shared" si="301"/>
        <v>0</v>
      </c>
      <c r="U1833" s="25">
        <f t="shared" si="302"/>
        <v>0</v>
      </c>
      <c r="V1833" s="25">
        <f t="shared" si="303"/>
        <v>0</v>
      </c>
      <c r="AA1833" s="11" t="e">
        <f t="shared" si="304"/>
        <v>#N/A</v>
      </c>
      <c r="AB1833" s="11" t="e">
        <f t="shared" si="305"/>
        <v>#N/A</v>
      </c>
      <c r="AC1833" s="11" t="e">
        <f t="shared" si="306"/>
        <v>#N/A</v>
      </c>
      <c r="AH1833" s="26" t="e">
        <f t="array" ref="AH1833">MEDIAN(IF(ISNUMBER(AA$3:AA$163),AA$3:AA$163))</f>
        <v>#NUM!</v>
      </c>
      <c r="AI1833" s="26" t="e">
        <f t="array" ref="AI1833">MEDIAN(IF(ISNUMBER(AB$3:AB$163),AB$3:AB$163))</f>
        <v>#NUM!</v>
      </c>
      <c r="AJ1833" s="26" t="e">
        <f t="array" ref="AJ1833">MEDIAN(IF(ISNUMBER(AC$3:AC$163),AC$3:AC$163))</f>
        <v>#NUM!</v>
      </c>
    </row>
    <row r="1834" spans="1:36" ht="15.75" x14ac:dyDescent="0.25">
      <c r="A1834" s="21"/>
      <c r="B1834" s="22"/>
      <c r="C1834" s="23"/>
      <c r="D1834" s="23"/>
      <c r="E1834" s="23"/>
      <c r="F1834" s="23"/>
      <c r="G1834" s="23"/>
      <c r="H1834" s="23"/>
      <c r="I1834" s="1"/>
      <c r="J1834" s="30" t="e">
        <f t="shared" si="300"/>
        <v>#VALUE!</v>
      </c>
      <c r="K1834" s="5" t="e">
        <f t="shared" si="298"/>
        <v>#N/A</v>
      </c>
      <c r="L1834" s="5" t="e">
        <f t="shared" si="299"/>
        <v>#N/A</v>
      </c>
      <c r="T1834" s="25">
        <f t="shared" si="301"/>
        <v>0</v>
      </c>
      <c r="U1834" s="25">
        <f t="shared" si="302"/>
        <v>0</v>
      </c>
      <c r="V1834" s="25">
        <f t="shared" si="303"/>
        <v>0</v>
      </c>
      <c r="AA1834" s="11" t="e">
        <f t="shared" si="304"/>
        <v>#N/A</v>
      </c>
      <c r="AB1834" s="11" t="e">
        <f t="shared" si="305"/>
        <v>#N/A</v>
      </c>
      <c r="AC1834" s="11" t="e">
        <f t="shared" si="306"/>
        <v>#N/A</v>
      </c>
      <c r="AH1834" s="26" t="e">
        <f t="array" ref="AH1834">MEDIAN(IF(ISNUMBER(AA$3:AA$163),AA$3:AA$163))</f>
        <v>#NUM!</v>
      </c>
      <c r="AI1834" s="26" t="e">
        <f t="array" ref="AI1834">MEDIAN(IF(ISNUMBER(AB$3:AB$163),AB$3:AB$163))</f>
        <v>#NUM!</v>
      </c>
      <c r="AJ1834" s="26" t="e">
        <f t="array" ref="AJ1834">MEDIAN(IF(ISNUMBER(AC$3:AC$163),AC$3:AC$163))</f>
        <v>#NUM!</v>
      </c>
    </row>
    <row r="1835" spans="1:36" ht="15.75" x14ac:dyDescent="0.25">
      <c r="A1835" s="21"/>
      <c r="B1835" s="22"/>
      <c r="C1835" s="23"/>
      <c r="D1835" s="23"/>
      <c r="E1835" s="23"/>
      <c r="F1835" s="23"/>
      <c r="G1835" s="23"/>
      <c r="H1835" s="23"/>
      <c r="I1835" s="1"/>
      <c r="J1835" s="30" t="e">
        <f t="shared" si="300"/>
        <v>#VALUE!</v>
      </c>
      <c r="K1835" s="5" t="e">
        <f t="shared" si="298"/>
        <v>#N/A</v>
      </c>
      <c r="L1835" s="5" t="e">
        <f t="shared" si="299"/>
        <v>#N/A</v>
      </c>
      <c r="T1835" s="25">
        <f t="shared" si="301"/>
        <v>0</v>
      </c>
      <c r="U1835" s="25">
        <f t="shared" si="302"/>
        <v>0</v>
      </c>
      <c r="V1835" s="25">
        <f t="shared" si="303"/>
        <v>0</v>
      </c>
      <c r="AA1835" s="11" t="e">
        <f t="shared" si="304"/>
        <v>#N/A</v>
      </c>
      <c r="AB1835" s="11" t="e">
        <f t="shared" si="305"/>
        <v>#N/A</v>
      </c>
      <c r="AC1835" s="11" t="e">
        <f t="shared" si="306"/>
        <v>#N/A</v>
      </c>
      <c r="AH1835" s="26" t="e">
        <f t="array" ref="AH1835">MEDIAN(IF(ISNUMBER(AA$3:AA$163),AA$3:AA$163))</f>
        <v>#NUM!</v>
      </c>
      <c r="AI1835" s="26" t="e">
        <f t="array" ref="AI1835">MEDIAN(IF(ISNUMBER(AB$3:AB$163),AB$3:AB$163))</f>
        <v>#NUM!</v>
      </c>
      <c r="AJ1835" s="26" t="e">
        <f t="array" ref="AJ1835">MEDIAN(IF(ISNUMBER(AC$3:AC$163),AC$3:AC$163))</f>
        <v>#NUM!</v>
      </c>
    </row>
    <row r="1836" spans="1:36" ht="15.75" x14ac:dyDescent="0.25">
      <c r="A1836" s="21"/>
      <c r="B1836" s="22"/>
      <c r="C1836" s="23"/>
      <c r="D1836" s="23"/>
      <c r="E1836" s="23"/>
      <c r="F1836" s="23"/>
      <c r="G1836" s="23"/>
      <c r="H1836" s="23"/>
      <c r="I1836" s="1"/>
      <c r="J1836" s="30" t="e">
        <f t="shared" si="300"/>
        <v>#VALUE!</v>
      </c>
      <c r="K1836" s="5" t="e">
        <f t="shared" si="298"/>
        <v>#N/A</v>
      </c>
      <c r="L1836" s="5" t="e">
        <f t="shared" si="299"/>
        <v>#N/A</v>
      </c>
      <c r="T1836" s="25">
        <f t="shared" si="301"/>
        <v>0</v>
      </c>
      <c r="U1836" s="25">
        <f t="shared" si="302"/>
        <v>0</v>
      </c>
      <c r="V1836" s="25">
        <f t="shared" si="303"/>
        <v>0</v>
      </c>
      <c r="AA1836" s="11" t="e">
        <f t="shared" si="304"/>
        <v>#N/A</v>
      </c>
      <c r="AB1836" s="11" t="e">
        <f t="shared" si="305"/>
        <v>#N/A</v>
      </c>
      <c r="AC1836" s="11" t="e">
        <f t="shared" si="306"/>
        <v>#N/A</v>
      </c>
      <c r="AH1836" s="26" t="e">
        <f t="array" ref="AH1836">MEDIAN(IF(ISNUMBER(AA$3:AA$163),AA$3:AA$163))</f>
        <v>#NUM!</v>
      </c>
      <c r="AI1836" s="26" t="e">
        <f t="array" ref="AI1836">MEDIAN(IF(ISNUMBER(AB$3:AB$163),AB$3:AB$163))</f>
        <v>#NUM!</v>
      </c>
      <c r="AJ1836" s="26" t="e">
        <f t="array" ref="AJ1836">MEDIAN(IF(ISNUMBER(AC$3:AC$163),AC$3:AC$163))</f>
        <v>#NUM!</v>
      </c>
    </row>
    <row r="1837" spans="1:36" ht="15.75" x14ac:dyDescent="0.25">
      <c r="A1837" s="21"/>
      <c r="B1837" s="22"/>
      <c r="C1837" s="23"/>
      <c r="D1837" s="23"/>
      <c r="E1837" s="23"/>
      <c r="F1837" s="23"/>
      <c r="G1837" s="23"/>
      <c r="H1837" s="23"/>
      <c r="I1837" s="1"/>
      <c r="J1837" s="30" t="e">
        <f t="shared" si="300"/>
        <v>#VALUE!</v>
      </c>
      <c r="K1837" s="5" t="e">
        <f t="shared" si="298"/>
        <v>#N/A</v>
      </c>
      <c r="L1837" s="5" t="e">
        <f t="shared" si="299"/>
        <v>#N/A</v>
      </c>
      <c r="T1837" s="25">
        <f t="shared" si="301"/>
        <v>0</v>
      </c>
      <c r="U1837" s="25">
        <f t="shared" si="302"/>
        <v>0</v>
      </c>
      <c r="V1837" s="25">
        <f t="shared" si="303"/>
        <v>0</v>
      </c>
      <c r="AA1837" s="11" t="e">
        <f t="shared" si="304"/>
        <v>#N/A</v>
      </c>
      <c r="AB1837" s="11" t="e">
        <f t="shared" si="305"/>
        <v>#N/A</v>
      </c>
      <c r="AC1837" s="11" t="e">
        <f t="shared" si="306"/>
        <v>#N/A</v>
      </c>
      <c r="AH1837" s="26" t="e">
        <f t="array" ref="AH1837">MEDIAN(IF(ISNUMBER(AA$3:AA$163),AA$3:AA$163))</f>
        <v>#NUM!</v>
      </c>
      <c r="AI1837" s="26" t="e">
        <f t="array" ref="AI1837">MEDIAN(IF(ISNUMBER(AB$3:AB$163),AB$3:AB$163))</f>
        <v>#NUM!</v>
      </c>
      <c r="AJ1837" s="26" t="e">
        <f t="array" ref="AJ1837">MEDIAN(IF(ISNUMBER(AC$3:AC$163),AC$3:AC$163))</f>
        <v>#NUM!</v>
      </c>
    </row>
    <row r="1838" spans="1:36" ht="15.75" x14ac:dyDescent="0.25">
      <c r="A1838" s="21"/>
      <c r="B1838" s="22"/>
      <c r="C1838" s="23"/>
      <c r="D1838" s="23"/>
      <c r="E1838" s="23"/>
      <c r="F1838" s="23"/>
      <c r="G1838" s="23"/>
      <c r="H1838" s="23"/>
      <c r="I1838" s="1"/>
      <c r="J1838" s="30" t="e">
        <f t="shared" si="300"/>
        <v>#VALUE!</v>
      </c>
      <c r="K1838" s="5" t="e">
        <f t="shared" si="298"/>
        <v>#N/A</v>
      </c>
      <c r="L1838" s="5" t="e">
        <f t="shared" si="299"/>
        <v>#N/A</v>
      </c>
      <c r="T1838" s="25">
        <f t="shared" si="301"/>
        <v>0</v>
      </c>
      <c r="U1838" s="25">
        <f t="shared" si="302"/>
        <v>0</v>
      </c>
      <c r="V1838" s="25">
        <f t="shared" si="303"/>
        <v>0</v>
      </c>
      <c r="AA1838" s="11" t="e">
        <f t="shared" si="304"/>
        <v>#N/A</v>
      </c>
      <c r="AB1838" s="11" t="e">
        <f t="shared" si="305"/>
        <v>#N/A</v>
      </c>
      <c r="AC1838" s="11" t="e">
        <f t="shared" si="306"/>
        <v>#N/A</v>
      </c>
      <c r="AH1838" s="26" t="e">
        <f t="array" ref="AH1838">MEDIAN(IF(ISNUMBER(AA$3:AA$163),AA$3:AA$163))</f>
        <v>#NUM!</v>
      </c>
      <c r="AI1838" s="26" t="e">
        <f t="array" ref="AI1838">MEDIAN(IF(ISNUMBER(AB$3:AB$163),AB$3:AB$163))</f>
        <v>#NUM!</v>
      </c>
      <c r="AJ1838" s="26" t="e">
        <f t="array" ref="AJ1838">MEDIAN(IF(ISNUMBER(AC$3:AC$163),AC$3:AC$163))</f>
        <v>#NUM!</v>
      </c>
    </row>
    <row r="1839" spans="1:36" ht="15.75" x14ac:dyDescent="0.25">
      <c r="A1839" s="21"/>
      <c r="B1839" s="22"/>
      <c r="C1839" s="23"/>
      <c r="D1839" s="23"/>
      <c r="E1839" s="23"/>
      <c r="F1839" s="23"/>
      <c r="G1839" s="23"/>
      <c r="H1839" s="23"/>
      <c r="I1839" s="1"/>
      <c r="J1839" s="30" t="e">
        <f t="shared" si="300"/>
        <v>#VALUE!</v>
      </c>
      <c r="K1839" s="5" t="e">
        <f t="shared" si="298"/>
        <v>#N/A</v>
      </c>
      <c r="L1839" s="5" t="e">
        <f t="shared" si="299"/>
        <v>#N/A</v>
      </c>
      <c r="T1839" s="25">
        <f t="shared" si="301"/>
        <v>0</v>
      </c>
      <c r="U1839" s="25">
        <f t="shared" si="302"/>
        <v>0</v>
      </c>
      <c r="V1839" s="25">
        <f t="shared" si="303"/>
        <v>0</v>
      </c>
      <c r="AA1839" s="11" t="e">
        <f t="shared" si="304"/>
        <v>#N/A</v>
      </c>
      <c r="AB1839" s="11" t="e">
        <f t="shared" si="305"/>
        <v>#N/A</v>
      </c>
      <c r="AC1839" s="11" t="e">
        <f t="shared" si="306"/>
        <v>#N/A</v>
      </c>
      <c r="AH1839" s="26" t="e">
        <f t="array" ref="AH1839">MEDIAN(IF(ISNUMBER(AA$3:AA$163),AA$3:AA$163))</f>
        <v>#NUM!</v>
      </c>
      <c r="AI1839" s="26" t="e">
        <f t="array" ref="AI1839">MEDIAN(IF(ISNUMBER(AB$3:AB$163),AB$3:AB$163))</f>
        <v>#NUM!</v>
      </c>
      <c r="AJ1839" s="26" t="e">
        <f t="array" ref="AJ1839">MEDIAN(IF(ISNUMBER(AC$3:AC$163),AC$3:AC$163))</f>
        <v>#NUM!</v>
      </c>
    </row>
    <row r="1840" spans="1:36" ht="15.75" x14ac:dyDescent="0.25">
      <c r="A1840" s="21"/>
      <c r="B1840" s="22"/>
      <c r="C1840" s="23"/>
      <c r="D1840" s="23"/>
      <c r="E1840" s="23"/>
      <c r="F1840" s="23"/>
      <c r="G1840" s="23"/>
      <c r="H1840" s="23"/>
      <c r="I1840" s="1"/>
      <c r="J1840" s="30" t="e">
        <f t="shared" si="300"/>
        <v>#VALUE!</v>
      </c>
      <c r="K1840" s="5" t="e">
        <f t="shared" si="298"/>
        <v>#N/A</v>
      </c>
      <c r="L1840" s="5" t="e">
        <f t="shared" si="299"/>
        <v>#N/A</v>
      </c>
      <c r="T1840" s="25">
        <f t="shared" si="301"/>
        <v>0</v>
      </c>
      <c r="U1840" s="25">
        <f t="shared" si="302"/>
        <v>0</v>
      </c>
      <c r="V1840" s="25">
        <f t="shared" si="303"/>
        <v>0</v>
      </c>
      <c r="AA1840" s="11" t="e">
        <f t="shared" si="304"/>
        <v>#N/A</v>
      </c>
      <c r="AB1840" s="11" t="e">
        <f t="shared" si="305"/>
        <v>#N/A</v>
      </c>
      <c r="AC1840" s="11" t="e">
        <f t="shared" si="306"/>
        <v>#N/A</v>
      </c>
      <c r="AH1840" s="26" t="e">
        <f t="array" ref="AH1840">MEDIAN(IF(ISNUMBER(AA$3:AA$163),AA$3:AA$163))</f>
        <v>#NUM!</v>
      </c>
      <c r="AI1840" s="26" t="e">
        <f t="array" ref="AI1840">MEDIAN(IF(ISNUMBER(AB$3:AB$163),AB$3:AB$163))</f>
        <v>#NUM!</v>
      </c>
      <c r="AJ1840" s="26" t="e">
        <f t="array" ref="AJ1840">MEDIAN(IF(ISNUMBER(AC$3:AC$163),AC$3:AC$163))</f>
        <v>#NUM!</v>
      </c>
    </row>
    <row r="1841" spans="1:36" ht="15.75" x14ac:dyDescent="0.25">
      <c r="A1841" s="21"/>
      <c r="B1841" s="22"/>
      <c r="C1841" s="23"/>
      <c r="D1841" s="23"/>
      <c r="E1841" s="23"/>
      <c r="F1841" s="23"/>
      <c r="G1841" s="23"/>
      <c r="H1841" s="23"/>
      <c r="I1841" s="1"/>
      <c r="J1841" s="30" t="e">
        <f t="shared" si="300"/>
        <v>#VALUE!</v>
      </c>
      <c r="K1841" s="5" t="e">
        <f t="shared" si="298"/>
        <v>#N/A</v>
      </c>
      <c r="L1841" s="5" t="e">
        <f t="shared" si="299"/>
        <v>#N/A</v>
      </c>
      <c r="T1841" s="25">
        <f t="shared" si="301"/>
        <v>0</v>
      </c>
      <c r="U1841" s="25">
        <f t="shared" si="302"/>
        <v>0</v>
      </c>
      <c r="V1841" s="25">
        <f t="shared" si="303"/>
        <v>0</v>
      </c>
      <c r="AA1841" s="11" t="e">
        <f t="shared" si="304"/>
        <v>#N/A</v>
      </c>
      <c r="AB1841" s="11" t="e">
        <f t="shared" si="305"/>
        <v>#N/A</v>
      </c>
      <c r="AC1841" s="11" t="e">
        <f t="shared" si="306"/>
        <v>#N/A</v>
      </c>
      <c r="AH1841" s="26" t="e">
        <f t="array" ref="AH1841">MEDIAN(IF(ISNUMBER(AA$3:AA$163),AA$3:AA$163))</f>
        <v>#NUM!</v>
      </c>
      <c r="AI1841" s="26" t="e">
        <f t="array" ref="AI1841">MEDIAN(IF(ISNUMBER(AB$3:AB$163),AB$3:AB$163))</f>
        <v>#NUM!</v>
      </c>
      <c r="AJ1841" s="26" t="e">
        <f t="array" ref="AJ1841">MEDIAN(IF(ISNUMBER(AC$3:AC$163),AC$3:AC$163))</f>
        <v>#NUM!</v>
      </c>
    </row>
    <row r="1842" spans="1:36" ht="15.75" x14ac:dyDescent="0.25">
      <c r="A1842" s="21"/>
      <c r="B1842" s="22"/>
      <c r="C1842" s="23"/>
      <c r="D1842" s="23"/>
      <c r="E1842" s="23"/>
      <c r="F1842" s="23"/>
      <c r="G1842" s="23"/>
      <c r="H1842" s="23"/>
      <c r="I1842" s="1"/>
      <c r="J1842" s="30" t="e">
        <f t="shared" si="300"/>
        <v>#VALUE!</v>
      </c>
      <c r="K1842" s="5" t="e">
        <f t="shared" si="298"/>
        <v>#N/A</v>
      </c>
      <c r="L1842" s="5" t="e">
        <f t="shared" si="299"/>
        <v>#N/A</v>
      </c>
      <c r="T1842" s="25">
        <f t="shared" si="301"/>
        <v>0</v>
      </c>
      <c r="U1842" s="25">
        <f t="shared" si="302"/>
        <v>0</v>
      </c>
      <c r="V1842" s="25">
        <f t="shared" si="303"/>
        <v>0</v>
      </c>
      <c r="AA1842" s="11" t="e">
        <f t="shared" si="304"/>
        <v>#N/A</v>
      </c>
      <c r="AB1842" s="11" t="e">
        <f t="shared" si="305"/>
        <v>#N/A</v>
      </c>
      <c r="AC1842" s="11" t="e">
        <f t="shared" si="306"/>
        <v>#N/A</v>
      </c>
      <c r="AH1842" s="26" t="e">
        <f t="array" ref="AH1842">MEDIAN(IF(ISNUMBER(AA$3:AA$163),AA$3:AA$163))</f>
        <v>#NUM!</v>
      </c>
      <c r="AI1842" s="26" t="e">
        <f t="array" ref="AI1842">MEDIAN(IF(ISNUMBER(AB$3:AB$163),AB$3:AB$163))</f>
        <v>#NUM!</v>
      </c>
      <c r="AJ1842" s="26" t="e">
        <f t="array" ref="AJ1842">MEDIAN(IF(ISNUMBER(AC$3:AC$163),AC$3:AC$163))</f>
        <v>#NUM!</v>
      </c>
    </row>
    <row r="1843" spans="1:36" ht="15.75" x14ac:dyDescent="0.25">
      <c r="A1843" s="21"/>
      <c r="B1843" s="22"/>
      <c r="C1843" s="23"/>
      <c r="D1843" s="23"/>
      <c r="E1843" s="23"/>
      <c r="F1843" s="23"/>
      <c r="G1843" s="23"/>
      <c r="H1843" s="23"/>
      <c r="I1843" s="1"/>
      <c r="J1843" s="30" t="e">
        <f t="shared" si="300"/>
        <v>#VALUE!</v>
      </c>
      <c r="K1843" s="5" t="e">
        <f t="shared" si="298"/>
        <v>#N/A</v>
      </c>
      <c r="L1843" s="5" t="e">
        <f t="shared" si="299"/>
        <v>#N/A</v>
      </c>
      <c r="T1843" s="25">
        <f t="shared" si="301"/>
        <v>0</v>
      </c>
      <c r="U1843" s="25">
        <f t="shared" si="302"/>
        <v>0</v>
      </c>
      <c r="V1843" s="25">
        <f t="shared" si="303"/>
        <v>0</v>
      </c>
      <c r="AA1843" s="11" t="e">
        <f t="shared" si="304"/>
        <v>#N/A</v>
      </c>
      <c r="AB1843" s="11" t="e">
        <f t="shared" si="305"/>
        <v>#N/A</v>
      </c>
      <c r="AC1843" s="11" t="e">
        <f t="shared" si="306"/>
        <v>#N/A</v>
      </c>
      <c r="AH1843" s="26" t="e">
        <f t="array" ref="AH1843">MEDIAN(IF(ISNUMBER(AA$3:AA$163),AA$3:AA$163))</f>
        <v>#NUM!</v>
      </c>
      <c r="AI1843" s="26" t="e">
        <f t="array" ref="AI1843">MEDIAN(IF(ISNUMBER(AB$3:AB$163),AB$3:AB$163))</f>
        <v>#NUM!</v>
      </c>
      <c r="AJ1843" s="26" t="e">
        <f t="array" ref="AJ1843">MEDIAN(IF(ISNUMBER(AC$3:AC$163),AC$3:AC$163))</f>
        <v>#NUM!</v>
      </c>
    </row>
    <row r="1844" spans="1:36" ht="15.75" x14ac:dyDescent="0.25">
      <c r="A1844" s="21"/>
      <c r="B1844" s="22"/>
      <c r="C1844" s="23"/>
      <c r="D1844" s="23"/>
      <c r="E1844" s="23"/>
      <c r="F1844" s="23"/>
      <c r="G1844" s="23"/>
      <c r="H1844" s="23"/>
      <c r="I1844" s="1"/>
      <c r="J1844" s="30" t="e">
        <f t="shared" si="300"/>
        <v>#VALUE!</v>
      </c>
      <c r="K1844" s="5" t="e">
        <f t="shared" si="298"/>
        <v>#N/A</v>
      </c>
      <c r="L1844" s="5" t="e">
        <f t="shared" si="299"/>
        <v>#N/A</v>
      </c>
      <c r="T1844" s="25">
        <f t="shared" si="301"/>
        <v>0</v>
      </c>
      <c r="U1844" s="25">
        <f t="shared" si="302"/>
        <v>0</v>
      </c>
      <c r="V1844" s="25">
        <f t="shared" si="303"/>
        <v>0</v>
      </c>
      <c r="AA1844" s="11" t="e">
        <f t="shared" si="304"/>
        <v>#N/A</v>
      </c>
      <c r="AB1844" s="11" t="e">
        <f t="shared" si="305"/>
        <v>#N/A</v>
      </c>
      <c r="AC1844" s="11" t="e">
        <f t="shared" si="306"/>
        <v>#N/A</v>
      </c>
      <c r="AH1844" s="26" t="e">
        <f t="array" ref="AH1844">MEDIAN(IF(ISNUMBER(AA$3:AA$163),AA$3:AA$163))</f>
        <v>#NUM!</v>
      </c>
      <c r="AI1844" s="26" t="e">
        <f t="array" ref="AI1844">MEDIAN(IF(ISNUMBER(AB$3:AB$163),AB$3:AB$163))</f>
        <v>#NUM!</v>
      </c>
      <c r="AJ1844" s="26" t="e">
        <f t="array" ref="AJ1844">MEDIAN(IF(ISNUMBER(AC$3:AC$163),AC$3:AC$163))</f>
        <v>#NUM!</v>
      </c>
    </row>
    <row r="1845" spans="1:36" ht="15.75" x14ac:dyDescent="0.25">
      <c r="A1845" s="21"/>
      <c r="B1845" s="22"/>
      <c r="C1845" s="23"/>
      <c r="D1845" s="23"/>
      <c r="E1845" s="23"/>
      <c r="F1845" s="23"/>
      <c r="G1845" s="23"/>
      <c r="H1845" s="23"/>
      <c r="I1845" s="1"/>
      <c r="J1845" s="30" t="e">
        <f t="shared" si="300"/>
        <v>#VALUE!</v>
      </c>
      <c r="K1845" s="5" t="e">
        <f t="shared" si="298"/>
        <v>#N/A</v>
      </c>
      <c r="L1845" s="5" t="e">
        <f t="shared" si="299"/>
        <v>#N/A</v>
      </c>
      <c r="T1845" s="25">
        <f t="shared" si="301"/>
        <v>0</v>
      </c>
      <c r="U1845" s="25">
        <f t="shared" si="302"/>
        <v>0</v>
      </c>
      <c r="V1845" s="25">
        <f t="shared" si="303"/>
        <v>0</v>
      </c>
      <c r="AA1845" s="11" t="e">
        <f t="shared" si="304"/>
        <v>#N/A</v>
      </c>
      <c r="AB1845" s="11" t="e">
        <f t="shared" si="305"/>
        <v>#N/A</v>
      </c>
      <c r="AC1845" s="11" t="e">
        <f t="shared" si="306"/>
        <v>#N/A</v>
      </c>
      <c r="AH1845" s="26" t="e">
        <f t="array" ref="AH1845">MEDIAN(IF(ISNUMBER(AA$3:AA$163),AA$3:AA$163))</f>
        <v>#NUM!</v>
      </c>
      <c r="AI1845" s="26" t="e">
        <f t="array" ref="AI1845">MEDIAN(IF(ISNUMBER(AB$3:AB$163),AB$3:AB$163))</f>
        <v>#NUM!</v>
      </c>
      <c r="AJ1845" s="26" t="e">
        <f t="array" ref="AJ1845">MEDIAN(IF(ISNUMBER(AC$3:AC$163),AC$3:AC$163))</f>
        <v>#NUM!</v>
      </c>
    </row>
    <row r="1846" spans="1:36" ht="15.75" x14ac:dyDescent="0.25">
      <c r="A1846" s="21"/>
      <c r="B1846" s="22"/>
      <c r="C1846" s="23"/>
      <c r="D1846" s="23"/>
      <c r="E1846" s="23"/>
      <c r="F1846" s="23"/>
      <c r="G1846" s="23"/>
      <c r="H1846" s="23"/>
      <c r="I1846" s="1"/>
      <c r="J1846" s="30" t="e">
        <f t="shared" si="300"/>
        <v>#VALUE!</v>
      </c>
      <c r="K1846" s="5" t="e">
        <f t="shared" si="298"/>
        <v>#N/A</v>
      </c>
      <c r="L1846" s="5" t="e">
        <f t="shared" si="299"/>
        <v>#N/A</v>
      </c>
      <c r="T1846" s="25">
        <f t="shared" si="301"/>
        <v>0</v>
      </c>
      <c r="U1846" s="25">
        <f t="shared" si="302"/>
        <v>0</v>
      </c>
      <c r="V1846" s="25">
        <f t="shared" si="303"/>
        <v>0</v>
      </c>
      <c r="AA1846" s="11" t="e">
        <f t="shared" si="304"/>
        <v>#N/A</v>
      </c>
      <c r="AB1846" s="11" t="e">
        <f t="shared" si="305"/>
        <v>#N/A</v>
      </c>
      <c r="AC1846" s="11" t="e">
        <f t="shared" si="306"/>
        <v>#N/A</v>
      </c>
      <c r="AH1846" s="26" t="e">
        <f t="array" ref="AH1846">MEDIAN(IF(ISNUMBER(AA$3:AA$163),AA$3:AA$163))</f>
        <v>#NUM!</v>
      </c>
      <c r="AI1846" s="26" t="e">
        <f t="array" ref="AI1846">MEDIAN(IF(ISNUMBER(AB$3:AB$163),AB$3:AB$163))</f>
        <v>#NUM!</v>
      </c>
      <c r="AJ1846" s="26" t="e">
        <f t="array" ref="AJ1846">MEDIAN(IF(ISNUMBER(AC$3:AC$163),AC$3:AC$163))</f>
        <v>#NUM!</v>
      </c>
    </row>
    <row r="1847" spans="1:36" ht="15.75" x14ac:dyDescent="0.25">
      <c r="A1847" s="21"/>
      <c r="B1847" s="22"/>
      <c r="C1847" s="23"/>
      <c r="D1847" s="23"/>
      <c r="E1847" s="23"/>
      <c r="F1847" s="23"/>
      <c r="G1847" s="23"/>
      <c r="H1847" s="23"/>
      <c r="I1847" s="1"/>
      <c r="J1847" s="30" t="e">
        <f t="shared" si="300"/>
        <v>#VALUE!</v>
      </c>
      <c r="K1847" s="5" t="e">
        <f t="shared" si="298"/>
        <v>#N/A</v>
      </c>
      <c r="L1847" s="5" t="e">
        <f t="shared" si="299"/>
        <v>#N/A</v>
      </c>
      <c r="T1847" s="25">
        <f t="shared" si="301"/>
        <v>0</v>
      </c>
      <c r="U1847" s="25">
        <f t="shared" si="302"/>
        <v>0</v>
      </c>
      <c r="V1847" s="25">
        <f t="shared" si="303"/>
        <v>0</v>
      </c>
      <c r="AA1847" s="11" t="e">
        <f t="shared" si="304"/>
        <v>#N/A</v>
      </c>
      <c r="AB1847" s="11" t="e">
        <f t="shared" si="305"/>
        <v>#N/A</v>
      </c>
      <c r="AC1847" s="11" t="e">
        <f t="shared" si="306"/>
        <v>#N/A</v>
      </c>
      <c r="AH1847" s="26" t="e">
        <f t="array" ref="AH1847">MEDIAN(IF(ISNUMBER(AA$3:AA$163),AA$3:AA$163))</f>
        <v>#NUM!</v>
      </c>
      <c r="AI1847" s="26" t="e">
        <f t="array" ref="AI1847">MEDIAN(IF(ISNUMBER(AB$3:AB$163),AB$3:AB$163))</f>
        <v>#NUM!</v>
      </c>
      <c r="AJ1847" s="26" t="e">
        <f t="array" ref="AJ1847">MEDIAN(IF(ISNUMBER(AC$3:AC$163),AC$3:AC$163))</f>
        <v>#NUM!</v>
      </c>
    </row>
    <row r="1848" spans="1:36" ht="15.75" x14ac:dyDescent="0.25">
      <c r="A1848" s="21"/>
      <c r="B1848" s="22"/>
      <c r="C1848" s="23"/>
      <c r="D1848" s="23"/>
      <c r="E1848" s="23"/>
      <c r="F1848" s="23"/>
      <c r="G1848" s="23"/>
      <c r="H1848" s="23"/>
      <c r="I1848" s="1"/>
      <c r="J1848" s="30" t="e">
        <f t="shared" si="300"/>
        <v>#VALUE!</v>
      </c>
      <c r="K1848" s="5" t="e">
        <f t="shared" si="298"/>
        <v>#N/A</v>
      </c>
      <c r="L1848" s="5" t="e">
        <f t="shared" si="299"/>
        <v>#N/A</v>
      </c>
      <c r="T1848" s="25">
        <f t="shared" si="301"/>
        <v>0</v>
      </c>
      <c r="U1848" s="25">
        <f t="shared" si="302"/>
        <v>0</v>
      </c>
      <c r="V1848" s="25">
        <f t="shared" si="303"/>
        <v>0</v>
      </c>
      <c r="AA1848" s="11" t="e">
        <f t="shared" si="304"/>
        <v>#N/A</v>
      </c>
      <c r="AB1848" s="11" t="e">
        <f t="shared" si="305"/>
        <v>#N/A</v>
      </c>
      <c r="AC1848" s="11" t="e">
        <f t="shared" si="306"/>
        <v>#N/A</v>
      </c>
      <c r="AH1848" s="26" t="e">
        <f t="array" ref="AH1848">MEDIAN(IF(ISNUMBER(AA$3:AA$163),AA$3:AA$163))</f>
        <v>#NUM!</v>
      </c>
      <c r="AI1848" s="26" t="e">
        <f t="array" ref="AI1848">MEDIAN(IF(ISNUMBER(AB$3:AB$163),AB$3:AB$163))</f>
        <v>#NUM!</v>
      </c>
      <c r="AJ1848" s="26" t="e">
        <f t="array" ref="AJ1848">MEDIAN(IF(ISNUMBER(AC$3:AC$163),AC$3:AC$163))</f>
        <v>#NUM!</v>
      </c>
    </row>
    <row r="1849" spans="1:36" ht="15.75" x14ac:dyDescent="0.25">
      <c r="A1849" s="21"/>
      <c r="B1849" s="22"/>
      <c r="C1849" s="23"/>
      <c r="D1849" s="23"/>
      <c r="E1849" s="23"/>
      <c r="F1849" s="23"/>
      <c r="G1849" s="23"/>
      <c r="H1849" s="23"/>
      <c r="I1849" s="1"/>
      <c r="J1849" s="30" t="e">
        <f t="shared" si="300"/>
        <v>#VALUE!</v>
      </c>
      <c r="K1849" s="5" t="e">
        <f t="shared" si="298"/>
        <v>#N/A</v>
      </c>
      <c r="L1849" s="5" t="e">
        <f t="shared" si="299"/>
        <v>#N/A</v>
      </c>
      <c r="T1849" s="25">
        <f t="shared" si="301"/>
        <v>0</v>
      </c>
      <c r="U1849" s="25">
        <f t="shared" si="302"/>
        <v>0</v>
      </c>
      <c r="V1849" s="25">
        <f t="shared" si="303"/>
        <v>0</v>
      </c>
      <c r="AA1849" s="11" t="e">
        <f t="shared" si="304"/>
        <v>#N/A</v>
      </c>
      <c r="AB1849" s="11" t="e">
        <f t="shared" si="305"/>
        <v>#N/A</v>
      </c>
      <c r="AC1849" s="11" t="e">
        <f t="shared" si="306"/>
        <v>#N/A</v>
      </c>
      <c r="AH1849" s="26" t="e">
        <f t="array" ref="AH1849">MEDIAN(IF(ISNUMBER(AA$3:AA$163),AA$3:AA$163))</f>
        <v>#NUM!</v>
      </c>
      <c r="AI1849" s="26" t="e">
        <f t="array" ref="AI1849">MEDIAN(IF(ISNUMBER(AB$3:AB$163),AB$3:AB$163))</f>
        <v>#NUM!</v>
      </c>
      <c r="AJ1849" s="26" t="e">
        <f t="array" ref="AJ1849">MEDIAN(IF(ISNUMBER(AC$3:AC$163),AC$3:AC$163))</f>
        <v>#NUM!</v>
      </c>
    </row>
    <row r="1850" spans="1:36" ht="15.75" x14ac:dyDescent="0.25">
      <c r="A1850" s="21"/>
      <c r="B1850" s="22"/>
      <c r="C1850" s="23"/>
      <c r="D1850" s="23"/>
      <c r="E1850" s="23"/>
      <c r="F1850" s="23"/>
      <c r="G1850" s="23"/>
      <c r="H1850" s="23"/>
      <c r="I1850" s="1"/>
      <c r="J1850" s="30" t="e">
        <f t="shared" si="300"/>
        <v>#VALUE!</v>
      </c>
      <c r="K1850" s="5" t="e">
        <f t="shared" si="298"/>
        <v>#N/A</v>
      </c>
      <c r="L1850" s="5" t="e">
        <f t="shared" si="299"/>
        <v>#N/A</v>
      </c>
      <c r="T1850" s="25">
        <f t="shared" si="301"/>
        <v>0</v>
      </c>
      <c r="U1850" s="25">
        <f t="shared" si="302"/>
        <v>0</v>
      </c>
      <c r="V1850" s="25">
        <f t="shared" si="303"/>
        <v>0</v>
      </c>
      <c r="AA1850" s="11" t="e">
        <f t="shared" si="304"/>
        <v>#N/A</v>
      </c>
      <c r="AB1850" s="11" t="e">
        <f t="shared" si="305"/>
        <v>#N/A</v>
      </c>
      <c r="AC1850" s="11" t="e">
        <f t="shared" si="306"/>
        <v>#N/A</v>
      </c>
      <c r="AH1850" s="26" t="e">
        <f t="array" ref="AH1850">MEDIAN(IF(ISNUMBER(AA$3:AA$163),AA$3:AA$163))</f>
        <v>#NUM!</v>
      </c>
      <c r="AI1850" s="26" t="e">
        <f t="array" ref="AI1850">MEDIAN(IF(ISNUMBER(AB$3:AB$163),AB$3:AB$163))</f>
        <v>#NUM!</v>
      </c>
      <c r="AJ1850" s="26" t="e">
        <f t="array" ref="AJ1850">MEDIAN(IF(ISNUMBER(AC$3:AC$163),AC$3:AC$163))</f>
        <v>#NUM!</v>
      </c>
    </row>
    <row r="1851" spans="1:36" ht="15.75" x14ac:dyDescent="0.25">
      <c r="A1851" s="21"/>
      <c r="B1851" s="22"/>
      <c r="C1851" s="23"/>
      <c r="D1851" s="23"/>
      <c r="E1851" s="23"/>
      <c r="F1851" s="23"/>
      <c r="G1851" s="23"/>
      <c r="H1851" s="23"/>
      <c r="I1851" s="1"/>
      <c r="J1851" s="30" t="e">
        <f t="shared" si="300"/>
        <v>#VALUE!</v>
      </c>
      <c r="K1851" s="5" t="e">
        <f t="shared" si="298"/>
        <v>#N/A</v>
      </c>
      <c r="L1851" s="5" t="e">
        <f t="shared" si="299"/>
        <v>#N/A</v>
      </c>
      <c r="T1851" s="25">
        <f t="shared" si="301"/>
        <v>0</v>
      </c>
      <c r="U1851" s="25">
        <f t="shared" si="302"/>
        <v>0</v>
      </c>
      <c r="V1851" s="25">
        <f t="shared" si="303"/>
        <v>0</v>
      </c>
      <c r="AA1851" s="11" t="e">
        <f t="shared" si="304"/>
        <v>#N/A</v>
      </c>
      <c r="AB1851" s="11" t="e">
        <f t="shared" si="305"/>
        <v>#N/A</v>
      </c>
      <c r="AC1851" s="11" t="e">
        <f t="shared" si="306"/>
        <v>#N/A</v>
      </c>
      <c r="AH1851" s="26" t="e">
        <f t="array" ref="AH1851">MEDIAN(IF(ISNUMBER(AA$3:AA$163),AA$3:AA$163))</f>
        <v>#NUM!</v>
      </c>
      <c r="AI1851" s="26" t="e">
        <f t="array" ref="AI1851">MEDIAN(IF(ISNUMBER(AB$3:AB$163),AB$3:AB$163))</f>
        <v>#NUM!</v>
      </c>
      <c r="AJ1851" s="26" t="e">
        <f t="array" ref="AJ1851">MEDIAN(IF(ISNUMBER(AC$3:AC$163),AC$3:AC$163))</f>
        <v>#NUM!</v>
      </c>
    </row>
    <row r="1852" spans="1:36" ht="15.75" x14ac:dyDescent="0.25">
      <c r="A1852" s="21"/>
      <c r="B1852" s="22"/>
      <c r="C1852" s="23"/>
      <c r="D1852" s="23"/>
      <c r="E1852" s="23"/>
      <c r="F1852" s="23"/>
      <c r="G1852" s="23"/>
      <c r="H1852" s="23"/>
      <c r="I1852" s="1"/>
      <c r="J1852" s="30" t="e">
        <f t="shared" si="300"/>
        <v>#VALUE!</v>
      </c>
      <c r="K1852" s="5" t="e">
        <f t="shared" si="298"/>
        <v>#N/A</v>
      </c>
      <c r="L1852" s="5" t="e">
        <f t="shared" si="299"/>
        <v>#N/A</v>
      </c>
      <c r="T1852" s="25">
        <f t="shared" si="301"/>
        <v>0</v>
      </c>
      <c r="U1852" s="25">
        <f t="shared" si="302"/>
        <v>0</v>
      </c>
      <c r="V1852" s="25">
        <f t="shared" si="303"/>
        <v>0</v>
      </c>
      <c r="AA1852" s="11" t="e">
        <f t="shared" si="304"/>
        <v>#N/A</v>
      </c>
      <c r="AB1852" s="11" t="e">
        <f t="shared" si="305"/>
        <v>#N/A</v>
      </c>
      <c r="AC1852" s="11" t="e">
        <f t="shared" si="306"/>
        <v>#N/A</v>
      </c>
      <c r="AH1852" s="26" t="e">
        <f t="array" ref="AH1852">MEDIAN(IF(ISNUMBER(AA$3:AA$163),AA$3:AA$163))</f>
        <v>#NUM!</v>
      </c>
      <c r="AI1852" s="26" t="e">
        <f t="array" ref="AI1852">MEDIAN(IF(ISNUMBER(AB$3:AB$163),AB$3:AB$163))</f>
        <v>#NUM!</v>
      </c>
      <c r="AJ1852" s="26" t="e">
        <f t="array" ref="AJ1852">MEDIAN(IF(ISNUMBER(AC$3:AC$163),AC$3:AC$163))</f>
        <v>#NUM!</v>
      </c>
    </row>
    <row r="1853" spans="1:36" ht="15.75" x14ac:dyDescent="0.25">
      <c r="A1853" s="21"/>
      <c r="B1853" s="22"/>
      <c r="C1853" s="23"/>
      <c r="D1853" s="23"/>
      <c r="E1853" s="23"/>
      <c r="F1853" s="23"/>
      <c r="G1853" s="23"/>
      <c r="H1853" s="23"/>
      <c r="I1853" s="1"/>
      <c r="J1853" s="30" t="e">
        <f t="shared" si="300"/>
        <v>#VALUE!</v>
      </c>
      <c r="K1853" s="5" t="e">
        <f t="shared" si="298"/>
        <v>#N/A</v>
      </c>
      <c r="L1853" s="5" t="e">
        <f t="shared" si="299"/>
        <v>#N/A</v>
      </c>
      <c r="T1853" s="25">
        <f t="shared" si="301"/>
        <v>0</v>
      </c>
      <c r="U1853" s="25">
        <f t="shared" si="302"/>
        <v>0</v>
      </c>
      <c r="V1853" s="25">
        <f t="shared" si="303"/>
        <v>0</v>
      </c>
      <c r="AA1853" s="11" t="e">
        <f t="shared" si="304"/>
        <v>#N/A</v>
      </c>
      <c r="AB1853" s="11" t="e">
        <f t="shared" si="305"/>
        <v>#N/A</v>
      </c>
      <c r="AC1853" s="11" t="e">
        <f t="shared" si="306"/>
        <v>#N/A</v>
      </c>
      <c r="AH1853" s="26" t="e">
        <f t="array" ref="AH1853">MEDIAN(IF(ISNUMBER(AA$3:AA$163),AA$3:AA$163))</f>
        <v>#NUM!</v>
      </c>
      <c r="AI1853" s="26" t="e">
        <f t="array" ref="AI1853">MEDIAN(IF(ISNUMBER(AB$3:AB$163),AB$3:AB$163))</f>
        <v>#NUM!</v>
      </c>
      <c r="AJ1853" s="26" t="e">
        <f t="array" ref="AJ1853">MEDIAN(IF(ISNUMBER(AC$3:AC$163),AC$3:AC$163))</f>
        <v>#NUM!</v>
      </c>
    </row>
    <row r="1854" spans="1:36" ht="15.75" x14ac:dyDescent="0.25">
      <c r="A1854" s="21"/>
      <c r="B1854" s="22"/>
      <c r="C1854" s="23"/>
      <c r="D1854" s="23"/>
      <c r="E1854" s="23"/>
      <c r="F1854" s="23"/>
      <c r="G1854" s="23"/>
      <c r="H1854" s="23"/>
      <c r="I1854" s="1"/>
      <c r="J1854" s="30" t="e">
        <f t="shared" si="300"/>
        <v>#VALUE!</v>
      </c>
      <c r="K1854" s="5" t="e">
        <f t="shared" si="298"/>
        <v>#N/A</v>
      </c>
      <c r="L1854" s="5" t="e">
        <f t="shared" si="299"/>
        <v>#N/A</v>
      </c>
      <c r="T1854" s="25">
        <f t="shared" si="301"/>
        <v>0</v>
      </c>
      <c r="U1854" s="25">
        <f t="shared" si="302"/>
        <v>0</v>
      </c>
      <c r="V1854" s="25">
        <f t="shared" si="303"/>
        <v>0</v>
      </c>
      <c r="AA1854" s="11" t="e">
        <f t="shared" si="304"/>
        <v>#N/A</v>
      </c>
      <c r="AB1854" s="11" t="e">
        <f t="shared" si="305"/>
        <v>#N/A</v>
      </c>
      <c r="AC1854" s="11" t="e">
        <f t="shared" si="306"/>
        <v>#N/A</v>
      </c>
      <c r="AH1854" s="26" t="e">
        <f t="array" ref="AH1854">MEDIAN(IF(ISNUMBER(AA$3:AA$163),AA$3:AA$163))</f>
        <v>#NUM!</v>
      </c>
      <c r="AI1854" s="26" t="e">
        <f t="array" ref="AI1854">MEDIAN(IF(ISNUMBER(AB$3:AB$163),AB$3:AB$163))</f>
        <v>#NUM!</v>
      </c>
      <c r="AJ1854" s="26" t="e">
        <f t="array" ref="AJ1854">MEDIAN(IF(ISNUMBER(AC$3:AC$163),AC$3:AC$163))</f>
        <v>#NUM!</v>
      </c>
    </row>
    <row r="1855" spans="1:36" ht="15.75" x14ac:dyDescent="0.25">
      <c r="A1855" s="21"/>
      <c r="B1855" s="22"/>
      <c r="C1855" s="23"/>
      <c r="D1855" s="23"/>
      <c r="E1855" s="23"/>
      <c r="F1855" s="23"/>
      <c r="G1855" s="23"/>
      <c r="H1855" s="23"/>
      <c r="I1855" s="1"/>
      <c r="J1855" s="30" t="e">
        <f t="shared" si="300"/>
        <v>#VALUE!</v>
      </c>
      <c r="K1855" s="5" t="e">
        <f t="shared" si="298"/>
        <v>#N/A</v>
      </c>
      <c r="L1855" s="5" t="e">
        <f t="shared" si="299"/>
        <v>#N/A</v>
      </c>
      <c r="T1855" s="25">
        <f t="shared" si="301"/>
        <v>0</v>
      </c>
      <c r="U1855" s="25">
        <f t="shared" si="302"/>
        <v>0</v>
      </c>
      <c r="V1855" s="25">
        <f t="shared" si="303"/>
        <v>0</v>
      </c>
      <c r="AA1855" s="11" t="e">
        <f t="shared" si="304"/>
        <v>#N/A</v>
      </c>
      <c r="AB1855" s="11" t="e">
        <f t="shared" si="305"/>
        <v>#N/A</v>
      </c>
      <c r="AC1855" s="11" t="e">
        <f t="shared" si="306"/>
        <v>#N/A</v>
      </c>
      <c r="AH1855" s="26" t="e">
        <f t="array" ref="AH1855">MEDIAN(IF(ISNUMBER(AA$3:AA$163),AA$3:AA$163))</f>
        <v>#NUM!</v>
      </c>
      <c r="AI1855" s="26" t="e">
        <f t="array" ref="AI1855">MEDIAN(IF(ISNUMBER(AB$3:AB$163),AB$3:AB$163))</f>
        <v>#NUM!</v>
      </c>
      <c r="AJ1855" s="26" t="e">
        <f t="array" ref="AJ1855">MEDIAN(IF(ISNUMBER(AC$3:AC$163),AC$3:AC$163))</f>
        <v>#NUM!</v>
      </c>
    </row>
    <row r="1856" spans="1:36" ht="15.75" x14ac:dyDescent="0.25">
      <c r="A1856" s="21"/>
      <c r="B1856" s="22"/>
      <c r="C1856" s="23"/>
      <c r="D1856" s="23"/>
      <c r="E1856" s="23"/>
      <c r="F1856" s="23"/>
      <c r="G1856" s="23"/>
      <c r="H1856" s="23"/>
      <c r="I1856" s="1"/>
      <c r="J1856" s="30" t="e">
        <f t="shared" si="300"/>
        <v>#VALUE!</v>
      </c>
      <c r="K1856" s="5" t="e">
        <f t="shared" si="298"/>
        <v>#N/A</v>
      </c>
      <c r="L1856" s="5" t="e">
        <f t="shared" si="299"/>
        <v>#N/A</v>
      </c>
      <c r="T1856" s="25">
        <f t="shared" si="301"/>
        <v>0</v>
      </c>
      <c r="U1856" s="25">
        <f t="shared" si="302"/>
        <v>0</v>
      </c>
      <c r="V1856" s="25">
        <f t="shared" si="303"/>
        <v>0</v>
      </c>
      <c r="AA1856" s="11" t="e">
        <f t="shared" si="304"/>
        <v>#N/A</v>
      </c>
      <c r="AB1856" s="11" t="e">
        <f t="shared" si="305"/>
        <v>#N/A</v>
      </c>
      <c r="AC1856" s="11" t="e">
        <f t="shared" si="306"/>
        <v>#N/A</v>
      </c>
      <c r="AH1856" s="26" t="e">
        <f t="array" ref="AH1856">MEDIAN(IF(ISNUMBER(AA$3:AA$163),AA$3:AA$163))</f>
        <v>#NUM!</v>
      </c>
      <c r="AI1856" s="26" t="e">
        <f t="array" ref="AI1856">MEDIAN(IF(ISNUMBER(AB$3:AB$163),AB$3:AB$163))</f>
        <v>#NUM!</v>
      </c>
      <c r="AJ1856" s="26" t="e">
        <f t="array" ref="AJ1856">MEDIAN(IF(ISNUMBER(AC$3:AC$163),AC$3:AC$163))</f>
        <v>#NUM!</v>
      </c>
    </row>
    <row r="1857" spans="1:36" ht="15.75" x14ac:dyDescent="0.25">
      <c r="A1857" s="21"/>
      <c r="B1857" s="22"/>
      <c r="C1857" s="23"/>
      <c r="D1857" s="23"/>
      <c r="E1857" s="23"/>
      <c r="F1857" s="23"/>
      <c r="G1857" s="23"/>
      <c r="H1857" s="23"/>
      <c r="I1857" s="1"/>
      <c r="J1857" s="30" t="e">
        <f t="shared" si="300"/>
        <v>#VALUE!</v>
      </c>
      <c r="K1857" s="5" t="e">
        <f t="shared" si="298"/>
        <v>#N/A</v>
      </c>
      <c r="L1857" s="5" t="e">
        <f t="shared" si="299"/>
        <v>#N/A</v>
      </c>
      <c r="T1857" s="25">
        <f t="shared" si="301"/>
        <v>0</v>
      </c>
      <c r="U1857" s="25">
        <f t="shared" si="302"/>
        <v>0</v>
      </c>
      <c r="V1857" s="25">
        <f t="shared" si="303"/>
        <v>0</v>
      </c>
      <c r="AA1857" s="11" t="e">
        <f t="shared" si="304"/>
        <v>#N/A</v>
      </c>
      <c r="AB1857" s="11" t="e">
        <f t="shared" si="305"/>
        <v>#N/A</v>
      </c>
      <c r="AC1857" s="11" t="e">
        <f t="shared" si="306"/>
        <v>#N/A</v>
      </c>
      <c r="AH1857" s="26" t="e">
        <f t="array" ref="AH1857">MEDIAN(IF(ISNUMBER(AA$3:AA$163),AA$3:AA$163))</f>
        <v>#NUM!</v>
      </c>
      <c r="AI1857" s="26" t="e">
        <f t="array" ref="AI1857">MEDIAN(IF(ISNUMBER(AB$3:AB$163),AB$3:AB$163))</f>
        <v>#NUM!</v>
      </c>
      <c r="AJ1857" s="26" t="e">
        <f t="array" ref="AJ1857">MEDIAN(IF(ISNUMBER(AC$3:AC$163),AC$3:AC$163))</f>
        <v>#NUM!</v>
      </c>
    </row>
    <row r="1858" spans="1:36" ht="15.75" x14ac:dyDescent="0.25">
      <c r="A1858" s="21"/>
      <c r="B1858" s="22"/>
      <c r="C1858" s="23"/>
      <c r="D1858" s="23"/>
      <c r="E1858" s="23"/>
      <c r="F1858" s="23"/>
      <c r="G1858" s="23"/>
      <c r="H1858" s="23"/>
      <c r="I1858" s="1"/>
      <c r="J1858" s="30" t="e">
        <f t="shared" si="300"/>
        <v>#VALUE!</v>
      </c>
      <c r="K1858" s="5" t="e">
        <f t="shared" si="298"/>
        <v>#N/A</v>
      </c>
      <c r="L1858" s="5" t="e">
        <f t="shared" si="299"/>
        <v>#N/A</v>
      </c>
      <c r="T1858" s="25">
        <f t="shared" si="301"/>
        <v>0</v>
      </c>
      <c r="U1858" s="25">
        <f t="shared" si="302"/>
        <v>0</v>
      </c>
      <c r="V1858" s="25">
        <f t="shared" si="303"/>
        <v>0</v>
      </c>
      <c r="AA1858" s="11" t="e">
        <f t="shared" si="304"/>
        <v>#N/A</v>
      </c>
      <c r="AB1858" s="11" t="e">
        <f t="shared" si="305"/>
        <v>#N/A</v>
      </c>
      <c r="AC1858" s="11" t="e">
        <f t="shared" si="306"/>
        <v>#N/A</v>
      </c>
      <c r="AH1858" s="26" t="e">
        <f t="array" ref="AH1858">MEDIAN(IF(ISNUMBER(AA$3:AA$163),AA$3:AA$163))</f>
        <v>#NUM!</v>
      </c>
      <c r="AI1858" s="26" t="e">
        <f t="array" ref="AI1858">MEDIAN(IF(ISNUMBER(AB$3:AB$163),AB$3:AB$163))</f>
        <v>#NUM!</v>
      </c>
      <c r="AJ1858" s="26" t="e">
        <f t="array" ref="AJ1858">MEDIAN(IF(ISNUMBER(AC$3:AC$163),AC$3:AC$163))</f>
        <v>#NUM!</v>
      </c>
    </row>
    <row r="1859" spans="1:36" ht="15.75" x14ac:dyDescent="0.25">
      <c r="A1859" s="21"/>
      <c r="B1859" s="22"/>
      <c r="C1859" s="23"/>
      <c r="D1859" s="23"/>
      <c r="E1859" s="23"/>
      <c r="F1859" s="23"/>
      <c r="G1859" s="23"/>
      <c r="H1859" s="23"/>
      <c r="I1859" s="1"/>
      <c r="J1859" s="30" t="e">
        <f t="shared" si="300"/>
        <v>#VALUE!</v>
      </c>
      <c r="K1859" s="5" t="e">
        <f t="shared" ref="K1859:K1922" si="307">IF(ISBLANK(B1859),NA(),B1859-WEEKDAY(B1859,2)+1)</f>
        <v>#N/A</v>
      </c>
      <c r="L1859" s="5" t="e">
        <f t="shared" ref="L1859:L1922" si="308">IF(ISBLANK(B1859),NA(),B1859-DAY(B1859)+1)</f>
        <v>#N/A</v>
      </c>
      <c r="T1859" s="25">
        <f t="shared" si="301"/>
        <v>0</v>
      </c>
      <c r="U1859" s="25">
        <f t="shared" si="302"/>
        <v>0</v>
      </c>
      <c r="V1859" s="25">
        <f t="shared" si="303"/>
        <v>0</v>
      </c>
      <c r="AA1859" s="11" t="e">
        <f t="shared" si="304"/>
        <v>#N/A</v>
      </c>
      <c r="AB1859" s="11" t="e">
        <f t="shared" si="305"/>
        <v>#N/A</v>
      </c>
      <c r="AC1859" s="11" t="e">
        <f t="shared" si="306"/>
        <v>#N/A</v>
      </c>
      <c r="AH1859" s="26" t="e">
        <f t="array" ref="AH1859">MEDIAN(IF(ISNUMBER(AA$3:AA$163),AA$3:AA$163))</f>
        <v>#NUM!</v>
      </c>
      <c r="AI1859" s="26" t="e">
        <f t="array" ref="AI1859">MEDIAN(IF(ISNUMBER(AB$3:AB$163),AB$3:AB$163))</f>
        <v>#NUM!</v>
      </c>
      <c r="AJ1859" s="26" t="e">
        <f t="array" ref="AJ1859">MEDIAN(IF(ISNUMBER(AC$3:AC$163),AC$3:AC$163))</f>
        <v>#NUM!</v>
      </c>
    </row>
    <row r="1860" spans="1:36" ht="15.75" x14ac:dyDescent="0.25">
      <c r="A1860" s="21"/>
      <c r="B1860" s="22"/>
      <c r="C1860" s="23"/>
      <c r="D1860" s="23"/>
      <c r="E1860" s="23"/>
      <c r="F1860" s="23"/>
      <c r="G1860" s="23"/>
      <c r="H1860" s="23"/>
      <c r="I1860" s="1"/>
      <c r="J1860" s="30" t="e">
        <f t="shared" ref="J1860:J1923" si="309">ABS(AND(C1860:H1860))</f>
        <v>#VALUE!</v>
      </c>
      <c r="K1860" s="5" t="e">
        <f t="shared" si="307"/>
        <v>#N/A</v>
      </c>
      <c r="L1860" s="5" t="e">
        <f t="shared" si="308"/>
        <v>#N/A</v>
      </c>
      <c r="T1860" s="25">
        <f t="shared" ref="T1860:T1923" si="310">SUMIF($K$3:$K$2500,$O1860,$F$3:$F$2500)</f>
        <v>0</v>
      </c>
      <c r="U1860" s="25">
        <f t="shared" ref="U1860:U1923" si="311">SUMIF($K$3:$K$2500,$O1860,$G$3:$G$2500)</f>
        <v>0</v>
      </c>
      <c r="V1860" s="25">
        <f t="shared" ref="V1860:V1923" si="312">SUMIF($K$3:$K$2500,$O1860,$H$3:$H$2500)</f>
        <v>0</v>
      </c>
      <c r="AA1860" s="11" t="e">
        <f t="shared" ref="AA1860:AA1923" si="313">IF($P1860&gt;0,T1860/$P1860,NA())</f>
        <v>#N/A</v>
      </c>
      <c r="AB1860" s="11" t="e">
        <f t="shared" ref="AB1860:AB1923" si="314">IF($P1860&gt;0,U1860/$P1860,NA())</f>
        <v>#N/A</v>
      </c>
      <c r="AC1860" s="11" t="e">
        <f t="shared" ref="AC1860:AC1923" si="315">IF($P1860&gt;0,V1860/$P1860,NA())</f>
        <v>#N/A</v>
      </c>
      <c r="AH1860" s="26" t="e">
        <f t="array" ref="AH1860">MEDIAN(IF(ISNUMBER(AA$3:AA$163),AA$3:AA$163))</f>
        <v>#NUM!</v>
      </c>
      <c r="AI1860" s="26" t="e">
        <f t="array" ref="AI1860">MEDIAN(IF(ISNUMBER(AB$3:AB$163),AB$3:AB$163))</f>
        <v>#NUM!</v>
      </c>
      <c r="AJ1860" s="26" t="e">
        <f t="array" ref="AJ1860">MEDIAN(IF(ISNUMBER(AC$3:AC$163),AC$3:AC$163))</f>
        <v>#NUM!</v>
      </c>
    </row>
    <row r="1861" spans="1:36" ht="15.75" x14ac:dyDescent="0.25">
      <c r="A1861" s="21"/>
      <c r="B1861" s="22"/>
      <c r="C1861" s="23"/>
      <c r="D1861" s="23"/>
      <c r="E1861" s="23"/>
      <c r="F1861" s="23"/>
      <c r="G1861" s="23"/>
      <c r="H1861" s="23"/>
      <c r="I1861" s="1"/>
      <c r="J1861" s="30" t="e">
        <f t="shared" si="309"/>
        <v>#VALUE!</v>
      </c>
      <c r="K1861" s="5" t="e">
        <f t="shared" si="307"/>
        <v>#N/A</v>
      </c>
      <c r="L1861" s="5" t="e">
        <f t="shared" si="308"/>
        <v>#N/A</v>
      </c>
      <c r="T1861" s="25">
        <f t="shared" si="310"/>
        <v>0</v>
      </c>
      <c r="U1861" s="25">
        <f t="shared" si="311"/>
        <v>0</v>
      </c>
      <c r="V1861" s="25">
        <f t="shared" si="312"/>
        <v>0</v>
      </c>
      <c r="AA1861" s="11" t="e">
        <f t="shared" si="313"/>
        <v>#N/A</v>
      </c>
      <c r="AB1861" s="11" t="e">
        <f t="shared" si="314"/>
        <v>#N/A</v>
      </c>
      <c r="AC1861" s="11" t="e">
        <f t="shared" si="315"/>
        <v>#N/A</v>
      </c>
      <c r="AH1861" s="26" t="e">
        <f t="array" ref="AH1861">MEDIAN(IF(ISNUMBER(AA$3:AA$163),AA$3:AA$163))</f>
        <v>#NUM!</v>
      </c>
      <c r="AI1861" s="26" t="e">
        <f t="array" ref="AI1861">MEDIAN(IF(ISNUMBER(AB$3:AB$163),AB$3:AB$163))</f>
        <v>#NUM!</v>
      </c>
      <c r="AJ1861" s="26" t="e">
        <f t="array" ref="AJ1861">MEDIAN(IF(ISNUMBER(AC$3:AC$163),AC$3:AC$163))</f>
        <v>#NUM!</v>
      </c>
    </row>
    <row r="1862" spans="1:36" ht="15.75" x14ac:dyDescent="0.25">
      <c r="A1862" s="21"/>
      <c r="B1862" s="22"/>
      <c r="C1862" s="23"/>
      <c r="D1862" s="23"/>
      <c r="E1862" s="23"/>
      <c r="F1862" s="23"/>
      <c r="G1862" s="23"/>
      <c r="H1862" s="23"/>
      <c r="I1862" s="1"/>
      <c r="J1862" s="30" t="e">
        <f t="shared" si="309"/>
        <v>#VALUE!</v>
      </c>
      <c r="K1862" s="5" t="e">
        <f t="shared" si="307"/>
        <v>#N/A</v>
      </c>
      <c r="L1862" s="5" t="e">
        <f t="shared" si="308"/>
        <v>#N/A</v>
      </c>
      <c r="T1862" s="25">
        <f t="shared" si="310"/>
        <v>0</v>
      </c>
      <c r="U1862" s="25">
        <f t="shared" si="311"/>
        <v>0</v>
      </c>
      <c r="V1862" s="25">
        <f t="shared" si="312"/>
        <v>0</v>
      </c>
      <c r="AA1862" s="11" t="e">
        <f t="shared" si="313"/>
        <v>#N/A</v>
      </c>
      <c r="AB1862" s="11" t="e">
        <f t="shared" si="314"/>
        <v>#N/A</v>
      </c>
      <c r="AC1862" s="11" t="e">
        <f t="shared" si="315"/>
        <v>#N/A</v>
      </c>
      <c r="AH1862" s="26" t="e">
        <f t="array" ref="AH1862">MEDIAN(IF(ISNUMBER(AA$3:AA$163),AA$3:AA$163))</f>
        <v>#NUM!</v>
      </c>
      <c r="AI1862" s="26" t="e">
        <f t="array" ref="AI1862">MEDIAN(IF(ISNUMBER(AB$3:AB$163),AB$3:AB$163))</f>
        <v>#NUM!</v>
      </c>
      <c r="AJ1862" s="26" t="e">
        <f t="array" ref="AJ1862">MEDIAN(IF(ISNUMBER(AC$3:AC$163),AC$3:AC$163))</f>
        <v>#NUM!</v>
      </c>
    </row>
    <row r="1863" spans="1:36" ht="15.75" x14ac:dyDescent="0.25">
      <c r="A1863" s="21"/>
      <c r="B1863" s="22"/>
      <c r="C1863" s="23"/>
      <c r="D1863" s="23"/>
      <c r="E1863" s="23"/>
      <c r="F1863" s="23"/>
      <c r="G1863" s="23"/>
      <c r="H1863" s="23"/>
      <c r="I1863" s="1"/>
      <c r="J1863" s="30" t="e">
        <f t="shared" si="309"/>
        <v>#VALUE!</v>
      </c>
      <c r="K1863" s="5" t="e">
        <f t="shared" si="307"/>
        <v>#N/A</v>
      </c>
      <c r="L1863" s="5" t="e">
        <f t="shared" si="308"/>
        <v>#N/A</v>
      </c>
      <c r="T1863" s="25">
        <f t="shared" si="310"/>
        <v>0</v>
      </c>
      <c r="U1863" s="25">
        <f t="shared" si="311"/>
        <v>0</v>
      </c>
      <c r="V1863" s="25">
        <f t="shared" si="312"/>
        <v>0</v>
      </c>
      <c r="AA1863" s="11" t="e">
        <f t="shared" si="313"/>
        <v>#N/A</v>
      </c>
      <c r="AB1863" s="11" t="e">
        <f t="shared" si="314"/>
        <v>#N/A</v>
      </c>
      <c r="AC1863" s="11" t="e">
        <f t="shared" si="315"/>
        <v>#N/A</v>
      </c>
      <c r="AH1863" s="26" t="e">
        <f t="array" ref="AH1863">MEDIAN(IF(ISNUMBER(AA$3:AA$163),AA$3:AA$163))</f>
        <v>#NUM!</v>
      </c>
      <c r="AI1863" s="26" t="e">
        <f t="array" ref="AI1863">MEDIAN(IF(ISNUMBER(AB$3:AB$163),AB$3:AB$163))</f>
        <v>#NUM!</v>
      </c>
      <c r="AJ1863" s="26" t="e">
        <f t="array" ref="AJ1863">MEDIAN(IF(ISNUMBER(AC$3:AC$163),AC$3:AC$163))</f>
        <v>#NUM!</v>
      </c>
    </row>
    <row r="1864" spans="1:36" ht="15.75" x14ac:dyDescent="0.25">
      <c r="A1864" s="21"/>
      <c r="B1864" s="22"/>
      <c r="C1864" s="23"/>
      <c r="D1864" s="23"/>
      <c r="E1864" s="23"/>
      <c r="F1864" s="23"/>
      <c r="G1864" s="23"/>
      <c r="H1864" s="23"/>
      <c r="I1864" s="1"/>
      <c r="J1864" s="30" t="e">
        <f t="shared" si="309"/>
        <v>#VALUE!</v>
      </c>
      <c r="K1864" s="5" t="e">
        <f t="shared" si="307"/>
        <v>#N/A</v>
      </c>
      <c r="L1864" s="5" t="e">
        <f t="shared" si="308"/>
        <v>#N/A</v>
      </c>
      <c r="T1864" s="25">
        <f t="shared" si="310"/>
        <v>0</v>
      </c>
      <c r="U1864" s="25">
        <f t="shared" si="311"/>
        <v>0</v>
      </c>
      <c r="V1864" s="25">
        <f t="shared" si="312"/>
        <v>0</v>
      </c>
      <c r="AA1864" s="11" t="e">
        <f t="shared" si="313"/>
        <v>#N/A</v>
      </c>
      <c r="AB1864" s="11" t="e">
        <f t="shared" si="314"/>
        <v>#N/A</v>
      </c>
      <c r="AC1864" s="11" t="e">
        <f t="shared" si="315"/>
        <v>#N/A</v>
      </c>
      <c r="AH1864" s="26" t="e">
        <f t="array" ref="AH1864">MEDIAN(IF(ISNUMBER(AA$3:AA$163),AA$3:AA$163))</f>
        <v>#NUM!</v>
      </c>
      <c r="AI1864" s="26" t="e">
        <f t="array" ref="AI1864">MEDIAN(IF(ISNUMBER(AB$3:AB$163),AB$3:AB$163))</f>
        <v>#NUM!</v>
      </c>
      <c r="AJ1864" s="26" t="e">
        <f t="array" ref="AJ1864">MEDIAN(IF(ISNUMBER(AC$3:AC$163),AC$3:AC$163))</f>
        <v>#NUM!</v>
      </c>
    </row>
    <row r="1865" spans="1:36" ht="15.75" x14ac:dyDescent="0.25">
      <c r="A1865" s="21"/>
      <c r="B1865" s="22"/>
      <c r="C1865" s="23"/>
      <c r="D1865" s="23"/>
      <c r="E1865" s="23"/>
      <c r="F1865" s="23"/>
      <c r="G1865" s="23"/>
      <c r="H1865" s="23"/>
      <c r="I1865" s="1"/>
      <c r="J1865" s="30" t="e">
        <f t="shared" si="309"/>
        <v>#VALUE!</v>
      </c>
      <c r="K1865" s="5" t="e">
        <f t="shared" si="307"/>
        <v>#N/A</v>
      </c>
      <c r="L1865" s="5" t="e">
        <f t="shared" si="308"/>
        <v>#N/A</v>
      </c>
      <c r="T1865" s="25">
        <f t="shared" si="310"/>
        <v>0</v>
      </c>
      <c r="U1865" s="25">
        <f t="shared" si="311"/>
        <v>0</v>
      </c>
      <c r="V1865" s="25">
        <f t="shared" si="312"/>
        <v>0</v>
      </c>
      <c r="AA1865" s="11" t="e">
        <f t="shared" si="313"/>
        <v>#N/A</v>
      </c>
      <c r="AB1865" s="11" t="e">
        <f t="shared" si="314"/>
        <v>#N/A</v>
      </c>
      <c r="AC1865" s="11" t="e">
        <f t="shared" si="315"/>
        <v>#N/A</v>
      </c>
      <c r="AH1865" s="26" t="e">
        <f t="array" ref="AH1865">MEDIAN(IF(ISNUMBER(AA$3:AA$163),AA$3:AA$163))</f>
        <v>#NUM!</v>
      </c>
      <c r="AI1865" s="26" t="e">
        <f t="array" ref="AI1865">MEDIAN(IF(ISNUMBER(AB$3:AB$163),AB$3:AB$163))</f>
        <v>#NUM!</v>
      </c>
      <c r="AJ1865" s="26" t="e">
        <f t="array" ref="AJ1865">MEDIAN(IF(ISNUMBER(AC$3:AC$163),AC$3:AC$163))</f>
        <v>#NUM!</v>
      </c>
    </row>
    <row r="1866" spans="1:36" ht="15.75" x14ac:dyDescent="0.25">
      <c r="A1866" s="21"/>
      <c r="B1866" s="22"/>
      <c r="C1866" s="23"/>
      <c r="D1866" s="23"/>
      <c r="E1866" s="23"/>
      <c r="F1866" s="23"/>
      <c r="G1866" s="23"/>
      <c r="H1866" s="23"/>
      <c r="I1866" s="1"/>
      <c r="J1866" s="30" t="e">
        <f t="shared" si="309"/>
        <v>#VALUE!</v>
      </c>
      <c r="K1866" s="5" t="e">
        <f t="shared" si="307"/>
        <v>#N/A</v>
      </c>
      <c r="L1866" s="5" t="e">
        <f t="shared" si="308"/>
        <v>#N/A</v>
      </c>
      <c r="T1866" s="25">
        <f t="shared" si="310"/>
        <v>0</v>
      </c>
      <c r="U1866" s="25">
        <f t="shared" si="311"/>
        <v>0</v>
      </c>
      <c r="V1866" s="25">
        <f t="shared" si="312"/>
        <v>0</v>
      </c>
      <c r="AA1866" s="11" t="e">
        <f t="shared" si="313"/>
        <v>#N/A</v>
      </c>
      <c r="AB1866" s="11" t="e">
        <f t="shared" si="314"/>
        <v>#N/A</v>
      </c>
      <c r="AC1866" s="11" t="e">
        <f t="shared" si="315"/>
        <v>#N/A</v>
      </c>
      <c r="AH1866" s="26" t="e">
        <f t="array" ref="AH1866">MEDIAN(IF(ISNUMBER(AA$3:AA$163),AA$3:AA$163))</f>
        <v>#NUM!</v>
      </c>
      <c r="AI1866" s="26" t="e">
        <f t="array" ref="AI1866">MEDIAN(IF(ISNUMBER(AB$3:AB$163),AB$3:AB$163))</f>
        <v>#NUM!</v>
      </c>
      <c r="AJ1866" s="26" t="e">
        <f t="array" ref="AJ1866">MEDIAN(IF(ISNUMBER(AC$3:AC$163),AC$3:AC$163))</f>
        <v>#NUM!</v>
      </c>
    </row>
    <row r="1867" spans="1:36" ht="15.75" x14ac:dyDescent="0.25">
      <c r="A1867" s="21"/>
      <c r="B1867" s="22"/>
      <c r="C1867" s="23"/>
      <c r="D1867" s="23"/>
      <c r="E1867" s="23"/>
      <c r="F1867" s="23"/>
      <c r="G1867" s="23"/>
      <c r="H1867" s="23"/>
      <c r="I1867" s="1"/>
      <c r="J1867" s="30" t="e">
        <f t="shared" si="309"/>
        <v>#VALUE!</v>
      </c>
      <c r="K1867" s="5" t="e">
        <f t="shared" si="307"/>
        <v>#N/A</v>
      </c>
      <c r="L1867" s="5" t="e">
        <f t="shared" si="308"/>
        <v>#N/A</v>
      </c>
      <c r="T1867" s="25">
        <f t="shared" si="310"/>
        <v>0</v>
      </c>
      <c r="U1867" s="25">
        <f t="shared" si="311"/>
        <v>0</v>
      </c>
      <c r="V1867" s="25">
        <f t="shared" si="312"/>
        <v>0</v>
      </c>
      <c r="AA1867" s="11" t="e">
        <f t="shared" si="313"/>
        <v>#N/A</v>
      </c>
      <c r="AB1867" s="11" t="e">
        <f t="shared" si="314"/>
        <v>#N/A</v>
      </c>
      <c r="AC1867" s="11" t="e">
        <f t="shared" si="315"/>
        <v>#N/A</v>
      </c>
      <c r="AH1867" s="26" t="e">
        <f t="array" ref="AH1867">MEDIAN(IF(ISNUMBER(AA$3:AA$163),AA$3:AA$163))</f>
        <v>#NUM!</v>
      </c>
      <c r="AI1867" s="26" t="e">
        <f t="array" ref="AI1867">MEDIAN(IF(ISNUMBER(AB$3:AB$163),AB$3:AB$163))</f>
        <v>#NUM!</v>
      </c>
      <c r="AJ1867" s="26" t="e">
        <f t="array" ref="AJ1867">MEDIAN(IF(ISNUMBER(AC$3:AC$163),AC$3:AC$163))</f>
        <v>#NUM!</v>
      </c>
    </row>
    <row r="1868" spans="1:36" ht="15.75" x14ac:dyDescent="0.25">
      <c r="A1868" s="21"/>
      <c r="B1868" s="22"/>
      <c r="C1868" s="23"/>
      <c r="D1868" s="23"/>
      <c r="E1868" s="23"/>
      <c r="F1868" s="23"/>
      <c r="G1868" s="23"/>
      <c r="H1868" s="23"/>
      <c r="I1868" s="1"/>
      <c r="J1868" s="30" t="e">
        <f t="shared" si="309"/>
        <v>#VALUE!</v>
      </c>
      <c r="K1868" s="5" t="e">
        <f t="shared" si="307"/>
        <v>#N/A</v>
      </c>
      <c r="L1868" s="5" t="e">
        <f t="shared" si="308"/>
        <v>#N/A</v>
      </c>
      <c r="T1868" s="25">
        <f t="shared" si="310"/>
        <v>0</v>
      </c>
      <c r="U1868" s="25">
        <f t="shared" si="311"/>
        <v>0</v>
      </c>
      <c r="V1868" s="25">
        <f t="shared" si="312"/>
        <v>0</v>
      </c>
      <c r="AA1868" s="11" t="e">
        <f t="shared" si="313"/>
        <v>#N/A</v>
      </c>
      <c r="AB1868" s="11" t="e">
        <f t="shared" si="314"/>
        <v>#N/A</v>
      </c>
      <c r="AC1868" s="11" t="e">
        <f t="shared" si="315"/>
        <v>#N/A</v>
      </c>
      <c r="AH1868" s="26" t="e">
        <f t="array" ref="AH1868">MEDIAN(IF(ISNUMBER(AA$3:AA$163),AA$3:AA$163))</f>
        <v>#NUM!</v>
      </c>
      <c r="AI1868" s="26" t="e">
        <f t="array" ref="AI1868">MEDIAN(IF(ISNUMBER(AB$3:AB$163),AB$3:AB$163))</f>
        <v>#NUM!</v>
      </c>
      <c r="AJ1868" s="26" t="e">
        <f t="array" ref="AJ1868">MEDIAN(IF(ISNUMBER(AC$3:AC$163),AC$3:AC$163))</f>
        <v>#NUM!</v>
      </c>
    </row>
    <row r="1869" spans="1:36" ht="15.75" x14ac:dyDescent="0.25">
      <c r="A1869" s="21"/>
      <c r="B1869" s="22"/>
      <c r="C1869" s="23"/>
      <c r="D1869" s="23"/>
      <c r="E1869" s="23"/>
      <c r="F1869" s="23"/>
      <c r="G1869" s="23"/>
      <c r="H1869" s="23"/>
      <c r="I1869" s="1"/>
      <c r="J1869" s="30" t="e">
        <f t="shared" si="309"/>
        <v>#VALUE!</v>
      </c>
      <c r="K1869" s="5" t="e">
        <f t="shared" si="307"/>
        <v>#N/A</v>
      </c>
      <c r="L1869" s="5" t="e">
        <f t="shared" si="308"/>
        <v>#N/A</v>
      </c>
      <c r="T1869" s="25">
        <f t="shared" si="310"/>
        <v>0</v>
      </c>
      <c r="U1869" s="25">
        <f t="shared" si="311"/>
        <v>0</v>
      </c>
      <c r="V1869" s="25">
        <f t="shared" si="312"/>
        <v>0</v>
      </c>
      <c r="AA1869" s="11" t="e">
        <f t="shared" si="313"/>
        <v>#N/A</v>
      </c>
      <c r="AB1869" s="11" t="e">
        <f t="shared" si="314"/>
        <v>#N/A</v>
      </c>
      <c r="AC1869" s="11" t="e">
        <f t="shared" si="315"/>
        <v>#N/A</v>
      </c>
      <c r="AH1869" s="26" t="e">
        <f t="array" ref="AH1869">MEDIAN(IF(ISNUMBER(AA$3:AA$163),AA$3:AA$163))</f>
        <v>#NUM!</v>
      </c>
      <c r="AI1869" s="26" t="e">
        <f t="array" ref="AI1869">MEDIAN(IF(ISNUMBER(AB$3:AB$163),AB$3:AB$163))</f>
        <v>#NUM!</v>
      </c>
      <c r="AJ1869" s="26" t="e">
        <f t="array" ref="AJ1869">MEDIAN(IF(ISNUMBER(AC$3:AC$163),AC$3:AC$163))</f>
        <v>#NUM!</v>
      </c>
    </row>
    <row r="1870" spans="1:36" ht="15.75" x14ac:dyDescent="0.25">
      <c r="A1870" s="21"/>
      <c r="B1870" s="22"/>
      <c r="C1870" s="23"/>
      <c r="D1870" s="23"/>
      <c r="E1870" s="23"/>
      <c r="F1870" s="23"/>
      <c r="G1870" s="23"/>
      <c r="H1870" s="23"/>
      <c r="I1870" s="1"/>
      <c r="J1870" s="30" t="e">
        <f t="shared" si="309"/>
        <v>#VALUE!</v>
      </c>
      <c r="K1870" s="5" t="e">
        <f t="shared" si="307"/>
        <v>#N/A</v>
      </c>
      <c r="L1870" s="5" t="e">
        <f t="shared" si="308"/>
        <v>#N/A</v>
      </c>
      <c r="T1870" s="25">
        <f t="shared" si="310"/>
        <v>0</v>
      </c>
      <c r="U1870" s="25">
        <f t="shared" si="311"/>
        <v>0</v>
      </c>
      <c r="V1870" s="25">
        <f t="shared" si="312"/>
        <v>0</v>
      </c>
      <c r="AA1870" s="11" t="e">
        <f t="shared" si="313"/>
        <v>#N/A</v>
      </c>
      <c r="AB1870" s="11" t="e">
        <f t="shared" si="314"/>
        <v>#N/A</v>
      </c>
      <c r="AC1870" s="11" t="e">
        <f t="shared" si="315"/>
        <v>#N/A</v>
      </c>
      <c r="AH1870" s="26" t="e">
        <f t="array" ref="AH1870">MEDIAN(IF(ISNUMBER(AA$3:AA$163),AA$3:AA$163))</f>
        <v>#NUM!</v>
      </c>
      <c r="AI1870" s="26" t="e">
        <f t="array" ref="AI1870">MEDIAN(IF(ISNUMBER(AB$3:AB$163),AB$3:AB$163))</f>
        <v>#NUM!</v>
      </c>
      <c r="AJ1870" s="26" t="e">
        <f t="array" ref="AJ1870">MEDIAN(IF(ISNUMBER(AC$3:AC$163),AC$3:AC$163))</f>
        <v>#NUM!</v>
      </c>
    </row>
    <row r="1871" spans="1:36" ht="15.75" x14ac:dyDescent="0.25">
      <c r="A1871" s="21"/>
      <c r="B1871" s="22"/>
      <c r="C1871" s="23"/>
      <c r="D1871" s="23"/>
      <c r="E1871" s="23"/>
      <c r="F1871" s="23"/>
      <c r="G1871" s="23"/>
      <c r="H1871" s="23"/>
      <c r="I1871" s="1"/>
      <c r="J1871" s="30" t="e">
        <f t="shared" si="309"/>
        <v>#VALUE!</v>
      </c>
      <c r="K1871" s="5" t="e">
        <f t="shared" si="307"/>
        <v>#N/A</v>
      </c>
      <c r="L1871" s="5" t="e">
        <f t="shared" si="308"/>
        <v>#N/A</v>
      </c>
      <c r="T1871" s="25">
        <f t="shared" si="310"/>
        <v>0</v>
      </c>
      <c r="U1871" s="25">
        <f t="shared" si="311"/>
        <v>0</v>
      </c>
      <c r="V1871" s="25">
        <f t="shared" si="312"/>
        <v>0</v>
      </c>
      <c r="AA1871" s="11" t="e">
        <f t="shared" si="313"/>
        <v>#N/A</v>
      </c>
      <c r="AB1871" s="11" t="e">
        <f t="shared" si="314"/>
        <v>#N/A</v>
      </c>
      <c r="AC1871" s="11" t="e">
        <f t="shared" si="315"/>
        <v>#N/A</v>
      </c>
      <c r="AH1871" s="26" t="e">
        <f t="array" ref="AH1871">MEDIAN(IF(ISNUMBER(AA$3:AA$163),AA$3:AA$163))</f>
        <v>#NUM!</v>
      </c>
      <c r="AI1871" s="26" t="e">
        <f t="array" ref="AI1871">MEDIAN(IF(ISNUMBER(AB$3:AB$163),AB$3:AB$163))</f>
        <v>#NUM!</v>
      </c>
      <c r="AJ1871" s="26" t="e">
        <f t="array" ref="AJ1871">MEDIAN(IF(ISNUMBER(AC$3:AC$163),AC$3:AC$163))</f>
        <v>#NUM!</v>
      </c>
    </row>
    <row r="1872" spans="1:36" ht="15.75" x14ac:dyDescent="0.25">
      <c r="A1872" s="21"/>
      <c r="B1872" s="22"/>
      <c r="C1872" s="23"/>
      <c r="D1872" s="23"/>
      <c r="E1872" s="23"/>
      <c r="F1872" s="23"/>
      <c r="G1872" s="23"/>
      <c r="H1872" s="23"/>
      <c r="I1872" s="1"/>
      <c r="J1872" s="30" t="e">
        <f t="shared" si="309"/>
        <v>#VALUE!</v>
      </c>
      <c r="K1872" s="5" t="e">
        <f t="shared" si="307"/>
        <v>#N/A</v>
      </c>
      <c r="L1872" s="5" t="e">
        <f t="shared" si="308"/>
        <v>#N/A</v>
      </c>
      <c r="T1872" s="25">
        <f t="shared" si="310"/>
        <v>0</v>
      </c>
      <c r="U1872" s="25">
        <f t="shared" si="311"/>
        <v>0</v>
      </c>
      <c r="V1872" s="25">
        <f t="shared" si="312"/>
        <v>0</v>
      </c>
      <c r="AA1872" s="11" t="e">
        <f t="shared" si="313"/>
        <v>#N/A</v>
      </c>
      <c r="AB1872" s="11" t="e">
        <f t="shared" si="314"/>
        <v>#N/A</v>
      </c>
      <c r="AC1872" s="11" t="e">
        <f t="shared" si="315"/>
        <v>#N/A</v>
      </c>
      <c r="AH1872" s="26" t="e">
        <f t="array" ref="AH1872">MEDIAN(IF(ISNUMBER(AA$3:AA$163),AA$3:AA$163))</f>
        <v>#NUM!</v>
      </c>
      <c r="AI1872" s="26" t="e">
        <f t="array" ref="AI1872">MEDIAN(IF(ISNUMBER(AB$3:AB$163),AB$3:AB$163))</f>
        <v>#NUM!</v>
      </c>
      <c r="AJ1872" s="26" t="e">
        <f t="array" ref="AJ1872">MEDIAN(IF(ISNUMBER(AC$3:AC$163),AC$3:AC$163))</f>
        <v>#NUM!</v>
      </c>
    </row>
    <row r="1873" spans="1:36" ht="15.75" x14ac:dyDescent="0.25">
      <c r="A1873" s="21"/>
      <c r="B1873" s="22"/>
      <c r="C1873" s="23"/>
      <c r="D1873" s="23"/>
      <c r="E1873" s="23"/>
      <c r="F1873" s="23"/>
      <c r="G1873" s="23"/>
      <c r="H1873" s="23"/>
      <c r="I1873" s="1"/>
      <c r="J1873" s="30" t="e">
        <f t="shared" si="309"/>
        <v>#VALUE!</v>
      </c>
      <c r="K1873" s="5" t="e">
        <f t="shared" si="307"/>
        <v>#N/A</v>
      </c>
      <c r="L1873" s="5" t="e">
        <f t="shared" si="308"/>
        <v>#N/A</v>
      </c>
      <c r="T1873" s="25">
        <f t="shared" si="310"/>
        <v>0</v>
      </c>
      <c r="U1873" s="25">
        <f t="shared" si="311"/>
        <v>0</v>
      </c>
      <c r="V1873" s="25">
        <f t="shared" si="312"/>
        <v>0</v>
      </c>
      <c r="AA1873" s="11" t="e">
        <f t="shared" si="313"/>
        <v>#N/A</v>
      </c>
      <c r="AB1873" s="11" t="e">
        <f t="shared" si="314"/>
        <v>#N/A</v>
      </c>
      <c r="AC1873" s="11" t="e">
        <f t="shared" si="315"/>
        <v>#N/A</v>
      </c>
      <c r="AH1873" s="26" t="e">
        <f t="array" ref="AH1873">MEDIAN(IF(ISNUMBER(AA$3:AA$163),AA$3:AA$163))</f>
        <v>#NUM!</v>
      </c>
      <c r="AI1873" s="26" t="e">
        <f t="array" ref="AI1873">MEDIAN(IF(ISNUMBER(AB$3:AB$163),AB$3:AB$163))</f>
        <v>#NUM!</v>
      </c>
      <c r="AJ1873" s="26" t="e">
        <f t="array" ref="AJ1873">MEDIAN(IF(ISNUMBER(AC$3:AC$163),AC$3:AC$163))</f>
        <v>#NUM!</v>
      </c>
    </row>
    <row r="1874" spans="1:36" ht="15.75" x14ac:dyDescent="0.25">
      <c r="A1874" s="21"/>
      <c r="B1874" s="22"/>
      <c r="C1874" s="23"/>
      <c r="D1874" s="23"/>
      <c r="E1874" s="23"/>
      <c r="F1874" s="23"/>
      <c r="G1874" s="23"/>
      <c r="H1874" s="23"/>
      <c r="I1874" s="1"/>
      <c r="J1874" s="30" t="e">
        <f t="shared" si="309"/>
        <v>#VALUE!</v>
      </c>
      <c r="K1874" s="5" t="e">
        <f t="shared" si="307"/>
        <v>#N/A</v>
      </c>
      <c r="L1874" s="5" t="e">
        <f t="shared" si="308"/>
        <v>#N/A</v>
      </c>
      <c r="T1874" s="25">
        <f t="shared" si="310"/>
        <v>0</v>
      </c>
      <c r="U1874" s="25">
        <f t="shared" si="311"/>
        <v>0</v>
      </c>
      <c r="V1874" s="25">
        <f t="shared" si="312"/>
        <v>0</v>
      </c>
      <c r="AA1874" s="11" t="e">
        <f t="shared" si="313"/>
        <v>#N/A</v>
      </c>
      <c r="AB1874" s="11" t="e">
        <f t="shared" si="314"/>
        <v>#N/A</v>
      </c>
      <c r="AC1874" s="11" t="e">
        <f t="shared" si="315"/>
        <v>#N/A</v>
      </c>
      <c r="AH1874" s="26" t="e">
        <f t="array" ref="AH1874">MEDIAN(IF(ISNUMBER(AA$3:AA$163),AA$3:AA$163))</f>
        <v>#NUM!</v>
      </c>
      <c r="AI1874" s="26" t="e">
        <f t="array" ref="AI1874">MEDIAN(IF(ISNUMBER(AB$3:AB$163),AB$3:AB$163))</f>
        <v>#NUM!</v>
      </c>
      <c r="AJ1874" s="26" t="e">
        <f t="array" ref="AJ1874">MEDIAN(IF(ISNUMBER(AC$3:AC$163),AC$3:AC$163))</f>
        <v>#NUM!</v>
      </c>
    </row>
    <row r="1875" spans="1:36" ht="15.75" x14ac:dyDescent="0.25">
      <c r="A1875" s="21"/>
      <c r="B1875" s="22"/>
      <c r="C1875" s="23"/>
      <c r="D1875" s="23"/>
      <c r="E1875" s="23"/>
      <c r="F1875" s="23"/>
      <c r="G1875" s="23"/>
      <c r="H1875" s="23"/>
      <c r="I1875" s="1"/>
      <c r="J1875" s="30" t="e">
        <f t="shared" si="309"/>
        <v>#VALUE!</v>
      </c>
      <c r="K1875" s="5" t="e">
        <f t="shared" si="307"/>
        <v>#N/A</v>
      </c>
      <c r="L1875" s="5" t="e">
        <f t="shared" si="308"/>
        <v>#N/A</v>
      </c>
      <c r="T1875" s="25">
        <f t="shared" si="310"/>
        <v>0</v>
      </c>
      <c r="U1875" s="25">
        <f t="shared" si="311"/>
        <v>0</v>
      </c>
      <c r="V1875" s="25">
        <f t="shared" si="312"/>
        <v>0</v>
      </c>
      <c r="AA1875" s="11" t="e">
        <f t="shared" si="313"/>
        <v>#N/A</v>
      </c>
      <c r="AB1875" s="11" t="e">
        <f t="shared" si="314"/>
        <v>#N/A</v>
      </c>
      <c r="AC1875" s="11" t="e">
        <f t="shared" si="315"/>
        <v>#N/A</v>
      </c>
      <c r="AH1875" s="26" t="e">
        <f t="array" ref="AH1875">MEDIAN(IF(ISNUMBER(AA$3:AA$163),AA$3:AA$163))</f>
        <v>#NUM!</v>
      </c>
      <c r="AI1875" s="26" t="e">
        <f t="array" ref="AI1875">MEDIAN(IF(ISNUMBER(AB$3:AB$163),AB$3:AB$163))</f>
        <v>#NUM!</v>
      </c>
      <c r="AJ1875" s="26" t="e">
        <f t="array" ref="AJ1875">MEDIAN(IF(ISNUMBER(AC$3:AC$163),AC$3:AC$163))</f>
        <v>#NUM!</v>
      </c>
    </row>
    <row r="1876" spans="1:36" ht="15.75" x14ac:dyDescent="0.25">
      <c r="A1876" s="21"/>
      <c r="B1876" s="22"/>
      <c r="C1876" s="23"/>
      <c r="D1876" s="23"/>
      <c r="E1876" s="23"/>
      <c r="F1876" s="23"/>
      <c r="G1876" s="23"/>
      <c r="H1876" s="23"/>
      <c r="I1876" s="1"/>
      <c r="J1876" s="30" t="e">
        <f t="shared" si="309"/>
        <v>#VALUE!</v>
      </c>
      <c r="K1876" s="5" t="e">
        <f t="shared" si="307"/>
        <v>#N/A</v>
      </c>
      <c r="L1876" s="5" t="e">
        <f t="shared" si="308"/>
        <v>#N/A</v>
      </c>
      <c r="T1876" s="25">
        <f t="shared" si="310"/>
        <v>0</v>
      </c>
      <c r="U1876" s="25">
        <f t="shared" si="311"/>
        <v>0</v>
      </c>
      <c r="V1876" s="25">
        <f t="shared" si="312"/>
        <v>0</v>
      </c>
      <c r="AA1876" s="11" t="e">
        <f t="shared" si="313"/>
        <v>#N/A</v>
      </c>
      <c r="AB1876" s="11" t="e">
        <f t="shared" si="314"/>
        <v>#N/A</v>
      </c>
      <c r="AC1876" s="11" t="e">
        <f t="shared" si="315"/>
        <v>#N/A</v>
      </c>
      <c r="AH1876" s="26" t="e">
        <f t="array" ref="AH1876">MEDIAN(IF(ISNUMBER(AA$3:AA$163),AA$3:AA$163))</f>
        <v>#NUM!</v>
      </c>
      <c r="AI1876" s="26" t="e">
        <f t="array" ref="AI1876">MEDIAN(IF(ISNUMBER(AB$3:AB$163),AB$3:AB$163))</f>
        <v>#NUM!</v>
      </c>
      <c r="AJ1876" s="26" t="e">
        <f t="array" ref="AJ1876">MEDIAN(IF(ISNUMBER(AC$3:AC$163),AC$3:AC$163))</f>
        <v>#NUM!</v>
      </c>
    </row>
    <row r="1877" spans="1:36" ht="15.75" x14ac:dyDescent="0.25">
      <c r="A1877" s="21"/>
      <c r="B1877" s="22"/>
      <c r="C1877" s="23"/>
      <c r="D1877" s="23"/>
      <c r="E1877" s="23"/>
      <c r="F1877" s="23"/>
      <c r="G1877" s="23"/>
      <c r="H1877" s="23"/>
      <c r="I1877" s="1"/>
      <c r="J1877" s="30" t="e">
        <f t="shared" si="309"/>
        <v>#VALUE!</v>
      </c>
      <c r="K1877" s="5" t="e">
        <f t="shared" si="307"/>
        <v>#N/A</v>
      </c>
      <c r="L1877" s="5" t="e">
        <f t="shared" si="308"/>
        <v>#N/A</v>
      </c>
      <c r="T1877" s="25">
        <f t="shared" si="310"/>
        <v>0</v>
      </c>
      <c r="U1877" s="25">
        <f t="shared" si="311"/>
        <v>0</v>
      </c>
      <c r="V1877" s="25">
        <f t="shared" si="312"/>
        <v>0</v>
      </c>
      <c r="AA1877" s="11" t="e">
        <f t="shared" si="313"/>
        <v>#N/A</v>
      </c>
      <c r="AB1877" s="11" t="e">
        <f t="shared" si="314"/>
        <v>#N/A</v>
      </c>
      <c r="AC1877" s="11" t="e">
        <f t="shared" si="315"/>
        <v>#N/A</v>
      </c>
      <c r="AH1877" s="26" t="e">
        <f t="array" ref="AH1877">MEDIAN(IF(ISNUMBER(AA$3:AA$163),AA$3:AA$163))</f>
        <v>#NUM!</v>
      </c>
      <c r="AI1877" s="26" t="e">
        <f t="array" ref="AI1877">MEDIAN(IF(ISNUMBER(AB$3:AB$163),AB$3:AB$163))</f>
        <v>#NUM!</v>
      </c>
      <c r="AJ1877" s="26" t="e">
        <f t="array" ref="AJ1877">MEDIAN(IF(ISNUMBER(AC$3:AC$163),AC$3:AC$163))</f>
        <v>#NUM!</v>
      </c>
    </row>
    <row r="1878" spans="1:36" ht="15.75" x14ac:dyDescent="0.25">
      <c r="A1878" s="21"/>
      <c r="B1878" s="22"/>
      <c r="C1878" s="23"/>
      <c r="D1878" s="23"/>
      <c r="E1878" s="23"/>
      <c r="F1878" s="23"/>
      <c r="G1878" s="23"/>
      <c r="H1878" s="23"/>
      <c r="I1878" s="1"/>
      <c r="J1878" s="30" t="e">
        <f t="shared" si="309"/>
        <v>#VALUE!</v>
      </c>
      <c r="K1878" s="5" t="e">
        <f t="shared" si="307"/>
        <v>#N/A</v>
      </c>
      <c r="L1878" s="5" t="e">
        <f t="shared" si="308"/>
        <v>#N/A</v>
      </c>
      <c r="T1878" s="25">
        <f t="shared" si="310"/>
        <v>0</v>
      </c>
      <c r="U1878" s="25">
        <f t="shared" si="311"/>
        <v>0</v>
      </c>
      <c r="V1878" s="25">
        <f t="shared" si="312"/>
        <v>0</v>
      </c>
      <c r="AA1878" s="11" t="e">
        <f t="shared" si="313"/>
        <v>#N/A</v>
      </c>
      <c r="AB1878" s="11" t="e">
        <f t="shared" si="314"/>
        <v>#N/A</v>
      </c>
      <c r="AC1878" s="11" t="e">
        <f t="shared" si="315"/>
        <v>#N/A</v>
      </c>
      <c r="AH1878" s="26" t="e">
        <f t="array" ref="AH1878">MEDIAN(IF(ISNUMBER(AA$3:AA$163),AA$3:AA$163))</f>
        <v>#NUM!</v>
      </c>
      <c r="AI1878" s="26" t="e">
        <f t="array" ref="AI1878">MEDIAN(IF(ISNUMBER(AB$3:AB$163),AB$3:AB$163))</f>
        <v>#NUM!</v>
      </c>
      <c r="AJ1878" s="26" t="e">
        <f t="array" ref="AJ1878">MEDIAN(IF(ISNUMBER(AC$3:AC$163),AC$3:AC$163))</f>
        <v>#NUM!</v>
      </c>
    </row>
    <row r="1879" spans="1:36" ht="15.75" x14ac:dyDescent="0.25">
      <c r="A1879" s="21"/>
      <c r="B1879" s="22"/>
      <c r="C1879" s="23"/>
      <c r="D1879" s="23"/>
      <c r="E1879" s="23"/>
      <c r="F1879" s="23"/>
      <c r="G1879" s="23"/>
      <c r="H1879" s="23"/>
      <c r="I1879" s="1"/>
      <c r="J1879" s="30" t="e">
        <f t="shared" si="309"/>
        <v>#VALUE!</v>
      </c>
      <c r="K1879" s="5" t="e">
        <f t="shared" si="307"/>
        <v>#N/A</v>
      </c>
      <c r="L1879" s="5" t="e">
        <f t="shared" si="308"/>
        <v>#N/A</v>
      </c>
      <c r="T1879" s="25">
        <f t="shared" si="310"/>
        <v>0</v>
      </c>
      <c r="U1879" s="25">
        <f t="shared" si="311"/>
        <v>0</v>
      </c>
      <c r="V1879" s="25">
        <f t="shared" si="312"/>
        <v>0</v>
      </c>
      <c r="AA1879" s="11" t="e">
        <f t="shared" si="313"/>
        <v>#N/A</v>
      </c>
      <c r="AB1879" s="11" t="e">
        <f t="shared" si="314"/>
        <v>#N/A</v>
      </c>
      <c r="AC1879" s="11" t="e">
        <f t="shared" si="315"/>
        <v>#N/A</v>
      </c>
      <c r="AH1879" s="26" t="e">
        <f t="array" ref="AH1879">MEDIAN(IF(ISNUMBER(AA$3:AA$163),AA$3:AA$163))</f>
        <v>#NUM!</v>
      </c>
      <c r="AI1879" s="26" t="e">
        <f t="array" ref="AI1879">MEDIAN(IF(ISNUMBER(AB$3:AB$163),AB$3:AB$163))</f>
        <v>#NUM!</v>
      </c>
      <c r="AJ1879" s="26" t="e">
        <f t="array" ref="AJ1879">MEDIAN(IF(ISNUMBER(AC$3:AC$163),AC$3:AC$163))</f>
        <v>#NUM!</v>
      </c>
    </row>
    <row r="1880" spans="1:36" ht="15.75" x14ac:dyDescent="0.25">
      <c r="A1880" s="21"/>
      <c r="B1880" s="22"/>
      <c r="C1880" s="23"/>
      <c r="D1880" s="23"/>
      <c r="E1880" s="23"/>
      <c r="F1880" s="23"/>
      <c r="G1880" s="23"/>
      <c r="H1880" s="23"/>
      <c r="I1880" s="1"/>
      <c r="J1880" s="30" t="e">
        <f t="shared" si="309"/>
        <v>#VALUE!</v>
      </c>
      <c r="K1880" s="5" t="e">
        <f t="shared" si="307"/>
        <v>#N/A</v>
      </c>
      <c r="L1880" s="5" t="e">
        <f t="shared" si="308"/>
        <v>#N/A</v>
      </c>
      <c r="T1880" s="25">
        <f t="shared" si="310"/>
        <v>0</v>
      </c>
      <c r="U1880" s="25">
        <f t="shared" si="311"/>
        <v>0</v>
      </c>
      <c r="V1880" s="25">
        <f t="shared" si="312"/>
        <v>0</v>
      </c>
      <c r="AA1880" s="11" t="e">
        <f t="shared" si="313"/>
        <v>#N/A</v>
      </c>
      <c r="AB1880" s="11" t="e">
        <f t="shared" si="314"/>
        <v>#N/A</v>
      </c>
      <c r="AC1880" s="11" t="e">
        <f t="shared" si="315"/>
        <v>#N/A</v>
      </c>
      <c r="AH1880" s="26" t="e">
        <f t="array" ref="AH1880">MEDIAN(IF(ISNUMBER(AA$3:AA$163),AA$3:AA$163))</f>
        <v>#NUM!</v>
      </c>
      <c r="AI1880" s="26" t="e">
        <f t="array" ref="AI1880">MEDIAN(IF(ISNUMBER(AB$3:AB$163),AB$3:AB$163))</f>
        <v>#NUM!</v>
      </c>
      <c r="AJ1880" s="26" t="e">
        <f t="array" ref="AJ1880">MEDIAN(IF(ISNUMBER(AC$3:AC$163),AC$3:AC$163))</f>
        <v>#NUM!</v>
      </c>
    </row>
    <row r="1881" spans="1:36" ht="15.75" x14ac:dyDescent="0.25">
      <c r="A1881" s="21"/>
      <c r="B1881" s="22"/>
      <c r="C1881" s="23"/>
      <c r="D1881" s="23"/>
      <c r="E1881" s="23"/>
      <c r="F1881" s="23"/>
      <c r="G1881" s="23"/>
      <c r="H1881" s="23"/>
      <c r="I1881" s="1"/>
      <c r="J1881" s="30" t="e">
        <f t="shared" si="309"/>
        <v>#VALUE!</v>
      </c>
      <c r="K1881" s="5" t="e">
        <f t="shared" si="307"/>
        <v>#N/A</v>
      </c>
      <c r="L1881" s="5" t="e">
        <f t="shared" si="308"/>
        <v>#N/A</v>
      </c>
      <c r="T1881" s="25">
        <f t="shared" si="310"/>
        <v>0</v>
      </c>
      <c r="U1881" s="25">
        <f t="shared" si="311"/>
        <v>0</v>
      </c>
      <c r="V1881" s="25">
        <f t="shared" si="312"/>
        <v>0</v>
      </c>
      <c r="AA1881" s="11" t="e">
        <f t="shared" si="313"/>
        <v>#N/A</v>
      </c>
      <c r="AB1881" s="11" t="e">
        <f t="shared" si="314"/>
        <v>#N/A</v>
      </c>
      <c r="AC1881" s="11" t="e">
        <f t="shared" si="315"/>
        <v>#N/A</v>
      </c>
      <c r="AH1881" s="26" t="e">
        <f t="array" ref="AH1881">MEDIAN(IF(ISNUMBER(AA$3:AA$163),AA$3:AA$163))</f>
        <v>#NUM!</v>
      </c>
      <c r="AI1881" s="26" t="e">
        <f t="array" ref="AI1881">MEDIAN(IF(ISNUMBER(AB$3:AB$163),AB$3:AB$163))</f>
        <v>#NUM!</v>
      </c>
      <c r="AJ1881" s="26" t="e">
        <f t="array" ref="AJ1881">MEDIAN(IF(ISNUMBER(AC$3:AC$163),AC$3:AC$163))</f>
        <v>#NUM!</v>
      </c>
    </row>
    <row r="1882" spans="1:36" ht="15.75" x14ac:dyDescent="0.25">
      <c r="A1882" s="21"/>
      <c r="B1882" s="22"/>
      <c r="C1882" s="23"/>
      <c r="D1882" s="23"/>
      <c r="E1882" s="23"/>
      <c r="F1882" s="23"/>
      <c r="G1882" s="23"/>
      <c r="H1882" s="23"/>
      <c r="I1882" s="1"/>
      <c r="J1882" s="30" t="e">
        <f t="shared" si="309"/>
        <v>#VALUE!</v>
      </c>
      <c r="K1882" s="5" t="e">
        <f t="shared" si="307"/>
        <v>#N/A</v>
      </c>
      <c r="L1882" s="5" t="e">
        <f t="shared" si="308"/>
        <v>#N/A</v>
      </c>
      <c r="T1882" s="25">
        <f t="shared" si="310"/>
        <v>0</v>
      </c>
      <c r="U1882" s="25">
        <f t="shared" si="311"/>
        <v>0</v>
      </c>
      <c r="V1882" s="25">
        <f t="shared" si="312"/>
        <v>0</v>
      </c>
      <c r="AA1882" s="11" t="e">
        <f t="shared" si="313"/>
        <v>#N/A</v>
      </c>
      <c r="AB1882" s="11" t="e">
        <f t="shared" si="314"/>
        <v>#N/A</v>
      </c>
      <c r="AC1882" s="11" t="e">
        <f t="shared" si="315"/>
        <v>#N/A</v>
      </c>
      <c r="AH1882" s="26" t="e">
        <f t="array" ref="AH1882">MEDIAN(IF(ISNUMBER(AA$3:AA$163),AA$3:AA$163))</f>
        <v>#NUM!</v>
      </c>
      <c r="AI1882" s="26" t="e">
        <f t="array" ref="AI1882">MEDIAN(IF(ISNUMBER(AB$3:AB$163),AB$3:AB$163))</f>
        <v>#NUM!</v>
      </c>
      <c r="AJ1882" s="26" t="e">
        <f t="array" ref="AJ1882">MEDIAN(IF(ISNUMBER(AC$3:AC$163),AC$3:AC$163))</f>
        <v>#NUM!</v>
      </c>
    </row>
    <row r="1883" spans="1:36" ht="15.75" x14ac:dyDescent="0.25">
      <c r="A1883" s="21"/>
      <c r="B1883" s="22"/>
      <c r="C1883" s="23"/>
      <c r="D1883" s="23"/>
      <c r="E1883" s="23"/>
      <c r="F1883" s="23"/>
      <c r="G1883" s="23"/>
      <c r="H1883" s="23"/>
      <c r="I1883" s="1"/>
      <c r="J1883" s="30" t="e">
        <f t="shared" si="309"/>
        <v>#VALUE!</v>
      </c>
      <c r="K1883" s="5" t="e">
        <f t="shared" si="307"/>
        <v>#N/A</v>
      </c>
      <c r="L1883" s="5" t="e">
        <f t="shared" si="308"/>
        <v>#N/A</v>
      </c>
      <c r="T1883" s="25">
        <f t="shared" si="310"/>
        <v>0</v>
      </c>
      <c r="U1883" s="25">
        <f t="shared" si="311"/>
        <v>0</v>
      </c>
      <c r="V1883" s="25">
        <f t="shared" si="312"/>
        <v>0</v>
      </c>
      <c r="AA1883" s="11" t="e">
        <f t="shared" si="313"/>
        <v>#N/A</v>
      </c>
      <c r="AB1883" s="11" t="e">
        <f t="shared" si="314"/>
        <v>#N/A</v>
      </c>
      <c r="AC1883" s="11" t="e">
        <f t="shared" si="315"/>
        <v>#N/A</v>
      </c>
      <c r="AH1883" s="26" t="e">
        <f t="array" ref="AH1883">MEDIAN(IF(ISNUMBER(AA$3:AA$163),AA$3:AA$163))</f>
        <v>#NUM!</v>
      </c>
      <c r="AI1883" s="26" t="e">
        <f t="array" ref="AI1883">MEDIAN(IF(ISNUMBER(AB$3:AB$163),AB$3:AB$163))</f>
        <v>#NUM!</v>
      </c>
      <c r="AJ1883" s="26" t="e">
        <f t="array" ref="AJ1883">MEDIAN(IF(ISNUMBER(AC$3:AC$163),AC$3:AC$163))</f>
        <v>#NUM!</v>
      </c>
    </row>
    <row r="1884" spans="1:36" ht="15.75" x14ac:dyDescent="0.25">
      <c r="A1884" s="21"/>
      <c r="B1884" s="22"/>
      <c r="C1884" s="23"/>
      <c r="D1884" s="23"/>
      <c r="E1884" s="23"/>
      <c r="F1884" s="23"/>
      <c r="G1884" s="23"/>
      <c r="H1884" s="23"/>
      <c r="I1884" s="1"/>
      <c r="J1884" s="30" t="e">
        <f t="shared" si="309"/>
        <v>#VALUE!</v>
      </c>
      <c r="K1884" s="5" t="e">
        <f t="shared" si="307"/>
        <v>#N/A</v>
      </c>
      <c r="L1884" s="5" t="e">
        <f t="shared" si="308"/>
        <v>#N/A</v>
      </c>
      <c r="T1884" s="25">
        <f t="shared" si="310"/>
        <v>0</v>
      </c>
      <c r="U1884" s="25">
        <f t="shared" si="311"/>
        <v>0</v>
      </c>
      <c r="V1884" s="25">
        <f t="shared" si="312"/>
        <v>0</v>
      </c>
      <c r="AA1884" s="11" t="e">
        <f t="shared" si="313"/>
        <v>#N/A</v>
      </c>
      <c r="AB1884" s="11" t="e">
        <f t="shared" si="314"/>
        <v>#N/A</v>
      </c>
      <c r="AC1884" s="11" t="e">
        <f t="shared" si="315"/>
        <v>#N/A</v>
      </c>
      <c r="AH1884" s="26" t="e">
        <f t="array" ref="AH1884">MEDIAN(IF(ISNUMBER(AA$3:AA$163),AA$3:AA$163))</f>
        <v>#NUM!</v>
      </c>
      <c r="AI1884" s="26" t="e">
        <f t="array" ref="AI1884">MEDIAN(IF(ISNUMBER(AB$3:AB$163),AB$3:AB$163))</f>
        <v>#NUM!</v>
      </c>
      <c r="AJ1884" s="26" t="e">
        <f t="array" ref="AJ1884">MEDIAN(IF(ISNUMBER(AC$3:AC$163),AC$3:AC$163))</f>
        <v>#NUM!</v>
      </c>
    </row>
    <row r="1885" spans="1:36" ht="15.75" x14ac:dyDescent="0.25">
      <c r="A1885" s="21"/>
      <c r="B1885" s="22"/>
      <c r="C1885" s="23"/>
      <c r="D1885" s="23"/>
      <c r="E1885" s="23"/>
      <c r="F1885" s="23"/>
      <c r="G1885" s="23"/>
      <c r="H1885" s="23"/>
      <c r="I1885" s="1"/>
      <c r="J1885" s="30" t="e">
        <f t="shared" si="309"/>
        <v>#VALUE!</v>
      </c>
      <c r="K1885" s="5" t="e">
        <f t="shared" si="307"/>
        <v>#N/A</v>
      </c>
      <c r="L1885" s="5" t="e">
        <f t="shared" si="308"/>
        <v>#N/A</v>
      </c>
      <c r="T1885" s="25">
        <f t="shared" si="310"/>
        <v>0</v>
      </c>
      <c r="U1885" s="25">
        <f t="shared" si="311"/>
        <v>0</v>
      </c>
      <c r="V1885" s="25">
        <f t="shared" si="312"/>
        <v>0</v>
      </c>
      <c r="AA1885" s="11" t="e">
        <f t="shared" si="313"/>
        <v>#N/A</v>
      </c>
      <c r="AB1885" s="11" t="e">
        <f t="shared" si="314"/>
        <v>#N/A</v>
      </c>
      <c r="AC1885" s="11" t="e">
        <f t="shared" si="315"/>
        <v>#N/A</v>
      </c>
      <c r="AH1885" s="26" t="e">
        <f t="array" ref="AH1885">MEDIAN(IF(ISNUMBER(AA$3:AA$163),AA$3:AA$163))</f>
        <v>#NUM!</v>
      </c>
      <c r="AI1885" s="26" t="e">
        <f t="array" ref="AI1885">MEDIAN(IF(ISNUMBER(AB$3:AB$163),AB$3:AB$163))</f>
        <v>#NUM!</v>
      </c>
      <c r="AJ1885" s="26" t="e">
        <f t="array" ref="AJ1885">MEDIAN(IF(ISNUMBER(AC$3:AC$163),AC$3:AC$163))</f>
        <v>#NUM!</v>
      </c>
    </row>
    <row r="1886" spans="1:36" ht="15.75" x14ac:dyDescent="0.25">
      <c r="A1886" s="21"/>
      <c r="B1886" s="22"/>
      <c r="C1886" s="23"/>
      <c r="D1886" s="23"/>
      <c r="E1886" s="23"/>
      <c r="F1886" s="23"/>
      <c r="G1886" s="23"/>
      <c r="H1886" s="23"/>
      <c r="I1886" s="1"/>
      <c r="J1886" s="30" t="e">
        <f t="shared" si="309"/>
        <v>#VALUE!</v>
      </c>
      <c r="K1886" s="5" t="e">
        <f t="shared" si="307"/>
        <v>#N/A</v>
      </c>
      <c r="L1886" s="5" t="e">
        <f t="shared" si="308"/>
        <v>#N/A</v>
      </c>
      <c r="T1886" s="25">
        <f t="shared" si="310"/>
        <v>0</v>
      </c>
      <c r="U1886" s="25">
        <f t="shared" si="311"/>
        <v>0</v>
      </c>
      <c r="V1886" s="25">
        <f t="shared" si="312"/>
        <v>0</v>
      </c>
      <c r="AA1886" s="11" t="e">
        <f t="shared" si="313"/>
        <v>#N/A</v>
      </c>
      <c r="AB1886" s="11" t="e">
        <f t="shared" si="314"/>
        <v>#N/A</v>
      </c>
      <c r="AC1886" s="11" t="e">
        <f t="shared" si="315"/>
        <v>#N/A</v>
      </c>
      <c r="AH1886" s="26" t="e">
        <f t="array" ref="AH1886">MEDIAN(IF(ISNUMBER(AA$3:AA$163),AA$3:AA$163))</f>
        <v>#NUM!</v>
      </c>
      <c r="AI1886" s="26" t="e">
        <f t="array" ref="AI1886">MEDIAN(IF(ISNUMBER(AB$3:AB$163),AB$3:AB$163))</f>
        <v>#NUM!</v>
      </c>
      <c r="AJ1886" s="26" t="e">
        <f t="array" ref="AJ1886">MEDIAN(IF(ISNUMBER(AC$3:AC$163),AC$3:AC$163))</f>
        <v>#NUM!</v>
      </c>
    </row>
    <row r="1887" spans="1:36" ht="15.75" x14ac:dyDescent="0.25">
      <c r="A1887" s="21"/>
      <c r="B1887" s="22"/>
      <c r="C1887" s="23"/>
      <c r="D1887" s="23"/>
      <c r="E1887" s="23"/>
      <c r="F1887" s="23"/>
      <c r="G1887" s="23"/>
      <c r="H1887" s="23"/>
      <c r="I1887" s="1"/>
      <c r="J1887" s="30" t="e">
        <f t="shared" si="309"/>
        <v>#VALUE!</v>
      </c>
      <c r="K1887" s="5" t="e">
        <f t="shared" si="307"/>
        <v>#N/A</v>
      </c>
      <c r="L1887" s="5" t="e">
        <f t="shared" si="308"/>
        <v>#N/A</v>
      </c>
      <c r="T1887" s="25">
        <f t="shared" si="310"/>
        <v>0</v>
      </c>
      <c r="U1887" s="25">
        <f t="shared" si="311"/>
        <v>0</v>
      </c>
      <c r="V1887" s="25">
        <f t="shared" si="312"/>
        <v>0</v>
      </c>
      <c r="AA1887" s="11" t="e">
        <f t="shared" si="313"/>
        <v>#N/A</v>
      </c>
      <c r="AB1887" s="11" t="e">
        <f t="shared" si="314"/>
        <v>#N/A</v>
      </c>
      <c r="AC1887" s="11" t="e">
        <f t="shared" si="315"/>
        <v>#N/A</v>
      </c>
      <c r="AH1887" s="26" t="e">
        <f t="array" ref="AH1887">MEDIAN(IF(ISNUMBER(AA$3:AA$163),AA$3:AA$163))</f>
        <v>#NUM!</v>
      </c>
      <c r="AI1887" s="26" t="e">
        <f t="array" ref="AI1887">MEDIAN(IF(ISNUMBER(AB$3:AB$163),AB$3:AB$163))</f>
        <v>#NUM!</v>
      </c>
      <c r="AJ1887" s="26" t="e">
        <f t="array" ref="AJ1887">MEDIAN(IF(ISNUMBER(AC$3:AC$163),AC$3:AC$163))</f>
        <v>#NUM!</v>
      </c>
    </row>
    <row r="1888" spans="1:36" ht="15.75" x14ac:dyDescent="0.25">
      <c r="A1888" s="21"/>
      <c r="B1888" s="22"/>
      <c r="C1888" s="23"/>
      <c r="D1888" s="23"/>
      <c r="E1888" s="23"/>
      <c r="F1888" s="23"/>
      <c r="G1888" s="23"/>
      <c r="H1888" s="23"/>
      <c r="I1888" s="1"/>
      <c r="J1888" s="30" t="e">
        <f t="shared" si="309"/>
        <v>#VALUE!</v>
      </c>
      <c r="K1888" s="5" t="e">
        <f t="shared" si="307"/>
        <v>#N/A</v>
      </c>
      <c r="L1888" s="5" t="e">
        <f t="shared" si="308"/>
        <v>#N/A</v>
      </c>
      <c r="T1888" s="25">
        <f t="shared" si="310"/>
        <v>0</v>
      </c>
      <c r="U1888" s="25">
        <f t="shared" si="311"/>
        <v>0</v>
      </c>
      <c r="V1888" s="25">
        <f t="shared" si="312"/>
        <v>0</v>
      </c>
      <c r="AA1888" s="11" t="e">
        <f t="shared" si="313"/>
        <v>#N/A</v>
      </c>
      <c r="AB1888" s="11" t="e">
        <f t="shared" si="314"/>
        <v>#N/A</v>
      </c>
      <c r="AC1888" s="11" t="e">
        <f t="shared" si="315"/>
        <v>#N/A</v>
      </c>
      <c r="AH1888" s="26" t="e">
        <f t="array" ref="AH1888">MEDIAN(IF(ISNUMBER(AA$3:AA$163),AA$3:AA$163))</f>
        <v>#NUM!</v>
      </c>
      <c r="AI1888" s="26" t="e">
        <f t="array" ref="AI1888">MEDIAN(IF(ISNUMBER(AB$3:AB$163),AB$3:AB$163))</f>
        <v>#NUM!</v>
      </c>
      <c r="AJ1888" s="26" t="e">
        <f t="array" ref="AJ1888">MEDIAN(IF(ISNUMBER(AC$3:AC$163),AC$3:AC$163))</f>
        <v>#NUM!</v>
      </c>
    </row>
    <row r="1889" spans="1:36" ht="15.75" x14ac:dyDescent="0.25">
      <c r="A1889" s="21"/>
      <c r="B1889" s="22"/>
      <c r="C1889" s="23"/>
      <c r="D1889" s="23"/>
      <c r="E1889" s="23"/>
      <c r="F1889" s="23"/>
      <c r="G1889" s="23"/>
      <c r="H1889" s="23"/>
      <c r="I1889" s="1"/>
      <c r="J1889" s="30" t="e">
        <f t="shared" si="309"/>
        <v>#VALUE!</v>
      </c>
      <c r="K1889" s="5" t="e">
        <f t="shared" si="307"/>
        <v>#N/A</v>
      </c>
      <c r="L1889" s="5" t="e">
        <f t="shared" si="308"/>
        <v>#N/A</v>
      </c>
      <c r="T1889" s="25">
        <f t="shared" si="310"/>
        <v>0</v>
      </c>
      <c r="U1889" s="25">
        <f t="shared" si="311"/>
        <v>0</v>
      </c>
      <c r="V1889" s="25">
        <f t="shared" si="312"/>
        <v>0</v>
      </c>
      <c r="AA1889" s="11" t="e">
        <f t="shared" si="313"/>
        <v>#N/A</v>
      </c>
      <c r="AB1889" s="11" t="e">
        <f t="shared" si="314"/>
        <v>#N/A</v>
      </c>
      <c r="AC1889" s="11" t="e">
        <f t="shared" si="315"/>
        <v>#N/A</v>
      </c>
      <c r="AH1889" s="26" t="e">
        <f t="array" ref="AH1889">MEDIAN(IF(ISNUMBER(AA$3:AA$163),AA$3:AA$163))</f>
        <v>#NUM!</v>
      </c>
      <c r="AI1889" s="26" t="e">
        <f t="array" ref="AI1889">MEDIAN(IF(ISNUMBER(AB$3:AB$163),AB$3:AB$163))</f>
        <v>#NUM!</v>
      </c>
      <c r="AJ1889" s="26" t="e">
        <f t="array" ref="AJ1889">MEDIAN(IF(ISNUMBER(AC$3:AC$163),AC$3:AC$163))</f>
        <v>#NUM!</v>
      </c>
    </row>
    <row r="1890" spans="1:36" ht="15.75" x14ac:dyDescent="0.25">
      <c r="A1890" s="21"/>
      <c r="B1890" s="22"/>
      <c r="C1890" s="23"/>
      <c r="D1890" s="23"/>
      <c r="E1890" s="23"/>
      <c r="F1890" s="23"/>
      <c r="G1890" s="23"/>
      <c r="H1890" s="23"/>
      <c r="I1890" s="1"/>
      <c r="J1890" s="30" t="e">
        <f t="shared" si="309"/>
        <v>#VALUE!</v>
      </c>
      <c r="K1890" s="5" t="e">
        <f t="shared" si="307"/>
        <v>#N/A</v>
      </c>
      <c r="L1890" s="5" t="e">
        <f t="shared" si="308"/>
        <v>#N/A</v>
      </c>
      <c r="T1890" s="25">
        <f t="shared" si="310"/>
        <v>0</v>
      </c>
      <c r="U1890" s="25">
        <f t="shared" si="311"/>
        <v>0</v>
      </c>
      <c r="V1890" s="25">
        <f t="shared" si="312"/>
        <v>0</v>
      </c>
      <c r="AA1890" s="11" t="e">
        <f t="shared" si="313"/>
        <v>#N/A</v>
      </c>
      <c r="AB1890" s="11" t="e">
        <f t="shared" si="314"/>
        <v>#N/A</v>
      </c>
      <c r="AC1890" s="11" t="e">
        <f t="shared" si="315"/>
        <v>#N/A</v>
      </c>
      <c r="AH1890" s="26" t="e">
        <f t="array" ref="AH1890">MEDIAN(IF(ISNUMBER(AA$3:AA$163),AA$3:AA$163))</f>
        <v>#NUM!</v>
      </c>
      <c r="AI1890" s="26" t="e">
        <f t="array" ref="AI1890">MEDIAN(IF(ISNUMBER(AB$3:AB$163),AB$3:AB$163))</f>
        <v>#NUM!</v>
      </c>
      <c r="AJ1890" s="26" t="e">
        <f t="array" ref="AJ1890">MEDIAN(IF(ISNUMBER(AC$3:AC$163),AC$3:AC$163))</f>
        <v>#NUM!</v>
      </c>
    </row>
    <row r="1891" spans="1:36" ht="15.75" x14ac:dyDescent="0.25">
      <c r="A1891" s="21"/>
      <c r="B1891" s="22"/>
      <c r="C1891" s="23"/>
      <c r="D1891" s="23"/>
      <c r="E1891" s="23"/>
      <c r="F1891" s="23"/>
      <c r="G1891" s="23"/>
      <c r="H1891" s="23"/>
      <c r="I1891" s="1"/>
      <c r="J1891" s="30" t="e">
        <f t="shared" si="309"/>
        <v>#VALUE!</v>
      </c>
      <c r="K1891" s="5" t="e">
        <f t="shared" si="307"/>
        <v>#N/A</v>
      </c>
      <c r="L1891" s="5" t="e">
        <f t="shared" si="308"/>
        <v>#N/A</v>
      </c>
      <c r="T1891" s="25">
        <f t="shared" si="310"/>
        <v>0</v>
      </c>
      <c r="U1891" s="25">
        <f t="shared" si="311"/>
        <v>0</v>
      </c>
      <c r="V1891" s="25">
        <f t="shared" si="312"/>
        <v>0</v>
      </c>
      <c r="AA1891" s="11" t="e">
        <f t="shared" si="313"/>
        <v>#N/A</v>
      </c>
      <c r="AB1891" s="11" t="e">
        <f t="shared" si="314"/>
        <v>#N/A</v>
      </c>
      <c r="AC1891" s="11" t="e">
        <f t="shared" si="315"/>
        <v>#N/A</v>
      </c>
      <c r="AH1891" s="26" t="e">
        <f t="array" ref="AH1891">MEDIAN(IF(ISNUMBER(AA$3:AA$163),AA$3:AA$163))</f>
        <v>#NUM!</v>
      </c>
      <c r="AI1891" s="26" t="e">
        <f t="array" ref="AI1891">MEDIAN(IF(ISNUMBER(AB$3:AB$163),AB$3:AB$163))</f>
        <v>#NUM!</v>
      </c>
      <c r="AJ1891" s="26" t="e">
        <f t="array" ref="AJ1891">MEDIAN(IF(ISNUMBER(AC$3:AC$163),AC$3:AC$163))</f>
        <v>#NUM!</v>
      </c>
    </row>
    <row r="1892" spans="1:36" ht="15.75" x14ac:dyDescent="0.25">
      <c r="A1892" s="21"/>
      <c r="B1892" s="22"/>
      <c r="C1892" s="23"/>
      <c r="D1892" s="23"/>
      <c r="E1892" s="23"/>
      <c r="F1892" s="23"/>
      <c r="G1892" s="23"/>
      <c r="H1892" s="23"/>
      <c r="I1892" s="1"/>
      <c r="J1892" s="30" t="e">
        <f t="shared" si="309"/>
        <v>#VALUE!</v>
      </c>
      <c r="K1892" s="5" t="e">
        <f t="shared" si="307"/>
        <v>#N/A</v>
      </c>
      <c r="L1892" s="5" t="e">
        <f t="shared" si="308"/>
        <v>#N/A</v>
      </c>
      <c r="T1892" s="25">
        <f t="shared" si="310"/>
        <v>0</v>
      </c>
      <c r="U1892" s="25">
        <f t="shared" si="311"/>
        <v>0</v>
      </c>
      <c r="V1892" s="25">
        <f t="shared" si="312"/>
        <v>0</v>
      </c>
      <c r="AA1892" s="11" t="e">
        <f t="shared" si="313"/>
        <v>#N/A</v>
      </c>
      <c r="AB1892" s="11" t="e">
        <f t="shared" si="314"/>
        <v>#N/A</v>
      </c>
      <c r="AC1892" s="11" t="e">
        <f t="shared" si="315"/>
        <v>#N/A</v>
      </c>
      <c r="AH1892" s="26" t="e">
        <f t="array" ref="AH1892">MEDIAN(IF(ISNUMBER(AA$3:AA$163),AA$3:AA$163))</f>
        <v>#NUM!</v>
      </c>
      <c r="AI1892" s="26" t="e">
        <f t="array" ref="AI1892">MEDIAN(IF(ISNUMBER(AB$3:AB$163),AB$3:AB$163))</f>
        <v>#NUM!</v>
      </c>
      <c r="AJ1892" s="26" t="e">
        <f t="array" ref="AJ1892">MEDIAN(IF(ISNUMBER(AC$3:AC$163),AC$3:AC$163))</f>
        <v>#NUM!</v>
      </c>
    </row>
    <row r="1893" spans="1:36" ht="15.75" x14ac:dyDescent="0.25">
      <c r="A1893" s="21"/>
      <c r="B1893" s="22"/>
      <c r="C1893" s="23"/>
      <c r="D1893" s="23"/>
      <c r="E1893" s="23"/>
      <c r="F1893" s="23"/>
      <c r="G1893" s="23"/>
      <c r="H1893" s="23"/>
      <c r="I1893" s="1"/>
      <c r="J1893" s="30" t="e">
        <f t="shared" si="309"/>
        <v>#VALUE!</v>
      </c>
      <c r="K1893" s="5" t="e">
        <f t="shared" si="307"/>
        <v>#N/A</v>
      </c>
      <c r="L1893" s="5" t="e">
        <f t="shared" si="308"/>
        <v>#N/A</v>
      </c>
      <c r="T1893" s="25">
        <f t="shared" si="310"/>
        <v>0</v>
      </c>
      <c r="U1893" s="25">
        <f t="shared" si="311"/>
        <v>0</v>
      </c>
      <c r="V1893" s="25">
        <f t="shared" si="312"/>
        <v>0</v>
      </c>
      <c r="AA1893" s="11" t="e">
        <f t="shared" si="313"/>
        <v>#N/A</v>
      </c>
      <c r="AB1893" s="11" t="e">
        <f t="shared" si="314"/>
        <v>#N/A</v>
      </c>
      <c r="AC1893" s="11" t="e">
        <f t="shared" si="315"/>
        <v>#N/A</v>
      </c>
      <c r="AH1893" s="26" t="e">
        <f t="array" ref="AH1893">MEDIAN(IF(ISNUMBER(AA$3:AA$163),AA$3:AA$163))</f>
        <v>#NUM!</v>
      </c>
      <c r="AI1893" s="26" t="e">
        <f t="array" ref="AI1893">MEDIAN(IF(ISNUMBER(AB$3:AB$163),AB$3:AB$163))</f>
        <v>#NUM!</v>
      </c>
      <c r="AJ1893" s="26" t="e">
        <f t="array" ref="AJ1893">MEDIAN(IF(ISNUMBER(AC$3:AC$163),AC$3:AC$163))</f>
        <v>#NUM!</v>
      </c>
    </row>
    <row r="1894" spans="1:36" ht="15.75" x14ac:dyDescent="0.25">
      <c r="A1894" s="21"/>
      <c r="B1894" s="22"/>
      <c r="C1894" s="23"/>
      <c r="D1894" s="23"/>
      <c r="E1894" s="23"/>
      <c r="F1894" s="23"/>
      <c r="G1894" s="23"/>
      <c r="H1894" s="23"/>
      <c r="I1894" s="1"/>
      <c r="J1894" s="30" t="e">
        <f t="shared" si="309"/>
        <v>#VALUE!</v>
      </c>
      <c r="K1894" s="5" t="e">
        <f t="shared" si="307"/>
        <v>#N/A</v>
      </c>
      <c r="L1894" s="5" t="e">
        <f t="shared" si="308"/>
        <v>#N/A</v>
      </c>
      <c r="T1894" s="25">
        <f t="shared" si="310"/>
        <v>0</v>
      </c>
      <c r="U1894" s="25">
        <f t="shared" si="311"/>
        <v>0</v>
      </c>
      <c r="V1894" s="25">
        <f t="shared" si="312"/>
        <v>0</v>
      </c>
      <c r="AA1894" s="11" t="e">
        <f t="shared" si="313"/>
        <v>#N/A</v>
      </c>
      <c r="AB1894" s="11" t="e">
        <f t="shared" si="314"/>
        <v>#N/A</v>
      </c>
      <c r="AC1894" s="11" t="e">
        <f t="shared" si="315"/>
        <v>#N/A</v>
      </c>
      <c r="AH1894" s="26" t="e">
        <f t="array" ref="AH1894">MEDIAN(IF(ISNUMBER(AA$3:AA$163),AA$3:AA$163))</f>
        <v>#NUM!</v>
      </c>
      <c r="AI1894" s="26" t="e">
        <f t="array" ref="AI1894">MEDIAN(IF(ISNUMBER(AB$3:AB$163),AB$3:AB$163))</f>
        <v>#NUM!</v>
      </c>
      <c r="AJ1894" s="26" t="e">
        <f t="array" ref="AJ1894">MEDIAN(IF(ISNUMBER(AC$3:AC$163),AC$3:AC$163))</f>
        <v>#NUM!</v>
      </c>
    </row>
    <row r="1895" spans="1:36" ht="15.75" x14ac:dyDescent="0.25">
      <c r="A1895" s="21"/>
      <c r="B1895" s="22"/>
      <c r="C1895" s="23"/>
      <c r="D1895" s="23"/>
      <c r="E1895" s="23"/>
      <c r="F1895" s="23"/>
      <c r="G1895" s="23"/>
      <c r="H1895" s="23"/>
      <c r="I1895" s="1"/>
      <c r="J1895" s="30" t="e">
        <f t="shared" si="309"/>
        <v>#VALUE!</v>
      </c>
      <c r="K1895" s="5" t="e">
        <f t="shared" si="307"/>
        <v>#N/A</v>
      </c>
      <c r="L1895" s="5" t="e">
        <f t="shared" si="308"/>
        <v>#N/A</v>
      </c>
      <c r="T1895" s="25">
        <f t="shared" si="310"/>
        <v>0</v>
      </c>
      <c r="U1895" s="25">
        <f t="shared" si="311"/>
        <v>0</v>
      </c>
      <c r="V1895" s="25">
        <f t="shared" si="312"/>
        <v>0</v>
      </c>
      <c r="AA1895" s="11" t="e">
        <f t="shared" si="313"/>
        <v>#N/A</v>
      </c>
      <c r="AB1895" s="11" t="e">
        <f t="shared" si="314"/>
        <v>#N/A</v>
      </c>
      <c r="AC1895" s="11" t="e">
        <f t="shared" si="315"/>
        <v>#N/A</v>
      </c>
      <c r="AH1895" s="26" t="e">
        <f t="array" ref="AH1895">MEDIAN(IF(ISNUMBER(AA$3:AA$163),AA$3:AA$163))</f>
        <v>#NUM!</v>
      </c>
      <c r="AI1895" s="26" t="e">
        <f t="array" ref="AI1895">MEDIAN(IF(ISNUMBER(AB$3:AB$163),AB$3:AB$163))</f>
        <v>#NUM!</v>
      </c>
      <c r="AJ1895" s="26" t="e">
        <f t="array" ref="AJ1895">MEDIAN(IF(ISNUMBER(AC$3:AC$163),AC$3:AC$163))</f>
        <v>#NUM!</v>
      </c>
    </row>
    <row r="1896" spans="1:36" ht="15.75" x14ac:dyDescent="0.25">
      <c r="A1896" s="21"/>
      <c r="B1896" s="22"/>
      <c r="C1896" s="23"/>
      <c r="D1896" s="23"/>
      <c r="E1896" s="23"/>
      <c r="F1896" s="23"/>
      <c r="G1896" s="23"/>
      <c r="H1896" s="23"/>
      <c r="I1896" s="1"/>
      <c r="J1896" s="30" t="e">
        <f t="shared" si="309"/>
        <v>#VALUE!</v>
      </c>
      <c r="K1896" s="5" t="e">
        <f t="shared" si="307"/>
        <v>#N/A</v>
      </c>
      <c r="L1896" s="5" t="e">
        <f t="shared" si="308"/>
        <v>#N/A</v>
      </c>
      <c r="T1896" s="25">
        <f t="shared" si="310"/>
        <v>0</v>
      </c>
      <c r="U1896" s="25">
        <f t="shared" si="311"/>
        <v>0</v>
      </c>
      <c r="V1896" s="25">
        <f t="shared" si="312"/>
        <v>0</v>
      </c>
      <c r="AA1896" s="11" t="e">
        <f t="shared" si="313"/>
        <v>#N/A</v>
      </c>
      <c r="AB1896" s="11" t="e">
        <f t="shared" si="314"/>
        <v>#N/A</v>
      </c>
      <c r="AC1896" s="11" t="e">
        <f t="shared" si="315"/>
        <v>#N/A</v>
      </c>
      <c r="AH1896" s="26" t="e">
        <f t="array" ref="AH1896">MEDIAN(IF(ISNUMBER(AA$3:AA$163),AA$3:AA$163))</f>
        <v>#NUM!</v>
      </c>
      <c r="AI1896" s="26" t="e">
        <f t="array" ref="AI1896">MEDIAN(IF(ISNUMBER(AB$3:AB$163),AB$3:AB$163))</f>
        <v>#NUM!</v>
      </c>
      <c r="AJ1896" s="26" t="e">
        <f t="array" ref="AJ1896">MEDIAN(IF(ISNUMBER(AC$3:AC$163),AC$3:AC$163))</f>
        <v>#NUM!</v>
      </c>
    </row>
    <row r="1897" spans="1:36" ht="15.75" x14ac:dyDescent="0.25">
      <c r="A1897" s="21"/>
      <c r="B1897" s="22"/>
      <c r="C1897" s="23"/>
      <c r="D1897" s="23"/>
      <c r="E1897" s="23"/>
      <c r="F1897" s="23"/>
      <c r="G1897" s="23"/>
      <c r="H1897" s="23"/>
      <c r="I1897" s="1"/>
      <c r="J1897" s="30" t="e">
        <f t="shared" si="309"/>
        <v>#VALUE!</v>
      </c>
      <c r="K1897" s="5" t="e">
        <f t="shared" si="307"/>
        <v>#N/A</v>
      </c>
      <c r="L1897" s="5" t="e">
        <f t="shared" si="308"/>
        <v>#N/A</v>
      </c>
      <c r="T1897" s="25">
        <f t="shared" si="310"/>
        <v>0</v>
      </c>
      <c r="U1897" s="25">
        <f t="shared" si="311"/>
        <v>0</v>
      </c>
      <c r="V1897" s="25">
        <f t="shared" si="312"/>
        <v>0</v>
      </c>
      <c r="AA1897" s="11" t="e">
        <f t="shared" si="313"/>
        <v>#N/A</v>
      </c>
      <c r="AB1897" s="11" t="e">
        <f t="shared" si="314"/>
        <v>#N/A</v>
      </c>
      <c r="AC1897" s="11" t="e">
        <f t="shared" si="315"/>
        <v>#N/A</v>
      </c>
      <c r="AH1897" s="26" t="e">
        <f t="array" ref="AH1897">MEDIAN(IF(ISNUMBER(AA$3:AA$163),AA$3:AA$163))</f>
        <v>#NUM!</v>
      </c>
      <c r="AI1897" s="26" t="e">
        <f t="array" ref="AI1897">MEDIAN(IF(ISNUMBER(AB$3:AB$163),AB$3:AB$163))</f>
        <v>#NUM!</v>
      </c>
      <c r="AJ1897" s="26" t="e">
        <f t="array" ref="AJ1897">MEDIAN(IF(ISNUMBER(AC$3:AC$163),AC$3:AC$163))</f>
        <v>#NUM!</v>
      </c>
    </row>
    <row r="1898" spans="1:36" ht="15.75" x14ac:dyDescent="0.25">
      <c r="A1898" s="21"/>
      <c r="B1898" s="22"/>
      <c r="C1898" s="23"/>
      <c r="D1898" s="23"/>
      <c r="E1898" s="23"/>
      <c r="F1898" s="23"/>
      <c r="G1898" s="23"/>
      <c r="H1898" s="23"/>
      <c r="I1898" s="1"/>
      <c r="J1898" s="30" t="e">
        <f t="shared" si="309"/>
        <v>#VALUE!</v>
      </c>
      <c r="K1898" s="5" t="e">
        <f t="shared" si="307"/>
        <v>#N/A</v>
      </c>
      <c r="L1898" s="5" t="e">
        <f t="shared" si="308"/>
        <v>#N/A</v>
      </c>
      <c r="T1898" s="25">
        <f t="shared" si="310"/>
        <v>0</v>
      </c>
      <c r="U1898" s="25">
        <f t="shared" si="311"/>
        <v>0</v>
      </c>
      <c r="V1898" s="25">
        <f t="shared" si="312"/>
        <v>0</v>
      </c>
      <c r="AA1898" s="11" t="e">
        <f t="shared" si="313"/>
        <v>#N/A</v>
      </c>
      <c r="AB1898" s="11" t="e">
        <f t="shared" si="314"/>
        <v>#N/A</v>
      </c>
      <c r="AC1898" s="11" t="e">
        <f t="shared" si="315"/>
        <v>#N/A</v>
      </c>
      <c r="AH1898" s="26" t="e">
        <f t="array" ref="AH1898">MEDIAN(IF(ISNUMBER(AA$3:AA$163),AA$3:AA$163))</f>
        <v>#NUM!</v>
      </c>
      <c r="AI1898" s="26" t="e">
        <f t="array" ref="AI1898">MEDIAN(IF(ISNUMBER(AB$3:AB$163),AB$3:AB$163))</f>
        <v>#NUM!</v>
      </c>
      <c r="AJ1898" s="26" t="e">
        <f t="array" ref="AJ1898">MEDIAN(IF(ISNUMBER(AC$3:AC$163),AC$3:AC$163))</f>
        <v>#NUM!</v>
      </c>
    </row>
    <row r="1899" spans="1:36" ht="15.75" x14ac:dyDescent="0.25">
      <c r="A1899" s="21"/>
      <c r="B1899" s="22"/>
      <c r="C1899" s="23"/>
      <c r="D1899" s="23"/>
      <c r="E1899" s="23"/>
      <c r="F1899" s="23"/>
      <c r="G1899" s="23"/>
      <c r="H1899" s="23"/>
      <c r="I1899" s="1"/>
      <c r="J1899" s="30" t="e">
        <f t="shared" si="309"/>
        <v>#VALUE!</v>
      </c>
      <c r="K1899" s="5" t="e">
        <f t="shared" si="307"/>
        <v>#N/A</v>
      </c>
      <c r="L1899" s="5" t="e">
        <f t="shared" si="308"/>
        <v>#N/A</v>
      </c>
      <c r="T1899" s="25">
        <f t="shared" si="310"/>
        <v>0</v>
      </c>
      <c r="U1899" s="25">
        <f t="shared" si="311"/>
        <v>0</v>
      </c>
      <c r="V1899" s="25">
        <f t="shared" si="312"/>
        <v>0</v>
      </c>
      <c r="AA1899" s="11" t="e">
        <f t="shared" si="313"/>
        <v>#N/A</v>
      </c>
      <c r="AB1899" s="11" t="e">
        <f t="shared" si="314"/>
        <v>#N/A</v>
      </c>
      <c r="AC1899" s="11" t="e">
        <f t="shared" si="315"/>
        <v>#N/A</v>
      </c>
      <c r="AH1899" s="26" t="e">
        <f t="array" ref="AH1899">MEDIAN(IF(ISNUMBER(AA$3:AA$163),AA$3:AA$163))</f>
        <v>#NUM!</v>
      </c>
      <c r="AI1899" s="26" t="e">
        <f t="array" ref="AI1899">MEDIAN(IF(ISNUMBER(AB$3:AB$163),AB$3:AB$163))</f>
        <v>#NUM!</v>
      </c>
      <c r="AJ1899" s="26" t="e">
        <f t="array" ref="AJ1899">MEDIAN(IF(ISNUMBER(AC$3:AC$163),AC$3:AC$163))</f>
        <v>#NUM!</v>
      </c>
    </row>
    <row r="1900" spans="1:36" ht="15.75" x14ac:dyDescent="0.25">
      <c r="A1900" s="21"/>
      <c r="B1900" s="22"/>
      <c r="C1900" s="23"/>
      <c r="D1900" s="23"/>
      <c r="E1900" s="23"/>
      <c r="F1900" s="23"/>
      <c r="G1900" s="23"/>
      <c r="H1900" s="23"/>
      <c r="I1900" s="1"/>
      <c r="J1900" s="30" t="e">
        <f t="shared" si="309"/>
        <v>#VALUE!</v>
      </c>
      <c r="K1900" s="5" t="e">
        <f t="shared" si="307"/>
        <v>#N/A</v>
      </c>
      <c r="L1900" s="5" t="e">
        <f t="shared" si="308"/>
        <v>#N/A</v>
      </c>
      <c r="T1900" s="25">
        <f t="shared" si="310"/>
        <v>0</v>
      </c>
      <c r="U1900" s="25">
        <f t="shared" si="311"/>
        <v>0</v>
      </c>
      <c r="V1900" s="25">
        <f t="shared" si="312"/>
        <v>0</v>
      </c>
      <c r="AA1900" s="11" t="e">
        <f t="shared" si="313"/>
        <v>#N/A</v>
      </c>
      <c r="AB1900" s="11" t="e">
        <f t="shared" si="314"/>
        <v>#N/A</v>
      </c>
      <c r="AC1900" s="11" t="e">
        <f t="shared" si="315"/>
        <v>#N/A</v>
      </c>
      <c r="AH1900" s="26" t="e">
        <f t="array" ref="AH1900">MEDIAN(IF(ISNUMBER(AA$3:AA$163),AA$3:AA$163))</f>
        <v>#NUM!</v>
      </c>
      <c r="AI1900" s="26" t="e">
        <f t="array" ref="AI1900">MEDIAN(IF(ISNUMBER(AB$3:AB$163),AB$3:AB$163))</f>
        <v>#NUM!</v>
      </c>
      <c r="AJ1900" s="26" t="e">
        <f t="array" ref="AJ1900">MEDIAN(IF(ISNUMBER(AC$3:AC$163),AC$3:AC$163))</f>
        <v>#NUM!</v>
      </c>
    </row>
    <row r="1901" spans="1:36" ht="15.75" x14ac:dyDescent="0.25">
      <c r="A1901" s="21"/>
      <c r="B1901" s="22"/>
      <c r="C1901" s="23"/>
      <c r="D1901" s="23"/>
      <c r="E1901" s="23"/>
      <c r="F1901" s="23"/>
      <c r="G1901" s="23"/>
      <c r="H1901" s="23"/>
      <c r="I1901" s="1"/>
      <c r="J1901" s="30" t="e">
        <f t="shared" si="309"/>
        <v>#VALUE!</v>
      </c>
      <c r="K1901" s="5" t="e">
        <f t="shared" si="307"/>
        <v>#N/A</v>
      </c>
      <c r="L1901" s="5" t="e">
        <f t="shared" si="308"/>
        <v>#N/A</v>
      </c>
      <c r="T1901" s="25">
        <f t="shared" si="310"/>
        <v>0</v>
      </c>
      <c r="U1901" s="25">
        <f t="shared" si="311"/>
        <v>0</v>
      </c>
      <c r="V1901" s="25">
        <f t="shared" si="312"/>
        <v>0</v>
      </c>
      <c r="AA1901" s="11" t="e">
        <f t="shared" si="313"/>
        <v>#N/A</v>
      </c>
      <c r="AB1901" s="11" t="e">
        <f t="shared" si="314"/>
        <v>#N/A</v>
      </c>
      <c r="AC1901" s="11" t="e">
        <f t="shared" si="315"/>
        <v>#N/A</v>
      </c>
      <c r="AH1901" s="26" t="e">
        <f t="array" ref="AH1901">MEDIAN(IF(ISNUMBER(AA$3:AA$163),AA$3:AA$163))</f>
        <v>#NUM!</v>
      </c>
      <c r="AI1901" s="26" t="e">
        <f t="array" ref="AI1901">MEDIAN(IF(ISNUMBER(AB$3:AB$163),AB$3:AB$163))</f>
        <v>#NUM!</v>
      </c>
      <c r="AJ1901" s="26" t="e">
        <f t="array" ref="AJ1901">MEDIAN(IF(ISNUMBER(AC$3:AC$163),AC$3:AC$163))</f>
        <v>#NUM!</v>
      </c>
    </row>
    <row r="1902" spans="1:36" ht="15.75" x14ac:dyDescent="0.25">
      <c r="A1902" s="21"/>
      <c r="B1902" s="22"/>
      <c r="C1902" s="23"/>
      <c r="D1902" s="23"/>
      <c r="E1902" s="23"/>
      <c r="F1902" s="23"/>
      <c r="G1902" s="23"/>
      <c r="H1902" s="23"/>
      <c r="I1902" s="1"/>
      <c r="J1902" s="30" t="e">
        <f t="shared" si="309"/>
        <v>#VALUE!</v>
      </c>
      <c r="K1902" s="5" t="e">
        <f t="shared" si="307"/>
        <v>#N/A</v>
      </c>
      <c r="L1902" s="5" t="e">
        <f t="shared" si="308"/>
        <v>#N/A</v>
      </c>
      <c r="T1902" s="25">
        <f t="shared" si="310"/>
        <v>0</v>
      </c>
      <c r="U1902" s="25">
        <f t="shared" si="311"/>
        <v>0</v>
      </c>
      <c r="V1902" s="25">
        <f t="shared" si="312"/>
        <v>0</v>
      </c>
      <c r="AA1902" s="11" t="e">
        <f t="shared" si="313"/>
        <v>#N/A</v>
      </c>
      <c r="AB1902" s="11" t="e">
        <f t="shared" si="314"/>
        <v>#N/A</v>
      </c>
      <c r="AC1902" s="11" t="e">
        <f t="shared" si="315"/>
        <v>#N/A</v>
      </c>
      <c r="AH1902" s="26" t="e">
        <f t="array" ref="AH1902">MEDIAN(IF(ISNUMBER(AA$3:AA$163),AA$3:AA$163))</f>
        <v>#NUM!</v>
      </c>
      <c r="AI1902" s="26" t="e">
        <f t="array" ref="AI1902">MEDIAN(IF(ISNUMBER(AB$3:AB$163),AB$3:AB$163))</f>
        <v>#NUM!</v>
      </c>
      <c r="AJ1902" s="26" t="e">
        <f t="array" ref="AJ1902">MEDIAN(IF(ISNUMBER(AC$3:AC$163),AC$3:AC$163))</f>
        <v>#NUM!</v>
      </c>
    </row>
    <row r="1903" spans="1:36" ht="15.75" x14ac:dyDescent="0.25">
      <c r="A1903" s="21"/>
      <c r="B1903" s="22"/>
      <c r="C1903" s="23"/>
      <c r="D1903" s="23"/>
      <c r="E1903" s="23"/>
      <c r="F1903" s="23"/>
      <c r="G1903" s="23"/>
      <c r="H1903" s="23"/>
      <c r="I1903" s="1"/>
      <c r="J1903" s="30" t="e">
        <f t="shared" si="309"/>
        <v>#VALUE!</v>
      </c>
      <c r="K1903" s="5" t="e">
        <f t="shared" si="307"/>
        <v>#N/A</v>
      </c>
      <c r="L1903" s="5" t="e">
        <f t="shared" si="308"/>
        <v>#N/A</v>
      </c>
      <c r="T1903" s="25">
        <f t="shared" si="310"/>
        <v>0</v>
      </c>
      <c r="U1903" s="25">
        <f t="shared" si="311"/>
        <v>0</v>
      </c>
      <c r="V1903" s="25">
        <f t="shared" si="312"/>
        <v>0</v>
      </c>
      <c r="AA1903" s="11" t="e">
        <f t="shared" si="313"/>
        <v>#N/A</v>
      </c>
      <c r="AB1903" s="11" t="e">
        <f t="shared" si="314"/>
        <v>#N/A</v>
      </c>
      <c r="AC1903" s="11" t="e">
        <f t="shared" si="315"/>
        <v>#N/A</v>
      </c>
      <c r="AH1903" s="26" t="e">
        <f t="array" ref="AH1903">MEDIAN(IF(ISNUMBER(AA$3:AA$163),AA$3:AA$163))</f>
        <v>#NUM!</v>
      </c>
      <c r="AI1903" s="26" t="e">
        <f t="array" ref="AI1903">MEDIAN(IF(ISNUMBER(AB$3:AB$163),AB$3:AB$163))</f>
        <v>#NUM!</v>
      </c>
      <c r="AJ1903" s="26" t="e">
        <f t="array" ref="AJ1903">MEDIAN(IF(ISNUMBER(AC$3:AC$163),AC$3:AC$163))</f>
        <v>#NUM!</v>
      </c>
    </row>
    <row r="1904" spans="1:36" ht="15.75" x14ac:dyDescent="0.25">
      <c r="A1904" s="21"/>
      <c r="B1904" s="22"/>
      <c r="C1904" s="23"/>
      <c r="D1904" s="23"/>
      <c r="E1904" s="23"/>
      <c r="F1904" s="23"/>
      <c r="G1904" s="23"/>
      <c r="H1904" s="23"/>
      <c r="I1904" s="1"/>
      <c r="J1904" s="30" t="e">
        <f t="shared" si="309"/>
        <v>#VALUE!</v>
      </c>
      <c r="K1904" s="5" t="e">
        <f t="shared" si="307"/>
        <v>#N/A</v>
      </c>
      <c r="L1904" s="5" t="e">
        <f t="shared" si="308"/>
        <v>#N/A</v>
      </c>
      <c r="T1904" s="25">
        <f t="shared" si="310"/>
        <v>0</v>
      </c>
      <c r="U1904" s="25">
        <f t="shared" si="311"/>
        <v>0</v>
      </c>
      <c r="V1904" s="25">
        <f t="shared" si="312"/>
        <v>0</v>
      </c>
      <c r="AA1904" s="11" t="e">
        <f t="shared" si="313"/>
        <v>#N/A</v>
      </c>
      <c r="AB1904" s="11" t="e">
        <f t="shared" si="314"/>
        <v>#N/A</v>
      </c>
      <c r="AC1904" s="11" t="e">
        <f t="shared" si="315"/>
        <v>#N/A</v>
      </c>
      <c r="AH1904" s="26" t="e">
        <f t="array" ref="AH1904">MEDIAN(IF(ISNUMBER(AA$3:AA$163),AA$3:AA$163))</f>
        <v>#NUM!</v>
      </c>
      <c r="AI1904" s="26" t="e">
        <f t="array" ref="AI1904">MEDIAN(IF(ISNUMBER(AB$3:AB$163),AB$3:AB$163))</f>
        <v>#NUM!</v>
      </c>
      <c r="AJ1904" s="26" t="e">
        <f t="array" ref="AJ1904">MEDIAN(IF(ISNUMBER(AC$3:AC$163),AC$3:AC$163))</f>
        <v>#NUM!</v>
      </c>
    </row>
    <row r="1905" spans="1:36" ht="15.75" x14ac:dyDescent="0.25">
      <c r="A1905" s="21"/>
      <c r="B1905" s="22"/>
      <c r="C1905" s="23"/>
      <c r="D1905" s="23"/>
      <c r="E1905" s="23"/>
      <c r="F1905" s="23"/>
      <c r="G1905" s="23"/>
      <c r="H1905" s="23"/>
      <c r="I1905" s="1"/>
      <c r="J1905" s="30" t="e">
        <f t="shared" si="309"/>
        <v>#VALUE!</v>
      </c>
      <c r="K1905" s="5" t="e">
        <f t="shared" si="307"/>
        <v>#N/A</v>
      </c>
      <c r="L1905" s="5" t="e">
        <f t="shared" si="308"/>
        <v>#N/A</v>
      </c>
      <c r="T1905" s="25">
        <f t="shared" si="310"/>
        <v>0</v>
      </c>
      <c r="U1905" s="25">
        <f t="shared" si="311"/>
        <v>0</v>
      </c>
      <c r="V1905" s="25">
        <f t="shared" si="312"/>
        <v>0</v>
      </c>
      <c r="AA1905" s="11" t="e">
        <f t="shared" si="313"/>
        <v>#N/A</v>
      </c>
      <c r="AB1905" s="11" t="e">
        <f t="shared" si="314"/>
        <v>#N/A</v>
      </c>
      <c r="AC1905" s="11" t="e">
        <f t="shared" si="315"/>
        <v>#N/A</v>
      </c>
      <c r="AH1905" s="26" t="e">
        <f t="array" ref="AH1905">MEDIAN(IF(ISNUMBER(AA$3:AA$163),AA$3:AA$163))</f>
        <v>#NUM!</v>
      </c>
      <c r="AI1905" s="26" t="e">
        <f t="array" ref="AI1905">MEDIAN(IF(ISNUMBER(AB$3:AB$163),AB$3:AB$163))</f>
        <v>#NUM!</v>
      </c>
      <c r="AJ1905" s="26" t="e">
        <f t="array" ref="AJ1905">MEDIAN(IF(ISNUMBER(AC$3:AC$163),AC$3:AC$163))</f>
        <v>#NUM!</v>
      </c>
    </row>
    <row r="1906" spans="1:36" ht="15.75" x14ac:dyDescent="0.25">
      <c r="A1906" s="21"/>
      <c r="B1906" s="22"/>
      <c r="C1906" s="23"/>
      <c r="D1906" s="23"/>
      <c r="E1906" s="23"/>
      <c r="F1906" s="23"/>
      <c r="G1906" s="23"/>
      <c r="H1906" s="23"/>
      <c r="I1906" s="1"/>
      <c r="J1906" s="30" t="e">
        <f t="shared" si="309"/>
        <v>#VALUE!</v>
      </c>
      <c r="K1906" s="5" t="e">
        <f t="shared" si="307"/>
        <v>#N/A</v>
      </c>
      <c r="L1906" s="5" t="e">
        <f t="shared" si="308"/>
        <v>#N/A</v>
      </c>
      <c r="T1906" s="25">
        <f t="shared" si="310"/>
        <v>0</v>
      </c>
      <c r="U1906" s="25">
        <f t="shared" si="311"/>
        <v>0</v>
      </c>
      <c r="V1906" s="25">
        <f t="shared" si="312"/>
        <v>0</v>
      </c>
      <c r="AA1906" s="11" t="e">
        <f t="shared" si="313"/>
        <v>#N/A</v>
      </c>
      <c r="AB1906" s="11" t="e">
        <f t="shared" si="314"/>
        <v>#N/A</v>
      </c>
      <c r="AC1906" s="11" t="e">
        <f t="shared" si="315"/>
        <v>#N/A</v>
      </c>
      <c r="AH1906" s="26" t="e">
        <f t="array" ref="AH1906">MEDIAN(IF(ISNUMBER(AA$3:AA$163),AA$3:AA$163))</f>
        <v>#NUM!</v>
      </c>
      <c r="AI1906" s="26" t="e">
        <f t="array" ref="AI1906">MEDIAN(IF(ISNUMBER(AB$3:AB$163),AB$3:AB$163))</f>
        <v>#NUM!</v>
      </c>
      <c r="AJ1906" s="26" t="e">
        <f t="array" ref="AJ1906">MEDIAN(IF(ISNUMBER(AC$3:AC$163),AC$3:AC$163))</f>
        <v>#NUM!</v>
      </c>
    </row>
    <row r="1907" spans="1:36" ht="15.75" x14ac:dyDescent="0.25">
      <c r="A1907" s="21"/>
      <c r="B1907" s="22"/>
      <c r="C1907" s="23"/>
      <c r="D1907" s="23"/>
      <c r="E1907" s="23"/>
      <c r="F1907" s="23"/>
      <c r="G1907" s="23"/>
      <c r="H1907" s="23"/>
      <c r="I1907" s="1"/>
      <c r="J1907" s="30" t="e">
        <f t="shared" si="309"/>
        <v>#VALUE!</v>
      </c>
      <c r="K1907" s="5" t="e">
        <f t="shared" si="307"/>
        <v>#N/A</v>
      </c>
      <c r="L1907" s="5" t="e">
        <f t="shared" si="308"/>
        <v>#N/A</v>
      </c>
      <c r="T1907" s="25">
        <f t="shared" si="310"/>
        <v>0</v>
      </c>
      <c r="U1907" s="25">
        <f t="shared" si="311"/>
        <v>0</v>
      </c>
      <c r="V1907" s="25">
        <f t="shared" si="312"/>
        <v>0</v>
      </c>
      <c r="AA1907" s="11" t="e">
        <f t="shared" si="313"/>
        <v>#N/A</v>
      </c>
      <c r="AB1907" s="11" t="e">
        <f t="shared" si="314"/>
        <v>#N/A</v>
      </c>
      <c r="AC1907" s="11" t="e">
        <f t="shared" si="315"/>
        <v>#N/A</v>
      </c>
      <c r="AH1907" s="26" t="e">
        <f t="array" ref="AH1907">MEDIAN(IF(ISNUMBER(AA$3:AA$163),AA$3:AA$163))</f>
        <v>#NUM!</v>
      </c>
      <c r="AI1907" s="26" t="e">
        <f t="array" ref="AI1907">MEDIAN(IF(ISNUMBER(AB$3:AB$163),AB$3:AB$163))</f>
        <v>#NUM!</v>
      </c>
      <c r="AJ1907" s="26" t="e">
        <f t="array" ref="AJ1907">MEDIAN(IF(ISNUMBER(AC$3:AC$163),AC$3:AC$163))</f>
        <v>#NUM!</v>
      </c>
    </row>
    <row r="1908" spans="1:36" ht="15.75" x14ac:dyDescent="0.25">
      <c r="A1908" s="21"/>
      <c r="B1908" s="22"/>
      <c r="C1908" s="23"/>
      <c r="D1908" s="23"/>
      <c r="E1908" s="23"/>
      <c r="F1908" s="23"/>
      <c r="G1908" s="23"/>
      <c r="H1908" s="23"/>
      <c r="I1908" s="1"/>
      <c r="J1908" s="30" t="e">
        <f t="shared" si="309"/>
        <v>#VALUE!</v>
      </c>
      <c r="K1908" s="5" t="e">
        <f t="shared" si="307"/>
        <v>#N/A</v>
      </c>
      <c r="L1908" s="5" t="e">
        <f t="shared" si="308"/>
        <v>#N/A</v>
      </c>
      <c r="T1908" s="25">
        <f t="shared" si="310"/>
        <v>0</v>
      </c>
      <c r="U1908" s="25">
        <f t="shared" si="311"/>
        <v>0</v>
      </c>
      <c r="V1908" s="25">
        <f t="shared" si="312"/>
        <v>0</v>
      </c>
      <c r="AA1908" s="11" t="e">
        <f t="shared" si="313"/>
        <v>#N/A</v>
      </c>
      <c r="AB1908" s="11" t="e">
        <f t="shared" si="314"/>
        <v>#N/A</v>
      </c>
      <c r="AC1908" s="11" t="e">
        <f t="shared" si="315"/>
        <v>#N/A</v>
      </c>
      <c r="AH1908" s="26" t="e">
        <f t="array" ref="AH1908">MEDIAN(IF(ISNUMBER(AA$3:AA$163),AA$3:AA$163))</f>
        <v>#NUM!</v>
      </c>
      <c r="AI1908" s="26" t="e">
        <f t="array" ref="AI1908">MEDIAN(IF(ISNUMBER(AB$3:AB$163),AB$3:AB$163))</f>
        <v>#NUM!</v>
      </c>
      <c r="AJ1908" s="26" t="e">
        <f t="array" ref="AJ1908">MEDIAN(IF(ISNUMBER(AC$3:AC$163),AC$3:AC$163))</f>
        <v>#NUM!</v>
      </c>
    </row>
    <row r="1909" spans="1:36" ht="15.75" x14ac:dyDescent="0.25">
      <c r="A1909" s="21"/>
      <c r="B1909" s="22"/>
      <c r="C1909" s="23"/>
      <c r="D1909" s="23"/>
      <c r="E1909" s="23"/>
      <c r="F1909" s="23"/>
      <c r="G1909" s="23"/>
      <c r="H1909" s="23"/>
      <c r="I1909" s="1"/>
      <c r="J1909" s="30" t="e">
        <f t="shared" si="309"/>
        <v>#VALUE!</v>
      </c>
      <c r="K1909" s="5" t="e">
        <f t="shared" si="307"/>
        <v>#N/A</v>
      </c>
      <c r="L1909" s="5" t="e">
        <f t="shared" si="308"/>
        <v>#N/A</v>
      </c>
      <c r="T1909" s="25">
        <f t="shared" si="310"/>
        <v>0</v>
      </c>
      <c r="U1909" s="25">
        <f t="shared" si="311"/>
        <v>0</v>
      </c>
      <c r="V1909" s="25">
        <f t="shared" si="312"/>
        <v>0</v>
      </c>
      <c r="AA1909" s="11" t="e">
        <f t="shared" si="313"/>
        <v>#N/A</v>
      </c>
      <c r="AB1909" s="11" t="e">
        <f t="shared" si="314"/>
        <v>#N/A</v>
      </c>
      <c r="AC1909" s="11" t="e">
        <f t="shared" si="315"/>
        <v>#N/A</v>
      </c>
      <c r="AH1909" s="26" t="e">
        <f t="array" ref="AH1909">MEDIAN(IF(ISNUMBER(AA$3:AA$163),AA$3:AA$163))</f>
        <v>#NUM!</v>
      </c>
      <c r="AI1909" s="26" t="e">
        <f t="array" ref="AI1909">MEDIAN(IF(ISNUMBER(AB$3:AB$163),AB$3:AB$163))</f>
        <v>#NUM!</v>
      </c>
      <c r="AJ1909" s="26" t="e">
        <f t="array" ref="AJ1909">MEDIAN(IF(ISNUMBER(AC$3:AC$163),AC$3:AC$163))</f>
        <v>#NUM!</v>
      </c>
    </row>
    <row r="1910" spans="1:36" ht="15.75" x14ac:dyDescent="0.25">
      <c r="A1910" s="21"/>
      <c r="B1910" s="22"/>
      <c r="C1910" s="23"/>
      <c r="D1910" s="23"/>
      <c r="E1910" s="23"/>
      <c r="F1910" s="23"/>
      <c r="G1910" s="23"/>
      <c r="H1910" s="23"/>
      <c r="I1910" s="1"/>
      <c r="J1910" s="30" t="e">
        <f t="shared" si="309"/>
        <v>#VALUE!</v>
      </c>
      <c r="K1910" s="5" t="e">
        <f t="shared" si="307"/>
        <v>#N/A</v>
      </c>
      <c r="L1910" s="5" t="e">
        <f t="shared" si="308"/>
        <v>#N/A</v>
      </c>
      <c r="T1910" s="25">
        <f t="shared" si="310"/>
        <v>0</v>
      </c>
      <c r="U1910" s="25">
        <f t="shared" si="311"/>
        <v>0</v>
      </c>
      <c r="V1910" s="25">
        <f t="shared" si="312"/>
        <v>0</v>
      </c>
      <c r="AA1910" s="11" t="e">
        <f t="shared" si="313"/>
        <v>#N/A</v>
      </c>
      <c r="AB1910" s="11" t="e">
        <f t="shared" si="314"/>
        <v>#N/A</v>
      </c>
      <c r="AC1910" s="11" t="e">
        <f t="shared" si="315"/>
        <v>#N/A</v>
      </c>
      <c r="AH1910" s="26" t="e">
        <f t="array" ref="AH1910">MEDIAN(IF(ISNUMBER(AA$3:AA$163),AA$3:AA$163))</f>
        <v>#NUM!</v>
      </c>
      <c r="AI1910" s="26" t="e">
        <f t="array" ref="AI1910">MEDIAN(IF(ISNUMBER(AB$3:AB$163),AB$3:AB$163))</f>
        <v>#NUM!</v>
      </c>
      <c r="AJ1910" s="26" t="e">
        <f t="array" ref="AJ1910">MEDIAN(IF(ISNUMBER(AC$3:AC$163),AC$3:AC$163))</f>
        <v>#NUM!</v>
      </c>
    </row>
    <row r="1911" spans="1:36" ht="15.75" x14ac:dyDescent="0.25">
      <c r="A1911" s="21"/>
      <c r="B1911" s="22"/>
      <c r="C1911" s="23"/>
      <c r="D1911" s="23"/>
      <c r="E1911" s="23"/>
      <c r="F1911" s="23"/>
      <c r="G1911" s="23"/>
      <c r="H1911" s="23"/>
      <c r="I1911" s="1"/>
      <c r="J1911" s="30" t="e">
        <f t="shared" si="309"/>
        <v>#VALUE!</v>
      </c>
      <c r="K1911" s="5" t="e">
        <f t="shared" si="307"/>
        <v>#N/A</v>
      </c>
      <c r="L1911" s="5" t="e">
        <f t="shared" si="308"/>
        <v>#N/A</v>
      </c>
      <c r="T1911" s="25">
        <f t="shared" si="310"/>
        <v>0</v>
      </c>
      <c r="U1911" s="25">
        <f t="shared" si="311"/>
        <v>0</v>
      </c>
      <c r="V1911" s="25">
        <f t="shared" si="312"/>
        <v>0</v>
      </c>
      <c r="AA1911" s="11" t="e">
        <f t="shared" si="313"/>
        <v>#N/A</v>
      </c>
      <c r="AB1911" s="11" t="e">
        <f t="shared" si="314"/>
        <v>#N/A</v>
      </c>
      <c r="AC1911" s="11" t="e">
        <f t="shared" si="315"/>
        <v>#N/A</v>
      </c>
      <c r="AH1911" s="26" t="e">
        <f t="array" ref="AH1911">MEDIAN(IF(ISNUMBER(AA$3:AA$163),AA$3:AA$163))</f>
        <v>#NUM!</v>
      </c>
      <c r="AI1911" s="26" t="e">
        <f t="array" ref="AI1911">MEDIAN(IF(ISNUMBER(AB$3:AB$163),AB$3:AB$163))</f>
        <v>#NUM!</v>
      </c>
      <c r="AJ1911" s="26" t="e">
        <f t="array" ref="AJ1911">MEDIAN(IF(ISNUMBER(AC$3:AC$163),AC$3:AC$163))</f>
        <v>#NUM!</v>
      </c>
    </row>
    <row r="1912" spans="1:36" ht="15.75" x14ac:dyDescent="0.25">
      <c r="A1912" s="21"/>
      <c r="B1912" s="22"/>
      <c r="C1912" s="23"/>
      <c r="D1912" s="23"/>
      <c r="E1912" s="23"/>
      <c r="F1912" s="23"/>
      <c r="G1912" s="23"/>
      <c r="H1912" s="23"/>
      <c r="I1912" s="1"/>
      <c r="J1912" s="30" t="e">
        <f t="shared" si="309"/>
        <v>#VALUE!</v>
      </c>
      <c r="K1912" s="5" t="e">
        <f t="shared" si="307"/>
        <v>#N/A</v>
      </c>
      <c r="L1912" s="5" t="e">
        <f t="shared" si="308"/>
        <v>#N/A</v>
      </c>
      <c r="T1912" s="25">
        <f t="shared" si="310"/>
        <v>0</v>
      </c>
      <c r="U1912" s="25">
        <f t="shared" si="311"/>
        <v>0</v>
      </c>
      <c r="V1912" s="25">
        <f t="shared" si="312"/>
        <v>0</v>
      </c>
      <c r="AA1912" s="11" t="e">
        <f t="shared" si="313"/>
        <v>#N/A</v>
      </c>
      <c r="AB1912" s="11" t="e">
        <f t="shared" si="314"/>
        <v>#N/A</v>
      </c>
      <c r="AC1912" s="11" t="e">
        <f t="shared" si="315"/>
        <v>#N/A</v>
      </c>
      <c r="AH1912" s="26" t="e">
        <f t="array" ref="AH1912">MEDIAN(IF(ISNUMBER(AA$3:AA$163),AA$3:AA$163))</f>
        <v>#NUM!</v>
      </c>
      <c r="AI1912" s="26" t="e">
        <f t="array" ref="AI1912">MEDIAN(IF(ISNUMBER(AB$3:AB$163),AB$3:AB$163))</f>
        <v>#NUM!</v>
      </c>
      <c r="AJ1912" s="26" t="e">
        <f t="array" ref="AJ1912">MEDIAN(IF(ISNUMBER(AC$3:AC$163),AC$3:AC$163))</f>
        <v>#NUM!</v>
      </c>
    </row>
    <row r="1913" spans="1:36" ht="15.75" x14ac:dyDescent="0.25">
      <c r="A1913" s="21"/>
      <c r="B1913" s="22"/>
      <c r="C1913" s="23"/>
      <c r="D1913" s="23"/>
      <c r="E1913" s="23"/>
      <c r="F1913" s="23"/>
      <c r="G1913" s="23"/>
      <c r="H1913" s="23"/>
      <c r="I1913" s="1"/>
      <c r="J1913" s="30" t="e">
        <f t="shared" si="309"/>
        <v>#VALUE!</v>
      </c>
      <c r="K1913" s="5" t="e">
        <f t="shared" si="307"/>
        <v>#N/A</v>
      </c>
      <c r="L1913" s="5" t="e">
        <f t="shared" si="308"/>
        <v>#N/A</v>
      </c>
      <c r="T1913" s="25">
        <f t="shared" si="310"/>
        <v>0</v>
      </c>
      <c r="U1913" s="25">
        <f t="shared" si="311"/>
        <v>0</v>
      </c>
      <c r="V1913" s="25">
        <f t="shared" si="312"/>
        <v>0</v>
      </c>
      <c r="AA1913" s="11" t="e">
        <f t="shared" si="313"/>
        <v>#N/A</v>
      </c>
      <c r="AB1913" s="11" t="e">
        <f t="shared" si="314"/>
        <v>#N/A</v>
      </c>
      <c r="AC1913" s="11" t="e">
        <f t="shared" si="315"/>
        <v>#N/A</v>
      </c>
      <c r="AH1913" s="26" t="e">
        <f t="array" ref="AH1913">MEDIAN(IF(ISNUMBER(AA$3:AA$163),AA$3:AA$163))</f>
        <v>#NUM!</v>
      </c>
      <c r="AI1913" s="26" t="e">
        <f t="array" ref="AI1913">MEDIAN(IF(ISNUMBER(AB$3:AB$163),AB$3:AB$163))</f>
        <v>#NUM!</v>
      </c>
      <c r="AJ1913" s="26" t="e">
        <f t="array" ref="AJ1913">MEDIAN(IF(ISNUMBER(AC$3:AC$163),AC$3:AC$163))</f>
        <v>#NUM!</v>
      </c>
    </row>
    <row r="1914" spans="1:36" ht="15.75" x14ac:dyDescent="0.25">
      <c r="A1914" s="21"/>
      <c r="B1914" s="22"/>
      <c r="C1914" s="23"/>
      <c r="D1914" s="23"/>
      <c r="E1914" s="23"/>
      <c r="F1914" s="23"/>
      <c r="G1914" s="23"/>
      <c r="H1914" s="23"/>
      <c r="I1914" s="1"/>
      <c r="J1914" s="30" t="e">
        <f t="shared" si="309"/>
        <v>#VALUE!</v>
      </c>
      <c r="K1914" s="5" t="e">
        <f t="shared" si="307"/>
        <v>#N/A</v>
      </c>
      <c r="L1914" s="5" t="e">
        <f t="shared" si="308"/>
        <v>#N/A</v>
      </c>
      <c r="T1914" s="25">
        <f t="shared" si="310"/>
        <v>0</v>
      </c>
      <c r="U1914" s="25">
        <f t="shared" si="311"/>
        <v>0</v>
      </c>
      <c r="V1914" s="25">
        <f t="shared" si="312"/>
        <v>0</v>
      </c>
      <c r="AA1914" s="11" t="e">
        <f t="shared" si="313"/>
        <v>#N/A</v>
      </c>
      <c r="AB1914" s="11" t="e">
        <f t="shared" si="314"/>
        <v>#N/A</v>
      </c>
      <c r="AC1914" s="11" t="e">
        <f t="shared" si="315"/>
        <v>#N/A</v>
      </c>
      <c r="AH1914" s="26" t="e">
        <f t="array" ref="AH1914">MEDIAN(IF(ISNUMBER(AA$3:AA$163),AA$3:AA$163))</f>
        <v>#NUM!</v>
      </c>
      <c r="AI1914" s="26" t="e">
        <f t="array" ref="AI1914">MEDIAN(IF(ISNUMBER(AB$3:AB$163),AB$3:AB$163))</f>
        <v>#NUM!</v>
      </c>
      <c r="AJ1914" s="26" t="e">
        <f t="array" ref="AJ1914">MEDIAN(IF(ISNUMBER(AC$3:AC$163),AC$3:AC$163))</f>
        <v>#NUM!</v>
      </c>
    </row>
    <row r="1915" spans="1:36" ht="15.75" x14ac:dyDescent="0.25">
      <c r="A1915" s="21"/>
      <c r="B1915" s="22"/>
      <c r="C1915" s="23"/>
      <c r="D1915" s="23"/>
      <c r="E1915" s="23"/>
      <c r="F1915" s="23"/>
      <c r="G1915" s="23"/>
      <c r="H1915" s="23"/>
      <c r="I1915" s="1"/>
      <c r="J1915" s="30" t="e">
        <f t="shared" si="309"/>
        <v>#VALUE!</v>
      </c>
      <c r="K1915" s="5" t="e">
        <f t="shared" si="307"/>
        <v>#N/A</v>
      </c>
      <c r="L1915" s="5" t="e">
        <f t="shared" si="308"/>
        <v>#N/A</v>
      </c>
      <c r="T1915" s="25">
        <f t="shared" si="310"/>
        <v>0</v>
      </c>
      <c r="U1915" s="25">
        <f t="shared" si="311"/>
        <v>0</v>
      </c>
      <c r="V1915" s="25">
        <f t="shared" si="312"/>
        <v>0</v>
      </c>
      <c r="AA1915" s="11" t="e">
        <f t="shared" si="313"/>
        <v>#N/A</v>
      </c>
      <c r="AB1915" s="11" t="e">
        <f t="shared" si="314"/>
        <v>#N/A</v>
      </c>
      <c r="AC1915" s="11" t="e">
        <f t="shared" si="315"/>
        <v>#N/A</v>
      </c>
      <c r="AH1915" s="26" t="e">
        <f t="array" ref="AH1915">MEDIAN(IF(ISNUMBER(AA$3:AA$163),AA$3:AA$163))</f>
        <v>#NUM!</v>
      </c>
      <c r="AI1915" s="26" t="e">
        <f t="array" ref="AI1915">MEDIAN(IF(ISNUMBER(AB$3:AB$163),AB$3:AB$163))</f>
        <v>#NUM!</v>
      </c>
      <c r="AJ1915" s="26" t="e">
        <f t="array" ref="AJ1915">MEDIAN(IF(ISNUMBER(AC$3:AC$163),AC$3:AC$163))</f>
        <v>#NUM!</v>
      </c>
    </row>
    <row r="1916" spans="1:36" ht="15.75" x14ac:dyDescent="0.25">
      <c r="A1916" s="21"/>
      <c r="B1916" s="22"/>
      <c r="C1916" s="23"/>
      <c r="D1916" s="23"/>
      <c r="E1916" s="23"/>
      <c r="F1916" s="23"/>
      <c r="G1916" s="23"/>
      <c r="H1916" s="23"/>
      <c r="I1916" s="1"/>
      <c r="J1916" s="30" t="e">
        <f t="shared" si="309"/>
        <v>#VALUE!</v>
      </c>
      <c r="K1916" s="5" t="e">
        <f t="shared" si="307"/>
        <v>#N/A</v>
      </c>
      <c r="L1916" s="5" t="e">
        <f t="shared" si="308"/>
        <v>#N/A</v>
      </c>
      <c r="T1916" s="25">
        <f t="shared" si="310"/>
        <v>0</v>
      </c>
      <c r="U1916" s="25">
        <f t="shared" si="311"/>
        <v>0</v>
      </c>
      <c r="V1916" s="25">
        <f t="shared" si="312"/>
        <v>0</v>
      </c>
      <c r="AA1916" s="11" t="e">
        <f t="shared" si="313"/>
        <v>#N/A</v>
      </c>
      <c r="AB1916" s="11" t="e">
        <f t="shared" si="314"/>
        <v>#N/A</v>
      </c>
      <c r="AC1916" s="11" t="e">
        <f t="shared" si="315"/>
        <v>#N/A</v>
      </c>
      <c r="AH1916" s="26" t="e">
        <f t="array" ref="AH1916">MEDIAN(IF(ISNUMBER(AA$3:AA$163),AA$3:AA$163))</f>
        <v>#NUM!</v>
      </c>
      <c r="AI1916" s="26" t="e">
        <f t="array" ref="AI1916">MEDIAN(IF(ISNUMBER(AB$3:AB$163),AB$3:AB$163))</f>
        <v>#NUM!</v>
      </c>
      <c r="AJ1916" s="26" t="e">
        <f t="array" ref="AJ1916">MEDIAN(IF(ISNUMBER(AC$3:AC$163),AC$3:AC$163))</f>
        <v>#NUM!</v>
      </c>
    </row>
    <row r="1917" spans="1:36" ht="15.75" x14ac:dyDescent="0.25">
      <c r="A1917" s="21"/>
      <c r="B1917" s="22"/>
      <c r="C1917" s="23"/>
      <c r="D1917" s="23"/>
      <c r="E1917" s="23"/>
      <c r="F1917" s="23"/>
      <c r="G1917" s="23"/>
      <c r="H1917" s="23"/>
      <c r="I1917" s="1"/>
      <c r="J1917" s="30" t="e">
        <f t="shared" si="309"/>
        <v>#VALUE!</v>
      </c>
      <c r="K1917" s="5" t="e">
        <f t="shared" si="307"/>
        <v>#N/A</v>
      </c>
      <c r="L1917" s="5" t="e">
        <f t="shared" si="308"/>
        <v>#N/A</v>
      </c>
      <c r="T1917" s="25">
        <f t="shared" si="310"/>
        <v>0</v>
      </c>
      <c r="U1917" s="25">
        <f t="shared" si="311"/>
        <v>0</v>
      </c>
      <c r="V1917" s="25">
        <f t="shared" si="312"/>
        <v>0</v>
      </c>
      <c r="AA1917" s="11" t="e">
        <f t="shared" si="313"/>
        <v>#N/A</v>
      </c>
      <c r="AB1917" s="11" t="e">
        <f t="shared" si="314"/>
        <v>#N/A</v>
      </c>
      <c r="AC1917" s="11" t="e">
        <f t="shared" si="315"/>
        <v>#N/A</v>
      </c>
      <c r="AH1917" s="26" t="e">
        <f t="array" ref="AH1917">MEDIAN(IF(ISNUMBER(AA$3:AA$163),AA$3:AA$163))</f>
        <v>#NUM!</v>
      </c>
      <c r="AI1917" s="26" t="e">
        <f t="array" ref="AI1917">MEDIAN(IF(ISNUMBER(AB$3:AB$163),AB$3:AB$163))</f>
        <v>#NUM!</v>
      </c>
      <c r="AJ1917" s="26" t="e">
        <f t="array" ref="AJ1917">MEDIAN(IF(ISNUMBER(AC$3:AC$163),AC$3:AC$163))</f>
        <v>#NUM!</v>
      </c>
    </row>
    <row r="1918" spans="1:36" ht="15.75" x14ac:dyDescent="0.25">
      <c r="A1918" s="21"/>
      <c r="B1918" s="22"/>
      <c r="C1918" s="23"/>
      <c r="D1918" s="23"/>
      <c r="E1918" s="23"/>
      <c r="F1918" s="23"/>
      <c r="G1918" s="23"/>
      <c r="H1918" s="23"/>
      <c r="I1918" s="1"/>
      <c r="J1918" s="30" t="e">
        <f t="shared" si="309"/>
        <v>#VALUE!</v>
      </c>
      <c r="K1918" s="5" t="e">
        <f t="shared" si="307"/>
        <v>#N/A</v>
      </c>
      <c r="L1918" s="5" t="e">
        <f t="shared" si="308"/>
        <v>#N/A</v>
      </c>
      <c r="T1918" s="25">
        <f t="shared" si="310"/>
        <v>0</v>
      </c>
      <c r="U1918" s="25">
        <f t="shared" si="311"/>
        <v>0</v>
      </c>
      <c r="V1918" s="25">
        <f t="shared" si="312"/>
        <v>0</v>
      </c>
      <c r="AA1918" s="11" t="e">
        <f t="shared" si="313"/>
        <v>#N/A</v>
      </c>
      <c r="AB1918" s="11" t="e">
        <f t="shared" si="314"/>
        <v>#N/A</v>
      </c>
      <c r="AC1918" s="11" t="e">
        <f t="shared" si="315"/>
        <v>#N/A</v>
      </c>
      <c r="AH1918" s="26" t="e">
        <f t="array" ref="AH1918">MEDIAN(IF(ISNUMBER(AA$3:AA$163),AA$3:AA$163))</f>
        <v>#NUM!</v>
      </c>
      <c r="AI1918" s="26" t="e">
        <f t="array" ref="AI1918">MEDIAN(IF(ISNUMBER(AB$3:AB$163),AB$3:AB$163))</f>
        <v>#NUM!</v>
      </c>
      <c r="AJ1918" s="26" t="e">
        <f t="array" ref="AJ1918">MEDIAN(IF(ISNUMBER(AC$3:AC$163),AC$3:AC$163))</f>
        <v>#NUM!</v>
      </c>
    </row>
    <row r="1919" spans="1:36" ht="15.75" x14ac:dyDescent="0.25">
      <c r="A1919" s="21"/>
      <c r="B1919" s="22"/>
      <c r="C1919" s="23"/>
      <c r="D1919" s="23"/>
      <c r="E1919" s="23"/>
      <c r="F1919" s="23"/>
      <c r="G1919" s="23"/>
      <c r="H1919" s="23"/>
      <c r="I1919" s="1"/>
      <c r="J1919" s="30" t="e">
        <f t="shared" si="309"/>
        <v>#VALUE!</v>
      </c>
      <c r="K1919" s="5" t="e">
        <f t="shared" si="307"/>
        <v>#N/A</v>
      </c>
      <c r="L1919" s="5" t="e">
        <f t="shared" si="308"/>
        <v>#N/A</v>
      </c>
      <c r="T1919" s="25">
        <f t="shared" si="310"/>
        <v>0</v>
      </c>
      <c r="U1919" s="25">
        <f t="shared" si="311"/>
        <v>0</v>
      </c>
      <c r="V1919" s="25">
        <f t="shared" si="312"/>
        <v>0</v>
      </c>
      <c r="AA1919" s="11" t="e">
        <f t="shared" si="313"/>
        <v>#N/A</v>
      </c>
      <c r="AB1919" s="11" t="e">
        <f t="shared" si="314"/>
        <v>#N/A</v>
      </c>
      <c r="AC1919" s="11" t="e">
        <f t="shared" si="315"/>
        <v>#N/A</v>
      </c>
      <c r="AH1919" s="26" t="e">
        <f t="array" ref="AH1919">MEDIAN(IF(ISNUMBER(AA$3:AA$163),AA$3:AA$163))</f>
        <v>#NUM!</v>
      </c>
      <c r="AI1919" s="26" t="e">
        <f t="array" ref="AI1919">MEDIAN(IF(ISNUMBER(AB$3:AB$163),AB$3:AB$163))</f>
        <v>#NUM!</v>
      </c>
      <c r="AJ1919" s="26" t="e">
        <f t="array" ref="AJ1919">MEDIAN(IF(ISNUMBER(AC$3:AC$163),AC$3:AC$163))</f>
        <v>#NUM!</v>
      </c>
    </row>
    <row r="1920" spans="1:36" ht="15.75" x14ac:dyDescent="0.25">
      <c r="A1920" s="21"/>
      <c r="B1920" s="22"/>
      <c r="C1920" s="23"/>
      <c r="D1920" s="23"/>
      <c r="E1920" s="23"/>
      <c r="F1920" s="23"/>
      <c r="G1920" s="23"/>
      <c r="H1920" s="23"/>
      <c r="I1920" s="1"/>
      <c r="J1920" s="30" t="e">
        <f t="shared" si="309"/>
        <v>#VALUE!</v>
      </c>
      <c r="K1920" s="5" t="e">
        <f t="shared" si="307"/>
        <v>#N/A</v>
      </c>
      <c r="L1920" s="5" t="e">
        <f t="shared" si="308"/>
        <v>#N/A</v>
      </c>
      <c r="T1920" s="25">
        <f t="shared" si="310"/>
        <v>0</v>
      </c>
      <c r="U1920" s="25">
        <f t="shared" si="311"/>
        <v>0</v>
      </c>
      <c r="V1920" s="25">
        <f t="shared" si="312"/>
        <v>0</v>
      </c>
      <c r="AA1920" s="11" t="e">
        <f t="shared" si="313"/>
        <v>#N/A</v>
      </c>
      <c r="AB1920" s="11" t="e">
        <f t="shared" si="314"/>
        <v>#N/A</v>
      </c>
      <c r="AC1920" s="11" t="e">
        <f t="shared" si="315"/>
        <v>#N/A</v>
      </c>
      <c r="AH1920" s="26" t="e">
        <f t="array" ref="AH1920">MEDIAN(IF(ISNUMBER(AA$3:AA$163),AA$3:AA$163))</f>
        <v>#NUM!</v>
      </c>
      <c r="AI1920" s="26" t="e">
        <f t="array" ref="AI1920">MEDIAN(IF(ISNUMBER(AB$3:AB$163),AB$3:AB$163))</f>
        <v>#NUM!</v>
      </c>
      <c r="AJ1920" s="26" t="e">
        <f t="array" ref="AJ1920">MEDIAN(IF(ISNUMBER(AC$3:AC$163),AC$3:AC$163))</f>
        <v>#NUM!</v>
      </c>
    </row>
    <row r="1921" spans="1:36" ht="15.75" x14ac:dyDescent="0.25">
      <c r="A1921" s="21"/>
      <c r="B1921" s="22"/>
      <c r="C1921" s="23"/>
      <c r="D1921" s="23"/>
      <c r="E1921" s="23"/>
      <c r="F1921" s="23"/>
      <c r="G1921" s="23"/>
      <c r="H1921" s="23"/>
      <c r="I1921" s="1"/>
      <c r="J1921" s="30" t="e">
        <f t="shared" si="309"/>
        <v>#VALUE!</v>
      </c>
      <c r="K1921" s="5" t="e">
        <f t="shared" si="307"/>
        <v>#N/A</v>
      </c>
      <c r="L1921" s="5" t="e">
        <f t="shared" si="308"/>
        <v>#N/A</v>
      </c>
      <c r="T1921" s="25">
        <f t="shared" si="310"/>
        <v>0</v>
      </c>
      <c r="U1921" s="25">
        <f t="shared" si="311"/>
        <v>0</v>
      </c>
      <c r="V1921" s="25">
        <f t="shared" si="312"/>
        <v>0</v>
      </c>
      <c r="AA1921" s="11" t="e">
        <f t="shared" si="313"/>
        <v>#N/A</v>
      </c>
      <c r="AB1921" s="11" t="e">
        <f t="shared" si="314"/>
        <v>#N/A</v>
      </c>
      <c r="AC1921" s="11" t="e">
        <f t="shared" si="315"/>
        <v>#N/A</v>
      </c>
      <c r="AH1921" s="26" t="e">
        <f t="array" ref="AH1921">MEDIAN(IF(ISNUMBER(AA$3:AA$163),AA$3:AA$163))</f>
        <v>#NUM!</v>
      </c>
      <c r="AI1921" s="26" t="e">
        <f t="array" ref="AI1921">MEDIAN(IF(ISNUMBER(AB$3:AB$163),AB$3:AB$163))</f>
        <v>#NUM!</v>
      </c>
      <c r="AJ1921" s="26" t="e">
        <f t="array" ref="AJ1921">MEDIAN(IF(ISNUMBER(AC$3:AC$163),AC$3:AC$163))</f>
        <v>#NUM!</v>
      </c>
    </row>
    <row r="1922" spans="1:36" ht="15.75" x14ac:dyDescent="0.25">
      <c r="A1922" s="21"/>
      <c r="B1922" s="22"/>
      <c r="C1922" s="23"/>
      <c r="D1922" s="23"/>
      <c r="E1922" s="23"/>
      <c r="F1922" s="23"/>
      <c r="G1922" s="23"/>
      <c r="H1922" s="23"/>
      <c r="I1922" s="1"/>
      <c r="J1922" s="30" t="e">
        <f t="shared" si="309"/>
        <v>#VALUE!</v>
      </c>
      <c r="K1922" s="5" t="e">
        <f t="shared" si="307"/>
        <v>#N/A</v>
      </c>
      <c r="L1922" s="5" t="e">
        <f t="shared" si="308"/>
        <v>#N/A</v>
      </c>
      <c r="T1922" s="25">
        <f t="shared" si="310"/>
        <v>0</v>
      </c>
      <c r="U1922" s="25">
        <f t="shared" si="311"/>
        <v>0</v>
      </c>
      <c r="V1922" s="25">
        <f t="shared" si="312"/>
        <v>0</v>
      </c>
      <c r="AA1922" s="11" t="e">
        <f t="shared" si="313"/>
        <v>#N/A</v>
      </c>
      <c r="AB1922" s="11" t="e">
        <f t="shared" si="314"/>
        <v>#N/A</v>
      </c>
      <c r="AC1922" s="11" t="e">
        <f t="shared" si="315"/>
        <v>#N/A</v>
      </c>
      <c r="AH1922" s="26" t="e">
        <f t="array" ref="AH1922">MEDIAN(IF(ISNUMBER(AA$3:AA$163),AA$3:AA$163))</f>
        <v>#NUM!</v>
      </c>
      <c r="AI1922" s="26" t="e">
        <f t="array" ref="AI1922">MEDIAN(IF(ISNUMBER(AB$3:AB$163),AB$3:AB$163))</f>
        <v>#NUM!</v>
      </c>
      <c r="AJ1922" s="26" t="e">
        <f t="array" ref="AJ1922">MEDIAN(IF(ISNUMBER(AC$3:AC$163),AC$3:AC$163))</f>
        <v>#NUM!</v>
      </c>
    </row>
    <row r="1923" spans="1:36" ht="15.75" x14ac:dyDescent="0.25">
      <c r="A1923" s="21"/>
      <c r="B1923" s="22"/>
      <c r="C1923" s="23"/>
      <c r="D1923" s="23"/>
      <c r="E1923" s="23"/>
      <c r="F1923" s="23"/>
      <c r="G1923" s="23"/>
      <c r="H1923" s="23"/>
      <c r="I1923" s="1"/>
      <c r="J1923" s="30" t="e">
        <f t="shared" si="309"/>
        <v>#VALUE!</v>
      </c>
      <c r="K1923" s="5" t="e">
        <f t="shared" ref="K1923:K1971" si="316">IF(ISBLANK(B1923),NA(),B1923-WEEKDAY(B1923,2)+1)</f>
        <v>#N/A</v>
      </c>
      <c r="L1923" s="5" t="e">
        <f t="shared" ref="L1923:L1971" si="317">IF(ISBLANK(B1923),NA(),B1923-DAY(B1923)+1)</f>
        <v>#N/A</v>
      </c>
      <c r="T1923" s="25">
        <f t="shared" si="310"/>
        <v>0</v>
      </c>
      <c r="U1923" s="25">
        <f t="shared" si="311"/>
        <v>0</v>
      </c>
      <c r="V1923" s="25">
        <f t="shared" si="312"/>
        <v>0</v>
      </c>
      <c r="AA1923" s="11" t="e">
        <f t="shared" si="313"/>
        <v>#N/A</v>
      </c>
      <c r="AB1923" s="11" t="e">
        <f t="shared" si="314"/>
        <v>#N/A</v>
      </c>
      <c r="AC1923" s="11" t="e">
        <f t="shared" si="315"/>
        <v>#N/A</v>
      </c>
      <c r="AH1923" s="26" t="e">
        <f t="array" ref="AH1923">MEDIAN(IF(ISNUMBER(AA$3:AA$163),AA$3:AA$163))</f>
        <v>#NUM!</v>
      </c>
      <c r="AI1923" s="26" t="e">
        <f t="array" ref="AI1923">MEDIAN(IF(ISNUMBER(AB$3:AB$163),AB$3:AB$163))</f>
        <v>#NUM!</v>
      </c>
      <c r="AJ1923" s="26" t="e">
        <f t="array" ref="AJ1923">MEDIAN(IF(ISNUMBER(AC$3:AC$163),AC$3:AC$163))</f>
        <v>#NUM!</v>
      </c>
    </row>
    <row r="1924" spans="1:36" ht="15.75" x14ac:dyDescent="0.25">
      <c r="A1924" s="21"/>
      <c r="B1924" s="22"/>
      <c r="C1924" s="23"/>
      <c r="D1924" s="23"/>
      <c r="E1924" s="23"/>
      <c r="F1924" s="23"/>
      <c r="G1924" s="23"/>
      <c r="H1924" s="23"/>
      <c r="I1924" s="1"/>
      <c r="J1924" s="30" t="e">
        <f t="shared" ref="J1924:J1987" si="318">ABS(AND(C1924:H1924))</f>
        <v>#VALUE!</v>
      </c>
      <c r="K1924" s="5" t="e">
        <f t="shared" si="316"/>
        <v>#N/A</v>
      </c>
      <c r="L1924" s="5" t="e">
        <f t="shared" si="317"/>
        <v>#N/A</v>
      </c>
      <c r="T1924" s="25">
        <f t="shared" ref="T1924:T1987" si="319">SUMIF($K$3:$K$2500,$O1924,$F$3:$F$2500)</f>
        <v>0</v>
      </c>
      <c r="U1924" s="25">
        <f t="shared" ref="U1924:U1987" si="320">SUMIF($K$3:$K$2500,$O1924,$G$3:$G$2500)</f>
        <v>0</v>
      </c>
      <c r="V1924" s="25">
        <f t="shared" ref="V1924:V1987" si="321">SUMIF($K$3:$K$2500,$O1924,$H$3:$H$2500)</f>
        <v>0</v>
      </c>
      <c r="AA1924" s="11" t="e">
        <f t="shared" ref="AA1924:AA1987" si="322">IF($P1924&gt;0,T1924/$P1924,NA())</f>
        <v>#N/A</v>
      </c>
      <c r="AB1924" s="11" t="e">
        <f t="shared" ref="AB1924:AB1987" si="323">IF($P1924&gt;0,U1924/$P1924,NA())</f>
        <v>#N/A</v>
      </c>
      <c r="AC1924" s="11" t="e">
        <f t="shared" ref="AC1924:AC1987" si="324">IF($P1924&gt;0,V1924/$P1924,NA())</f>
        <v>#N/A</v>
      </c>
      <c r="AH1924" s="26" t="e">
        <f t="array" ref="AH1924">MEDIAN(IF(ISNUMBER(AA$3:AA$163),AA$3:AA$163))</f>
        <v>#NUM!</v>
      </c>
      <c r="AI1924" s="26" t="e">
        <f t="array" ref="AI1924">MEDIAN(IF(ISNUMBER(AB$3:AB$163),AB$3:AB$163))</f>
        <v>#NUM!</v>
      </c>
      <c r="AJ1924" s="26" t="e">
        <f t="array" ref="AJ1924">MEDIAN(IF(ISNUMBER(AC$3:AC$163),AC$3:AC$163))</f>
        <v>#NUM!</v>
      </c>
    </row>
    <row r="1925" spans="1:36" ht="15.75" x14ac:dyDescent="0.25">
      <c r="A1925" s="21"/>
      <c r="B1925" s="22"/>
      <c r="C1925" s="23"/>
      <c r="D1925" s="23"/>
      <c r="E1925" s="23"/>
      <c r="F1925" s="23"/>
      <c r="G1925" s="23"/>
      <c r="H1925" s="23"/>
      <c r="I1925" s="1"/>
      <c r="J1925" s="30" t="e">
        <f t="shared" si="318"/>
        <v>#VALUE!</v>
      </c>
      <c r="K1925" s="5" t="e">
        <f t="shared" si="316"/>
        <v>#N/A</v>
      </c>
      <c r="L1925" s="5" t="e">
        <f t="shared" si="317"/>
        <v>#N/A</v>
      </c>
      <c r="T1925" s="25">
        <f t="shared" si="319"/>
        <v>0</v>
      </c>
      <c r="U1925" s="25">
        <f t="shared" si="320"/>
        <v>0</v>
      </c>
      <c r="V1925" s="25">
        <f t="shared" si="321"/>
        <v>0</v>
      </c>
      <c r="AA1925" s="11" t="e">
        <f t="shared" si="322"/>
        <v>#N/A</v>
      </c>
      <c r="AB1925" s="11" t="e">
        <f t="shared" si="323"/>
        <v>#N/A</v>
      </c>
      <c r="AC1925" s="11" t="e">
        <f t="shared" si="324"/>
        <v>#N/A</v>
      </c>
      <c r="AH1925" s="26" t="e">
        <f t="array" ref="AH1925">MEDIAN(IF(ISNUMBER(AA$3:AA$163),AA$3:AA$163))</f>
        <v>#NUM!</v>
      </c>
      <c r="AI1925" s="26" t="e">
        <f t="array" ref="AI1925">MEDIAN(IF(ISNUMBER(AB$3:AB$163),AB$3:AB$163))</f>
        <v>#NUM!</v>
      </c>
      <c r="AJ1925" s="26" t="e">
        <f t="array" ref="AJ1925">MEDIAN(IF(ISNUMBER(AC$3:AC$163),AC$3:AC$163))</f>
        <v>#NUM!</v>
      </c>
    </row>
    <row r="1926" spans="1:36" ht="15.75" x14ac:dyDescent="0.25">
      <c r="A1926" s="21"/>
      <c r="B1926" s="22"/>
      <c r="C1926" s="23"/>
      <c r="D1926" s="23"/>
      <c r="E1926" s="23"/>
      <c r="F1926" s="23"/>
      <c r="G1926" s="23"/>
      <c r="H1926" s="23"/>
      <c r="I1926" s="1"/>
      <c r="J1926" s="30" t="e">
        <f t="shared" si="318"/>
        <v>#VALUE!</v>
      </c>
      <c r="K1926" s="5" t="e">
        <f t="shared" si="316"/>
        <v>#N/A</v>
      </c>
      <c r="L1926" s="5" t="e">
        <f t="shared" si="317"/>
        <v>#N/A</v>
      </c>
      <c r="T1926" s="25">
        <f t="shared" si="319"/>
        <v>0</v>
      </c>
      <c r="U1926" s="25">
        <f t="shared" si="320"/>
        <v>0</v>
      </c>
      <c r="V1926" s="25">
        <f t="shared" si="321"/>
        <v>0</v>
      </c>
      <c r="AA1926" s="11" t="e">
        <f t="shared" si="322"/>
        <v>#N/A</v>
      </c>
      <c r="AB1926" s="11" t="e">
        <f t="shared" si="323"/>
        <v>#N/A</v>
      </c>
      <c r="AC1926" s="11" t="e">
        <f t="shared" si="324"/>
        <v>#N/A</v>
      </c>
      <c r="AH1926" s="26" t="e">
        <f t="array" ref="AH1926">MEDIAN(IF(ISNUMBER(AA$3:AA$163),AA$3:AA$163))</f>
        <v>#NUM!</v>
      </c>
      <c r="AI1926" s="26" t="e">
        <f t="array" ref="AI1926">MEDIAN(IF(ISNUMBER(AB$3:AB$163),AB$3:AB$163))</f>
        <v>#NUM!</v>
      </c>
      <c r="AJ1926" s="26" t="e">
        <f t="array" ref="AJ1926">MEDIAN(IF(ISNUMBER(AC$3:AC$163),AC$3:AC$163))</f>
        <v>#NUM!</v>
      </c>
    </row>
    <row r="1927" spans="1:36" ht="15.75" x14ac:dyDescent="0.25">
      <c r="A1927" s="21"/>
      <c r="B1927" s="22"/>
      <c r="C1927" s="23"/>
      <c r="D1927" s="23"/>
      <c r="E1927" s="23"/>
      <c r="F1927" s="23"/>
      <c r="G1927" s="23"/>
      <c r="H1927" s="23"/>
      <c r="I1927" s="1"/>
      <c r="J1927" s="30" t="e">
        <f t="shared" si="318"/>
        <v>#VALUE!</v>
      </c>
      <c r="K1927" s="5" t="e">
        <f t="shared" si="316"/>
        <v>#N/A</v>
      </c>
      <c r="L1927" s="5" t="e">
        <f t="shared" si="317"/>
        <v>#N/A</v>
      </c>
      <c r="T1927" s="25">
        <f t="shared" si="319"/>
        <v>0</v>
      </c>
      <c r="U1927" s="25">
        <f t="shared" si="320"/>
        <v>0</v>
      </c>
      <c r="V1927" s="25">
        <f t="shared" si="321"/>
        <v>0</v>
      </c>
      <c r="AA1927" s="11" t="e">
        <f t="shared" si="322"/>
        <v>#N/A</v>
      </c>
      <c r="AB1927" s="11" t="e">
        <f t="shared" si="323"/>
        <v>#N/A</v>
      </c>
      <c r="AC1927" s="11" t="e">
        <f t="shared" si="324"/>
        <v>#N/A</v>
      </c>
      <c r="AH1927" s="26" t="e">
        <f t="array" ref="AH1927">MEDIAN(IF(ISNUMBER(AA$3:AA$163),AA$3:AA$163))</f>
        <v>#NUM!</v>
      </c>
      <c r="AI1927" s="26" t="e">
        <f t="array" ref="AI1927">MEDIAN(IF(ISNUMBER(AB$3:AB$163),AB$3:AB$163))</f>
        <v>#NUM!</v>
      </c>
      <c r="AJ1927" s="26" t="e">
        <f t="array" ref="AJ1927">MEDIAN(IF(ISNUMBER(AC$3:AC$163),AC$3:AC$163))</f>
        <v>#NUM!</v>
      </c>
    </row>
    <row r="1928" spans="1:36" ht="15.75" x14ac:dyDescent="0.25">
      <c r="A1928" s="21"/>
      <c r="B1928" s="22"/>
      <c r="C1928" s="23"/>
      <c r="D1928" s="23"/>
      <c r="E1928" s="23"/>
      <c r="F1928" s="23"/>
      <c r="G1928" s="23"/>
      <c r="H1928" s="23"/>
      <c r="I1928" s="1"/>
      <c r="J1928" s="30" t="e">
        <f t="shared" si="318"/>
        <v>#VALUE!</v>
      </c>
      <c r="K1928" s="5" t="e">
        <f t="shared" si="316"/>
        <v>#N/A</v>
      </c>
      <c r="L1928" s="5" t="e">
        <f t="shared" si="317"/>
        <v>#N/A</v>
      </c>
      <c r="T1928" s="25">
        <f t="shared" si="319"/>
        <v>0</v>
      </c>
      <c r="U1928" s="25">
        <f t="shared" si="320"/>
        <v>0</v>
      </c>
      <c r="V1928" s="25">
        <f t="shared" si="321"/>
        <v>0</v>
      </c>
      <c r="AA1928" s="11" t="e">
        <f t="shared" si="322"/>
        <v>#N/A</v>
      </c>
      <c r="AB1928" s="11" t="e">
        <f t="shared" si="323"/>
        <v>#N/A</v>
      </c>
      <c r="AC1928" s="11" t="e">
        <f t="shared" si="324"/>
        <v>#N/A</v>
      </c>
      <c r="AH1928" s="26" t="e">
        <f t="array" ref="AH1928">MEDIAN(IF(ISNUMBER(AA$3:AA$163),AA$3:AA$163))</f>
        <v>#NUM!</v>
      </c>
      <c r="AI1928" s="26" t="e">
        <f t="array" ref="AI1928">MEDIAN(IF(ISNUMBER(AB$3:AB$163),AB$3:AB$163))</f>
        <v>#NUM!</v>
      </c>
      <c r="AJ1928" s="26" t="e">
        <f t="array" ref="AJ1928">MEDIAN(IF(ISNUMBER(AC$3:AC$163),AC$3:AC$163))</f>
        <v>#NUM!</v>
      </c>
    </row>
    <row r="1929" spans="1:36" ht="15.75" x14ac:dyDescent="0.25">
      <c r="A1929" s="21"/>
      <c r="B1929" s="22"/>
      <c r="C1929" s="23"/>
      <c r="D1929" s="23"/>
      <c r="E1929" s="23"/>
      <c r="F1929" s="23"/>
      <c r="G1929" s="23"/>
      <c r="H1929" s="23"/>
      <c r="I1929" s="1"/>
      <c r="J1929" s="30" t="e">
        <f t="shared" si="318"/>
        <v>#VALUE!</v>
      </c>
      <c r="K1929" s="5" t="e">
        <f t="shared" si="316"/>
        <v>#N/A</v>
      </c>
      <c r="L1929" s="5" t="e">
        <f t="shared" si="317"/>
        <v>#N/A</v>
      </c>
      <c r="T1929" s="25">
        <f t="shared" si="319"/>
        <v>0</v>
      </c>
      <c r="U1929" s="25">
        <f t="shared" si="320"/>
        <v>0</v>
      </c>
      <c r="V1929" s="25">
        <f t="shared" si="321"/>
        <v>0</v>
      </c>
      <c r="AA1929" s="11" t="e">
        <f t="shared" si="322"/>
        <v>#N/A</v>
      </c>
      <c r="AB1929" s="11" t="e">
        <f t="shared" si="323"/>
        <v>#N/A</v>
      </c>
      <c r="AC1929" s="11" t="e">
        <f t="shared" si="324"/>
        <v>#N/A</v>
      </c>
      <c r="AH1929" s="26" t="e">
        <f t="array" ref="AH1929">MEDIAN(IF(ISNUMBER(AA$3:AA$163),AA$3:AA$163))</f>
        <v>#NUM!</v>
      </c>
      <c r="AI1929" s="26" t="e">
        <f t="array" ref="AI1929">MEDIAN(IF(ISNUMBER(AB$3:AB$163),AB$3:AB$163))</f>
        <v>#NUM!</v>
      </c>
      <c r="AJ1929" s="26" t="e">
        <f t="array" ref="AJ1929">MEDIAN(IF(ISNUMBER(AC$3:AC$163),AC$3:AC$163))</f>
        <v>#NUM!</v>
      </c>
    </row>
    <row r="1930" spans="1:36" ht="15.75" x14ac:dyDescent="0.25">
      <c r="A1930" s="21"/>
      <c r="B1930" s="22"/>
      <c r="C1930" s="23"/>
      <c r="D1930" s="23"/>
      <c r="E1930" s="23"/>
      <c r="F1930" s="23"/>
      <c r="G1930" s="23"/>
      <c r="H1930" s="23"/>
      <c r="I1930" s="1"/>
      <c r="J1930" s="30" t="e">
        <f t="shared" si="318"/>
        <v>#VALUE!</v>
      </c>
      <c r="K1930" s="5" t="e">
        <f t="shared" si="316"/>
        <v>#N/A</v>
      </c>
      <c r="L1930" s="5" t="e">
        <f t="shared" si="317"/>
        <v>#N/A</v>
      </c>
      <c r="T1930" s="25">
        <f t="shared" si="319"/>
        <v>0</v>
      </c>
      <c r="U1930" s="25">
        <f t="shared" si="320"/>
        <v>0</v>
      </c>
      <c r="V1930" s="25">
        <f t="shared" si="321"/>
        <v>0</v>
      </c>
      <c r="AA1930" s="11" t="e">
        <f t="shared" si="322"/>
        <v>#N/A</v>
      </c>
      <c r="AB1930" s="11" t="e">
        <f t="shared" si="323"/>
        <v>#N/A</v>
      </c>
      <c r="AC1930" s="11" t="e">
        <f t="shared" si="324"/>
        <v>#N/A</v>
      </c>
      <c r="AH1930" s="26" t="e">
        <f t="array" ref="AH1930">MEDIAN(IF(ISNUMBER(AA$3:AA$163),AA$3:AA$163))</f>
        <v>#NUM!</v>
      </c>
      <c r="AI1930" s="26" t="e">
        <f t="array" ref="AI1930">MEDIAN(IF(ISNUMBER(AB$3:AB$163),AB$3:AB$163))</f>
        <v>#NUM!</v>
      </c>
      <c r="AJ1930" s="26" t="e">
        <f t="array" ref="AJ1930">MEDIAN(IF(ISNUMBER(AC$3:AC$163),AC$3:AC$163))</f>
        <v>#NUM!</v>
      </c>
    </row>
    <row r="1931" spans="1:36" ht="15.75" x14ac:dyDescent="0.25">
      <c r="A1931" s="21"/>
      <c r="B1931" s="22"/>
      <c r="C1931" s="23"/>
      <c r="D1931" s="23"/>
      <c r="E1931" s="23"/>
      <c r="F1931" s="23"/>
      <c r="G1931" s="23"/>
      <c r="H1931" s="23"/>
      <c r="I1931" s="1"/>
      <c r="J1931" s="30" t="e">
        <f t="shared" si="318"/>
        <v>#VALUE!</v>
      </c>
      <c r="K1931" s="5" t="e">
        <f t="shared" si="316"/>
        <v>#N/A</v>
      </c>
      <c r="L1931" s="5" t="e">
        <f t="shared" si="317"/>
        <v>#N/A</v>
      </c>
      <c r="T1931" s="25">
        <f t="shared" si="319"/>
        <v>0</v>
      </c>
      <c r="U1931" s="25">
        <f t="shared" si="320"/>
        <v>0</v>
      </c>
      <c r="V1931" s="25">
        <f t="shared" si="321"/>
        <v>0</v>
      </c>
      <c r="AA1931" s="11" t="e">
        <f t="shared" si="322"/>
        <v>#N/A</v>
      </c>
      <c r="AB1931" s="11" t="e">
        <f t="shared" si="323"/>
        <v>#N/A</v>
      </c>
      <c r="AC1931" s="11" t="e">
        <f t="shared" si="324"/>
        <v>#N/A</v>
      </c>
      <c r="AH1931" s="26" t="e">
        <f t="array" ref="AH1931">MEDIAN(IF(ISNUMBER(AA$3:AA$163),AA$3:AA$163))</f>
        <v>#NUM!</v>
      </c>
      <c r="AI1931" s="26" t="e">
        <f t="array" ref="AI1931">MEDIAN(IF(ISNUMBER(AB$3:AB$163),AB$3:AB$163))</f>
        <v>#NUM!</v>
      </c>
      <c r="AJ1931" s="26" t="e">
        <f t="array" ref="AJ1931">MEDIAN(IF(ISNUMBER(AC$3:AC$163),AC$3:AC$163))</f>
        <v>#NUM!</v>
      </c>
    </row>
    <row r="1932" spans="1:36" ht="15.75" x14ac:dyDescent="0.25">
      <c r="A1932" s="21"/>
      <c r="B1932" s="22"/>
      <c r="C1932" s="23"/>
      <c r="D1932" s="23"/>
      <c r="E1932" s="23"/>
      <c r="F1932" s="23"/>
      <c r="G1932" s="23"/>
      <c r="H1932" s="23"/>
      <c r="I1932" s="1"/>
      <c r="J1932" s="30" t="e">
        <f t="shared" si="318"/>
        <v>#VALUE!</v>
      </c>
      <c r="K1932" s="5" t="e">
        <f t="shared" si="316"/>
        <v>#N/A</v>
      </c>
      <c r="L1932" s="5" t="e">
        <f t="shared" si="317"/>
        <v>#N/A</v>
      </c>
      <c r="T1932" s="25">
        <f t="shared" si="319"/>
        <v>0</v>
      </c>
      <c r="U1932" s="25">
        <f t="shared" si="320"/>
        <v>0</v>
      </c>
      <c r="V1932" s="25">
        <f t="shared" si="321"/>
        <v>0</v>
      </c>
      <c r="AA1932" s="11" t="e">
        <f t="shared" si="322"/>
        <v>#N/A</v>
      </c>
      <c r="AB1932" s="11" t="e">
        <f t="shared" si="323"/>
        <v>#N/A</v>
      </c>
      <c r="AC1932" s="11" t="e">
        <f t="shared" si="324"/>
        <v>#N/A</v>
      </c>
      <c r="AH1932" s="26" t="e">
        <f t="array" ref="AH1932">MEDIAN(IF(ISNUMBER(AA$3:AA$163),AA$3:AA$163))</f>
        <v>#NUM!</v>
      </c>
      <c r="AI1932" s="26" t="e">
        <f t="array" ref="AI1932">MEDIAN(IF(ISNUMBER(AB$3:AB$163),AB$3:AB$163))</f>
        <v>#NUM!</v>
      </c>
      <c r="AJ1932" s="26" t="e">
        <f t="array" ref="AJ1932">MEDIAN(IF(ISNUMBER(AC$3:AC$163),AC$3:AC$163))</f>
        <v>#NUM!</v>
      </c>
    </row>
    <row r="1933" spans="1:36" ht="15.75" x14ac:dyDescent="0.25">
      <c r="A1933" s="21"/>
      <c r="B1933" s="22"/>
      <c r="C1933" s="23"/>
      <c r="D1933" s="23"/>
      <c r="E1933" s="23"/>
      <c r="F1933" s="23"/>
      <c r="G1933" s="23"/>
      <c r="H1933" s="23"/>
      <c r="I1933" s="1"/>
      <c r="J1933" s="30" t="e">
        <f t="shared" si="318"/>
        <v>#VALUE!</v>
      </c>
      <c r="K1933" s="5" t="e">
        <f t="shared" si="316"/>
        <v>#N/A</v>
      </c>
      <c r="L1933" s="5" t="e">
        <f t="shared" si="317"/>
        <v>#N/A</v>
      </c>
      <c r="T1933" s="25">
        <f t="shared" si="319"/>
        <v>0</v>
      </c>
      <c r="U1933" s="25">
        <f t="shared" si="320"/>
        <v>0</v>
      </c>
      <c r="V1933" s="25">
        <f t="shared" si="321"/>
        <v>0</v>
      </c>
      <c r="AA1933" s="11" t="e">
        <f t="shared" si="322"/>
        <v>#N/A</v>
      </c>
      <c r="AB1933" s="11" t="e">
        <f t="shared" si="323"/>
        <v>#N/A</v>
      </c>
      <c r="AC1933" s="11" t="e">
        <f t="shared" si="324"/>
        <v>#N/A</v>
      </c>
      <c r="AH1933" s="26" t="e">
        <f t="array" ref="AH1933">MEDIAN(IF(ISNUMBER(AA$3:AA$163),AA$3:AA$163))</f>
        <v>#NUM!</v>
      </c>
      <c r="AI1933" s="26" t="e">
        <f t="array" ref="AI1933">MEDIAN(IF(ISNUMBER(AB$3:AB$163),AB$3:AB$163))</f>
        <v>#NUM!</v>
      </c>
      <c r="AJ1933" s="26" t="e">
        <f t="array" ref="AJ1933">MEDIAN(IF(ISNUMBER(AC$3:AC$163),AC$3:AC$163))</f>
        <v>#NUM!</v>
      </c>
    </row>
    <row r="1934" spans="1:36" ht="15.75" x14ac:dyDescent="0.25">
      <c r="A1934" s="21"/>
      <c r="B1934" s="22"/>
      <c r="C1934" s="23"/>
      <c r="D1934" s="23"/>
      <c r="E1934" s="23"/>
      <c r="F1934" s="23"/>
      <c r="G1934" s="23"/>
      <c r="H1934" s="23"/>
      <c r="I1934" s="1"/>
      <c r="J1934" s="30" t="e">
        <f t="shared" si="318"/>
        <v>#VALUE!</v>
      </c>
      <c r="K1934" s="5" t="e">
        <f t="shared" si="316"/>
        <v>#N/A</v>
      </c>
      <c r="L1934" s="5" t="e">
        <f t="shared" si="317"/>
        <v>#N/A</v>
      </c>
      <c r="T1934" s="25">
        <f t="shared" si="319"/>
        <v>0</v>
      </c>
      <c r="U1934" s="25">
        <f t="shared" si="320"/>
        <v>0</v>
      </c>
      <c r="V1934" s="25">
        <f t="shared" si="321"/>
        <v>0</v>
      </c>
      <c r="AA1934" s="11" t="e">
        <f t="shared" si="322"/>
        <v>#N/A</v>
      </c>
      <c r="AB1934" s="11" t="e">
        <f t="shared" si="323"/>
        <v>#N/A</v>
      </c>
      <c r="AC1934" s="11" t="e">
        <f t="shared" si="324"/>
        <v>#N/A</v>
      </c>
      <c r="AH1934" s="26" t="e">
        <f t="array" ref="AH1934">MEDIAN(IF(ISNUMBER(AA$3:AA$163),AA$3:AA$163))</f>
        <v>#NUM!</v>
      </c>
      <c r="AI1934" s="26" t="e">
        <f t="array" ref="AI1934">MEDIAN(IF(ISNUMBER(AB$3:AB$163),AB$3:AB$163))</f>
        <v>#NUM!</v>
      </c>
      <c r="AJ1934" s="26" t="e">
        <f t="array" ref="AJ1934">MEDIAN(IF(ISNUMBER(AC$3:AC$163),AC$3:AC$163))</f>
        <v>#NUM!</v>
      </c>
    </row>
    <row r="1935" spans="1:36" ht="15.75" x14ac:dyDescent="0.25">
      <c r="A1935" s="21"/>
      <c r="B1935" s="22"/>
      <c r="C1935" s="23"/>
      <c r="D1935" s="23"/>
      <c r="E1935" s="23"/>
      <c r="F1935" s="23"/>
      <c r="G1935" s="23"/>
      <c r="H1935" s="23"/>
      <c r="I1935" s="1"/>
      <c r="J1935" s="30" t="e">
        <f t="shared" si="318"/>
        <v>#VALUE!</v>
      </c>
      <c r="K1935" s="5" t="e">
        <f t="shared" si="316"/>
        <v>#N/A</v>
      </c>
      <c r="L1935" s="5" t="e">
        <f t="shared" si="317"/>
        <v>#N/A</v>
      </c>
      <c r="T1935" s="25">
        <f t="shared" si="319"/>
        <v>0</v>
      </c>
      <c r="U1935" s="25">
        <f t="shared" si="320"/>
        <v>0</v>
      </c>
      <c r="V1935" s="25">
        <f t="shared" si="321"/>
        <v>0</v>
      </c>
      <c r="AA1935" s="11" t="e">
        <f t="shared" si="322"/>
        <v>#N/A</v>
      </c>
      <c r="AB1935" s="11" t="e">
        <f t="shared" si="323"/>
        <v>#N/A</v>
      </c>
      <c r="AC1935" s="11" t="e">
        <f t="shared" si="324"/>
        <v>#N/A</v>
      </c>
      <c r="AH1935" s="26" t="e">
        <f t="array" ref="AH1935">MEDIAN(IF(ISNUMBER(AA$3:AA$163),AA$3:AA$163))</f>
        <v>#NUM!</v>
      </c>
      <c r="AI1935" s="26" t="e">
        <f t="array" ref="AI1935">MEDIAN(IF(ISNUMBER(AB$3:AB$163),AB$3:AB$163))</f>
        <v>#NUM!</v>
      </c>
      <c r="AJ1935" s="26" t="e">
        <f t="array" ref="AJ1935">MEDIAN(IF(ISNUMBER(AC$3:AC$163),AC$3:AC$163))</f>
        <v>#NUM!</v>
      </c>
    </row>
    <row r="1936" spans="1:36" ht="15.75" x14ac:dyDescent="0.25">
      <c r="A1936" s="21"/>
      <c r="B1936" s="22"/>
      <c r="C1936" s="23"/>
      <c r="D1936" s="23"/>
      <c r="E1936" s="23"/>
      <c r="F1936" s="23"/>
      <c r="G1936" s="23"/>
      <c r="H1936" s="23"/>
      <c r="I1936" s="1"/>
      <c r="J1936" s="30" t="e">
        <f t="shared" si="318"/>
        <v>#VALUE!</v>
      </c>
      <c r="K1936" s="5" t="e">
        <f t="shared" si="316"/>
        <v>#N/A</v>
      </c>
      <c r="L1936" s="5" t="e">
        <f t="shared" si="317"/>
        <v>#N/A</v>
      </c>
      <c r="T1936" s="25">
        <f t="shared" si="319"/>
        <v>0</v>
      </c>
      <c r="U1936" s="25">
        <f t="shared" si="320"/>
        <v>0</v>
      </c>
      <c r="V1936" s="25">
        <f t="shared" si="321"/>
        <v>0</v>
      </c>
      <c r="AA1936" s="11" t="e">
        <f t="shared" si="322"/>
        <v>#N/A</v>
      </c>
      <c r="AB1936" s="11" t="e">
        <f t="shared" si="323"/>
        <v>#N/A</v>
      </c>
      <c r="AC1936" s="11" t="e">
        <f t="shared" si="324"/>
        <v>#N/A</v>
      </c>
      <c r="AH1936" s="26" t="e">
        <f t="array" ref="AH1936">MEDIAN(IF(ISNUMBER(AA$3:AA$163),AA$3:AA$163))</f>
        <v>#NUM!</v>
      </c>
      <c r="AI1936" s="26" t="e">
        <f t="array" ref="AI1936">MEDIAN(IF(ISNUMBER(AB$3:AB$163),AB$3:AB$163))</f>
        <v>#NUM!</v>
      </c>
      <c r="AJ1936" s="26" t="e">
        <f t="array" ref="AJ1936">MEDIAN(IF(ISNUMBER(AC$3:AC$163),AC$3:AC$163))</f>
        <v>#NUM!</v>
      </c>
    </row>
    <row r="1937" spans="1:36" ht="15.75" x14ac:dyDescent="0.25">
      <c r="A1937" s="21"/>
      <c r="B1937" s="22"/>
      <c r="C1937" s="23"/>
      <c r="D1937" s="23"/>
      <c r="E1937" s="23"/>
      <c r="F1937" s="23"/>
      <c r="G1937" s="23"/>
      <c r="H1937" s="23"/>
      <c r="I1937" s="1"/>
      <c r="J1937" s="30" t="e">
        <f t="shared" si="318"/>
        <v>#VALUE!</v>
      </c>
      <c r="K1937" s="5" t="e">
        <f t="shared" si="316"/>
        <v>#N/A</v>
      </c>
      <c r="L1937" s="5" t="e">
        <f t="shared" si="317"/>
        <v>#N/A</v>
      </c>
      <c r="T1937" s="25">
        <f t="shared" si="319"/>
        <v>0</v>
      </c>
      <c r="U1937" s="25">
        <f t="shared" si="320"/>
        <v>0</v>
      </c>
      <c r="V1937" s="25">
        <f t="shared" si="321"/>
        <v>0</v>
      </c>
      <c r="AA1937" s="11" t="e">
        <f t="shared" si="322"/>
        <v>#N/A</v>
      </c>
      <c r="AB1937" s="11" t="e">
        <f t="shared" si="323"/>
        <v>#N/A</v>
      </c>
      <c r="AC1937" s="11" t="e">
        <f t="shared" si="324"/>
        <v>#N/A</v>
      </c>
      <c r="AH1937" s="26" t="e">
        <f t="array" ref="AH1937">MEDIAN(IF(ISNUMBER(AA$3:AA$163),AA$3:AA$163))</f>
        <v>#NUM!</v>
      </c>
      <c r="AI1937" s="26" t="e">
        <f t="array" ref="AI1937">MEDIAN(IF(ISNUMBER(AB$3:AB$163),AB$3:AB$163))</f>
        <v>#NUM!</v>
      </c>
      <c r="AJ1937" s="26" t="e">
        <f t="array" ref="AJ1937">MEDIAN(IF(ISNUMBER(AC$3:AC$163),AC$3:AC$163))</f>
        <v>#NUM!</v>
      </c>
    </row>
    <row r="1938" spans="1:36" ht="15.75" x14ac:dyDescent="0.25">
      <c r="A1938" s="21"/>
      <c r="B1938" s="22"/>
      <c r="C1938" s="23"/>
      <c r="D1938" s="23"/>
      <c r="E1938" s="23"/>
      <c r="F1938" s="23"/>
      <c r="G1938" s="23"/>
      <c r="H1938" s="23"/>
      <c r="I1938" s="1"/>
      <c r="J1938" s="30" t="e">
        <f t="shared" si="318"/>
        <v>#VALUE!</v>
      </c>
      <c r="K1938" s="5" t="e">
        <f t="shared" si="316"/>
        <v>#N/A</v>
      </c>
      <c r="L1938" s="5" t="e">
        <f t="shared" si="317"/>
        <v>#N/A</v>
      </c>
      <c r="T1938" s="25">
        <f t="shared" si="319"/>
        <v>0</v>
      </c>
      <c r="U1938" s="25">
        <f t="shared" si="320"/>
        <v>0</v>
      </c>
      <c r="V1938" s="25">
        <f t="shared" si="321"/>
        <v>0</v>
      </c>
      <c r="AA1938" s="11" t="e">
        <f t="shared" si="322"/>
        <v>#N/A</v>
      </c>
      <c r="AB1938" s="11" t="e">
        <f t="shared" si="323"/>
        <v>#N/A</v>
      </c>
      <c r="AC1938" s="11" t="e">
        <f t="shared" si="324"/>
        <v>#N/A</v>
      </c>
      <c r="AH1938" s="26" t="e">
        <f t="array" ref="AH1938">MEDIAN(IF(ISNUMBER(AA$3:AA$163),AA$3:AA$163))</f>
        <v>#NUM!</v>
      </c>
      <c r="AI1938" s="26" t="e">
        <f t="array" ref="AI1938">MEDIAN(IF(ISNUMBER(AB$3:AB$163),AB$3:AB$163))</f>
        <v>#NUM!</v>
      </c>
      <c r="AJ1938" s="26" t="e">
        <f t="array" ref="AJ1938">MEDIAN(IF(ISNUMBER(AC$3:AC$163),AC$3:AC$163))</f>
        <v>#NUM!</v>
      </c>
    </row>
    <row r="1939" spans="1:36" ht="15.75" x14ac:dyDescent="0.25">
      <c r="A1939" s="21"/>
      <c r="B1939" s="22"/>
      <c r="C1939" s="23"/>
      <c r="D1939" s="23"/>
      <c r="E1939" s="23"/>
      <c r="F1939" s="23"/>
      <c r="G1939" s="23"/>
      <c r="H1939" s="23"/>
      <c r="I1939" s="1"/>
      <c r="J1939" s="30" t="e">
        <f t="shared" si="318"/>
        <v>#VALUE!</v>
      </c>
      <c r="K1939" s="5" t="e">
        <f t="shared" si="316"/>
        <v>#N/A</v>
      </c>
      <c r="L1939" s="5" t="e">
        <f t="shared" si="317"/>
        <v>#N/A</v>
      </c>
      <c r="T1939" s="25">
        <f t="shared" si="319"/>
        <v>0</v>
      </c>
      <c r="U1939" s="25">
        <f t="shared" si="320"/>
        <v>0</v>
      </c>
      <c r="V1939" s="25">
        <f t="shared" si="321"/>
        <v>0</v>
      </c>
      <c r="AA1939" s="11" t="e">
        <f t="shared" si="322"/>
        <v>#N/A</v>
      </c>
      <c r="AB1939" s="11" t="e">
        <f t="shared" si="323"/>
        <v>#N/A</v>
      </c>
      <c r="AC1939" s="11" t="e">
        <f t="shared" si="324"/>
        <v>#N/A</v>
      </c>
      <c r="AH1939" s="26" t="e">
        <f t="array" ref="AH1939">MEDIAN(IF(ISNUMBER(AA$3:AA$163),AA$3:AA$163))</f>
        <v>#NUM!</v>
      </c>
      <c r="AI1939" s="26" t="e">
        <f t="array" ref="AI1939">MEDIAN(IF(ISNUMBER(AB$3:AB$163),AB$3:AB$163))</f>
        <v>#NUM!</v>
      </c>
      <c r="AJ1939" s="26" t="e">
        <f t="array" ref="AJ1939">MEDIAN(IF(ISNUMBER(AC$3:AC$163),AC$3:AC$163))</f>
        <v>#NUM!</v>
      </c>
    </row>
    <row r="1940" spans="1:36" ht="15.75" x14ac:dyDescent="0.25">
      <c r="A1940" s="21"/>
      <c r="B1940" s="22"/>
      <c r="C1940" s="23"/>
      <c r="D1940" s="23"/>
      <c r="E1940" s="23"/>
      <c r="F1940" s="23"/>
      <c r="G1940" s="23"/>
      <c r="H1940" s="23"/>
      <c r="I1940" s="1"/>
      <c r="J1940" s="30" t="e">
        <f t="shared" si="318"/>
        <v>#VALUE!</v>
      </c>
      <c r="K1940" s="5" t="e">
        <f t="shared" si="316"/>
        <v>#N/A</v>
      </c>
      <c r="L1940" s="5" t="e">
        <f t="shared" si="317"/>
        <v>#N/A</v>
      </c>
      <c r="T1940" s="25">
        <f t="shared" si="319"/>
        <v>0</v>
      </c>
      <c r="U1940" s="25">
        <f t="shared" si="320"/>
        <v>0</v>
      </c>
      <c r="V1940" s="25">
        <f t="shared" si="321"/>
        <v>0</v>
      </c>
      <c r="AA1940" s="11" t="e">
        <f t="shared" si="322"/>
        <v>#N/A</v>
      </c>
      <c r="AB1940" s="11" t="e">
        <f t="shared" si="323"/>
        <v>#N/A</v>
      </c>
      <c r="AC1940" s="11" t="e">
        <f t="shared" si="324"/>
        <v>#N/A</v>
      </c>
      <c r="AH1940" s="26" t="e">
        <f t="array" ref="AH1940">MEDIAN(IF(ISNUMBER(AA$3:AA$163),AA$3:AA$163))</f>
        <v>#NUM!</v>
      </c>
      <c r="AI1940" s="26" t="e">
        <f t="array" ref="AI1940">MEDIAN(IF(ISNUMBER(AB$3:AB$163),AB$3:AB$163))</f>
        <v>#NUM!</v>
      </c>
      <c r="AJ1940" s="26" t="e">
        <f t="array" ref="AJ1940">MEDIAN(IF(ISNUMBER(AC$3:AC$163),AC$3:AC$163))</f>
        <v>#NUM!</v>
      </c>
    </row>
    <row r="1941" spans="1:36" ht="15.75" x14ac:dyDescent="0.25">
      <c r="A1941" s="21"/>
      <c r="B1941" s="22"/>
      <c r="C1941" s="23"/>
      <c r="D1941" s="23"/>
      <c r="E1941" s="23"/>
      <c r="F1941" s="23"/>
      <c r="G1941" s="23"/>
      <c r="H1941" s="23"/>
      <c r="I1941" s="1"/>
      <c r="J1941" s="30" t="e">
        <f t="shared" si="318"/>
        <v>#VALUE!</v>
      </c>
      <c r="K1941" s="5" t="e">
        <f t="shared" si="316"/>
        <v>#N/A</v>
      </c>
      <c r="L1941" s="5" t="e">
        <f t="shared" si="317"/>
        <v>#N/A</v>
      </c>
      <c r="T1941" s="25">
        <f t="shared" si="319"/>
        <v>0</v>
      </c>
      <c r="U1941" s="25">
        <f t="shared" si="320"/>
        <v>0</v>
      </c>
      <c r="V1941" s="25">
        <f t="shared" si="321"/>
        <v>0</v>
      </c>
      <c r="AA1941" s="11" t="e">
        <f t="shared" si="322"/>
        <v>#N/A</v>
      </c>
      <c r="AB1941" s="11" t="e">
        <f t="shared" si="323"/>
        <v>#N/A</v>
      </c>
      <c r="AC1941" s="11" t="e">
        <f t="shared" si="324"/>
        <v>#N/A</v>
      </c>
      <c r="AH1941" s="26" t="e">
        <f t="array" ref="AH1941">MEDIAN(IF(ISNUMBER(AA$3:AA$163),AA$3:AA$163))</f>
        <v>#NUM!</v>
      </c>
      <c r="AI1941" s="26" t="e">
        <f t="array" ref="AI1941">MEDIAN(IF(ISNUMBER(AB$3:AB$163),AB$3:AB$163))</f>
        <v>#NUM!</v>
      </c>
      <c r="AJ1941" s="26" t="e">
        <f t="array" ref="AJ1941">MEDIAN(IF(ISNUMBER(AC$3:AC$163),AC$3:AC$163))</f>
        <v>#NUM!</v>
      </c>
    </row>
    <row r="1942" spans="1:36" ht="15.75" x14ac:dyDescent="0.25">
      <c r="A1942" s="21"/>
      <c r="B1942" s="22"/>
      <c r="C1942" s="23"/>
      <c r="D1942" s="23"/>
      <c r="E1942" s="23"/>
      <c r="F1942" s="23"/>
      <c r="G1942" s="23"/>
      <c r="H1942" s="23"/>
      <c r="I1942" s="1"/>
      <c r="J1942" s="30" t="e">
        <f t="shared" si="318"/>
        <v>#VALUE!</v>
      </c>
      <c r="K1942" s="5" t="e">
        <f t="shared" si="316"/>
        <v>#N/A</v>
      </c>
      <c r="L1942" s="5" t="e">
        <f t="shared" si="317"/>
        <v>#N/A</v>
      </c>
      <c r="T1942" s="25">
        <f t="shared" si="319"/>
        <v>0</v>
      </c>
      <c r="U1942" s="25">
        <f t="shared" si="320"/>
        <v>0</v>
      </c>
      <c r="V1942" s="25">
        <f t="shared" si="321"/>
        <v>0</v>
      </c>
      <c r="AA1942" s="11" t="e">
        <f t="shared" si="322"/>
        <v>#N/A</v>
      </c>
      <c r="AB1942" s="11" t="e">
        <f t="shared" si="323"/>
        <v>#N/A</v>
      </c>
      <c r="AC1942" s="11" t="e">
        <f t="shared" si="324"/>
        <v>#N/A</v>
      </c>
      <c r="AH1942" s="26" t="e">
        <f t="array" ref="AH1942">MEDIAN(IF(ISNUMBER(AA$3:AA$163),AA$3:AA$163))</f>
        <v>#NUM!</v>
      </c>
      <c r="AI1942" s="26" t="e">
        <f t="array" ref="AI1942">MEDIAN(IF(ISNUMBER(AB$3:AB$163),AB$3:AB$163))</f>
        <v>#NUM!</v>
      </c>
      <c r="AJ1942" s="26" t="e">
        <f t="array" ref="AJ1942">MEDIAN(IF(ISNUMBER(AC$3:AC$163),AC$3:AC$163))</f>
        <v>#NUM!</v>
      </c>
    </row>
    <row r="1943" spans="1:36" ht="15.75" x14ac:dyDescent="0.25">
      <c r="A1943" s="21"/>
      <c r="B1943" s="22"/>
      <c r="C1943" s="23"/>
      <c r="D1943" s="23"/>
      <c r="E1943" s="23"/>
      <c r="F1943" s="23"/>
      <c r="G1943" s="23"/>
      <c r="H1943" s="23"/>
      <c r="I1943" s="1"/>
      <c r="J1943" s="30" t="e">
        <f t="shared" si="318"/>
        <v>#VALUE!</v>
      </c>
      <c r="K1943" s="5" t="e">
        <f t="shared" si="316"/>
        <v>#N/A</v>
      </c>
      <c r="L1943" s="5" t="e">
        <f t="shared" si="317"/>
        <v>#N/A</v>
      </c>
      <c r="T1943" s="25">
        <f t="shared" si="319"/>
        <v>0</v>
      </c>
      <c r="U1943" s="25">
        <f t="shared" si="320"/>
        <v>0</v>
      </c>
      <c r="V1943" s="25">
        <f t="shared" si="321"/>
        <v>0</v>
      </c>
      <c r="AA1943" s="11" t="e">
        <f t="shared" si="322"/>
        <v>#N/A</v>
      </c>
      <c r="AB1943" s="11" t="e">
        <f t="shared" si="323"/>
        <v>#N/A</v>
      </c>
      <c r="AC1943" s="11" t="e">
        <f t="shared" si="324"/>
        <v>#N/A</v>
      </c>
      <c r="AH1943" s="26" t="e">
        <f t="array" ref="AH1943">MEDIAN(IF(ISNUMBER(AA$3:AA$163),AA$3:AA$163))</f>
        <v>#NUM!</v>
      </c>
      <c r="AI1943" s="26" t="e">
        <f t="array" ref="AI1943">MEDIAN(IF(ISNUMBER(AB$3:AB$163),AB$3:AB$163))</f>
        <v>#NUM!</v>
      </c>
      <c r="AJ1943" s="26" t="e">
        <f t="array" ref="AJ1943">MEDIAN(IF(ISNUMBER(AC$3:AC$163),AC$3:AC$163))</f>
        <v>#NUM!</v>
      </c>
    </row>
    <row r="1944" spans="1:36" ht="15.75" x14ac:dyDescent="0.25">
      <c r="A1944" s="21"/>
      <c r="B1944" s="22"/>
      <c r="C1944" s="23"/>
      <c r="D1944" s="23"/>
      <c r="E1944" s="23"/>
      <c r="F1944" s="23"/>
      <c r="G1944" s="23"/>
      <c r="H1944" s="23"/>
      <c r="I1944" s="1"/>
      <c r="J1944" s="30" t="e">
        <f t="shared" si="318"/>
        <v>#VALUE!</v>
      </c>
      <c r="K1944" s="5" t="e">
        <f t="shared" si="316"/>
        <v>#N/A</v>
      </c>
      <c r="L1944" s="5" t="e">
        <f t="shared" si="317"/>
        <v>#N/A</v>
      </c>
      <c r="T1944" s="25">
        <f t="shared" si="319"/>
        <v>0</v>
      </c>
      <c r="U1944" s="25">
        <f t="shared" si="320"/>
        <v>0</v>
      </c>
      <c r="V1944" s="25">
        <f t="shared" si="321"/>
        <v>0</v>
      </c>
      <c r="AA1944" s="11" t="e">
        <f t="shared" si="322"/>
        <v>#N/A</v>
      </c>
      <c r="AB1944" s="11" t="e">
        <f t="shared" si="323"/>
        <v>#N/A</v>
      </c>
      <c r="AC1944" s="11" t="e">
        <f t="shared" si="324"/>
        <v>#N/A</v>
      </c>
      <c r="AH1944" s="26" t="e">
        <f t="array" ref="AH1944">MEDIAN(IF(ISNUMBER(AA$3:AA$163),AA$3:AA$163))</f>
        <v>#NUM!</v>
      </c>
      <c r="AI1944" s="26" t="e">
        <f t="array" ref="AI1944">MEDIAN(IF(ISNUMBER(AB$3:AB$163),AB$3:AB$163))</f>
        <v>#NUM!</v>
      </c>
      <c r="AJ1944" s="26" t="e">
        <f t="array" ref="AJ1944">MEDIAN(IF(ISNUMBER(AC$3:AC$163),AC$3:AC$163))</f>
        <v>#NUM!</v>
      </c>
    </row>
    <row r="1945" spans="1:36" ht="15.75" x14ac:dyDescent="0.25">
      <c r="A1945" s="21"/>
      <c r="B1945" s="22"/>
      <c r="C1945" s="23"/>
      <c r="D1945" s="23"/>
      <c r="E1945" s="23"/>
      <c r="F1945" s="23"/>
      <c r="G1945" s="23"/>
      <c r="H1945" s="23"/>
      <c r="I1945" s="1"/>
      <c r="J1945" s="30" t="e">
        <f t="shared" si="318"/>
        <v>#VALUE!</v>
      </c>
      <c r="K1945" s="5" t="e">
        <f t="shared" si="316"/>
        <v>#N/A</v>
      </c>
      <c r="L1945" s="5" t="e">
        <f t="shared" si="317"/>
        <v>#N/A</v>
      </c>
      <c r="T1945" s="25">
        <f t="shared" si="319"/>
        <v>0</v>
      </c>
      <c r="U1945" s="25">
        <f t="shared" si="320"/>
        <v>0</v>
      </c>
      <c r="V1945" s="25">
        <f t="shared" si="321"/>
        <v>0</v>
      </c>
      <c r="AA1945" s="11" t="e">
        <f t="shared" si="322"/>
        <v>#N/A</v>
      </c>
      <c r="AB1945" s="11" t="e">
        <f t="shared" si="323"/>
        <v>#N/A</v>
      </c>
      <c r="AC1945" s="11" t="e">
        <f t="shared" si="324"/>
        <v>#N/A</v>
      </c>
      <c r="AH1945" s="26" t="e">
        <f t="array" ref="AH1945">MEDIAN(IF(ISNUMBER(AA$3:AA$163),AA$3:AA$163))</f>
        <v>#NUM!</v>
      </c>
      <c r="AI1945" s="26" t="e">
        <f t="array" ref="AI1945">MEDIAN(IF(ISNUMBER(AB$3:AB$163),AB$3:AB$163))</f>
        <v>#NUM!</v>
      </c>
      <c r="AJ1945" s="26" t="e">
        <f t="array" ref="AJ1945">MEDIAN(IF(ISNUMBER(AC$3:AC$163),AC$3:AC$163))</f>
        <v>#NUM!</v>
      </c>
    </row>
    <row r="1946" spans="1:36" ht="15.75" x14ac:dyDescent="0.25">
      <c r="A1946" s="21"/>
      <c r="B1946" s="22"/>
      <c r="C1946" s="23"/>
      <c r="D1946" s="23"/>
      <c r="E1946" s="23"/>
      <c r="F1946" s="23"/>
      <c r="G1946" s="23"/>
      <c r="H1946" s="23"/>
      <c r="I1946" s="1"/>
      <c r="J1946" s="30" t="e">
        <f t="shared" si="318"/>
        <v>#VALUE!</v>
      </c>
      <c r="K1946" s="5" t="e">
        <f t="shared" si="316"/>
        <v>#N/A</v>
      </c>
      <c r="L1946" s="5" t="e">
        <f t="shared" si="317"/>
        <v>#N/A</v>
      </c>
      <c r="T1946" s="25">
        <f t="shared" si="319"/>
        <v>0</v>
      </c>
      <c r="U1946" s="25">
        <f t="shared" si="320"/>
        <v>0</v>
      </c>
      <c r="V1946" s="25">
        <f t="shared" si="321"/>
        <v>0</v>
      </c>
      <c r="AA1946" s="11" t="e">
        <f t="shared" si="322"/>
        <v>#N/A</v>
      </c>
      <c r="AB1946" s="11" t="e">
        <f t="shared" si="323"/>
        <v>#N/A</v>
      </c>
      <c r="AC1946" s="11" t="e">
        <f t="shared" si="324"/>
        <v>#N/A</v>
      </c>
      <c r="AH1946" s="26" t="e">
        <f t="array" ref="AH1946">MEDIAN(IF(ISNUMBER(AA$3:AA$163),AA$3:AA$163))</f>
        <v>#NUM!</v>
      </c>
      <c r="AI1946" s="26" t="e">
        <f t="array" ref="AI1946">MEDIAN(IF(ISNUMBER(AB$3:AB$163),AB$3:AB$163))</f>
        <v>#NUM!</v>
      </c>
      <c r="AJ1946" s="26" t="e">
        <f t="array" ref="AJ1946">MEDIAN(IF(ISNUMBER(AC$3:AC$163),AC$3:AC$163))</f>
        <v>#NUM!</v>
      </c>
    </row>
    <row r="1947" spans="1:36" ht="15.75" x14ac:dyDescent="0.25">
      <c r="A1947" s="21"/>
      <c r="B1947" s="22"/>
      <c r="C1947" s="23"/>
      <c r="D1947" s="23"/>
      <c r="E1947" s="23"/>
      <c r="F1947" s="23"/>
      <c r="G1947" s="23"/>
      <c r="H1947" s="23"/>
      <c r="I1947" s="1"/>
      <c r="J1947" s="30" t="e">
        <f t="shared" si="318"/>
        <v>#VALUE!</v>
      </c>
      <c r="K1947" s="5" t="e">
        <f t="shared" si="316"/>
        <v>#N/A</v>
      </c>
      <c r="L1947" s="5" t="e">
        <f t="shared" si="317"/>
        <v>#N/A</v>
      </c>
      <c r="T1947" s="25">
        <f t="shared" si="319"/>
        <v>0</v>
      </c>
      <c r="U1947" s="25">
        <f t="shared" si="320"/>
        <v>0</v>
      </c>
      <c r="V1947" s="25">
        <f t="shared" si="321"/>
        <v>0</v>
      </c>
      <c r="AA1947" s="11" t="e">
        <f t="shared" si="322"/>
        <v>#N/A</v>
      </c>
      <c r="AB1947" s="11" t="e">
        <f t="shared" si="323"/>
        <v>#N/A</v>
      </c>
      <c r="AC1947" s="11" t="e">
        <f t="shared" si="324"/>
        <v>#N/A</v>
      </c>
      <c r="AH1947" s="26" t="e">
        <f t="array" ref="AH1947">MEDIAN(IF(ISNUMBER(AA$3:AA$163),AA$3:AA$163))</f>
        <v>#NUM!</v>
      </c>
      <c r="AI1947" s="26" t="e">
        <f t="array" ref="AI1947">MEDIAN(IF(ISNUMBER(AB$3:AB$163),AB$3:AB$163))</f>
        <v>#NUM!</v>
      </c>
      <c r="AJ1947" s="26" t="e">
        <f t="array" ref="AJ1947">MEDIAN(IF(ISNUMBER(AC$3:AC$163),AC$3:AC$163))</f>
        <v>#NUM!</v>
      </c>
    </row>
    <row r="1948" spans="1:36" ht="15.75" x14ac:dyDescent="0.25">
      <c r="A1948" s="21"/>
      <c r="B1948" s="22"/>
      <c r="C1948" s="23"/>
      <c r="D1948" s="23"/>
      <c r="E1948" s="23"/>
      <c r="F1948" s="23"/>
      <c r="G1948" s="23"/>
      <c r="H1948" s="23"/>
      <c r="I1948" s="1"/>
      <c r="J1948" s="30" t="e">
        <f t="shared" si="318"/>
        <v>#VALUE!</v>
      </c>
      <c r="K1948" s="5" t="e">
        <f t="shared" si="316"/>
        <v>#N/A</v>
      </c>
      <c r="L1948" s="5" t="e">
        <f t="shared" si="317"/>
        <v>#N/A</v>
      </c>
      <c r="T1948" s="25">
        <f t="shared" si="319"/>
        <v>0</v>
      </c>
      <c r="U1948" s="25">
        <f t="shared" si="320"/>
        <v>0</v>
      </c>
      <c r="V1948" s="25">
        <f t="shared" si="321"/>
        <v>0</v>
      </c>
      <c r="AA1948" s="11" t="e">
        <f t="shared" si="322"/>
        <v>#N/A</v>
      </c>
      <c r="AB1948" s="11" t="e">
        <f t="shared" si="323"/>
        <v>#N/A</v>
      </c>
      <c r="AC1948" s="11" t="e">
        <f t="shared" si="324"/>
        <v>#N/A</v>
      </c>
      <c r="AH1948" s="26" t="e">
        <f t="array" ref="AH1948">MEDIAN(IF(ISNUMBER(AA$3:AA$163),AA$3:AA$163))</f>
        <v>#NUM!</v>
      </c>
      <c r="AI1948" s="26" t="e">
        <f t="array" ref="AI1948">MEDIAN(IF(ISNUMBER(AB$3:AB$163),AB$3:AB$163))</f>
        <v>#NUM!</v>
      </c>
      <c r="AJ1948" s="26" t="e">
        <f t="array" ref="AJ1948">MEDIAN(IF(ISNUMBER(AC$3:AC$163),AC$3:AC$163))</f>
        <v>#NUM!</v>
      </c>
    </row>
    <row r="1949" spans="1:36" ht="15.75" x14ac:dyDescent="0.25">
      <c r="A1949" s="21"/>
      <c r="B1949" s="22"/>
      <c r="C1949" s="23"/>
      <c r="D1949" s="23"/>
      <c r="E1949" s="23"/>
      <c r="F1949" s="23"/>
      <c r="G1949" s="23"/>
      <c r="H1949" s="23"/>
      <c r="I1949" s="1"/>
      <c r="J1949" s="30" t="e">
        <f t="shared" si="318"/>
        <v>#VALUE!</v>
      </c>
      <c r="K1949" s="5" t="e">
        <f t="shared" si="316"/>
        <v>#N/A</v>
      </c>
      <c r="L1949" s="5" t="e">
        <f t="shared" si="317"/>
        <v>#N/A</v>
      </c>
      <c r="T1949" s="25">
        <f t="shared" si="319"/>
        <v>0</v>
      </c>
      <c r="U1949" s="25">
        <f t="shared" si="320"/>
        <v>0</v>
      </c>
      <c r="V1949" s="25">
        <f t="shared" si="321"/>
        <v>0</v>
      </c>
      <c r="AA1949" s="11" t="e">
        <f t="shared" si="322"/>
        <v>#N/A</v>
      </c>
      <c r="AB1949" s="11" t="e">
        <f t="shared" si="323"/>
        <v>#N/A</v>
      </c>
      <c r="AC1949" s="11" t="e">
        <f t="shared" si="324"/>
        <v>#N/A</v>
      </c>
      <c r="AH1949" s="26" t="e">
        <f t="array" ref="AH1949">MEDIAN(IF(ISNUMBER(AA$3:AA$163),AA$3:AA$163))</f>
        <v>#NUM!</v>
      </c>
      <c r="AI1949" s="26" t="e">
        <f t="array" ref="AI1949">MEDIAN(IF(ISNUMBER(AB$3:AB$163),AB$3:AB$163))</f>
        <v>#NUM!</v>
      </c>
      <c r="AJ1949" s="26" t="e">
        <f t="array" ref="AJ1949">MEDIAN(IF(ISNUMBER(AC$3:AC$163),AC$3:AC$163))</f>
        <v>#NUM!</v>
      </c>
    </row>
    <row r="1950" spans="1:36" ht="15.75" x14ac:dyDescent="0.25">
      <c r="A1950" s="21"/>
      <c r="B1950" s="22"/>
      <c r="C1950" s="23"/>
      <c r="D1950" s="23"/>
      <c r="E1950" s="23"/>
      <c r="F1950" s="23"/>
      <c r="G1950" s="23"/>
      <c r="H1950" s="23"/>
      <c r="I1950" s="1"/>
      <c r="J1950" s="30" t="e">
        <f t="shared" si="318"/>
        <v>#VALUE!</v>
      </c>
      <c r="K1950" s="5" t="e">
        <f t="shared" si="316"/>
        <v>#N/A</v>
      </c>
      <c r="L1950" s="5" t="e">
        <f t="shared" si="317"/>
        <v>#N/A</v>
      </c>
      <c r="T1950" s="25">
        <f t="shared" si="319"/>
        <v>0</v>
      </c>
      <c r="U1950" s="25">
        <f t="shared" si="320"/>
        <v>0</v>
      </c>
      <c r="V1950" s="25">
        <f t="shared" si="321"/>
        <v>0</v>
      </c>
      <c r="AA1950" s="11" t="e">
        <f t="shared" si="322"/>
        <v>#N/A</v>
      </c>
      <c r="AB1950" s="11" t="e">
        <f t="shared" si="323"/>
        <v>#N/A</v>
      </c>
      <c r="AC1950" s="11" t="e">
        <f t="shared" si="324"/>
        <v>#N/A</v>
      </c>
      <c r="AH1950" s="26" t="e">
        <f t="array" ref="AH1950">MEDIAN(IF(ISNUMBER(AA$3:AA$163),AA$3:AA$163))</f>
        <v>#NUM!</v>
      </c>
      <c r="AI1950" s="26" t="e">
        <f t="array" ref="AI1950">MEDIAN(IF(ISNUMBER(AB$3:AB$163),AB$3:AB$163))</f>
        <v>#NUM!</v>
      </c>
      <c r="AJ1950" s="26" t="e">
        <f t="array" ref="AJ1950">MEDIAN(IF(ISNUMBER(AC$3:AC$163),AC$3:AC$163))</f>
        <v>#NUM!</v>
      </c>
    </row>
    <row r="1951" spans="1:36" ht="15.75" x14ac:dyDescent="0.25">
      <c r="A1951" s="21"/>
      <c r="B1951" s="22"/>
      <c r="C1951" s="23"/>
      <c r="D1951" s="23"/>
      <c r="E1951" s="23"/>
      <c r="F1951" s="23"/>
      <c r="G1951" s="23"/>
      <c r="H1951" s="23"/>
      <c r="I1951" s="1"/>
      <c r="J1951" s="30" t="e">
        <f t="shared" si="318"/>
        <v>#VALUE!</v>
      </c>
      <c r="K1951" s="5" t="e">
        <f t="shared" si="316"/>
        <v>#N/A</v>
      </c>
      <c r="L1951" s="5" t="e">
        <f t="shared" si="317"/>
        <v>#N/A</v>
      </c>
      <c r="T1951" s="25">
        <f t="shared" si="319"/>
        <v>0</v>
      </c>
      <c r="U1951" s="25">
        <f t="shared" si="320"/>
        <v>0</v>
      </c>
      <c r="V1951" s="25">
        <f t="shared" si="321"/>
        <v>0</v>
      </c>
      <c r="AA1951" s="11" t="e">
        <f t="shared" si="322"/>
        <v>#N/A</v>
      </c>
      <c r="AB1951" s="11" t="e">
        <f t="shared" si="323"/>
        <v>#N/A</v>
      </c>
      <c r="AC1951" s="11" t="e">
        <f t="shared" si="324"/>
        <v>#N/A</v>
      </c>
      <c r="AH1951" s="26" t="e">
        <f t="array" ref="AH1951">MEDIAN(IF(ISNUMBER(AA$3:AA$163),AA$3:AA$163))</f>
        <v>#NUM!</v>
      </c>
      <c r="AI1951" s="26" t="e">
        <f t="array" ref="AI1951">MEDIAN(IF(ISNUMBER(AB$3:AB$163),AB$3:AB$163))</f>
        <v>#NUM!</v>
      </c>
      <c r="AJ1951" s="26" t="e">
        <f t="array" ref="AJ1951">MEDIAN(IF(ISNUMBER(AC$3:AC$163),AC$3:AC$163))</f>
        <v>#NUM!</v>
      </c>
    </row>
    <row r="1952" spans="1:36" ht="15.75" x14ac:dyDescent="0.25">
      <c r="A1952" s="21"/>
      <c r="B1952" s="22"/>
      <c r="C1952" s="23"/>
      <c r="D1952" s="23"/>
      <c r="E1952" s="23"/>
      <c r="F1952" s="23"/>
      <c r="G1952" s="23"/>
      <c r="H1952" s="23"/>
      <c r="I1952" s="1"/>
      <c r="J1952" s="30" t="e">
        <f t="shared" si="318"/>
        <v>#VALUE!</v>
      </c>
      <c r="K1952" s="5" t="e">
        <f t="shared" si="316"/>
        <v>#N/A</v>
      </c>
      <c r="L1952" s="5" t="e">
        <f t="shared" si="317"/>
        <v>#N/A</v>
      </c>
      <c r="T1952" s="25">
        <f t="shared" si="319"/>
        <v>0</v>
      </c>
      <c r="U1952" s="25">
        <f t="shared" si="320"/>
        <v>0</v>
      </c>
      <c r="V1952" s="25">
        <f t="shared" si="321"/>
        <v>0</v>
      </c>
      <c r="AA1952" s="11" t="e">
        <f t="shared" si="322"/>
        <v>#N/A</v>
      </c>
      <c r="AB1952" s="11" t="e">
        <f t="shared" si="323"/>
        <v>#N/A</v>
      </c>
      <c r="AC1952" s="11" t="e">
        <f t="shared" si="324"/>
        <v>#N/A</v>
      </c>
      <c r="AH1952" s="26" t="e">
        <f t="array" ref="AH1952">MEDIAN(IF(ISNUMBER(AA$3:AA$163),AA$3:AA$163))</f>
        <v>#NUM!</v>
      </c>
      <c r="AI1952" s="26" t="e">
        <f t="array" ref="AI1952">MEDIAN(IF(ISNUMBER(AB$3:AB$163),AB$3:AB$163))</f>
        <v>#NUM!</v>
      </c>
      <c r="AJ1952" s="26" t="e">
        <f t="array" ref="AJ1952">MEDIAN(IF(ISNUMBER(AC$3:AC$163),AC$3:AC$163))</f>
        <v>#NUM!</v>
      </c>
    </row>
    <row r="1953" spans="1:36" ht="15.75" x14ac:dyDescent="0.25">
      <c r="A1953" s="21"/>
      <c r="B1953" s="22"/>
      <c r="C1953" s="23"/>
      <c r="D1953" s="23"/>
      <c r="E1953" s="23"/>
      <c r="F1953" s="23"/>
      <c r="G1953" s="23"/>
      <c r="H1953" s="23"/>
      <c r="I1953" s="1"/>
      <c r="J1953" s="30" t="e">
        <f t="shared" si="318"/>
        <v>#VALUE!</v>
      </c>
      <c r="K1953" s="5" t="e">
        <f t="shared" si="316"/>
        <v>#N/A</v>
      </c>
      <c r="L1953" s="5" t="e">
        <f t="shared" si="317"/>
        <v>#N/A</v>
      </c>
      <c r="T1953" s="25">
        <f t="shared" si="319"/>
        <v>0</v>
      </c>
      <c r="U1953" s="25">
        <f t="shared" si="320"/>
        <v>0</v>
      </c>
      <c r="V1953" s="25">
        <f t="shared" si="321"/>
        <v>0</v>
      </c>
      <c r="AA1953" s="11" t="e">
        <f t="shared" si="322"/>
        <v>#N/A</v>
      </c>
      <c r="AB1953" s="11" t="e">
        <f t="shared" si="323"/>
        <v>#N/A</v>
      </c>
      <c r="AC1953" s="11" t="e">
        <f t="shared" si="324"/>
        <v>#N/A</v>
      </c>
      <c r="AH1953" s="26" t="e">
        <f t="array" ref="AH1953">MEDIAN(IF(ISNUMBER(AA$3:AA$163),AA$3:AA$163))</f>
        <v>#NUM!</v>
      </c>
      <c r="AI1953" s="26" t="e">
        <f t="array" ref="AI1953">MEDIAN(IF(ISNUMBER(AB$3:AB$163),AB$3:AB$163))</f>
        <v>#NUM!</v>
      </c>
      <c r="AJ1953" s="26" t="e">
        <f t="array" ref="AJ1953">MEDIAN(IF(ISNUMBER(AC$3:AC$163),AC$3:AC$163))</f>
        <v>#NUM!</v>
      </c>
    </row>
    <row r="1954" spans="1:36" ht="15.75" x14ac:dyDescent="0.25">
      <c r="A1954" s="21"/>
      <c r="B1954" s="22"/>
      <c r="C1954" s="23"/>
      <c r="D1954" s="23"/>
      <c r="E1954" s="23"/>
      <c r="F1954" s="23"/>
      <c r="G1954" s="23"/>
      <c r="H1954" s="23"/>
      <c r="I1954" s="1"/>
      <c r="J1954" s="30" t="e">
        <f t="shared" si="318"/>
        <v>#VALUE!</v>
      </c>
      <c r="K1954" s="5" t="e">
        <f t="shared" si="316"/>
        <v>#N/A</v>
      </c>
      <c r="L1954" s="5" t="e">
        <f t="shared" si="317"/>
        <v>#N/A</v>
      </c>
      <c r="T1954" s="25">
        <f t="shared" si="319"/>
        <v>0</v>
      </c>
      <c r="U1954" s="25">
        <f t="shared" si="320"/>
        <v>0</v>
      </c>
      <c r="V1954" s="25">
        <f t="shared" si="321"/>
        <v>0</v>
      </c>
      <c r="AA1954" s="11" t="e">
        <f t="shared" si="322"/>
        <v>#N/A</v>
      </c>
      <c r="AB1954" s="11" t="e">
        <f t="shared" si="323"/>
        <v>#N/A</v>
      </c>
      <c r="AC1954" s="11" t="e">
        <f t="shared" si="324"/>
        <v>#N/A</v>
      </c>
      <c r="AH1954" s="26" t="e">
        <f t="array" ref="AH1954">MEDIAN(IF(ISNUMBER(AA$3:AA$163),AA$3:AA$163))</f>
        <v>#NUM!</v>
      </c>
      <c r="AI1954" s="26" t="e">
        <f t="array" ref="AI1954">MEDIAN(IF(ISNUMBER(AB$3:AB$163),AB$3:AB$163))</f>
        <v>#NUM!</v>
      </c>
      <c r="AJ1954" s="26" t="e">
        <f t="array" ref="AJ1954">MEDIAN(IF(ISNUMBER(AC$3:AC$163),AC$3:AC$163))</f>
        <v>#NUM!</v>
      </c>
    </row>
    <row r="1955" spans="1:36" ht="15.75" x14ac:dyDescent="0.25">
      <c r="A1955" s="21"/>
      <c r="B1955" s="22"/>
      <c r="C1955" s="23"/>
      <c r="D1955" s="23"/>
      <c r="E1955" s="23"/>
      <c r="F1955" s="23"/>
      <c r="G1955" s="23"/>
      <c r="H1955" s="23"/>
      <c r="I1955" s="1"/>
      <c r="J1955" s="30" t="e">
        <f t="shared" si="318"/>
        <v>#VALUE!</v>
      </c>
      <c r="K1955" s="5" t="e">
        <f t="shared" si="316"/>
        <v>#N/A</v>
      </c>
      <c r="L1955" s="5" t="e">
        <f t="shared" si="317"/>
        <v>#N/A</v>
      </c>
      <c r="T1955" s="25">
        <f t="shared" si="319"/>
        <v>0</v>
      </c>
      <c r="U1955" s="25">
        <f t="shared" si="320"/>
        <v>0</v>
      </c>
      <c r="V1955" s="25">
        <f t="shared" si="321"/>
        <v>0</v>
      </c>
      <c r="AA1955" s="11" t="e">
        <f t="shared" si="322"/>
        <v>#N/A</v>
      </c>
      <c r="AB1955" s="11" t="e">
        <f t="shared" si="323"/>
        <v>#N/A</v>
      </c>
      <c r="AC1955" s="11" t="e">
        <f t="shared" si="324"/>
        <v>#N/A</v>
      </c>
      <c r="AH1955" s="26" t="e">
        <f t="array" ref="AH1955">MEDIAN(IF(ISNUMBER(AA$3:AA$163),AA$3:AA$163))</f>
        <v>#NUM!</v>
      </c>
      <c r="AI1955" s="26" t="e">
        <f t="array" ref="AI1955">MEDIAN(IF(ISNUMBER(AB$3:AB$163),AB$3:AB$163))</f>
        <v>#NUM!</v>
      </c>
      <c r="AJ1955" s="26" t="e">
        <f t="array" ref="AJ1955">MEDIAN(IF(ISNUMBER(AC$3:AC$163),AC$3:AC$163))</f>
        <v>#NUM!</v>
      </c>
    </row>
    <row r="1956" spans="1:36" ht="15.75" x14ac:dyDescent="0.25">
      <c r="A1956" s="21"/>
      <c r="B1956" s="22"/>
      <c r="C1956" s="23"/>
      <c r="D1956" s="23"/>
      <c r="E1956" s="23"/>
      <c r="F1956" s="23"/>
      <c r="G1956" s="23"/>
      <c r="H1956" s="23"/>
      <c r="I1956" s="1"/>
      <c r="J1956" s="30" t="e">
        <f t="shared" si="318"/>
        <v>#VALUE!</v>
      </c>
      <c r="K1956" s="5" t="e">
        <f t="shared" si="316"/>
        <v>#N/A</v>
      </c>
      <c r="L1956" s="5" t="e">
        <f t="shared" si="317"/>
        <v>#N/A</v>
      </c>
      <c r="T1956" s="25">
        <f t="shared" si="319"/>
        <v>0</v>
      </c>
      <c r="U1956" s="25">
        <f t="shared" si="320"/>
        <v>0</v>
      </c>
      <c r="V1956" s="25">
        <f t="shared" si="321"/>
        <v>0</v>
      </c>
      <c r="AA1956" s="11" t="e">
        <f t="shared" si="322"/>
        <v>#N/A</v>
      </c>
      <c r="AB1956" s="11" t="e">
        <f t="shared" si="323"/>
        <v>#N/A</v>
      </c>
      <c r="AC1956" s="11" t="e">
        <f t="shared" si="324"/>
        <v>#N/A</v>
      </c>
      <c r="AH1956" s="26" t="e">
        <f t="array" ref="AH1956">MEDIAN(IF(ISNUMBER(AA$3:AA$163),AA$3:AA$163))</f>
        <v>#NUM!</v>
      </c>
      <c r="AI1956" s="26" t="e">
        <f t="array" ref="AI1956">MEDIAN(IF(ISNUMBER(AB$3:AB$163),AB$3:AB$163))</f>
        <v>#NUM!</v>
      </c>
      <c r="AJ1956" s="26" t="e">
        <f t="array" ref="AJ1956">MEDIAN(IF(ISNUMBER(AC$3:AC$163),AC$3:AC$163))</f>
        <v>#NUM!</v>
      </c>
    </row>
    <row r="1957" spans="1:36" ht="15.75" x14ac:dyDescent="0.25">
      <c r="A1957" s="21"/>
      <c r="B1957" s="22"/>
      <c r="C1957" s="23"/>
      <c r="D1957" s="23"/>
      <c r="E1957" s="23"/>
      <c r="F1957" s="23"/>
      <c r="G1957" s="23"/>
      <c r="H1957" s="23"/>
      <c r="I1957" s="1"/>
      <c r="J1957" s="30" t="e">
        <f t="shared" si="318"/>
        <v>#VALUE!</v>
      </c>
      <c r="K1957" s="5" t="e">
        <f t="shared" si="316"/>
        <v>#N/A</v>
      </c>
      <c r="L1957" s="5" t="e">
        <f t="shared" si="317"/>
        <v>#N/A</v>
      </c>
      <c r="T1957" s="25">
        <f t="shared" si="319"/>
        <v>0</v>
      </c>
      <c r="U1957" s="25">
        <f t="shared" si="320"/>
        <v>0</v>
      </c>
      <c r="V1957" s="25">
        <f t="shared" si="321"/>
        <v>0</v>
      </c>
      <c r="AA1957" s="11" t="e">
        <f t="shared" si="322"/>
        <v>#N/A</v>
      </c>
      <c r="AB1957" s="11" t="e">
        <f t="shared" si="323"/>
        <v>#N/A</v>
      </c>
      <c r="AC1957" s="11" t="e">
        <f t="shared" si="324"/>
        <v>#N/A</v>
      </c>
      <c r="AH1957" s="26" t="e">
        <f t="array" ref="AH1957">MEDIAN(IF(ISNUMBER(AA$3:AA$163),AA$3:AA$163))</f>
        <v>#NUM!</v>
      </c>
      <c r="AI1957" s="26" t="e">
        <f t="array" ref="AI1957">MEDIAN(IF(ISNUMBER(AB$3:AB$163),AB$3:AB$163))</f>
        <v>#NUM!</v>
      </c>
      <c r="AJ1957" s="26" t="e">
        <f t="array" ref="AJ1957">MEDIAN(IF(ISNUMBER(AC$3:AC$163),AC$3:AC$163))</f>
        <v>#NUM!</v>
      </c>
    </row>
    <row r="1958" spans="1:36" ht="15.75" x14ac:dyDescent="0.25">
      <c r="A1958" s="21"/>
      <c r="B1958" s="22"/>
      <c r="C1958" s="23"/>
      <c r="D1958" s="23"/>
      <c r="E1958" s="23"/>
      <c r="F1958" s="23"/>
      <c r="G1958" s="23"/>
      <c r="H1958" s="23"/>
      <c r="I1958" s="1"/>
      <c r="J1958" s="30" t="e">
        <f t="shared" si="318"/>
        <v>#VALUE!</v>
      </c>
      <c r="K1958" s="5" t="e">
        <f t="shared" si="316"/>
        <v>#N/A</v>
      </c>
      <c r="L1958" s="5" t="e">
        <f t="shared" si="317"/>
        <v>#N/A</v>
      </c>
      <c r="T1958" s="25">
        <f t="shared" si="319"/>
        <v>0</v>
      </c>
      <c r="U1958" s="25">
        <f t="shared" si="320"/>
        <v>0</v>
      </c>
      <c r="V1958" s="25">
        <f t="shared" si="321"/>
        <v>0</v>
      </c>
      <c r="AA1958" s="11" t="e">
        <f t="shared" si="322"/>
        <v>#N/A</v>
      </c>
      <c r="AB1958" s="11" t="e">
        <f t="shared" si="323"/>
        <v>#N/A</v>
      </c>
      <c r="AC1958" s="11" t="e">
        <f t="shared" si="324"/>
        <v>#N/A</v>
      </c>
      <c r="AH1958" s="26" t="e">
        <f t="array" ref="AH1958">MEDIAN(IF(ISNUMBER(AA$3:AA$163),AA$3:AA$163))</f>
        <v>#NUM!</v>
      </c>
      <c r="AI1958" s="26" t="e">
        <f t="array" ref="AI1958">MEDIAN(IF(ISNUMBER(AB$3:AB$163),AB$3:AB$163))</f>
        <v>#NUM!</v>
      </c>
      <c r="AJ1958" s="26" t="e">
        <f t="array" ref="AJ1958">MEDIAN(IF(ISNUMBER(AC$3:AC$163),AC$3:AC$163))</f>
        <v>#NUM!</v>
      </c>
    </row>
    <row r="1959" spans="1:36" ht="15.75" x14ac:dyDescent="0.25">
      <c r="A1959" s="21"/>
      <c r="B1959" s="22"/>
      <c r="C1959" s="23"/>
      <c r="D1959" s="23"/>
      <c r="E1959" s="23"/>
      <c r="F1959" s="23"/>
      <c r="G1959" s="23"/>
      <c r="H1959" s="23"/>
      <c r="I1959" s="1"/>
      <c r="J1959" s="30" t="e">
        <f t="shared" si="318"/>
        <v>#VALUE!</v>
      </c>
      <c r="K1959" s="5" t="e">
        <f t="shared" si="316"/>
        <v>#N/A</v>
      </c>
      <c r="L1959" s="5" t="e">
        <f t="shared" si="317"/>
        <v>#N/A</v>
      </c>
      <c r="T1959" s="25">
        <f t="shared" si="319"/>
        <v>0</v>
      </c>
      <c r="U1959" s="25">
        <f t="shared" si="320"/>
        <v>0</v>
      </c>
      <c r="V1959" s="25">
        <f t="shared" si="321"/>
        <v>0</v>
      </c>
      <c r="AA1959" s="11" t="e">
        <f t="shared" si="322"/>
        <v>#N/A</v>
      </c>
      <c r="AB1959" s="11" t="e">
        <f t="shared" si="323"/>
        <v>#N/A</v>
      </c>
      <c r="AC1959" s="11" t="e">
        <f t="shared" si="324"/>
        <v>#N/A</v>
      </c>
      <c r="AH1959" s="26" t="e">
        <f t="array" ref="AH1959">MEDIAN(IF(ISNUMBER(AA$3:AA$163),AA$3:AA$163))</f>
        <v>#NUM!</v>
      </c>
      <c r="AI1959" s="26" t="e">
        <f t="array" ref="AI1959">MEDIAN(IF(ISNUMBER(AB$3:AB$163),AB$3:AB$163))</f>
        <v>#NUM!</v>
      </c>
      <c r="AJ1959" s="26" t="e">
        <f t="array" ref="AJ1959">MEDIAN(IF(ISNUMBER(AC$3:AC$163),AC$3:AC$163))</f>
        <v>#NUM!</v>
      </c>
    </row>
    <row r="1960" spans="1:36" ht="15.75" x14ac:dyDescent="0.25">
      <c r="A1960" s="21"/>
      <c r="B1960" s="22"/>
      <c r="C1960" s="23"/>
      <c r="D1960" s="23"/>
      <c r="E1960" s="23"/>
      <c r="F1960" s="23"/>
      <c r="G1960" s="23"/>
      <c r="H1960" s="23"/>
      <c r="I1960" s="1"/>
      <c r="J1960" s="30" t="e">
        <f t="shared" si="318"/>
        <v>#VALUE!</v>
      </c>
      <c r="K1960" s="5" t="e">
        <f t="shared" si="316"/>
        <v>#N/A</v>
      </c>
      <c r="L1960" s="5" t="e">
        <f t="shared" si="317"/>
        <v>#N/A</v>
      </c>
      <c r="T1960" s="25">
        <f t="shared" si="319"/>
        <v>0</v>
      </c>
      <c r="U1960" s="25">
        <f t="shared" si="320"/>
        <v>0</v>
      </c>
      <c r="V1960" s="25">
        <f t="shared" si="321"/>
        <v>0</v>
      </c>
      <c r="AA1960" s="11" t="e">
        <f t="shared" si="322"/>
        <v>#N/A</v>
      </c>
      <c r="AB1960" s="11" t="e">
        <f t="shared" si="323"/>
        <v>#N/A</v>
      </c>
      <c r="AC1960" s="11" t="e">
        <f t="shared" si="324"/>
        <v>#N/A</v>
      </c>
      <c r="AH1960" s="26" t="e">
        <f t="array" ref="AH1960">MEDIAN(IF(ISNUMBER(AA$3:AA$163),AA$3:AA$163))</f>
        <v>#NUM!</v>
      </c>
      <c r="AI1960" s="26" t="e">
        <f t="array" ref="AI1960">MEDIAN(IF(ISNUMBER(AB$3:AB$163),AB$3:AB$163))</f>
        <v>#NUM!</v>
      </c>
      <c r="AJ1960" s="26" t="e">
        <f t="array" ref="AJ1960">MEDIAN(IF(ISNUMBER(AC$3:AC$163),AC$3:AC$163))</f>
        <v>#NUM!</v>
      </c>
    </row>
    <row r="1961" spans="1:36" ht="15.75" x14ac:dyDescent="0.25">
      <c r="A1961" s="21"/>
      <c r="B1961" s="22"/>
      <c r="C1961" s="23"/>
      <c r="D1961" s="23"/>
      <c r="E1961" s="23"/>
      <c r="F1961" s="23"/>
      <c r="G1961" s="23"/>
      <c r="H1961" s="23"/>
      <c r="I1961" s="1"/>
      <c r="J1961" s="30" t="e">
        <f t="shared" si="318"/>
        <v>#VALUE!</v>
      </c>
      <c r="K1961" s="5" t="e">
        <f t="shared" si="316"/>
        <v>#N/A</v>
      </c>
      <c r="L1961" s="5" t="e">
        <f t="shared" si="317"/>
        <v>#N/A</v>
      </c>
      <c r="T1961" s="25">
        <f t="shared" si="319"/>
        <v>0</v>
      </c>
      <c r="U1961" s="25">
        <f t="shared" si="320"/>
        <v>0</v>
      </c>
      <c r="V1961" s="25">
        <f t="shared" si="321"/>
        <v>0</v>
      </c>
      <c r="AA1961" s="11" t="e">
        <f t="shared" si="322"/>
        <v>#N/A</v>
      </c>
      <c r="AB1961" s="11" t="e">
        <f t="shared" si="323"/>
        <v>#N/A</v>
      </c>
      <c r="AC1961" s="11" t="e">
        <f t="shared" si="324"/>
        <v>#N/A</v>
      </c>
      <c r="AH1961" s="26" t="e">
        <f t="array" ref="AH1961">MEDIAN(IF(ISNUMBER(AA$3:AA$163),AA$3:AA$163))</f>
        <v>#NUM!</v>
      </c>
      <c r="AI1961" s="26" t="e">
        <f t="array" ref="AI1961">MEDIAN(IF(ISNUMBER(AB$3:AB$163),AB$3:AB$163))</f>
        <v>#NUM!</v>
      </c>
      <c r="AJ1961" s="26" t="e">
        <f t="array" ref="AJ1961">MEDIAN(IF(ISNUMBER(AC$3:AC$163),AC$3:AC$163))</f>
        <v>#NUM!</v>
      </c>
    </row>
    <row r="1962" spans="1:36" ht="15.75" x14ac:dyDescent="0.25">
      <c r="A1962" s="21"/>
      <c r="B1962" s="22"/>
      <c r="C1962" s="23"/>
      <c r="D1962" s="23"/>
      <c r="E1962" s="23"/>
      <c r="F1962" s="23"/>
      <c r="G1962" s="23"/>
      <c r="H1962" s="23"/>
      <c r="I1962" s="1"/>
      <c r="J1962" s="30" t="e">
        <f t="shared" si="318"/>
        <v>#VALUE!</v>
      </c>
      <c r="K1962" s="5" t="e">
        <f t="shared" si="316"/>
        <v>#N/A</v>
      </c>
      <c r="L1962" s="5" t="e">
        <f t="shared" si="317"/>
        <v>#N/A</v>
      </c>
      <c r="T1962" s="25">
        <f t="shared" si="319"/>
        <v>0</v>
      </c>
      <c r="U1962" s="25">
        <f t="shared" si="320"/>
        <v>0</v>
      </c>
      <c r="V1962" s="25">
        <f t="shared" si="321"/>
        <v>0</v>
      </c>
      <c r="AA1962" s="11" t="e">
        <f t="shared" si="322"/>
        <v>#N/A</v>
      </c>
      <c r="AB1962" s="11" t="e">
        <f t="shared" si="323"/>
        <v>#N/A</v>
      </c>
      <c r="AC1962" s="11" t="e">
        <f t="shared" si="324"/>
        <v>#N/A</v>
      </c>
      <c r="AH1962" s="26" t="e">
        <f t="array" ref="AH1962">MEDIAN(IF(ISNUMBER(AA$3:AA$163),AA$3:AA$163))</f>
        <v>#NUM!</v>
      </c>
      <c r="AI1962" s="26" t="e">
        <f t="array" ref="AI1962">MEDIAN(IF(ISNUMBER(AB$3:AB$163),AB$3:AB$163))</f>
        <v>#NUM!</v>
      </c>
      <c r="AJ1962" s="26" t="e">
        <f t="array" ref="AJ1962">MEDIAN(IF(ISNUMBER(AC$3:AC$163),AC$3:AC$163))</f>
        <v>#NUM!</v>
      </c>
    </row>
    <row r="1963" spans="1:36" ht="15.75" x14ac:dyDescent="0.25">
      <c r="A1963" s="21"/>
      <c r="B1963" s="22"/>
      <c r="C1963" s="23"/>
      <c r="D1963" s="23"/>
      <c r="E1963" s="23"/>
      <c r="F1963" s="23"/>
      <c r="G1963" s="23"/>
      <c r="H1963" s="23"/>
      <c r="I1963" s="1"/>
      <c r="J1963" s="30" t="e">
        <f t="shared" si="318"/>
        <v>#VALUE!</v>
      </c>
      <c r="K1963" s="5" t="e">
        <f t="shared" si="316"/>
        <v>#N/A</v>
      </c>
      <c r="L1963" s="5" t="e">
        <f t="shared" si="317"/>
        <v>#N/A</v>
      </c>
      <c r="T1963" s="25">
        <f t="shared" si="319"/>
        <v>0</v>
      </c>
      <c r="U1963" s="25">
        <f t="shared" si="320"/>
        <v>0</v>
      </c>
      <c r="V1963" s="25">
        <f t="shared" si="321"/>
        <v>0</v>
      </c>
      <c r="AA1963" s="11" t="e">
        <f t="shared" si="322"/>
        <v>#N/A</v>
      </c>
      <c r="AB1963" s="11" t="e">
        <f t="shared" si="323"/>
        <v>#N/A</v>
      </c>
      <c r="AC1963" s="11" t="e">
        <f t="shared" si="324"/>
        <v>#N/A</v>
      </c>
      <c r="AH1963" s="26" t="e">
        <f t="array" ref="AH1963">MEDIAN(IF(ISNUMBER(AA$3:AA$163),AA$3:AA$163))</f>
        <v>#NUM!</v>
      </c>
      <c r="AI1963" s="26" t="e">
        <f t="array" ref="AI1963">MEDIAN(IF(ISNUMBER(AB$3:AB$163),AB$3:AB$163))</f>
        <v>#NUM!</v>
      </c>
      <c r="AJ1963" s="26" t="e">
        <f t="array" ref="AJ1963">MEDIAN(IF(ISNUMBER(AC$3:AC$163),AC$3:AC$163))</f>
        <v>#NUM!</v>
      </c>
    </row>
    <row r="1964" spans="1:36" ht="15.75" x14ac:dyDescent="0.25">
      <c r="A1964" s="21"/>
      <c r="B1964" s="22"/>
      <c r="C1964" s="23"/>
      <c r="D1964" s="23"/>
      <c r="E1964" s="23"/>
      <c r="F1964" s="23"/>
      <c r="G1964" s="23"/>
      <c r="H1964" s="23"/>
      <c r="I1964" s="1"/>
      <c r="J1964" s="30" t="e">
        <f t="shared" si="318"/>
        <v>#VALUE!</v>
      </c>
      <c r="K1964" s="5" t="e">
        <f t="shared" si="316"/>
        <v>#N/A</v>
      </c>
      <c r="L1964" s="5" t="e">
        <f t="shared" si="317"/>
        <v>#N/A</v>
      </c>
      <c r="T1964" s="25">
        <f t="shared" si="319"/>
        <v>0</v>
      </c>
      <c r="U1964" s="25">
        <f t="shared" si="320"/>
        <v>0</v>
      </c>
      <c r="V1964" s="25">
        <f t="shared" si="321"/>
        <v>0</v>
      </c>
      <c r="AA1964" s="11" t="e">
        <f t="shared" si="322"/>
        <v>#N/A</v>
      </c>
      <c r="AB1964" s="11" t="e">
        <f t="shared" si="323"/>
        <v>#N/A</v>
      </c>
      <c r="AC1964" s="11" t="e">
        <f t="shared" si="324"/>
        <v>#N/A</v>
      </c>
      <c r="AH1964" s="26" t="e">
        <f t="array" ref="AH1964">MEDIAN(IF(ISNUMBER(AA$3:AA$163),AA$3:AA$163))</f>
        <v>#NUM!</v>
      </c>
      <c r="AI1964" s="26" t="e">
        <f t="array" ref="AI1964">MEDIAN(IF(ISNUMBER(AB$3:AB$163),AB$3:AB$163))</f>
        <v>#NUM!</v>
      </c>
      <c r="AJ1964" s="26" t="e">
        <f t="array" ref="AJ1964">MEDIAN(IF(ISNUMBER(AC$3:AC$163),AC$3:AC$163))</f>
        <v>#NUM!</v>
      </c>
    </row>
    <row r="1965" spans="1:36" ht="15.75" x14ac:dyDescent="0.25">
      <c r="A1965" s="21"/>
      <c r="B1965" s="22"/>
      <c r="C1965" s="23"/>
      <c r="D1965" s="23"/>
      <c r="E1965" s="23"/>
      <c r="F1965" s="23"/>
      <c r="G1965" s="23"/>
      <c r="H1965" s="23"/>
      <c r="I1965" s="1"/>
      <c r="J1965" s="30" t="e">
        <f t="shared" si="318"/>
        <v>#VALUE!</v>
      </c>
      <c r="K1965" s="5" t="e">
        <f t="shared" si="316"/>
        <v>#N/A</v>
      </c>
      <c r="L1965" s="5" t="e">
        <f t="shared" si="317"/>
        <v>#N/A</v>
      </c>
      <c r="T1965" s="25">
        <f t="shared" si="319"/>
        <v>0</v>
      </c>
      <c r="U1965" s="25">
        <f t="shared" si="320"/>
        <v>0</v>
      </c>
      <c r="V1965" s="25">
        <f t="shared" si="321"/>
        <v>0</v>
      </c>
      <c r="AA1965" s="11" t="e">
        <f t="shared" si="322"/>
        <v>#N/A</v>
      </c>
      <c r="AB1965" s="11" t="e">
        <f t="shared" si="323"/>
        <v>#N/A</v>
      </c>
      <c r="AC1965" s="11" t="e">
        <f t="shared" si="324"/>
        <v>#N/A</v>
      </c>
      <c r="AH1965" s="26" t="e">
        <f t="array" ref="AH1965">MEDIAN(IF(ISNUMBER(AA$3:AA$163),AA$3:AA$163))</f>
        <v>#NUM!</v>
      </c>
      <c r="AI1965" s="26" t="e">
        <f t="array" ref="AI1965">MEDIAN(IF(ISNUMBER(AB$3:AB$163),AB$3:AB$163))</f>
        <v>#NUM!</v>
      </c>
      <c r="AJ1965" s="26" t="e">
        <f t="array" ref="AJ1965">MEDIAN(IF(ISNUMBER(AC$3:AC$163),AC$3:AC$163))</f>
        <v>#NUM!</v>
      </c>
    </row>
    <row r="1966" spans="1:36" ht="15.75" x14ac:dyDescent="0.25">
      <c r="A1966" s="21"/>
      <c r="B1966" s="22"/>
      <c r="C1966" s="23"/>
      <c r="D1966" s="23"/>
      <c r="E1966" s="23"/>
      <c r="F1966" s="23"/>
      <c r="G1966" s="23"/>
      <c r="H1966" s="23"/>
      <c r="I1966" s="1"/>
      <c r="J1966" s="30" t="e">
        <f t="shared" si="318"/>
        <v>#VALUE!</v>
      </c>
      <c r="K1966" s="5" t="e">
        <f t="shared" si="316"/>
        <v>#N/A</v>
      </c>
      <c r="L1966" s="5" t="e">
        <f t="shared" si="317"/>
        <v>#N/A</v>
      </c>
      <c r="T1966" s="25">
        <f t="shared" si="319"/>
        <v>0</v>
      </c>
      <c r="U1966" s="25">
        <f t="shared" si="320"/>
        <v>0</v>
      </c>
      <c r="V1966" s="25">
        <f t="shared" si="321"/>
        <v>0</v>
      </c>
      <c r="AA1966" s="11" t="e">
        <f t="shared" si="322"/>
        <v>#N/A</v>
      </c>
      <c r="AB1966" s="11" t="e">
        <f t="shared" si="323"/>
        <v>#N/A</v>
      </c>
      <c r="AC1966" s="11" t="e">
        <f t="shared" si="324"/>
        <v>#N/A</v>
      </c>
      <c r="AH1966" s="26" t="e">
        <f t="array" ref="AH1966">MEDIAN(IF(ISNUMBER(AA$3:AA$163),AA$3:AA$163))</f>
        <v>#NUM!</v>
      </c>
      <c r="AI1966" s="26" t="e">
        <f t="array" ref="AI1966">MEDIAN(IF(ISNUMBER(AB$3:AB$163),AB$3:AB$163))</f>
        <v>#NUM!</v>
      </c>
      <c r="AJ1966" s="26" t="e">
        <f t="array" ref="AJ1966">MEDIAN(IF(ISNUMBER(AC$3:AC$163),AC$3:AC$163))</f>
        <v>#NUM!</v>
      </c>
    </row>
    <row r="1967" spans="1:36" ht="15.75" x14ac:dyDescent="0.25">
      <c r="A1967" s="21"/>
      <c r="B1967" s="22"/>
      <c r="C1967" s="23"/>
      <c r="D1967" s="23"/>
      <c r="E1967" s="23"/>
      <c r="F1967" s="23"/>
      <c r="G1967" s="23"/>
      <c r="H1967" s="23"/>
      <c r="I1967" s="1"/>
      <c r="J1967" s="30" t="e">
        <f t="shared" si="318"/>
        <v>#VALUE!</v>
      </c>
      <c r="K1967" s="5" t="e">
        <f t="shared" si="316"/>
        <v>#N/A</v>
      </c>
      <c r="L1967" s="5" t="e">
        <f t="shared" si="317"/>
        <v>#N/A</v>
      </c>
      <c r="T1967" s="25">
        <f t="shared" si="319"/>
        <v>0</v>
      </c>
      <c r="U1967" s="25">
        <f t="shared" si="320"/>
        <v>0</v>
      </c>
      <c r="V1967" s="25">
        <f t="shared" si="321"/>
        <v>0</v>
      </c>
      <c r="AA1967" s="11" t="e">
        <f t="shared" si="322"/>
        <v>#N/A</v>
      </c>
      <c r="AB1967" s="11" t="e">
        <f t="shared" si="323"/>
        <v>#N/A</v>
      </c>
      <c r="AC1967" s="11" t="e">
        <f t="shared" si="324"/>
        <v>#N/A</v>
      </c>
      <c r="AH1967" s="26" t="e">
        <f t="array" ref="AH1967">MEDIAN(IF(ISNUMBER(AA$3:AA$163),AA$3:AA$163))</f>
        <v>#NUM!</v>
      </c>
      <c r="AI1967" s="26" t="e">
        <f t="array" ref="AI1967">MEDIAN(IF(ISNUMBER(AB$3:AB$163),AB$3:AB$163))</f>
        <v>#NUM!</v>
      </c>
      <c r="AJ1967" s="26" t="e">
        <f t="array" ref="AJ1967">MEDIAN(IF(ISNUMBER(AC$3:AC$163),AC$3:AC$163))</f>
        <v>#NUM!</v>
      </c>
    </row>
    <row r="1968" spans="1:36" ht="15.75" x14ac:dyDescent="0.25">
      <c r="A1968" s="21"/>
      <c r="B1968" s="22"/>
      <c r="C1968" s="23"/>
      <c r="D1968" s="23"/>
      <c r="E1968" s="23"/>
      <c r="F1968" s="23"/>
      <c r="G1968" s="23"/>
      <c r="H1968" s="23"/>
      <c r="I1968" s="1"/>
      <c r="J1968" s="30" t="e">
        <f t="shared" si="318"/>
        <v>#VALUE!</v>
      </c>
      <c r="K1968" s="5" t="e">
        <f t="shared" si="316"/>
        <v>#N/A</v>
      </c>
      <c r="L1968" s="5" t="e">
        <f t="shared" si="317"/>
        <v>#N/A</v>
      </c>
      <c r="T1968" s="25">
        <f t="shared" si="319"/>
        <v>0</v>
      </c>
      <c r="U1968" s="25">
        <f t="shared" si="320"/>
        <v>0</v>
      </c>
      <c r="V1968" s="25">
        <f t="shared" si="321"/>
        <v>0</v>
      </c>
      <c r="AA1968" s="11" t="e">
        <f t="shared" si="322"/>
        <v>#N/A</v>
      </c>
      <c r="AB1968" s="11" t="e">
        <f t="shared" si="323"/>
        <v>#N/A</v>
      </c>
      <c r="AC1968" s="11" t="e">
        <f t="shared" si="324"/>
        <v>#N/A</v>
      </c>
      <c r="AH1968" s="26" t="e">
        <f t="array" ref="AH1968">MEDIAN(IF(ISNUMBER(AA$3:AA$163),AA$3:AA$163))</f>
        <v>#NUM!</v>
      </c>
      <c r="AI1968" s="26" t="e">
        <f t="array" ref="AI1968">MEDIAN(IF(ISNUMBER(AB$3:AB$163),AB$3:AB$163))</f>
        <v>#NUM!</v>
      </c>
      <c r="AJ1968" s="26" t="e">
        <f t="array" ref="AJ1968">MEDIAN(IF(ISNUMBER(AC$3:AC$163),AC$3:AC$163))</f>
        <v>#NUM!</v>
      </c>
    </row>
    <row r="1969" spans="1:36" ht="15.75" x14ac:dyDescent="0.25">
      <c r="A1969" s="21"/>
      <c r="B1969" s="22"/>
      <c r="C1969" s="23"/>
      <c r="D1969" s="23"/>
      <c r="E1969" s="23"/>
      <c r="F1969" s="23"/>
      <c r="G1969" s="23"/>
      <c r="H1969" s="23"/>
      <c r="I1969" s="1"/>
      <c r="J1969" s="30" t="e">
        <f t="shared" si="318"/>
        <v>#VALUE!</v>
      </c>
      <c r="K1969" s="5" t="e">
        <f t="shared" si="316"/>
        <v>#N/A</v>
      </c>
      <c r="L1969" s="5" t="e">
        <f t="shared" si="317"/>
        <v>#N/A</v>
      </c>
      <c r="T1969" s="25">
        <f t="shared" si="319"/>
        <v>0</v>
      </c>
      <c r="U1969" s="25">
        <f t="shared" si="320"/>
        <v>0</v>
      </c>
      <c r="V1969" s="25">
        <f t="shared" si="321"/>
        <v>0</v>
      </c>
      <c r="AA1969" s="11" t="e">
        <f t="shared" si="322"/>
        <v>#N/A</v>
      </c>
      <c r="AB1969" s="11" t="e">
        <f t="shared" si="323"/>
        <v>#N/A</v>
      </c>
      <c r="AC1969" s="11" t="e">
        <f t="shared" si="324"/>
        <v>#N/A</v>
      </c>
      <c r="AH1969" s="26" t="e">
        <f t="array" ref="AH1969">MEDIAN(IF(ISNUMBER(AA$3:AA$163),AA$3:AA$163))</f>
        <v>#NUM!</v>
      </c>
      <c r="AI1969" s="26" t="e">
        <f t="array" ref="AI1969">MEDIAN(IF(ISNUMBER(AB$3:AB$163),AB$3:AB$163))</f>
        <v>#NUM!</v>
      </c>
      <c r="AJ1969" s="26" t="e">
        <f t="array" ref="AJ1969">MEDIAN(IF(ISNUMBER(AC$3:AC$163),AC$3:AC$163))</f>
        <v>#NUM!</v>
      </c>
    </row>
    <row r="1970" spans="1:36" ht="15.75" x14ac:dyDescent="0.25">
      <c r="A1970" s="21"/>
      <c r="B1970" s="22"/>
      <c r="C1970" s="23"/>
      <c r="D1970" s="23"/>
      <c r="E1970" s="23"/>
      <c r="F1970" s="23"/>
      <c r="G1970" s="23"/>
      <c r="H1970" s="23"/>
      <c r="I1970" s="1"/>
      <c r="J1970" s="30" t="e">
        <f t="shared" si="318"/>
        <v>#VALUE!</v>
      </c>
      <c r="K1970" s="5" t="e">
        <f t="shared" si="316"/>
        <v>#N/A</v>
      </c>
      <c r="L1970" s="5" t="e">
        <f t="shared" si="317"/>
        <v>#N/A</v>
      </c>
      <c r="T1970" s="25">
        <f t="shared" si="319"/>
        <v>0</v>
      </c>
      <c r="U1970" s="25">
        <f t="shared" si="320"/>
        <v>0</v>
      </c>
      <c r="V1970" s="25">
        <f t="shared" si="321"/>
        <v>0</v>
      </c>
      <c r="AA1970" s="11" t="e">
        <f t="shared" si="322"/>
        <v>#N/A</v>
      </c>
      <c r="AB1970" s="11" t="e">
        <f t="shared" si="323"/>
        <v>#N/A</v>
      </c>
      <c r="AC1970" s="11" t="e">
        <f t="shared" si="324"/>
        <v>#N/A</v>
      </c>
      <c r="AH1970" s="26" t="e">
        <f t="array" ref="AH1970">MEDIAN(IF(ISNUMBER(AA$3:AA$163),AA$3:AA$163))</f>
        <v>#NUM!</v>
      </c>
      <c r="AI1970" s="26" t="e">
        <f t="array" ref="AI1970">MEDIAN(IF(ISNUMBER(AB$3:AB$163),AB$3:AB$163))</f>
        <v>#NUM!</v>
      </c>
      <c r="AJ1970" s="26" t="e">
        <f t="array" ref="AJ1970">MEDIAN(IF(ISNUMBER(AC$3:AC$163),AC$3:AC$163))</f>
        <v>#NUM!</v>
      </c>
    </row>
    <row r="1971" spans="1:36" ht="15.75" x14ac:dyDescent="0.25">
      <c r="A1971" s="21"/>
      <c r="B1971" s="22"/>
      <c r="C1971" s="23"/>
      <c r="D1971" s="23"/>
      <c r="E1971" s="23"/>
      <c r="F1971" s="23"/>
      <c r="G1971" s="23"/>
      <c r="H1971" s="23"/>
      <c r="I1971" s="1"/>
      <c r="J1971" s="30" t="e">
        <f t="shared" si="318"/>
        <v>#VALUE!</v>
      </c>
      <c r="K1971" s="5" t="e">
        <f t="shared" si="316"/>
        <v>#N/A</v>
      </c>
      <c r="L1971" s="5" t="e">
        <f t="shared" si="317"/>
        <v>#N/A</v>
      </c>
      <c r="T1971" s="25">
        <f t="shared" si="319"/>
        <v>0</v>
      </c>
      <c r="U1971" s="25">
        <f t="shared" si="320"/>
        <v>0</v>
      </c>
      <c r="V1971" s="25">
        <f t="shared" si="321"/>
        <v>0</v>
      </c>
      <c r="AA1971" s="11" t="e">
        <f t="shared" si="322"/>
        <v>#N/A</v>
      </c>
      <c r="AB1971" s="11" t="e">
        <f t="shared" si="323"/>
        <v>#N/A</v>
      </c>
      <c r="AC1971" s="11" t="e">
        <f t="shared" si="324"/>
        <v>#N/A</v>
      </c>
      <c r="AH1971" s="26" t="e">
        <f t="array" ref="AH1971">MEDIAN(IF(ISNUMBER(AA$3:AA$163),AA$3:AA$163))</f>
        <v>#NUM!</v>
      </c>
      <c r="AI1971" s="26" t="e">
        <f t="array" ref="AI1971">MEDIAN(IF(ISNUMBER(AB$3:AB$163),AB$3:AB$163))</f>
        <v>#NUM!</v>
      </c>
      <c r="AJ1971" s="26" t="e">
        <f t="array" ref="AJ1971">MEDIAN(IF(ISNUMBER(AC$3:AC$163),AC$3:AC$163))</f>
        <v>#NUM!</v>
      </c>
    </row>
    <row r="1972" spans="1:36" ht="15.75" x14ac:dyDescent="0.25">
      <c r="A1972" s="21"/>
      <c r="B1972" s="22"/>
      <c r="C1972" s="23"/>
      <c r="D1972" s="23"/>
      <c r="E1972" s="23"/>
      <c r="F1972" s="23"/>
      <c r="G1972" s="23"/>
      <c r="H1972" s="23"/>
      <c r="I1972" s="1"/>
      <c r="J1972" s="30" t="e">
        <f t="shared" si="318"/>
        <v>#VALUE!</v>
      </c>
      <c r="K1972" s="5" t="e">
        <f t="shared" ref="K1972:K2000" si="325">IF(ISBLANK(B1972),NA(),B1972-WEEKDAY(B1972,2)+1)</f>
        <v>#N/A</v>
      </c>
      <c r="L1972" s="5" t="e">
        <f t="shared" ref="L1972:L2000" si="326">IF(ISBLANK(B1972),NA(),B1972-DAY(B1972)+1)</f>
        <v>#N/A</v>
      </c>
      <c r="T1972" s="25">
        <f t="shared" si="319"/>
        <v>0</v>
      </c>
      <c r="U1972" s="25">
        <f t="shared" si="320"/>
        <v>0</v>
      </c>
      <c r="V1972" s="25">
        <f t="shared" si="321"/>
        <v>0</v>
      </c>
      <c r="AA1972" s="11" t="e">
        <f t="shared" si="322"/>
        <v>#N/A</v>
      </c>
      <c r="AB1972" s="11" t="e">
        <f t="shared" si="323"/>
        <v>#N/A</v>
      </c>
      <c r="AC1972" s="11" t="e">
        <f t="shared" si="324"/>
        <v>#N/A</v>
      </c>
      <c r="AH1972" s="26" t="e">
        <f t="array" ref="AH1972">MEDIAN(IF(ISNUMBER(AA$3:AA$163),AA$3:AA$163))</f>
        <v>#NUM!</v>
      </c>
      <c r="AI1972" s="26" t="e">
        <f t="array" ref="AI1972">MEDIAN(IF(ISNUMBER(AB$3:AB$163),AB$3:AB$163))</f>
        <v>#NUM!</v>
      </c>
      <c r="AJ1972" s="26" t="e">
        <f t="array" ref="AJ1972">MEDIAN(IF(ISNUMBER(AC$3:AC$163),AC$3:AC$163))</f>
        <v>#NUM!</v>
      </c>
    </row>
    <row r="1973" spans="1:36" ht="15.75" x14ac:dyDescent="0.25">
      <c r="A1973" s="21"/>
      <c r="B1973" s="22"/>
      <c r="C1973" s="23"/>
      <c r="D1973" s="23"/>
      <c r="E1973" s="23"/>
      <c r="F1973" s="23"/>
      <c r="G1973" s="23"/>
      <c r="H1973" s="23"/>
      <c r="I1973" s="1"/>
      <c r="J1973" s="30" t="e">
        <f t="shared" si="318"/>
        <v>#VALUE!</v>
      </c>
      <c r="K1973" s="5" t="e">
        <f t="shared" si="325"/>
        <v>#N/A</v>
      </c>
      <c r="L1973" s="5" t="e">
        <f t="shared" si="326"/>
        <v>#N/A</v>
      </c>
      <c r="T1973" s="25">
        <f t="shared" si="319"/>
        <v>0</v>
      </c>
      <c r="U1973" s="25">
        <f t="shared" si="320"/>
        <v>0</v>
      </c>
      <c r="V1973" s="25">
        <f t="shared" si="321"/>
        <v>0</v>
      </c>
      <c r="AA1973" s="11" t="e">
        <f t="shared" si="322"/>
        <v>#N/A</v>
      </c>
      <c r="AB1973" s="11" t="e">
        <f t="shared" si="323"/>
        <v>#N/A</v>
      </c>
      <c r="AC1973" s="11" t="e">
        <f t="shared" si="324"/>
        <v>#N/A</v>
      </c>
      <c r="AH1973" s="26" t="e">
        <f t="array" ref="AH1973">MEDIAN(IF(ISNUMBER(AA$3:AA$163),AA$3:AA$163))</f>
        <v>#NUM!</v>
      </c>
      <c r="AI1973" s="26" t="e">
        <f t="array" ref="AI1973">MEDIAN(IF(ISNUMBER(AB$3:AB$163),AB$3:AB$163))</f>
        <v>#NUM!</v>
      </c>
      <c r="AJ1973" s="26" t="e">
        <f t="array" ref="AJ1973">MEDIAN(IF(ISNUMBER(AC$3:AC$163),AC$3:AC$163))</f>
        <v>#NUM!</v>
      </c>
    </row>
    <row r="1974" spans="1:36" ht="15.75" x14ac:dyDescent="0.25">
      <c r="A1974" s="21"/>
      <c r="B1974" s="22"/>
      <c r="C1974" s="23"/>
      <c r="D1974" s="23"/>
      <c r="E1974" s="23"/>
      <c r="F1974" s="23"/>
      <c r="G1974" s="23"/>
      <c r="H1974" s="23"/>
      <c r="I1974" s="1"/>
      <c r="J1974" s="30" t="e">
        <f t="shared" si="318"/>
        <v>#VALUE!</v>
      </c>
      <c r="K1974" s="5" t="e">
        <f t="shared" si="325"/>
        <v>#N/A</v>
      </c>
      <c r="L1974" s="5" t="e">
        <f t="shared" si="326"/>
        <v>#N/A</v>
      </c>
      <c r="T1974" s="25">
        <f t="shared" si="319"/>
        <v>0</v>
      </c>
      <c r="U1974" s="25">
        <f t="shared" si="320"/>
        <v>0</v>
      </c>
      <c r="V1974" s="25">
        <f t="shared" si="321"/>
        <v>0</v>
      </c>
      <c r="AA1974" s="11" t="e">
        <f t="shared" si="322"/>
        <v>#N/A</v>
      </c>
      <c r="AB1974" s="11" t="e">
        <f t="shared" si="323"/>
        <v>#N/A</v>
      </c>
      <c r="AC1974" s="11" t="e">
        <f t="shared" si="324"/>
        <v>#N/A</v>
      </c>
      <c r="AH1974" s="26" t="e">
        <f t="array" ref="AH1974">MEDIAN(IF(ISNUMBER(AA$3:AA$163),AA$3:AA$163))</f>
        <v>#NUM!</v>
      </c>
      <c r="AI1974" s="26" t="e">
        <f t="array" ref="AI1974">MEDIAN(IF(ISNUMBER(AB$3:AB$163),AB$3:AB$163))</f>
        <v>#NUM!</v>
      </c>
      <c r="AJ1974" s="26" t="e">
        <f t="array" ref="AJ1974">MEDIAN(IF(ISNUMBER(AC$3:AC$163),AC$3:AC$163))</f>
        <v>#NUM!</v>
      </c>
    </row>
    <row r="1975" spans="1:36" ht="15.75" x14ac:dyDescent="0.25">
      <c r="A1975" s="21"/>
      <c r="B1975" s="22"/>
      <c r="C1975" s="23"/>
      <c r="D1975" s="23"/>
      <c r="E1975" s="23"/>
      <c r="F1975" s="23"/>
      <c r="G1975" s="23"/>
      <c r="H1975" s="23"/>
      <c r="I1975" s="1"/>
      <c r="J1975" s="30" t="e">
        <f t="shared" si="318"/>
        <v>#VALUE!</v>
      </c>
      <c r="K1975" s="5" t="e">
        <f t="shared" si="325"/>
        <v>#N/A</v>
      </c>
      <c r="L1975" s="5" t="e">
        <f t="shared" si="326"/>
        <v>#N/A</v>
      </c>
      <c r="T1975" s="25">
        <f t="shared" si="319"/>
        <v>0</v>
      </c>
      <c r="U1975" s="25">
        <f t="shared" si="320"/>
        <v>0</v>
      </c>
      <c r="V1975" s="25">
        <f t="shared" si="321"/>
        <v>0</v>
      </c>
      <c r="AA1975" s="11" t="e">
        <f t="shared" si="322"/>
        <v>#N/A</v>
      </c>
      <c r="AB1975" s="11" t="e">
        <f t="shared" si="323"/>
        <v>#N/A</v>
      </c>
      <c r="AC1975" s="11" t="e">
        <f t="shared" si="324"/>
        <v>#N/A</v>
      </c>
      <c r="AH1975" s="26" t="e">
        <f t="array" ref="AH1975">MEDIAN(IF(ISNUMBER(AA$3:AA$163),AA$3:AA$163))</f>
        <v>#NUM!</v>
      </c>
      <c r="AI1975" s="26" t="e">
        <f t="array" ref="AI1975">MEDIAN(IF(ISNUMBER(AB$3:AB$163),AB$3:AB$163))</f>
        <v>#NUM!</v>
      </c>
      <c r="AJ1975" s="26" t="e">
        <f t="array" ref="AJ1975">MEDIAN(IF(ISNUMBER(AC$3:AC$163),AC$3:AC$163))</f>
        <v>#NUM!</v>
      </c>
    </row>
    <row r="1976" spans="1:36" ht="15.75" x14ac:dyDescent="0.25">
      <c r="A1976" s="21"/>
      <c r="B1976" s="22"/>
      <c r="C1976" s="23"/>
      <c r="D1976" s="23"/>
      <c r="E1976" s="23"/>
      <c r="F1976" s="23"/>
      <c r="G1976" s="23"/>
      <c r="H1976" s="23"/>
      <c r="I1976" s="1"/>
      <c r="J1976" s="30" t="e">
        <f t="shared" si="318"/>
        <v>#VALUE!</v>
      </c>
      <c r="K1976" s="5" t="e">
        <f t="shared" si="325"/>
        <v>#N/A</v>
      </c>
      <c r="L1976" s="5" t="e">
        <f t="shared" si="326"/>
        <v>#N/A</v>
      </c>
      <c r="T1976" s="25">
        <f t="shared" si="319"/>
        <v>0</v>
      </c>
      <c r="U1976" s="25">
        <f t="shared" si="320"/>
        <v>0</v>
      </c>
      <c r="V1976" s="25">
        <f t="shared" si="321"/>
        <v>0</v>
      </c>
      <c r="AA1976" s="11" t="e">
        <f t="shared" si="322"/>
        <v>#N/A</v>
      </c>
      <c r="AB1976" s="11" t="e">
        <f t="shared" si="323"/>
        <v>#N/A</v>
      </c>
      <c r="AC1976" s="11" t="e">
        <f t="shared" si="324"/>
        <v>#N/A</v>
      </c>
      <c r="AH1976" s="26" t="e">
        <f t="array" ref="AH1976">MEDIAN(IF(ISNUMBER(AA$3:AA$163),AA$3:AA$163))</f>
        <v>#NUM!</v>
      </c>
      <c r="AI1976" s="26" t="e">
        <f t="array" ref="AI1976">MEDIAN(IF(ISNUMBER(AB$3:AB$163),AB$3:AB$163))</f>
        <v>#NUM!</v>
      </c>
      <c r="AJ1976" s="26" t="e">
        <f t="array" ref="AJ1976">MEDIAN(IF(ISNUMBER(AC$3:AC$163),AC$3:AC$163))</f>
        <v>#NUM!</v>
      </c>
    </row>
    <row r="1977" spans="1:36" ht="15.75" x14ac:dyDescent="0.25">
      <c r="A1977" s="21"/>
      <c r="B1977" s="22"/>
      <c r="C1977" s="23"/>
      <c r="D1977" s="23"/>
      <c r="E1977" s="23"/>
      <c r="F1977" s="23"/>
      <c r="G1977" s="23"/>
      <c r="H1977" s="23"/>
      <c r="I1977" s="1"/>
      <c r="J1977" s="30" t="e">
        <f t="shared" si="318"/>
        <v>#VALUE!</v>
      </c>
      <c r="K1977" s="5" t="e">
        <f t="shared" si="325"/>
        <v>#N/A</v>
      </c>
      <c r="L1977" s="5" t="e">
        <f t="shared" si="326"/>
        <v>#N/A</v>
      </c>
      <c r="T1977" s="25">
        <f t="shared" si="319"/>
        <v>0</v>
      </c>
      <c r="U1977" s="25">
        <f t="shared" si="320"/>
        <v>0</v>
      </c>
      <c r="V1977" s="25">
        <f t="shared" si="321"/>
        <v>0</v>
      </c>
      <c r="AA1977" s="11" t="e">
        <f t="shared" si="322"/>
        <v>#N/A</v>
      </c>
      <c r="AB1977" s="11" t="e">
        <f t="shared" si="323"/>
        <v>#N/A</v>
      </c>
      <c r="AC1977" s="11" t="e">
        <f t="shared" si="324"/>
        <v>#N/A</v>
      </c>
      <c r="AH1977" s="26" t="e">
        <f t="array" ref="AH1977">MEDIAN(IF(ISNUMBER(AA$3:AA$163),AA$3:AA$163))</f>
        <v>#NUM!</v>
      </c>
      <c r="AI1977" s="26" t="e">
        <f t="array" ref="AI1977">MEDIAN(IF(ISNUMBER(AB$3:AB$163),AB$3:AB$163))</f>
        <v>#NUM!</v>
      </c>
      <c r="AJ1977" s="26" t="e">
        <f t="array" ref="AJ1977">MEDIAN(IF(ISNUMBER(AC$3:AC$163),AC$3:AC$163))</f>
        <v>#NUM!</v>
      </c>
    </row>
    <row r="1978" spans="1:36" ht="15.75" x14ac:dyDescent="0.25">
      <c r="A1978" s="21"/>
      <c r="B1978" s="22"/>
      <c r="C1978" s="23"/>
      <c r="D1978" s="23"/>
      <c r="E1978" s="23"/>
      <c r="F1978" s="23"/>
      <c r="G1978" s="23"/>
      <c r="H1978" s="23"/>
      <c r="I1978" s="1"/>
      <c r="J1978" s="30" t="e">
        <f t="shared" si="318"/>
        <v>#VALUE!</v>
      </c>
      <c r="K1978" s="5" t="e">
        <f t="shared" si="325"/>
        <v>#N/A</v>
      </c>
      <c r="L1978" s="5" t="e">
        <f t="shared" si="326"/>
        <v>#N/A</v>
      </c>
      <c r="T1978" s="25">
        <f t="shared" si="319"/>
        <v>0</v>
      </c>
      <c r="U1978" s="25">
        <f t="shared" si="320"/>
        <v>0</v>
      </c>
      <c r="V1978" s="25">
        <f t="shared" si="321"/>
        <v>0</v>
      </c>
      <c r="AA1978" s="11" t="e">
        <f t="shared" si="322"/>
        <v>#N/A</v>
      </c>
      <c r="AB1978" s="11" t="e">
        <f t="shared" si="323"/>
        <v>#N/A</v>
      </c>
      <c r="AC1978" s="11" t="e">
        <f t="shared" si="324"/>
        <v>#N/A</v>
      </c>
      <c r="AH1978" s="26" t="e">
        <f t="array" ref="AH1978">MEDIAN(IF(ISNUMBER(AA$3:AA$163),AA$3:AA$163))</f>
        <v>#NUM!</v>
      </c>
      <c r="AI1978" s="26" t="e">
        <f t="array" ref="AI1978">MEDIAN(IF(ISNUMBER(AB$3:AB$163),AB$3:AB$163))</f>
        <v>#NUM!</v>
      </c>
      <c r="AJ1978" s="26" t="e">
        <f t="array" ref="AJ1978">MEDIAN(IF(ISNUMBER(AC$3:AC$163),AC$3:AC$163))</f>
        <v>#NUM!</v>
      </c>
    </row>
    <row r="1979" spans="1:36" ht="15.75" x14ac:dyDescent="0.25">
      <c r="A1979" s="21"/>
      <c r="B1979" s="22"/>
      <c r="C1979" s="23"/>
      <c r="D1979" s="23"/>
      <c r="E1979" s="23"/>
      <c r="F1979" s="23"/>
      <c r="G1979" s="23"/>
      <c r="H1979" s="23"/>
      <c r="I1979" s="1"/>
      <c r="J1979" s="30" t="e">
        <f t="shared" si="318"/>
        <v>#VALUE!</v>
      </c>
      <c r="K1979" s="5" t="e">
        <f t="shared" si="325"/>
        <v>#N/A</v>
      </c>
      <c r="L1979" s="5" t="e">
        <f t="shared" si="326"/>
        <v>#N/A</v>
      </c>
      <c r="T1979" s="25">
        <f t="shared" si="319"/>
        <v>0</v>
      </c>
      <c r="U1979" s="25">
        <f t="shared" si="320"/>
        <v>0</v>
      </c>
      <c r="V1979" s="25">
        <f t="shared" si="321"/>
        <v>0</v>
      </c>
      <c r="AA1979" s="11" t="e">
        <f t="shared" si="322"/>
        <v>#N/A</v>
      </c>
      <c r="AB1979" s="11" t="e">
        <f t="shared" si="323"/>
        <v>#N/A</v>
      </c>
      <c r="AC1979" s="11" t="e">
        <f t="shared" si="324"/>
        <v>#N/A</v>
      </c>
      <c r="AH1979" s="26" t="e">
        <f t="array" ref="AH1979">MEDIAN(IF(ISNUMBER(AA$3:AA$163),AA$3:AA$163))</f>
        <v>#NUM!</v>
      </c>
      <c r="AI1979" s="26" t="e">
        <f t="array" ref="AI1979">MEDIAN(IF(ISNUMBER(AB$3:AB$163),AB$3:AB$163))</f>
        <v>#NUM!</v>
      </c>
      <c r="AJ1979" s="26" t="e">
        <f t="array" ref="AJ1979">MEDIAN(IF(ISNUMBER(AC$3:AC$163),AC$3:AC$163))</f>
        <v>#NUM!</v>
      </c>
    </row>
    <row r="1980" spans="1:36" ht="15.75" x14ac:dyDescent="0.25">
      <c r="A1980" s="21"/>
      <c r="B1980" s="22"/>
      <c r="C1980" s="23"/>
      <c r="D1980" s="23"/>
      <c r="E1980" s="23"/>
      <c r="F1980" s="23"/>
      <c r="G1980" s="23"/>
      <c r="H1980" s="23"/>
      <c r="I1980" s="1"/>
      <c r="J1980" s="30" t="e">
        <f t="shared" si="318"/>
        <v>#VALUE!</v>
      </c>
      <c r="K1980" s="5" t="e">
        <f t="shared" si="325"/>
        <v>#N/A</v>
      </c>
      <c r="L1980" s="5" t="e">
        <f t="shared" si="326"/>
        <v>#N/A</v>
      </c>
      <c r="T1980" s="25">
        <f t="shared" si="319"/>
        <v>0</v>
      </c>
      <c r="U1980" s="25">
        <f t="shared" si="320"/>
        <v>0</v>
      </c>
      <c r="V1980" s="25">
        <f t="shared" si="321"/>
        <v>0</v>
      </c>
      <c r="AA1980" s="11" t="e">
        <f t="shared" si="322"/>
        <v>#N/A</v>
      </c>
      <c r="AB1980" s="11" t="e">
        <f t="shared" si="323"/>
        <v>#N/A</v>
      </c>
      <c r="AC1980" s="11" t="e">
        <f t="shared" si="324"/>
        <v>#N/A</v>
      </c>
      <c r="AH1980" s="26" t="e">
        <f t="array" ref="AH1980">MEDIAN(IF(ISNUMBER(AA$3:AA$163),AA$3:AA$163))</f>
        <v>#NUM!</v>
      </c>
      <c r="AI1980" s="26" t="e">
        <f t="array" ref="AI1980">MEDIAN(IF(ISNUMBER(AB$3:AB$163),AB$3:AB$163))</f>
        <v>#NUM!</v>
      </c>
      <c r="AJ1980" s="26" t="e">
        <f t="array" ref="AJ1980">MEDIAN(IF(ISNUMBER(AC$3:AC$163),AC$3:AC$163))</f>
        <v>#NUM!</v>
      </c>
    </row>
    <row r="1981" spans="1:36" ht="15.75" x14ac:dyDescent="0.25">
      <c r="A1981" s="21"/>
      <c r="B1981" s="22"/>
      <c r="C1981" s="23"/>
      <c r="D1981" s="23"/>
      <c r="E1981" s="23"/>
      <c r="F1981" s="23"/>
      <c r="G1981" s="23"/>
      <c r="H1981" s="23"/>
      <c r="I1981" s="1"/>
      <c r="J1981" s="30" t="e">
        <f t="shared" si="318"/>
        <v>#VALUE!</v>
      </c>
      <c r="K1981" s="5" t="e">
        <f t="shared" si="325"/>
        <v>#N/A</v>
      </c>
      <c r="L1981" s="5" t="e">
        <f t="shared" si="326"/>
        <v>#N/A</v>
      </c>
      <c r="T1981" s="25">
        <f t="shared" si="319"/>
        <v>0</v>
      </c>
      <c r="U1981" s="25">
        <f t="shared" si="320"/>
        <v>0</v>
      </c>
      <c r="V1981" s="25">
        <f t="shared" si="321"/>
        <v>0</v>
      </c>
      <c r="AA1981" s="11" t="e">
        <f t="shared" si="322"/>
        <v>#N/A</v>
      </c>
      <c r="AB1981" s="11" t="e">
        <f t="shared" si="323"/>
        <v>#N/A</v>
      </c>
      <c r="AC1981" s="11" t="e">
        <f t="shared" si="324"/>
        <v>#N/A</v>
      </c>
      <c r="AH1981" s="26" t="e">
        <f t="array" ref="AH1981">MEDIAN(IF(ISNUMBER(AA$3:AA$163),AA$3:AA$163))</f>
        <v>#NUM!</v>
      </c>
      <c r="AI1981" s="26" t="e">
        <f t="array" ref="AI1981">MEDIAN(IF(ISNUMBER(AB$3:AB$163),AB$3:AB$163))</f>
        <v>#NUM!</v>
      </c>
      <c r="AJ1981" s="26" t="e">
        <f t="array" ref="AJ1981">MEDIAN(IF(ISNUMBER(AC$3:AC$163),AC$3:AC$163))</f>
        <v>#NUM!</v>
      </c>
    </row>
    <row r="1982" spans="1:36" ht="15.75" x14ac:dyDescent="0.25">
      <c r="A1982" s="21"/>
      <c r="B1982" s="22"/>
      <c r="C1982" s="23"/>
      <c r="D1982" s="23"/>
      <c r="E1982" s="23"/>
      <c r="F1982" s="23"/>
      <c r="G1982" s="23"/>
      <c r="H1982" s="23"/>
      <c r="I1982" s="1"/>
      <c r="J1982" s="30" t="e">
        <f t="shared" si="318"/>
        <v>#VALUE!</v>
      </c>
      <c r="K1982" s="5" t="e">
        <f t="shared" si="325"/>
        <v>#N/A</v>
      </c>
      <c r="L1982" s="5" t="e">
        <f t="shared" si="326"/>
        <v>#N/A</v>
      </c>
      <c r="T1982" s="25">
        <f t="shared" si="319"/>
        <v>0</v>
      </c>
      <c r="U1982" s="25">
        <f t="shared" si="320"/>
        <v>0</v>
      </c>
      <c r="V1982" s="25">
        <f t="shared" si="321"/>
        <v>0</v>
      </c>
      <c r="AA1982" s="11" t="e">
        <f t="shared" si="322"/>
        <v>#N/A</v>
      </c>
      <c r="AB1982" s="11" t="e">
        <f t="shared" si="323"/>
        <v>#N/A</v>
      </c>
      <c r="AC1982" s="11" t="e">
        <f t="shared" si="324"/>
        <v>#N/A</v>
      </c>
      <c r="AH1982" s="26" t="e">
        <f t="array" ref="AH1982">MEDIAN(IF(ISNUMBER(AA$3:AA$163),AA$3:AA$163))</f>
        <v>#NUM!</v>
      </c>
      <c r="AI1982" s="26" t="e">
        <f t="array" ref="AI1982">MEDIAN(IF(ISNUMBER(AB$3:AB$163),AB$3:AB$163))</f>
        <v>#NUM!</v>
      </c>
      <c r="AJ1982" s="26" t="e">
        <f t="array" ref="AJ1982">MEDIAN(IF(ISNUMBER(AC$3:AC$163),AC$3:AC$163))</f>
        <v>#NUM!</v>
      </c>
    </row>
    <row r="1983" spans="1:36" ht="15.75" x14ac:dyDescent="0.25">
      <c r="A1983" s="21"/>
      <c r="B1983" s="22"/>
      <c r="C1983" s="23"/>
      <c r="D1983" s="23"/>
      <c r="E1983" s="23"/>
      <c r="F1983" s="23"/>
      <c r="G1983" s="23"/>
      <c r="H1983" s="23"/>
      <c r="I1983" s="1"/>
      <c r="J1983" s="30" t="e">
        <f t="shared" si="318"/>
        <v>#VALUE!</v>
      </c>
      <c r="K1983" s="5" t="e">
        <f t="shared" si="325"/>
        <v>#N/A</v>
      </c>
      <c r="L1983" s="5" t="e">
        <f t="shared" si="326"/>
        <v>#N/A</v>
      </c>
      <c r="T1983" s="25">
        <f t="shared" si="319"/>
        <v>0</v>
      </c>
      <c r="U1983" s="25">
        <f t="shared" si="320"/>
        <v>0</v>
      </c>
      <c r="V1983" s="25">
        <f t="shared" si="321"/>
        <v>0</v>
      </c>
      <c r="AA1983" s="11" t="e">
        <f t="shared" si="322"/>
        <v>#N/A</v>
      </c>
      <c r="AB1983" s="11" t="e">
        <f t="shared" si="323"/>
        <v>#N/A</v>
      </c>
      <c r="AC1983" s="11" t="e">
        <f t="shared" si="324"/>
        <v>#N/A</v>
      </c>
      <c r="AH1983" s="26" t="e">
        <f t="array" ref="AH1983">MEDIAN(IF(ISNUMBER(AA$3:AA$163),AA$3:AA$163))</f>
        <v>#NUM!</v>
      </c>
      <c r="AI1983" s="26" t="e">
        <f t="array" ref="AI1983">MEDIAN(IF(ISNUMBER(AB$3:AB$163),AB$3:AB$163))</f>
        <v>#NUM!</v>
      </c>
      <c r="AJ1983" s="26" t="e">
        <f t="array" ref="AJ1983">MEDIAN(IF(ISNUMBER(AC$3:AC$163),AC$3:AC$163))</f>
        <v>#NUM!</v>
      </c>
    </row>
    <row r="1984" spans="1:36" ht="15.75" x14ac:dyDescent="0.25">
      <c r="A1984" s="21"/>
      <c r="B1984" s="22"/>
      <c r="C1984" s="23"/>
      <c r="D1984" s="23"/>
      <c r="E1984" s="23"/>
      <c r="F1984" s="23"/>
      <c r="G1984" s="23"/>
      <c r="H1984" s="23"/>
      <c r="I1984" s="1"/>
      <c r="J1984" s="30" t="e">
        <f t="shared" si="318"/>
        <v>#VALUE!</v>
      </c>
      <c r="K1984" s="5" t="e">
        <f t="shared" si="325"/>
        <v>#N/A</v>
      </c>
      <c r="L1984" s="5" t="e">
        <f t="shared" si="326"/>
        <v>#N/A</v>
      </c>
      <c r="T1984" s="25">
        <f t="shared" si="319"/>
        <v>0</v>
      </c>
      <c r="U1984" s="25">
        <f t="shared" si="320"/>
        <v>0</v>
      </c>
      <c r="V1984" s="25">
        <f t="shared" si="321"/>
        <v>0</v>
      </c>
      <c r="AA1984" s="11" t="e">
        <f t="shared" si="322"/>
        <v>#N/A</v>
      </c>
      <c r="AB1984" s="11" t="e">
        <f t="shared" si="323"/>
        <v>#N/A</v>
      </c>
      <c r="AC1984" s="11" t="e">
        <f t="shared" si="324"/>
        <v>#N/A</v>
      </c>
      <c r="AH1984" s="26" t="e">
        <f t="array" ref="AH1984">MEDIAN(IF(ISNUMBER(AA$3:AA$163),AA$3:AA$163))</f>
        <v>#NUM!</v>
      </c>
      <c r="AI1984" s="26" t="e">
        <f t="array" ref="AI1984">MEDIAN(IF(ISNUMBER(AB$3:AB$163),AB$3:AB$163))</f>
        <v>#NUM!</v>
      </c>
      <c r="AJ1984" s="26" t="e">
        <f t="array" ref="AJ1984">MEDIAN(IF(ISNUMBER(AC$3:AC$163),AC$3:AC$163))</f>
        <v>#NUM!</v>
      </c>
    </row>
    <row r="1985" spans="1:36" ht="15.75" x14ac:dyDescent="0.25">
      <c r="A1985" s="21"/>
      <c r="B1985" s="22"/>
      <c r="C1985" s="23"/>
      <c r="D1985" s="23"/>
      <c r="E1985" s="23"/>
      <c r="F1985" s="23"/>
      <c r="G1985" s="23"/>
      <c r="H1985" s="23"/>
      <c r="I1985" s="1"/>
      <c r="J1985" s="30" t="e">
        <f t="shared" si="318"/>
        <v>#VALUE!</v>
      </c>
      <c r="K1985" s="5" t="e">
        <f t="shared" si="325"/>
        <v>#N/A</v>
      </c>
      <c r="L1985" s="5" t="e">
        <f t="shared" si="326"/>
        <v>#N/A</v>
      </c>
      <c r="T1985" s="25">
        <f t="shared" si="319"/>
        <v>0</v>
      </c>
      <c r="U1985" s="25">
        <f t="shared" si="320"/>
        <v>0</v>
      </c>
      <c r="V1985" s="25">
        <f t="shared" si="321"/>
        <v>0</v>
      </c>
      <c r="AA1985" s="11" t="e">
        <f t="shared" si="322"/>
        <v>#N/A</v>
      </c>
      <c r="AB1985" s="11" t="e">
        <f t="shared" si="323"/>
        <v>#N/A</v>
      </c>
      <c r="AC1985" s="11" t="e">
        <f t="shared" si="324"/>
        <v>#N/A</v>
      </c>
      <c r="AH1985" s="26" t="e">
        <f t="array" ref="AH1985">MEDIAN(IF(ISNUMBER(AA$3:AA$163),AA$3:AA$163))</f>
        <v>#NUM!</v>
      </c>
      <c r="AI1985" s="26" t="e">
        <f t="array" ref="AI1985">MEDIAN(IF(ISNUMBER(AB$3:AB$163),AB$3:AB$163))</f>
        <v>#NUM!</v>
      </c>
      <c r="AJ1985" s="26" t="e">
        <f t="array" ref="AJ1985">MEDIAN(IF(ISNUMBER(AC$3:AC$163),AC$3:AC$163))</f>
        <v>#NUM!</v>
      </c>
    </row>
    <row r="1986" spans="1:36" ht="15.75" x14ac:dyDescent="0.25">
      <c r="A1986" s="21"/>
      <c r="B1986" s="22"/>
      <c r="C1986" s="23"/>
      <c r="D1986" s="23"/>
      <c r="E1986" s="23"/>
      <c r="F1986" s="23"/>
      <c r="G1986" s="23"/>
      <c r="H1986" s="23"/>
      <c r="I1986" s="1"/>
      <c r="J1986" s="30" t="e">
        <f t="shared" si="318"/>
        <v>#VALUE!</v>
      </c>
      <c r="K1986" s="5" t="e">
        <f t="shared" si="325"/>
        <v>#N/A</v>
      </c>
      <c r="L1986" s="5" t="e">
        <f t="shared" si="326"/>
        <v>#N/A</v>
      </c>
      <c r="T1986" s="25">
        <f t="shared" si="319"/>
        <v>0</v>
      </c>
      <c r="U1986" s="25">
        <f t="shared" si="320"/>
        <v>0</v>
      </c>
      <c r="V1986" s="25">
        <f t="shared" si="321"/>
        <v>0</v>
      </c>
      <c r="AA1986" s="11" t="e">
        <f t="shared" si="322"/>
        <v>#N/A</v>
      </c>
      <c r="AB1986" s="11" t="e">
        <f t="shared" si="323"/>
        <v>#N/A</v>
      </c>
      <c r="AC1986" s="11" t="e">
        <f t="shared" si="324"/>
        <v>#N/A</v>
      </c>
      <c r="AH1986" s="26" t="e">
        <f t="array" ref="AH1986">MEDIAN(IF(ISNUMBER(AA$3:AA$163),AA$3:AA$163))</f>
        <v>#NUM!</v>
      </c>
      <c r="AI1986" s="26" t="e">
        <f t="array" ref="AI1986">MEDIAN(IF(ISNUMBER(AB$3:AB$163),AB$3:AB$163))</f>
        <v>#NUM!</v>
      </c>
      <c r="AJ1986" s="26" t="e">
        <f t="array" ref="AJ1986">MEDIAN(IF(ISNUMBER(AC$3:AC$163),AC$3:AC$163))</f>
        <v>#NUM!</v>
      </c>
    </row>
    <row r="1987" spans="1:36" ht="15.75" x14ac:dyDescent="0.25">
      <c r="A1987" s="21"/>
      <c r="B1987" s="22"/>
      <c r="C1987" s="23"/>
      <c r="D1987" s="23"/>
      <c r="E1987" s="23"/>
      <c r="F1987" s="23"/>
      <c r="G1987" s="23"/>
      <c r="H1987" s="23"/>
      <c r="I1987" s="1"/>
      <c r="J1987" s="30" t="e">
        <f t="shared" si="318"/>
        <v>#VALUE!</v>
      </c>
      <c r="K1987" s="5" t="e">
        <f t="shared" si="325"/>
        <v>#N/A</v>
      </c>
      <c r="L1987" s="5" t="e">
        <f t="shared" si="326"/>
        <v>#N/A</v>
      </c>
      <c r="T1987" s="25">
        <f t="shared" si="319"/>
        <v>0</v>
      </c>
      <c r="U1987" s="25">
        <f t="shared" si="320"/>
        <v>0</v>
      </c>
      <c r="V1987" s="25">
        <f t="shared" si="321"/>
        <v>0</v>
      </c>
      <c r="AA1987" s="11" t="e">
        <f t="shared" si="322"/>
        <v>#N/A</v>
      </c>
      <c r="AB1987" s="11" t="e">
        <f t="shared" si="323"/>
        <v>#N/A</v>
      </c>
      <c r="AC1987" s="11" t="e">
        <f t="shared" si="324"/>
        <v>#N/A</v>
      </c>
      <c r="AH1987" s="26" t="e">
        <f t="array" ref="AH1987">MEDIAN(IF(ISNUMBER(AA$3:AA$163),AA$3:AA$163))</f>
        <v>#NUM!</v>
      </c>
      <c r="AI1987" s="26" t="e">
        <f t="array" ref="AI1987">MEDIAN(IF(ISNUMBER(AB$3:AB$163),AB$3:AB$163))</f>
        <v>#NUM!</v>
      </c>
      <c r="AJ1987" s="26" t="e">
        <f t="array" ref="AJ1987">MEDIAN(IF(ISNUMBER(AC$3:AC$163),AC$3:AC$163))</f>
        <v>#NUM!</v>
      </c>
    </row>
    <row r="1988" spans="1:36" ht="15.75" x14ac:dyDescent="0.25">
      <c r="A1988" s="21"/>
      <c r="B1988" s="22"/>
      <c r="C1988" s="23"/>
      <c r="D1988" s="23"/>
      <c r="E1988" s="23"/>
      <c r="F1988" s="23"/>
      <c r="G1988" s="23"/>
      <c r="H1988" s="23"/>
      <c r="I1988" s="1"/>
      <c r="J1988" s="30" t="e">
        <f t="shared" ref="J1988:J2000" si="327">ABS(AND(C1988:H1988))</f>
        <v>#VALUE!</v>
      </c>
      <c r="K1988" s="5" t="e">
        <f t="shared" si="325"/>
        <v>#N/A</v>
      </c>
      <c r="L1988" s="5" t="e">
        <f t="shared" si="326"/>
        <v>#N/A</v>
      </c>
      <c r="T1988" s="25">
        <f t="shared" ref="T1988:T2000" si="328">SUMIF($K$3:$K$2500,$O1988,$F$3:$F$2500)</f>
        <v>0</v>
      </c>
      <c r="U1988" s="25">
        <f t="shared" ref="U1988:U2000" si="329">SUMIF($K$3:$K$2500,$O1988,$G$3:$G$2500)</f>
        <v>0</v>
      </c>
      <c r="V1988" s="25">
        <f t="shared" ref="V1988:V2000" si="330">SUMIF($K$3:$K$2500,$O1988,$H$3:$H$2500)</f>
        <v>0</v>
      </c>
      <c r="AA1988" s="11" t="e">
        <f t="shared" ref="AA1988:AA2000" si="331">IF($P1988&gt;0,T1988/$P1988,NA())</f>
        <v>#N/A</v>
      </c>
      <c r="AB1988" s="11" t="e">
        <f t="shared" ref="AB1988:AB2000" si="332">IF($P1988&gt;0,U1988/$P1988,NA())</f>
        <v>#N/A</v>
      </c>
      <c r="AC1988" s="11" t="e">
        <f t="shared" ref="AC1988:AC2000" si="333">IF($P1988&gt;0,V1988/$P1988,NA())</f>
        <v>#N/A</v>
      </c>
      <c r="AH1988" s="26" t="e">
        <f t="array" ref="AH1988">MEDIAN(IF(ISNUMBER(AA$3:AA$163),AA$3:AA$163))</f>
        <v>#NUM!</v>
      </c>
      <c r="AI1988" s="26" t="e">
        <f t="array" ref="AI1988">MEDIAN(IF(ISNUMBER(AB$3:AB$163),AB$3:AB$163))</f>
        <v>#NUM!</v>
      </c>
      <c r="AJ1988" s="26" t="e">
        <f t="array" ref="AJ1988">MEDIAN(IF(ISNUMBER(AC$3:AC$163),AC$3:AC$163))</f>
        <v>#NUM!</v>
      </c>
    </row>
    <row r="1989" spans="1:36" ht="15.75" x14ac:dyDescent="0.25">
      <c r="A1989" s="21"/>
      <c r="B1989" s="22"/>
      <c r="C1989" s="23"/>
      <c r="D1989" s="23"/>
      <c r="E1989" s="23"/>
      <c r="F1989" s="23"/>
      <c r="G1989" s="23"/>
      <c r="H1989" s="23"/>
      <c r="I1989" s="1"/>
      <c r="J1989" s="30" t="e">
        <f t="shared" si="327"/>
        <v>#VALUE!</v>
      </c>
      <c r="K1989" s="5" t="e">
        <f t="shared" si="325"/>
        <v>#N/A</v>
      </c>
      <c r="L1989" s="5" t="e">
        <f t="shared" si="326"/>
        <v>#N/A</v>
      </c>
      <c r="T1989" s="25">
        <f t="shared" si="328"/>
        <v>0</v>
      </c>
      <c r="U1989" s="25">
        <f t="shared" si="329"/>
        <v>0</v>
      </c>
      <c r="V1989" s="25">
        <f t="shared" si="330"/>
        <v>0</v>
      </c>
      <c r="AA1989" s="11" t="e">
        <f t="shared" si="331"/>
        <v>#N/A</v>
      </c>
      <c r="AB1989" s="11" t="e">
        <f t="shared" si="332"/>
        <v>#N/A</v>
      </c>
      <c r="AC1989" s="11" t="e">
        <f t="shared" si="333"/>
        <v>#N/A</v>
      </c>
      <c r="AH1989" s="26" t="e">
        <f t="array" ref="AH1989">MEDIAN(IF(ISNUMBER(AA$3:AA$163),AA$3:AA$163))</f>
        <v>#NUM!</v>
      </c>
      <c r="AI1989" s="26" t="e">
        <f t="array" ref="AI1989">MEDIAN(IF(ISNUMBER(AB$3:AB$163),AB$3:AB$163))</f>
        <v>#NUM!</v>
      </c>
      <c r="AJ1989" s="26" t="e">
        <f t="array" ref="AJ1989">MEDIAN(IF(ISNUMBER(AC$3:AC$163),AC$3:AC$163))</f>
        <v>#NUM!</v>
      </c>
    </row>
    <row r="1990" spans="1:36" ht="15.75" x14ac:dyDescent="0.25">
      <c r="A1990" s="21"/>
      <c r="B1990" s="22"/>
      <c r="C1990" s="23"/>
      <c r="D1990" s="23"/>
      <c r="E1990" s="23"/>
      <c r="F1990" s="23"/>
      <c r="G1990" s="23"/>
      <c r="H1990" s="23"/>
      <c r="I1990" s="1"/>
      <c r="J1990" s="30" t="e">
        <f t="shared" si="327"/>
        <v>#VALUE!</v>
      </c>
      <c r="K1990" s="5" t="e">
        <f t="shared" si="325"/>
        <v>#N/A</v>
      </c>
      <c r="L1990" s="5" t="e">
        <f t="shared" si="326"/>
        <v>#N/A</v>
      </c>
      <c r="T1990" s="25">
        <f t="shared" si="328"/>
        <v>0</v>
      </c>
      <c r="U1990" s="25">
        <f t="shared" si="329"/>
        <v>0</v>
      </c>
      <c r="V1990" s="25">
        <f t="shared" si="330"/>
        <v>0</v>
      </c>
      <c r="AA1990" s="11" t="e">
        <f t="shared" si="331"/>
        <v>#N/A</v>
      </c>
      <c r="AB1990" s="11" t="e">
        <f t="shared" si="332"/>
        <v>#N/A</v>
      </c>
      <c r="AC1990" s="11" t="e">
        <f t="shared" si="333"/>
        <v>#N/A</v>
      </c>
      <c r="AH1990" s="26" t="e">
        <f t="array" ref="AH1990">MEDIAN(IF(ISNUMBER(AA$3:AA$163),AA$3:AA$163))</f>
        <v>#NUM!</v>
      </c>
      <c r="AI1990" s="26" t="e">
        <f t="array" ref="AI1990">MEDIAN(IF(ISNUMBER(AB$3:AB$163),AB$3:AB$163))</f>
        <v>#NUM!</v>
      </c>
      <c r="AJ1990" s="26" t="e">
        <f t="array" ref="AJ1990">MEDIAN(IF(ISNUMBER(AC$3:AC$163),AC$3:AC$163))</f>
        <v>#NUM!</v>
      </c>
    </row>
    <row r="1991" spans="1:36" ht="15.75" x14ac:dyDescent="0.25">
      <c r="A1991" s="21"/>
      <c r="B1991" s="22"/>
      <c r="C1991" s="23"/>
      <c r="D1991" s="23"/>
      <c r="E1991" s="23"/>
      <c r="F1991" s="23"/>
      <c r="G1991" s="23"/>
      <c r="H1991" s="23"/>
      <c r="I1991" s="1"/>
      <c r="J1991" s="30" t="e">
        <f t="shared" si="327"/>
        <v>#VALUE!</v>
      </c>
      <c r="K1991" s="5" t="e">
        <f t="shared" si="325"/>
        <v>#N/A</v>
      </c>
      <c r="L1991" s="5" t="e">
        <f t="shared" si="326"/>
        <v>#N/A</v>
      </c>
      <c r="T1991" s="25">
        <f t="shared" si="328"/>
        <v>0</v>
      </c>
      <c r="U1991" s="25">
        <f t="shared" si="329"/>
        <v>0</v>
      </c>
      <c r="V1991" s="25">
        <f t="shared" si="330"/>
        <v>0</v>
      </c>
      <c r="AA1991" s="11" t="e">
        <f t="shared" si="331"/>
        <v>#N/A</v>
      </c>
      <c r="AB1991" s="11" t="e">
        <f t="shared" si="332"/>
        <v>#N/A</v>
      </c>
      <c r="AC1991" s="11" t="e">
        <f t="shared" si="333"/>
        <v>#N/A</v>
      </c>
      <c r="AH1991" s="26" t="e">
        <f t="array" ref="AH1991">MEDIAN(IF(ISNUMBER(AA$3:AA$163),AA$3:AA$163))</f>
        <v>#NUM!</v>
      </c>
      <c r="AI1991" s="26" t="e">
        <f t="array" ref="AI1991">MEDIAN(IF(ISNUMBER(AB$3:AB$163),AB$3:AB$163))</f>
        <v>#NUM!</v>
      </c>
      <c r="AJ1991" s="26" t="e">
        <f t="array" ref="AJ1991">MEDIAN(IF(ISNUMBER(AC$3:AC$163),AC$3:AC$163))</f>
        <v>#NUM!</v>
      </c>
    </row>
    <row r="1992" spans="1:36" ht="15.75" x14ac:dyDescent="0.25">
      <c r="A1992" s="21"/>
      <c r="B1992" s="22"/>
      <c r="C1992" s="23"/>
      <c r="D1992" s="23"/>
      <c r="E1992" s="23"/>
      <c r="F1992" s="23"/>
      <c r="G1992" s="23"/>
      <c r="H1992" s="23"/>
      <c r="I1992" s="1"/>
      <c r="J1992" s="30" t="e">
        <f t="shared" si="327"/>
        <v>#VALUE!</v>
      </c>
      <c r="K1992" s="5" t="e">
        <f t="shared" si="325"/>
        <v>#N/A</v>
      </c>
      <c r="L1992" s="5" t="e">
        <f t="shared" si="326"/>
        <v>#N/A</v>
      </c>
      <c r="T1992" s="25">
        <f t="shared" si="328"/>
        <v>0</v>
      </c>
      <c r="U1992" s="25">
        <f t="shared" si="329"/>
        <v>0</v>
      </c>
      <c r="V1992" s="25">
        <f t="shared" si="330"/>
        <v>0</v>
      </c>
      <c r="AA1992" s="11" t="e">
        <f t="shared" si="331"/>
        <v>#N/A</v>
      </c>
      <c r="AB1992" s="11" t="e">
        <f t="shared" si="332"/>
        <v>#N/A</v>
      </c>
      <c r="AC1992" s="11" t="e">
        <f t="shared" si="333"/>
        <v>#N/A</v>
      </c>
      <c r="AH1992" s="26" t="e">
        <f t="array" ref="AH1992">MEDIAN(IF(ISNUMBER(AA$3:AA$163),AA$3:AA$163))</f>
        <v>#NUM!</v>
      </c>
      <c r="AI1992" s="26" t="e">
        <f t="array" ref="AI1992">MEDIAN(IF(ISNUMBER(AB$3:AB$163),AB$3:AB$163))</f>
        <v>#NUM!</v>
      </c>
      <c r="AJ1992" s="26" t="e">
        <f t="array" ref="AJ1992">MEDIAN(IF(ISNUMBER(AC$3:AC$163),AC$3:AC$163))</f>
        <v>#NUM!</v>
      </c>
    </row>
    <row r="1993" spans="1:36" ht="15.75" x14ac:dyDescent="0.25">
      <c r="A1993" s="21"/>
      <c r="B1993" s="22"/>
      <c r="C1993" s="23"/>
      <c r="D1993" s="23"/>
      <c r="E1993" s="23"/>
      <c r="F1993" s="23"/>
      <c r="G1993" s="23"/>
      <c r="H1993" s="23"/>
      <c r="I1993" s="1"/>
      <c r="J1993" s="30" t="e">
        <f t="shared" si="327"/>
        <v>#VALUE!</v>
      </c>
      <c r="K1993" s="5" t="e">
        <f t="shared" si="325"/>
        <v>#N/A</v>
      </c>
      <c r="L1993" s="5" t="e">
        <f t="shared" si="326"/>
        <v>#N/A</v>
      </c>
      <c r="T1993" s="25">
        <f t="shared" si="328"/>
        <v>0</v>
      </c>
      <c r="U1993" s="25">
        <f t="shared" si="329"/>
        <v>0</v>
      </c>
      <c r="V1993" s="25">
        <f t="shared" si="330"/>
        <v>0</v>
      </c>
      <c r="AA1993" s="11" t="e">
        <f t="shared" si="331"/>
        <v>#N/A</v>
      </c>
      <c r="AB1993" s="11" t="e">
        <f t="shared" si="332"/>
        <v>#N/A</v>
      </c>
      <c r="AC1993" s="11" t="e">
        <f t="shared" si="333"/>
        <v>#N/A</v>
      </c>
      <c r="AH1993" s="26" t="e">
        <f t="array" ref="AH1993">MEDIAN(IF(ISNUMBER(AA$3:AA$163),AA$3:AA$163))</f>
        <v>#NUM!</v>
      </c>
      <c r="AI1993" s="26" t="e">
        <f t="array" ref="AI1993">MEDIAN(IF(ISNUMBER(AB$3:AB$163),AB$3:AB$163))</f>
        <v>#NUM!</v>
      </c>
      <c r="AJ1993" s="26" t="e">
        <f t="array" ref="AJ1993">MEDIAN(IF(ISNUMBER(AC$3:AC$163),AC$3:AC$163))</f>
        <v>#NUM!</v>
      </c>
    </row>
    <row r="1994" spans="1:36" ht="15.75" x14ac:dyDescent="0.25">
      <c r="A1994" s="21"/>
      <c r="B1994" s="22"/>
      <c r="C1994" s="23"/>
      <c r="D1994" s="23"/>
      <c r="E1994" s="23"/>
      <c r="F1994" s="23"/>
      <c r="G1994" s="23"/>
      <c r="H1994" s="23"/>
      <c r="I1994" s="1"/>
      <c r="J1994" s="30" t="e">
        <f t="shared" si="327"/>
        <v>#VALUE!</v>
      </c>
      <c r="K1994" s="5" t="e">
        <f t="shared" si="325"/>
        <v>#N/A</v>
      </c>
      <c r="L1994" s="5" t="e">
        <f t="shared" si="326"/>
        <v>#N/A</v>
      </c>
      <c r="T1994" s="25">
        <f t="shared" si="328"/>
        <v>0</v>
      </c>
      <c r="U1994" s="25">
        <f t="shared" si="329"/>
        <v>0</v>
      </c>
      <c r="V1994" s="25">
        <f t="shared" si="330"/>
        <v>0</v>
      </c>
      <c r="AA1994" s="11" t="e">
        <f t="shared" si="331"/>
        <v>#N/A</v>
      </c>
      <c r="AB1994" s="11" t="e">
        <f t="shared" si="332"/>
        <v>#N/A</v>
      </c>
      <c r="AC1994" s="11" t="e">
        <f t="shared" si="333"/>
        <v>#N/A</v>
      </c>
      <c r="AH1994" s="26" t="e">
        <f t="array" ref="AH1994">MEDIAN(IF(ISNUMBER(AA$3:AA$163),AA$3:AA$163))</f>
        <v>#NUM!</v>
      </c>
      <c r="AI1994" s="26" t="e">
        <f t="array" ref="AI1994">MEDIAN(IF(ISNUMBER(AB$3:AB$163),AB$3:AB$163))</f>
        <v>#NUM!</v>
      </c>
      <c r="AJ1994" s="26" t="e">
        <f t="array" ref="AJ1994">MEDIAN(IF(ISNUMBER(AC$3:AC$163),AC$3:AC$163))</f>
        <v>#NUM!</v>
      </c>
    </row>
    <row r="1995" spans="1:36" ht="15.75" x14ac:dyDescent="0.25">
      <c r="A1995" s="21"/>
      <c r="B1995" s="22"/>
      <c r="C1995" s="23"/>
      <c r="D1995" s="23"/>
      <c r="E1995" s="23"/>
      <c r="F1995" s="23"/>
      <c r="G1995" s="23"/>
      <c r="H1995" s="23"/>
      <c r="I1995" s="1"/>
      <c r="J1995" s="30" t="e">
        <f t="shared" si="327"/>
        <v>#VALUE!</v>
      </c>
      <c r="K1995" s="5" t="e">
        <f t="shared" si="325"/>
        <v>#N/A</v>
      </c>
      <c r="L1995" s="5" t="e">
        <f t="shared" si="326"/>
        <v>#N/A</v>
      </c>
      <c r="T1995" s="25">
        <f t="shared" si="328"/>
        <v>0</v>
      </c>
      <c r="U1995" s="25">
        <f t="shared" si="329"/>
        <v>0</v>
      </c>
      <c r="V1995" s="25">
        <f t="shared" si="330"/>
        <v>0</v>
      </c>
      <c r="AA1995" s="11" t="e">
        <f t="shared" si="331"/>
        <v>#N/A</v>
      </c>
      <c r="AB1995" s="11" t="e">
        <f t="shared" si="332"/>
        <v>#N/A</v>
      </c>
      <c r="AC1995" s="11" t="e">
        <f t="shared" si="333"/>
        <v>#N/A</v>
      </c>
      <c r="AH1995" s="26" t="e">
        <f t="array" ref="AH1995">MEDIAN(IF(ISNUMBER(AA$3:AA$163),AA$3:AA$163))</f>
        <v>#NUM!</v>
      </c>
      <c r="AI1995" s="26" t="e">
        <f t="array" ref="AI1995">MEDIAN(IF(ISNUMBER(AB$3:AB$163),AB$3:AB$163))</f>
        <v>#NUM!</v>
      </c>
      <c r="AJ1995" s="26" t="e">
        <f t="array" ref="AJ1995">MEDIAN(IF(ISNUMBER(AC$3:AC$163),AC$3:AC$163))</f>
        <v>#NUM!</v>
      </c>
    </row>
    <row r="1996" spans="1:36" ht="15.75" x14ac:dyDescent="0.25">
      <c r="A1996" s="21"/>
      <c r="B1996" s="22"/>
      <c r="C1996" s="23"/>
      <c r="D1996" s="23"/>
      <c r="E1996" s="23"/>
      <c r="F1996" s="23"/>
      <c r="G1996" s="23"/>
      <c r="H1996" s="23"/>
      <c r="I1996" s="1"/>
      <c r="J1996" s="30" t="e">
        <f t="shared" si="327"/>
        <v>#VALUE!</v>
      </c>
      <c r="K1996" s="5" t="e">
        <f t="shared" si="325"/>
        <v>#N/A</v>
      </c>
      <c r="L1996" s="5" t="e">
        <f t="shared" si="326"/>
        <v>#N/A</v>
      </c>
      <c r="T1996" s="25">
        <f t="shared" si="328"/>
        <v>0</v>
      </c>
      <c r="U1996" s="25">
        <f t="shared" si="329"/>
        <v>0</v>
      </c>
      <c r="V1996" s="25">
        <f t="shared" si="330"/>
        <v>0</v>
      </c>
      <c r="AA1996" s="11" t="e">
        <f t="shared" si="331"/>
        <v>#N/A</v>
      </c>
      <c r="AB1996" s="11" t="e">
        <f t="shared" si="332"/>
        <v>#N/A</v>
      </c>
      <c r="AC1996" s="11" t="e">
        <f t="shared" si="333"/>
        <v>#N/A</v>
      </c>
      <c r="AH1996" s="26" t="e">
        <f t="array" ref="AH1996">MEDIAN(IF(ISNUMBER(AA$3:AA$163),AA$3:AA$163))</f>
        <v>#NUM!</v>
      </c>
      <c r="AI1996" s="26" t="e">
        <f t="array" ref="AI1996">MEDIAN(IF(ISNUMBER(AB$3:AB$163),AB$3:AB$163))</f>
        <v>#NUM!</v>
      </c>
      <c r="AJ1996" s="26" t="e">
        <f t="array" ref="AJ1996">MEDIAN(IF(ISNUMBER(AC$3:AC$163),AC$3:AC$163))</f>
        <v>#NUM!</v>
      </c>
    </row>
    <row r="1997" spans="1:36" ht="15.75" x14ac:dyDescent="0.25">
      <c r="A1997" s="21"/>
      <c r="B1997" s="22"/>
      <c r="C1997" s="23"/>
      <c r="D1997" s="23"/>
      <c r="E1997" s="23"/>
      <c r="F1997" s="23"/>
      <c r="G1997" s="23"/>
      <c r="H1997" s="23"/>
      <c r="I1997" s="1"/>
      <c r="J1997" s="30" t="e">
        <f t="shared" si="327"/>
        <v>#VALUE!</v>
      </c>
      <c r="K1997" s="5" t="e">
        <f t="shared" si="325"/>
        <v>#N/A</v>
      </c>
      <c r="L1997" s="5" t="e">
        <f t="shared" si="326"/>
        <v>#N/A</v>
      </c>
      <c r="T1997" s="25">
        <f t="shared" si="328"/>
        <v>0</v>
      </c>
      <c r="U1997" s="25">
        <f t="shared" si="329"/>
        <v>0</v>
      </c>
      <c r="V1997" s="25">
        <f t="shared" si="330"/>
        <v>0</v>
      </c>
      <c r="AA1997" s="11" t="e">
        <f t="shared" si="331"/>
        <v>#N/A</v>
      </c>
      <c r="AB1997" s="11" t="e">
        <f t="shared" si="332"/>
        <v>#N/A</v>
      </c>
      <c r="AC1997" s="11" t="e">
        <f t="shared" si="333"/>
        <v>#N/A</v>
      </c>
      <c r="AH1997" s="26" t="e">
        <f t="array" ref="AH1997">MEDIAN(IF(ISNUMBER(AA$3:AA$163),AA$3:AA$163))</f>
        <v>#NUM!</v>
      </c>
      <c r="AI1997" s="26" t="e">
        <f t="array" ref="AI1997">MEDIAN(IF(ISNUMBER(AB$3:AB$163),AB$3:AB$163))</f>
        <v>#NUM!</v>
      </c>
      <c r="AJ1997" s="26" t="e">
        <f t="array" ref="AJ1997">MEDIAN(IF(ISNUMBER(AC$3:AC$163),AC$3:AC$163))</f>
        <v>#NUM!</v>
      </c>
    </row>
    <row r="1998" spans="1:36" ht="15.75" x14ac:dyDescent="0.25">
      <c r="A1998" s="21"/>
      <c r="B1998" s="22"/>
      <c r="C1998" s="23"/>
      <c r="D1998" s="23"/>
      <c r="E1998" s="23"/>
      <c r="F1998" s="23"/>
      <c r="G1998" s="23"/>
      <c r="H1998" s="23"/>
      <c r="I1998" s="1"/>
      <c r="J1998" s="30" t="e">
        <f t="shared" si="327"/>
        <v>#VALUE!</v>
      </c>
      <c r="K1998" s="5" t="e">
        <f t="shared" si="325"/>
        <v>#N/A</v>
      </c>
      <c r="L1998" s="5" t="e">
        <f t="shared" si="326"/>
        <v>#N/A</v>
      </c>
      <c r="T1998" s="25">
        <f t="shared" si="328"/>
        <v>0</v>
      </c>
      <c r="U1998" s="25">
        <f t="shared" si="329"/>
        <v>0</v>
      </c>
      <c r="V1998" s="25">
        <f t="shared" si="330"/>
        <v>0</v>
      </c>
      <c r="AA1998" s="11" t="e">
        <f t="shared" si="331"/>
        <v>#N/A</v>
      </c>
      <c r="AB1998" s="11" t="e">
        <f t="shared" si="332"/>
        <v>#N/A</v>
      </c>
      <c r="AC1998" s="11" t="e">
        <f t="shared" si="333"/>
        <v>#N/A</v>
      </c>
      <c r="AH1998" s="26" t="e">
        <f t="array" ref="AH1998">MEDIAN(IF(ISNUMBER(AA$3:AA$163),AA$3:AA$163))</f>
        <v>#NUM!</v>
      </c>
      <c r="AI1998" s="26" t="e">
        <f t="array" ref="AI1998">MEDIAN(IF(ISNUMBER(AB$3:AB$163),AB$3:AB$163))</f>
        <v>#NUM!</v>
      </c>
      <c r="AJ1998" s="26" t="e">
        <f t="array" ref="AJ1998">MEDIAN(IF(ISNUMBER(AC$3:AC$163),AC$3:AC$163))</f>
        <v>#NUM!</v>
      </c>
    </row>
    <row r="1999" spans="1:36" ht="15.75" x14ac:dyDescent="0.25">
      <c r="A1999" s="21"/>
      <c r="B1999" s="22"/>
      <c r="C1999" s="23"/>
      <c r="D1999" s="23"/>
      <c r="E1999" s="23"/>
      <c r="F1999" s="23"/>
      <c r="G1999" s="23"/>
      <c r="H1999" s="23"/>
      <c r="I1999" s="1"/>
      <c r="J1999" s="30" t="e">
        <f t="shared" si="327"/>
        <v>#VALUE!</v>
      </c>
      <c r="K1999" s="5" t="e">
        <f t="shared" si="325"/>
        <v>#N/A</v>
      </c>
      <c r="L1999" s="5" t="e">
        <f t="shared" si="326"/>
        <v>#N/A</v>
      </c>
      <c r="T1999" s="25">
        <f t="shared" si="328"/>
        <v>0</v>
      </c>
      <c r="U1999" s="25">
        <f t="shared" si="329"/>
        <v>0</v>
      </c>
      <c r="V1999" s="25">
        <f t="shared" si="330"/>
        <v>0</v>
      </c>
      <c r="AA1999" s="11" t="e">
        <f t="shared" si="331"/>
        <v>#N/A</v>
      </c>
      <c r="AB1999" s="11" t="e">
        <f t="shared" si="332"/>
        <v>#N/A</v>
      </c>
      <c r="AC1999" s="11" t="e">
        <f t="shared" si="333"/>
        <v>#N/A</v>
      </c>
      <c r="AH1999" s="26" t="e">
        <f t="array" ref="AH1999">MEDIAN(IF(ISNUMBER(AA$3:AA$163),AA$3:AA$163))</f>
        <v>#NUM!</v>
      </c>
      <c r="AI1999" s="26" t="e">
        <f t="array" ref="AI1999">MEDIAN(IF(ISNUMBER(AB$3:AB$163),AB$3:AB$163))</f>
        <v>#NUM!</v>
      </c>
      <c r="AJ1999" s="26" t="e">
        <f t="array" ref="AJ1999">MEDIAN(IF(ISNUMBER(AC$3:AC$163),AC$3:AC$163))</f>
        <v>#NUM!</v>
      </c>
    </row>
    <row r="2000" spans="1:36" ht="15.75" x14ac:dyDescent="0.25">
      <c r="A2000" s="21"/>
      <c r="B2000" s="22"/>
      <c r="C2000" s="23"/>
      <c r="D2000" s="23"/>
      <c r="E2000" s="23"/>
      <c r="F2000" s="23"/>
      <c r="G2000" s="23"/>
      <c r="H2000" s="23"/>
      <c r="I2000" s="1"/>
      <c r="J2000" s="30" t="e">
        <f t="shared" si="327"/>
        <v>#VALUE!</v>
      </c>
      <c r="K2000" s="5" t="e">
        <f t="shared" si="325"/>
        <v>#N/A</v>
      </c>
      <c r="L2000" s="5" t="e">
        <f t="shared" si="326"/>
        <v>#N/A</v>
      </c>
      <c r="T2000" s="25">
        <f t="shared" si="328"/>
        <v>0</v>
      </c>
      <c r="U2000" s="25">
        <f t="shared" si="329"/>
        <v>0</v>
      </c>
      <c r="V2000" s="25">
        <f t="shared" si="330"/>
        <v>0</v>
      </c>
      <c r="AA2000" s="11" t="e">
        <f t="shared" si="331"/>
        <v>#N/A</v>
      </c>
      <c r="AB2000" s="11" t="e">
        <f t="shared" si="332"/>
        <v>#N/A</v>
      </c>
      <c r="AC2000" s="11" t="e">
        <f t="shared" si="333"/>
        <v>#N/A</v>
      </c>
      <c r="AH2000" s="26" t="e">
        <f t="array" ref="AH2000">MEDIAN(IF(ISNUMBER(AA$3:AA$163),AA$3:AA$163))</f>
        <v>#NUM!</v>
      </c>
      <c r="AI2000" s="26" t="e">
        <f t="array" ref="AI2000">MEDIAN(IF(ISNUMBER(AB$3:AB$163),AB$3:AB$163))</f>
        <v>#NUM!</v>
      </c>
      <c r="AJ2000" s="26" t="e">
        <f t="array" ref="AJ2000">MEDIAN(IF(ISNUMBER(AC$3:AC$163),AC$3:AC$163))</f>
        <v>#NUM!</v>
      </c>
    </row>
  </sheetData>
  <sheetProtection sheet="1" scenarios="1" selectLockedCells="1"/>
  <dataValidations count="5">
    <dataValidation allowBlank="1" showInputMessage="1" showErrorMessage="1" promptTitle="Patientnummer" prompt="Her kan evt. patientnummer indtastes. Det er ikke tilladt at indtaste CPR-nummer! Feltet er ikke obligatorisk." sqref="A3:A2000" xr:uid="{00000000-0002-0000-0400-000000000000}"/>
    <dataValidation operator="greaterThanOrEqual" allowBlank="1" showInputMessage="1" showErrorMessage="1" promptTitle="Stikprøvedato" prompt="Indtast datoen for indsamling af data. Indtast datoen i formatet dd-mm-åå, fx 3. marts 2014: 3-3-14." sqref="B3:B2000" xr:uid="{00000000-0002-0000-0400-000001000000}"/>
    <dataValidation type="whole" allowBlank="1" showInputMessage="1" showErrorMessage="1" promptTitle="Er elementet opfyldt?" prompt="Indtast 1 hvis elementet er opfyldt eller ikke relevant. Indtast 0 hvis elementet ikke er opfyldt eller ikke er dokumenteret. " sqref="C3:H2000" xr:uid="{00000000-0002-0000-0400-000002000000}">
      <formula1>0</formula1>
      <formula2>1</formula2>
    </dataValidation>
    <dataValidation allowBlank="1" showInputMessage="1" showErrorMessage="1" promptTitle="Bemærkninger" prompt="Skriv eventuelle bemærkninger i dette felt. Feltet er ikke obligatorisk. " sqref="I3:I2000" xr:uid="{00000000-0002-0000-0400-000003000000}"/>
    <dataValidation allowBlank="1" showInputMessage="1" showErrorMessage="1" promptTitle="Startdato" prompt="Hvis der ønskes en ny startdato: Indtast fra hvilken dato diagrammet skal tegnes. Datoen indtastes i formattet: dd-mm-åå; fx 3. marts 2014: 3-3-14. NB. datoen skal være en mandag!!" sqref="N3" xr:uid="{00000000-0002-0000-0400-000004000000}"/>
  </dataValidations>
  <pageMargins left="0.7" right="0.7" top="0.75" bottom="0.75" header="0.3" footer="0.3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202E653270D148B44BFE719E05D09D" ma:contentTypeVersion="15" ma:contentTypeDescription="Opret et nyt dokument." ma:contentTypeScope="" ma:versionID="de48665279c8ee47f10f8e2b0ae7f197">
  <xsd:schema xmlns:xsd="http://www.w3.org/2001/XMLSchema" xmlns:xs="http://www.w3.org/2001/XMLSchema" xmlns:p="http://schemas.microsoft.com/office/2006/metadata/properties" xmlns:ns2="f4242636-9457-4851-afeb-c051671b5b80" xmlns:ns3="a19b205a-e8a4-472a-8842-47417cc097e3" targetNamespace="http://schemas.microsoft.com/office/2006/metadata/properties" ma:root="true" ma:fieldsID="fecf7875020263f223e52e3d24820efb" ns2:_="" ns3:_="">
    <xsd:import namespace="f4242636-9457-4851-afeb-c051671b5b80"/>
    <xsd:import namespace="a19b205a-e8a4-472a-8842-47417cc097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242636-9457-4851-afeb-c051671b5b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Billedmærker" ma:readOnly="false" ma:fieldId="{5cf76f15-5ced-4ddc-b409-7134ff3c332f}" ma:taxonomyMulti="true" ma:sspId="50ceaa23-9ef4-4dd2-b232-72db6cbbe2d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9b205a-e8a4-472a-8842-47417cc097e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62fd9992-4c35-4f9a-9ac7-e28febfe573f}" ma:internalName="TaxCatchAll" ma:showField="CatchAllData" ma:web="a19b205a-e8a4-472a-8842-47417cc097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19b205a-e8a4-472a-8842-47417cc097e3" xsi:nil="true"/>
    <lcf76f155ced4ddcb4097134ff3c332f xmlns="f4242636-9457-4851-afeb-c051671b5b8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123134E-B517-4071-A504-13F0F5359B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4242636-9457-4851-afeb-c051671b5b80"/>
    <ds:schemaRef ds:uri="a19b205a-e8a4-472a-8842-47417cc097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9271C2F-2126-4482-86E3-3CE68CE46B8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57FD196-1318-4836-B34F-07737289841B}">
  <ds:schemaRefs>
    <ds:schemaRef ds:uri="http://schemas.microsoft.com/office/2006/metadata/properties"/>
    <ds:schemaRef ds:uri="http://schemas.microsoft.com/office/infopath/2007/PartnerControls"/>
    <ds:schemaRef ds:uri="a19b205a-e8a4-472a-8842-47417cc097e3"/>
    <ds:schemaRef ds:uri="f4242636-9457-4851-afeb-c051671b5b8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Om</vt:lpstr>
      <vt:lpstr>Indikator_Antal</vt:lpstr>
      <vt:lpstr>Indikator_procent</vt:lpstr>
      <vt:lpstr>Dage i mellem</vt:lpstr>
      <vt:lpstr>Hændelser i mellem</vt:lpstr>
      <vt:lpstr>Indikator_Alt eller intet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Rie Johansen</dc:creator>
  <cp:lastModifiedBy>Rikke von Benzon Hollesen</cp:lastModifiedBy>
  <dcterms:created xsi:type="dcterms:W3CDTF">2014-04-03T12:10:04Z</dcterms:created>
  <dcterms:modified xsi:type="dcterms:W3CDTF">2024-12-17T08:54:17Z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0x010100D6202E653270D148B44BFE719E05D09D</vt:lpwstr>
  </property>
  <property fmtid="{D5CDD505-2E9C-101B-9397-08002B2CF9AE}" pid="3" name="MediaServiceImageTags">
    <vt:lpwstr/>
  </property>
</Properties>
</file>